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220" yWindow="0" windowWidth="25600" windowHeight="15740" tabRatio="500"/>
  </bookViews>
  <sheets>
    <sheet name="DS_fictional_biotek_data.csv" sheetId="1" r:id="rId1"/>
    <sheet name="underlying consta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1" l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E3" i="1"/>
  <c r="C3" i="1"/>
  <c r="D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W3" i="1"/>
  <c r="AX3" i="1"/>
  <c r="AV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T3" i="1"/>
  <c r="AU3" i="1"/>
  <c r="AS3" i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Q3" i="1"/>
  <c r="AR3" i="1"/>
  <c r="AP3" i="1"/>
  <c r="AM4" i="1"/>
  <c r="AN4" i="1"/>
  <c r="AO4" i="1"/>
  <c r="AM5" i="1"/>
  <c r="AN5" i="1"/>
  <c r="AO5" i="1"/>
  <c r="AM6" i="1"/>
  <c r="AN6" i="1"/>
  <c r="AO6" i="1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N13" i="1"/>
  <c r="AO13" i="1"/>
  <c r="AM14" i="1"/>
  <c r="AN14" i="1"/>
  <c r="AO14" i="1"/>
  <c r="AM15" i="1"/>
  <c r="AN15" i="1"/>
  <c r="AO15" i="1"/>
  <c r="AM16" i="1"/>
  <c r="AN16" i="1"/>
  <c r="AO16" i="1"/>
  <c r="AM17" i="1"/>
  <c r="AN17" i="1"/>
  <c r="AO17" i="1"/>
  <c r="AM18" i="1"/>
  <c r="AN18" i="1"/>
  <c r="AO18" i="1"/>
  <c r="AM19" i="1"/>
  <c r="AN19" i="1"/>
  <c r="AO19" i="1"/>
  <c r="AM20" i="1"/>
  <c r="AN20" i="1"/>
  <c r="AO20" i="1"/>
  <c r="AM21" i="1"/>
  <c r="AN21" i="1"/>
  <c r="AO21" i="1"/>
  <c r="AM22" i="1"/>
  <c r="AN22" i="1"/>
  <c r="AO22" i="1"/>
  <c r="AM23" i="1"/>
  <c r="AN23" i="1"/>
  <c r="AO23" i="1"/>
  <c r="AM24" i="1"/>
  <c r="AN24" i="1"/>
  <c r="AO24" i="1"/>
  <c r="AM25" i="1"/>
  <c r="AN25" i="1"/>
  <c r="AO25" i="1"/>
  <c r="AM26" i="1"/>
  <c r="AN26" i="1"/>
  <c r="AO26" i="1"/>
  <c r="AM27" i="1"/>
  <c r="AN27" i="1"/>
  <c r="AO27" i="1"/>
  <c r="AM28" i="1"/>
  <c r="AN28" i="1"/>
  <c r="AO28" i="1"/>
  <c r="AM29" i="1"/>
  <c r="AN29" i="1"/>
  <c r="AO29" i="1"/>
  <c r="AM30" i="1"/>
  <c r="AN30" i="1"/>
  <c r="AO30" i="1"/>
  <c r="AM31" i="1"/>
  <c r="AN31" i="1"/>
  <c r="AO31" i="1"/>
  <c r="AM32" i="1"/>
  <c r="AN32" i="1"/>
  <c r="AO32" i="1"/>
  <c r="AM33" i="1"/>
  <c r="AN33" i="1"/>
  <c r="AO33" i="1"/>
  <c r="AM34" i="1"/>
  <c r="AN34" i="1"/>
  <c r="AO34" i="1"/>
  <c r="AM35" i="1"/>
  <c r="AN35" i="1"/>
  <c r="AO35" i="1"/>
  <c r="AM36" i="1"/>
  <c r="AN36" i="1"/>
  <c r="AO36" i="1"/>
  <c r="AM37" i="1"/>
  <c r="AN37" i="1"/>
  <c r="AO37" i="1"/>
  <c r="AM38" i="1"/>
  <c r="AN38" i="1"/>
  <c r="AO38" i="1"/>
  <c r="AM39" i="1"/>
  <c r="AN39" i="1"/>
  <c r="AO39" i="1"/>
  <c r="AM40" i="1"/>
  <c r="AN40" i="1"/>
  <c r="AO40" i="1"/>
  <c r="AM41" i="1"/>
  <c r="AN41" i="1"/>
  <c r="AO41" i="1"/>
  <c r="AM42" i="1"/>
  <c r="AN42" i="1"/>
  <c r="AO42" i="1"/>
  <c r="AM43" i="1"/>
  <c r="AN43" i="1"/>
  <c r="AO43" i="1"/>
  <c r="AM44" i="1"/>
  <c r="AN44" i="1"/>
  <c r="AO44" i="1"/>
  <c r="AM45" i="1"/>
  <c r="AN45" i="1"/>
  <c r="AO45" i="1"/>
  <c r="AM46" i="1"/>
  <c r="AN46" i="1"/>
  <c r="AO46" i="1"/>
  <c r="AM47" i="1"/>
  <c r="AN47" i="1"/>
  <c r="AO47" i="1"/>
  <c r="AM48" i="1"/>
  <c r="AN48" i="1"/>
  <c r="AO48" i="1"/>
  <c r="AM49" i="1"/>
  <c r="AN49" i="1"/>
  <c r="AO49" i="1"/>
  <c r="AM50" i="1"/>
  <c r="AN50" i="1"/>
  <c r="AO50" i="1"/>
  <c r="AM51" i="1"/>
  <c r="AN51" i="1"/>
  <c r="AO51" i="1"/>
  <c r="AM52" i="1"/>
  <c r="AN52" i="1"/>
  <c r="AO52" i="1"/>
  <c r="AM53" i="1"/>
  <c r="AN53" i="1"/>
  <c r="AO53" i="1"/>
  <c r="AM54" i="1"/>
  <c r="AN54" i="1"/>
  <c r="AO54" i="1"/>
  <c r="AM55" i="1"/>
  <c r="AN55" i="1"/>
  <c r="AO55" i="1"/>
  <c r="AM56" i="1"/>
  <c r="AN56" i="1"/>
  <c r="AO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N3" i="1"/>
  <c r="AO3" i="1"/>
  <c r="AM3" i="1"/>
  <c r="AJ4" i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J53" i="1"/>
  <c r="AK53" i="1"/>
  <c r="AL53" i="1"/>
  <c r="AJ54" i="1"/>
  <c r="AK54" i="1"/>
  <c r="AL54" i="1"/>
  <c r="AJ55" i="1"/>
  <c r="AK55" i="1"/>
  <c r="AL55" i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J62" i="1"/>
  <c r="AK62" i="1"/>
  <c r="AL62" i="1"/>
  <c r="AJ63" i="1"/>
  <c r="AK63" i="1"/>
  <c r="AL63" i="1"/>
  <c r="AJ64" i="1"/>
  <c r="AK64" i="1"/>
  <c r="AL64" i="1"/>
  <c r="AJ65" i="1"/>
  <c r="AK65" i="1"/>
  <c r="AL65" i="1"/>
  <c r="AJ66" i="1"/>
  <c r="AK66" i="1"/>
  <c r="AL66" i="1"/>
  <c r="AJ67" i="1"/>
  <c r="AK67" i="1"/>
  <c r="AL67" i="1"/>
  <c r="AJ68" i="1"/>
  <c r="AK68" i="1"/>
  <c r="AL68" i="1"/>
  <c r="AJ69" i="1"/>
  <c r="AK69" i="1"/>
  <c r="AL69" i="1"/>
  <c r="AJ70" i="1"/>
  <c r="AK70" i="1"/>
  <c r="AL70" i="1"/>
  <c r="AJ71" i="1"/>
  <c r="AK71" i="1"/>
  <c r="AL71" i="1"/>
  <c r="AJ72" i="1"/>
  <c r="AK72" i="1"/>
  <c r="AL72" i="1"/>
  <c r="AJ73" i="1"/>
  <c r="AK73" i="1"/>
  <c r="AL73" i="1"/>
  <c r="AJ74" i="1"/>
  <c r="AK74" i="1"/>
  <c r="AL74" i="1"/>
  <c r="AJ75" i="1"/>
  <c r="AK75" i="1"/>
  <c r="AL75" i="1"/>
  <c r="AK3" i="1"/>
  <c r="AL3" i="1"/>
  <c r="AJ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G66" i="1"/>
  <c r="AH66" i="1"/>
  <c r="AI66" i="1"/>
  <c r="AG67" i="1"/>
  <c r="AH67" i="1"/>
  <c r="AI67" i="1"/>
  <c r="AG68" i="1"/>
  <c r="AH68" i="1"/>
  <c r="AI68" i="1"/>
  <c r="AG69" i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H3" i="1"/>
  <c r="AI3" i="1"/>
  <c r="AG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E3" i="1"/>
  <c r="AF3" i="1"/>
  <c r="AD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B3" i="1"/>
  <c r="AC3" i="1"/>
  <c r="AA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Y3" i="1"/>
  <c r="Z3" i="1"/>
  <c r="X3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3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P3" i="1"/>
  <c r="Q3" i="1"/>
  <c r="O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M3" i="1"/>
  <c r="N3" i="1"/>
  <c r="L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J3" i="1"/>
  <c r="K3" i="1"/>
  <c r="I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G3" i="1"/>
  <c r="H3" i="1"/>
  <c r="F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</calcChain>
</file>

<file path=xl/sharedStrings.xml><?xml version="1.0" encoding="utf-8"?>
<sst xmlns="http://schemas.openxmlformats.org/spreadsheetml/2006/main" count="110" uniqueCount="110">
  <si>
    <t>temp</t>
  </si>
  <si>
    <t>Time (days)</t>
  </si>
  <si>
    <t>std, 0 uM, fluor AMC, rep 1</t>
  </si>
  <si>
    <t>std, 0 uM, fluor AMC, rep 2</t>
  </si>
  <si>
    <t>std, 0 uM, fluor AMC, rep 3</t>
  </si>
  <si>
    <t>std, 1 uM, fluor AMC, rep 1</t>
  </si>
  <si>
    <t>std, 1 uM, fluor AMC, rep 2</t>
  </si>
  <si>
    <t>std, 1 uM, fluor AMC, rep 3</t>
  </si>
  <si>
    <t>std, 2 uM, fluor AMC, rep 1</t>
  </si>
  <si>
    <t>std, 2 uM, fluor AMC, rep 2</t>
  </si>
  <si>
    <t>std, 2 uM, fluor AMC, rep 3</t>
  </si>
  <si>
    <t>std, 3 uM, fluor AMC, rep 1</t>
  </si>
  <si>
    <t>std, 3 uM, fluor AMC, rep 2</t>
  </si>
  <si>
    <t>std, 3 uM, fluor AMC, rep 3</t>
  </si>
  <si>
    <t>std, 4 uM, fluor AMC, rep 1</t>
  </si>
  <si>
    <t>std, 4 uM, fluor AMC, rep 2</t>
  </si>
  <si>
    <t>std, 4 uM, fluor AMC, rep 3</t>
  </si>
  <si>
    <t>std, 5 uM, fluor AMC, rep 1</t>
  </si>
  <si>
    <t>std, 5 uM, fluor AMC, rep 2</t>
  </si>
  <si>
    <t>std, 5 uM, fluor AMC, rep 3</t>
  </si>
  <si>
    <t>std, 6 uM, fluor AMC, rep 1</t>
  </si>
  <si>
    <t>std, 6 uM, fluor AMC, rep 2</t>
  </si>
  <si>
    <t>std, 6 uM, fluor AMC, rep 3</t>
  </si>
  <si>
    <t>std, 7 uM, fluor AMC, rep 1</t>
  </si>
  <si>
    <t>std, 7 uM, fluor AMC, rep 2</t>
  </si>
  <si>
    <t>std, 7 uM, fluor AMC, rep 3</t>
  </si>
  <si>
    <t>std, 8 uM, fluor AMC, rep 1</t>
  </si>
  <si>
    <t>std, 8 uM, fluor AMC, rep 2</t>
  </si>
  <si>
    <t>std, 8 uM, fluor AMC, rep 3</t>
  </si>
  <si>
    <t>std, 9 uM, fluor AMC, rep 1</t>
  </si>
  <si>
    <t>std, 9 uM, fluor AMC, rep 2</t>
  </si>
  <si>
    <t>std, 9 uM, fluor AMC, rep 3</t>
  </si>
  <si>
    <t>std, 10 uM, fluor AMC, rep 1</t>
  </si>
  <si>
    <t>std, 10 uM, fluor AMC, rep 2</t>
  </si>
  <si>
    <t>std, 10 uM, fluor AMC, rep 3</t>
  </si>
  <si>
    <t>std, 11 uM, fluor AMC, rep 1</t>
  </si>
  <si>
    <t>std, 11 uM, fluor AMC, rep 2</t>
  </si>
  <si>
    <t>std, 11 uM, fluor AMC, rep 3</t>
  </si>
  <si>
    <t>std, 12 uM, fluor AMC, rep 1</t>
  </si>
  <si>
    <t>std, 12 uM, fluor AMC, rep 2</t>
  </si>
  <si>
    <t>std, 12 uM, fluor AMC, rep 3</t>
  </si>
  <si>
    <t>std, 13 uM, fluor AMC, rep 1</t>
  </si>
  <si>
    <t>std, 13 uM, fluor AMC, rep 2</t>
  </si>
  <si>
    <t>std, 13 uM, fluor AMC, rep 3</t>
  </si>
  <si>
    <t>std, 14 uM, fluor AMC, rep 1</t>
  </si>
  <si>
    <t>std, 14 uM, fluor AMC, rep 2</t>
  </si>
  <si>
    <t>std, 14 uM, fluor AMC, rep 3</t>
  </si>
  <si>
    <t>std, 15 uM, fluor AMC, rep 1</t>
  </si>
  <si>
    <t>std, 15 uM, fluor AMC, rep 2</t>
  </si>
  <si>
    <t>std, 15 uM, fluor AMC, rep 3</t>
  </si>
  <si>
    <t>sample, A-AMC, 10 uM, rep A, live</t>
  </si>
  <si>
    <t>sample, A-AMC, 10 uM, rep B, live</t>
  </si>
  <si>
    <t>sample, A-AMC, 10 uM, rep C, live</t>
  </si>
  <si>
    <t>sample, A-AMC, 10 uM, rep A, killed</t>
  </si>
  <si>
    <t>sample, A-AMC, 20 uM, rep A, live</t>
  </si>
  <si>
    <t>sample, A-AMC, 20 uM, rep B, live</t>
  </si>
  <si>
    <t>sample, A-AMC, 20 uM, rep C, live</t>
  </si>
  <si>
    <t>sample, A-AMC, 20 uM, rep A, killed</t>
  </si>
  <si>
    <t>sample, A-AMC, 30 uM, rep A, live</t>
  </si>
  <si>
    <t>sample, A-AMC, 30 uM, rep B, live</t>
  </si>
  <si>
    <t>sample, A-AMC, 30 uM, rep C, live</t>
  </si>
  <si>
    <t>sample, A-AMC, 30 uM, rep A, killed</t>
  </si>
  <si>
    <t>sample, A-AMC, 40 uM, rep A, live</t>
  </si>
  <si>
    <t>sample, A-AMC, 40 uM, rep B, live</t>
  </si>
  <si>
    <t>sample, A-AMC, 40 uM, rep C, live</t>
  </si>
  <si>
    <t>sample, A-AMC, 40 uM, rep A, killed</t>
  </si>
  <si>
    <t>sample, A-AMC, 50 uM, rep A, live</t>
  </si>
  <si>
    <t>sample, A-AMC, 50 uM, rep B, live</t>
  </si>
  <si>
    <t>sample, A-AMC, 50 uM, rep C, live</t>
  </si>
  <si>
    <t>sample, A-AMC, 50 uM, rep A, killed</t>
  </si>
  <si>
    <t>sample, A-AMC, 60 uM, rep A, live</t>
  </si>
  <si>
    <t>sample, A-AMC, 60 uM, rep B, live</t>
  </si>
  <si>
    <t>sample, A-AMC, 60 uM, rep C, live</t>
  </si>
  <si>
    <t>sample, A-AMC, 60 uM, rep A, killed</t>
  </si>
  <si>
    <t>sample, A-AMC, 70 uM, rep A, live</t>
  </si>
  <si>
    <t>sample, A-AMC, 70 uM, rep B, live</t>
  </si>
  <si>
    <t>sample, A-AMC, 70 uM, rep C, live</t>
  </si>
  <si>
    <t>sample, A-AMC, 70 uM, rep A, killed</t>
  </si>
  <si>
    <t>sample, A-AMC, 80 uM, rep A, live</t>
  </si>
  <si>
    <t>sample, A-AMC, 80 uM, rep B, live</t>
  </si>
  <si>
    <t>sample, A-AMC, 80 uM, rep C, live</t>
  </si>
  <si>
    <t>sample, A-AMC, 80 uM, rep A, killed</t>
  </si>
  <si>
    <t>sample, B-AMC, 10 uM, rep A, live</t>
  </si>
  <si>
    <t>sample, B-AMC, 10 uM, rep B, live</t>
  </si>
  <si>
    <t>sample, B-AMC, 10 uM, rep C, live</t>
  </si>
  <si>
    <t>sample, B-AMC, 10 uM, rep A, killed</t>
  </si>
  <si>
    <t>sample, B-AMC, 20 uM, rep A, live</t>
  </si>
  <si>
    <t>sample, B-AMC, 20 uM, rep B, live</t>
  </si>
  <si>
    <t>sample, B-AMC, 20 uM, rep C, live</t>
  </si>
  <si>
    <t>sample, B-AMC, 20 uM, rep A, killed</t>
  </si>
  <si>
    <t>sample, B-AMC, 30 uM, rep A, live</t>
  </si>
  <si>
    <t>sample, B-AMC, 30 uM, rep B, live</t>
  </si>
  <si>
    <t>sample, B-AMC, 30 uM, rep C, live</t>
  </si>
  <si>
    <t>sample, B-AMC, 30 uM, rep A, killed</t>
  </si>
  <si>
    <t>sample, B-AMC, 40 uM, rep A, live</t>
  </si>
  <si>
    <t>sample, B-AMC, 40 uM, rep B, live</t>
  </si>
  <si>
    <t>sample, B-AMC, 40 uM, rep C, live</t>
  </si>
  <si>
    <t>sample, B-AMC, 40 uM, rep A, killed</t>
  </si>
  <si>
    <t xml:space="preserve">standard 1 </t>
  </si>
  <si>
    <t>fl coefficient</t>
  </si>
  <si>
    <t>rand coefficient</t>
  </si>
  <si>
    <t>rand_low_range</t>
  </si>
  <si>
    <t>rand_hi_range</t>
  </si>
  <si>
    <t>A-AMC</t>
  </si>
  <si>
    <t>Vmax</t>
  </si>
  <si>
    <t>Km</t>
  </si>
  <si>
    <t>killed_coef</t>
  </si>
  <si>
    <t>B-AMC</t>
  </si>
  <si>
    <t>rand_coef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</si>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</sst>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5"/>
  <sheetViews>
    <sheetView tabSelected="1" workbookViewId="0">
      <pane xSplit="2" topLeftCell="G1" activePane="topRight" state="frozenSplit"/>
      <selection pane="topRight" activeCell="CT3" sqref="AY3:CT75"/>
    </sheetView>
  </sheetViews>
  <sheetFormatPr baseColWidth="10" defaultRowHeight="15" x14ac:dyDescent="0"/>
  <cols>
    <col min="3" max="32" width="23.33203125" bestFit="1" customWidth="1"/>
    <col min="33" max="50" width="24.33203125" bestFit="1" customWidth="1"/>
    <col min="51" max="53" width="29" bestFit="1" customWidth="1"/>
    <col min="54" max="54" width="30.5" customWidth="1"/>
    <col min="55" max="57" width="29" bestFit="1" customWidth="1"/>
    <col min="58" max="58" width="30.5" customWidth="1"/>
    <col min="59" max="61" width="29" bestFit="1" customWidth="1"/>
    <col min="62" max="62" width="30.5" customWidth="1"/>
    <col min="63" max="65" width="29" bestFit="1" customWidth="1"/>
    <col min="66" max="66" width="30.5" customWidth="1"/>
    <col min="67" max="69" width="29" bestFit="1" customWidth="1"/>
    <col min="70" max="70" width="30.5" customWidth="1"/>
    <col min="71" max="73" width="29" bestFit="1" customWidth="1"/>
    <col min="74" max="74" width="30.5" bestFit="1" customWidth="1"/>
    <col min="75" max="77" width="29" bestFit="1" customWidth="1"/>
    <col min="78" max="78" width="30.5" bestFit="1" customWidth="1"/>
    <col min="79" max="79" width="16.5" bestFit="1" customWidth="1"/>
    <col min="80" max="82" width="29" bestFit="1" customWidth="1"/>
    <col min="83" max="83" width="30.5" bestFit="1" customWidth="1"/>
    <col min="84" max="86" width="29" bestFit="1" customWidth="1"/>
    <col min="87" max="87" width="29" customWidth="1"/>
    <col min="88" max="89" width="28.83203125" bestFit="1" customWidth="1"/>
    <col min="90" max="90" width="30.5" bestFit="1" customWidth="1"/>
    <col min="91" max="91" width="16.5" bestFit="1" customWidth="1"/>
    <col min="92" max="93" width="28.83203125" bestFit="1" customWidth="1"/>
    <col min="94" max="94" width="30.5" bestFit="1" customWidth="1"/>
    <col min="95" max="95" width="26.5" customWidth="1"/>
    <col min="96" max="96" width="16.33203125" bestFit="1" customWidth="1"/>
    <col min="97" max="98" width="16.6640625" bestFit="1" customWidth="1"/>
  </cols>
  <sheetData>
    <row r="1" spans="1:98">
      <c r="AX1" t="s">
        <v>109</v>
      </c>
      <c r="AY1">
        <v>10</v>
      </c>
      <c r="AZ1">
        <v>10</v>
      </c>
      <c r="BA1">
        <v>10</v>
      </c>
      <c r="BB1">
        <v>10</v>
      </c>
      <c r="BC1">
        <v>20</v>
      </c>
      <c r="BD1">
        <v>20</v>
      </c>
      <c r="BE1">
        <v>20</v>
      </c>
      <c r="BF1">
        <v>20</v>
      </c>
      <c r="BG1">
        <v>30</v>
      </c>
      <c r="BH1">
        <v>30</v>
      </c>
      <c r="BI1">
        <v>30</v>
      </c>
      <c r="BJ1">
        <v>30</v>
      </c>
      <c r="BK1">
        <v>40</v>
      </c>
      <c r="BL1">
        <v>40</v>
      </c>
      <c r="BM1">
        <v>40</v>
      </c>
      <c r="BN1">
        <v>40</v>
      </c>
      <c r="BO1">
        <v>50</v>
      </c>
      <c r="BP1">
        <v>50</v>
      </c>
      <c r="BQ1">
        <v>50</v>
      </c>
      <c r="BR1">
        <v>50</v>
      </c>
      <c r="BS1">
        <v>60</v>
      </c>
      <c r="BT1">
        <v>60</v>
      </c>
      <c r="BU1">
        <v>60</v>
      </c>
      <c r="BV1">
        <v>60</v>
      </c>
      <c r="BW1">
        <v>70</v>
      </c>
      <c r="BX1">
        <v>70</v>
      </c>
      <c r="BY1">
        <v>70</v>
      </c>
      <c r="BZ1">
        <v>70</v>
      </c>
      <c r="CA1">
        <v>80</v>
      </c>
      <c r="CB1">
        <v>80</v>
      </c>
      <c r="CC1">
        <v>80</v>
      </c>
      <c r="CD1">
        <v>80</v>
      </c>
      <c r="CE1">
        <v>10</v>
      </c>
      <c r="CF1">
        <v>10</v>
      </c>
      <c r="CG1">
        <v>10</v>
      </c>
      <c r="CH1">
        <v>10</v>
      </c>
      <c r="CI1">
        <v>20</v>
      </c>
      <c r="CJ1">
        <v>20</v>
      </c>
      <c r="CK1">
        <v>20</v>
      </c>
      <c r="CL1">
        <v>20</v>
      </c>
      <c r="CM1">
        <v>30</v>
      </c>
      <c r="CN1">
        <v>30</v>
      </c>
      <c r="CO1">
        <v>30</v>
      </c>
      <c r="CP1">
        <v>30</v>
      </c>
      <c r="CQ1">
        <v>40</v>
      </c>
      <c r="CR1">
        <v>40</v>
      </c>
      <c r="CS1">
        <v>40</v>
      </c>
      <c r="CT1">
        <v>40</v>
      </c>
    </row>
    <row r="2" spans="1:9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</row>
    <row r="3" spans="1:98">
      <c r="A3">
        <v>23.3</v>
      </c>
      <c r="B3">
        <v>1.8518500000000001E-4</v>
      </c>
      <c r="C3">
        <f ca="1">0*'underlying constants'!$B$2+'underlying constants'!$C$2*(RAND()+0.5)</f>
        <v>0.88149018474144791</v>
      </c>
      <c r="D3">
        <f ca="1">0*'underlying constants'!$B$2+'underlying constants'!$C$2*(RAND()+0.5)</f>
        <v>0.69320390946906263</v>
      </c>
      <c r="E3">
        <f ca="1">0*'underlying constants'!$B$2+'underlying constants'!$C$2*(RAND()+0.5)</f>
        <v>0.58577267275874934</v>
      </c>
      <c r="F3">
        <f ca="1">1*'underlying constants'!$B$2+'underlying constants'!$C$2*(RAND()+0.5)</f>
        <v>10.631428736182455</v>
      </c>
      <c r="G3">
        <f ca="1">1*'underlying constants'!$B$2+'underlying constants'!$C$2*(RAND()+0.5)</f>
        <v>11.229253971982395</v>
      </c>
      <c r="H3">
        <f ca="1">1*'underlying constants'!$B$2+'underlying constants'!$C$2*(RAND()+0.5)</f>
        <v>11.036874252538043</v>
      </c>
      <c r="I3">
        <f ca="1">2*'underlying constants'!$B$2+'underlying constants'!$C$2*(RAND()+0.5)</f>
        <v>21.130422206322031</v>
      </c>
      <c r="J3">
        <f ca="1">2*'underlying constants'!$B$2+'underlying constants'!$C$2*(RAND()+0.5)</f>
        <v>21.424870119462426</v>
      </c>
      <c r="K3">
        <f ca="1">2*'underlying constants'!$B$2+'underlying constants'!$C$2*(RAND()+0.5)</f>
        <v>20.626381496476544</v>
      </c>
      <c r="L3">
        <f ca="1">3*'underlying constants'!$B$2+'underlying constants'!$C$2*(RAND()+0.5)</f>
        <v>30.695938403556632</v>
      </c>
      <c r="M3">
        <f ca="1">3*'underlying constants'!$B$2+'underlying constants'!$C$2*(RAND()+0.5)</f>
        <v>31.29785094411243</v>
      </c>
      <c r="N3">
        <f ca="1">3*'underlying constants'!$B$2+'underlying constants'!$C$2*(RAND()+0.5)</f>
        <v>30.787475334261028</v>
      </c>
      <c r="O3">
        <f ca="1">4*'underlying constants'!$B$2+'underlying constants'!$C$2*(RAND()+0.5)</f>
        <v>41.463065181023715</v>
      </c>
      <c r="P3">
        <f ca="1">4*'underlying constants'!$B$2+'underlying constants'!$C$2*(RAND()+0.5)</f>
        <v>40.670755161950176</v>
      </c>
      <c r="Q3">
        <f ca="1">4*'underlying constants'!$B$2+'underlying constants'!$C$2*(RAND()+0.5)</f>
        <v>40.72010078569744</v>
      </c>
      <c r="R3">
        <f ca="1">5*'underlying constants'!$B$2+'underlying constants'!$C$2*(RAND()+0.5)</f>
        <v>50.752560474271071</v>
      </c>
      <c r="S3">
        <f ca="1">5*'underlying constants'!$B$2+'underlying constants'!$C$2*(RAND()+0.5)</f>
        <v>51.499024458812286</v>
      </c>
      <c r="T3">
        <f ca="1">5*'underlying constants'!$B$2+'underlying constants'!$C$2*(RAND()+0.5)</f>
        <v>51.394777690682886</v>
      </c>
      <c r="U3">
        <f ca="1">6*'underlying constants'!$B$2+'underlying constants'!$C$2*(RAND()+0.5)</f>
        <v>61.042606543856358</v>
      </c>
      <c r="V3">
        <f ca="1">6*'underlying constants'!$B$2+'underlying constants'!$C$2*(RAND()+0.5)</f>
        <v>60.670062998983155</v>
      </c>
      <c r="W3">
        <f ca="1">6*'underlying constants'!$B$2+'underlying constants'!$C$2*(RAND()+0.5)</f>
        <v>61.187343730453406</v>
      </c>
      <c r="X3">
        <f ca="1">7*'underlying constants'!$B$2+'underlying constants'!$C$2*(RAND()+0.5)</f>
        <v>71.094015424669465</v>
      </c>
      <c r="Y3">
        <f ca="1">7*'underlying constants'!$B$2+'underlying constants'!$C$2*(RAND()+0.5)</f>
        <v>70.971683870340598</v>
      </c>
      <c r="Z3">
        <f ca="1">7*'underlying constants'!$B$2+'underlying constants'!$C$2*(RAND()+0.5)</f>
        <v>70.8288018265809</v>
      </c>
      <c r="AA3">
        <f ca="1">8*'underlying constants'!$B$2+'underlying constants'!$C$2*(RAND()+0.5)</f>
        <v>80.731096355132664</v>
      </c>
      <c r="AB3">
        <f ca="1">8*'underlying constants'!$B$2+'underlying constants'!$C$2*(RAND()+0.5)</f>
        <v>81.134652821561701</v>
      </c>
      <c r="AC3">
        <f ca="1">8*'underlying constants'!$B$2+'underlying constants'!$C$2*(RAND()+0.5)</f>
        <v>80.637644693416689</v>
      </c>
      <c r="AD3">
        <f ca="1">9*'underlying constants'!$B$2+'underlying constants'!$C$2*(RAND()+0.5)</f>
        <v>91.045936540709178</v>
      </c>
      <c r="AE3">
        <f ca="1">9*'underlying constants'!$B$2+'underlying constants'!$C$2*(RAND()+0.5)</f>
        <v>90.930529024211737</v>
      </c>
      <c r="AF3">
        <f ca="1">9*'underlying constants'!$B$2+'underlying constants'!$C$2*(RAND()+0.5)</f>
        <v>91.063166769283242</v>
      </c>
      <c r="AG3">
        <f ca="1">10*'underlying constants'!$B$2+'underlying constants'!$C$2*(RAND()+0.5)</f>
        <v>101.49831084597814</v>
      </c>
      <c r="AH3">
        <f ca="1">10*'underlying constants'!$B$2+'underlying constants'!$C$2*(RAND()+0.5)</f>
        <v>100.62521687354557</v>
      </c>
      <c r="AI3">
        <f ca="1">10*'underlying constants'!$B$2+'underlying constants'!$C$2*(RAND()+0.5)</f>
        <v>101.37321105615473</v>
      </c>
      <c r="AJ3">
        <f ca="1">11*'underlying constants'!$B$2+'underlying constants'!$C$2*(RAND()+0.5)</f>
        <v>110.71525621437131</v>
      </c>
      <c r="AK3">
        <f ca="1">11*'underlying constants'!$B$2+'underlying constants'!$C$2*(RAND()+0.5)</f>
        <v>111.00816676025984</v>
      </c>
      <c r="AL3">
        <f ca="1">11*'underlying constants'!$B$2+'underlying constants'!$C$2*(RAND()+0.5)</f>
        <v>111.37658698516773</v>
      </c>
      <c r="AM3">
        <f ca="1">12*'underlying constants'!$B$2+'underlying constants'!$C$2*(RAND()+0.5)</f>
        <v>121.37311966534756</v>
      </c>
      <c r="AN3">
        <f ca="1">12*'underlying constants'!$B$2+'underlying constants'!$C$2*(RAND()+0.5)</f>
        <v>120.52410889588423</v>
      </c>
      <c r="AO3">
        <f ca="1">12*'underlying constants'!$B$2+'underlying constants'!$C$2*(RAND()+0.5)</f>
        <v>121.14698536564761</v>
      </c>
      <c r="AP3">
        <f ca="1">13*'underlying constants'!$B$2+'underlying constants'!$C$2*(RAND()+0.5)</f>
        <v>131.02427458132286</v>
      </c>
      <c r="AQ3">
        <f ca="1">13*'underlying constants'!$B$2+'underlying constants'!$C$2*(RAND()+0.5)</f>
        <v>131.31370112790816</v>
      </c>
      <c r="AR3">
        <f ca="1">13*'underlying constants'!$B$2+'underlying constants'!$C$2*(RAND()+0.5)</f>
        <v>131.17900083562597</v>
      </c>
      <c r="AS3">
        <f ca="1">14*'underlying constants'!$B$2+'underlying constants'!$C$2*(RAND()+0.5)</f>
        <v>141.00327810948198</v>
      </c>
      <c r="AT3">
        <f ca="1">14*'underlying constants'!$B$2+'underlying constants'!$C$2*(RAND()+0.5)</f>
        <v>141.06823049895874</v>
      </c>
      <c r="AU3">
        <f ca="1">14*'underlying constants'!$B$2+'underlying constants'!$C$2*(RAND()+0.5)</f>
        <v>140.72967144544563</v>
      </c>
      <c r="AV3">
        <f ca="1">15*'underlying constants'!$B$2+'underlying constants'!$C$2*(RAND()+0.5)</f>
        <v>150.67851878675506</v>
      </c>
      <c r="AW3">
        <f ca="1">15*'underlying constants'!$B$2+'underlying constants'!$C$2*(RAND()+0.5)</f>
        <v>151.06311791730693</v>
      </c>
      <c r="AX3">
        <f ca="1">15*'underlying constants'!$B$2+'underlying constants'!$C$2*(RAND()+0.5)</f>
        <v>151.39667864036363</v>
      </c>
      <c r="AY3">
        <f ca="1">$B3*(AY$1*'underlying constants'!$B$5)/(AY$1+'underlying constants'!$B$5)+'underlying constants'!$D$5*RAND()-0.5</f>
        <v>-0.18854695434552332</v>
      </c>
      <c r="AZ3">
        <f ca="1">$B3*(AZ$1*'underlying constants'!$B$5)/(AZ$1+'underlying constants'!$B$5)+'underlying constants'!$D$5*RAND()-0.5</f>
        <v>-0.27471649182406349</v>
      </c>
      <c r="BA3">
        <f ca="1">$B3*(BA$1*'underlying constants'!$B$5)/(BA$1+'underlying constants'!$B$5)+'underlying constants'!$D$5*RAND()-0.5</f>
        <v>0.14518481627224933</v>
      </c>
      <c r="BB3">
        <f ca="1">($B3*(BB$1*'underlying constants'!$B$5)/(BB$1+'underlying constants'!$B$5)*'underlying constants'!$E$5)+'underlying constants'!$D$5*RAND()-0.5</f>
        <v>0.10378828293117348</v>
      </c>
      <c r="BC3">
        <f ca="1">$B3*(BC$1*'underlying constants'!$B$5)/(BC$1+'underlying constants'!$B$5)+'underlying constants'!$D$5*RAND()-0.5</f>
        <v>-0.22531992382002797</v>
      </c>
      <c r="BD3">
        <f ca="1">$B3*(BD$1*'underlying constants'!$B$5)/(BD$1+'underlying constants'!$B$5)+'underlying constants'!$D$5*RAND()-0.5</f>
        <v>-0.30346965232645429</v>
      </c>
      <c r="BE3">
        <f ca="1">$B3*(BE$1*'underlying constants'!$B$5)/(BE$1+'underlying constants'!$B$5)+'underlying constants'!$D$5*RAND()-0.5</f>
        <v>6.846713346128519E-2</v>
      </c>
      <c r="BF3">
        <f ca="1">($B3*(BF$1*'underlying constants'!$B$5)/(BF$1+'underlying constants'!$B$5)*'underlying constants'!$E$5)+'underlying constants'!$D$5*RAND()-0.5</f>
        <v>-0.23842728316352113</v>
      </c>
      <c r="BG3">
        <f ca="1">$B3*(BG$1*'underlying constants'!$B$5)/(BG$1+'underlying constants'!$B$5)+'underlying constants'!$D$5*RAND()-0.5</f>
        <v>0.46547980680590662</v>
      </c>
      <c r="BH3">
        <f ca="1">$B3*(BH$1*'underlying constants'!$B$5)/(BH$1+'underlying constants'!$B$5)+'underlying constants'!$D$5*RAND()-0.5</f>
        <v>0.24987334387519289</v>
      </c>
      <c r="BI3">
        <f ca="1">$B3*(BI$1*'underlying constants'!$B$5)/(BI$1+'underlying constants'!$B$5)+'underlying constants'!$D$5*RAND()-0.5</f>
        <v>0.42362820368896914</v>
      </c>
      <c r="BJ3">
        <f ca="1">($B3*(BJ$1*'underlying constants'!$B$5)/(BJ$1+'underlying constants'!$B$5)*'underlying constants'!$E$5)+'underlying constants'!$D$5*RAND()-0.5</f>
        <v>-8.8541345202175326E-2</v>
      </c>
      <c r="BK3">
        <f ca="1">$B3*(BK$1*'underlying constants'!$B$5)/(BK$1+'underlying constants'!$B$5)+'underlying constants'!$D$5*RAND()-0.5</f>
        <v>-0.41282450604820692</v>
      </c>
      <c r="BL3">
        <f ca="1">$B3*(BL$1*'underlying constants'!$B$5)/(BL$1+'underlying constants'!$B$5)+'underlying constants'!$D$5*RAND()-0.5</f>
        <v>0.33838144349547228</v>
      </c>
      <c r="BM3">
        <f ca="1">$B3*(BM$1*'underlying constants'!$B$5)/(BM$1+'underlying constants'!$B$5)+'underlying constants'!$D$5*RAND()-0.5</f>
        <v>-0.32663291921356691</v>
      </c>
      <c r="BN3">
        <f ca="1">($B3*(BN$1*'underlying constants'!$B$5)/(BN$1+'underlying constants'!$B$5)*'underlying constants'!$E$5)+'underlying constants'!$D$5*RAND()-0.5</f>
        <v>0.35756555895071462</v>
      </c>
      <c r="BO3">
        <f ca="1">$B3*(BO$1*'underlying constants'!$B$5)/(BO$1+'underlying constants'!$B$5)+'underlying constants'!$D$5*RAND()-0.5</f>
        <v>-7.3123246883246507E-2</v>
      </c>
      <c r="BP3">
        <f ca="1">$B3*(BP$1*'underlying constants'!$B$5)/(BP$1+'underlying constants'!$B$5)+'underlying constants'!$D$5*RAND()-0.5</f>
        <v>0.24385073151728887</v>
      </c>
      <c r="BQ3">
        <f ca="1">$B3*(BQ$1*'underlying constants'!$B$5)/(BQ$1+'underlying constants'!$B$5)+'underlying constants'!$D$5*RAND()-0.5</f>
        <v>-0.10721073456754343</v>
      </c>
      <c r="BR3">
        <f ca="1">($B3*(BR$1*'underlying constants'!$B$5)/(BR$1+'underlying constants'!$B$5)*'underlying constants'!$E$5)+'underlying constants'!$D$5*RAND()-0.5</f>
        <v>-0.18790650463803554</v>
      </c>
      <c r="BS3">
        <f ca="1">$B3*(BS$1*'underlying constants'!$B$5)/(BS$1+'underlying constants'!$B$5)+'underlying constants'!$D$5*RAND()-0.5</f>
        <v>-4.4892204107107425E-2</v>
      </c>
      <c r="BT3">
        <f ca="1">$B3*(BT$1*'underlying constants'!$B$5)/(BT$1+'underlying constants'!$B$5)+'underlying constants'!$D$5*RAND()-0.5</f>
        <v>0.10858924054520591</v>
      </c>
      <c r="BU3">
        <f ca="1">$B3*(BU$1*'underlying constants'!$B$5)/(BU$1+'underlying constants'!$B$5)+'underlying constants'!$D$5*RAND()-0.5</f>
        <v>0.4950495506439172</v>
      </c>
      <c r="BV3">
        <f ca="1">($B3*(BV$1*'underlying constants'!$B$5)/(BV$1+'underlying constants'!$B$5)*'underlying constants'!$E$5)+'underlying constants'!$D$5*RAND()-0.5</f>
        <v>-0.12200120307678386</v>
      </c>
      <c r="BW3">
        <f ca="1">$B3*(BW$1*'underlying constants'!$B$5)/(BW$1+'underlying constants'!$B$5)+'underlying constants'!$D$5*RAND()-0.5</f>
        <v>-0.16237298789832028</v>
      </c>
      <c r="BX3">
        <f ca="1">$B3*(BX$1*'underlying constants'!$B$5)/(BX$1+'underlying constants'!$B$5)+'underlying constants'!$D$5*RAND()-0.5</f>
        <v>-3.2192295590452613E-2</v>
      </c>
      <c r="BY3">
        <f ca="1">$B3*(BY$1*'underlying constants'!$B$5)/(BY$1+'underlying constants'!$B$5)+'underlying constants'!$D$5*RAND()-0.5</f>
        <v>-0.15356830575563346</v>
      </c>
      <c r="BZ3">
        <f ca="1">($B3*(BZ$1*'underlying constants'!$B$5)/(BZ$1+'underlying constants'!$B$5)*'underlying constants'!$E$5)+'underlying constants'!$D$5*RAND()-0.5</f>
        <v>-7.8607271629029085E-2</v>
      </c>
      <c r="CA3">
        <f ca="1">$B3*(CA$1*'underlying constants'!$B$5)/(CA$1+'underlying constants'!$B$5)+'underlying constants'!$D$5*RAND()-0.5</f>
        <v>-0.48742218607045229</v>
      </c>
      <c r="CB3">
        <f ca="1">$B3*(CB$1*'underlying constants'!$B$5)/(CB$1+'underlying constants'!$B$5)+'underlying constants'!$D$5*RAND()-0.5</f>
        <v>0.28130035795550246</v>
      </c>
      <c r="CC3">
        <f ca="1">$B3*(CC$1*'underlying constants'!$B$5)/(CC$1+'underlying constants'!$B$5)+'underlying constants'!$D$5*RAND()-0.5</f>
        <v>0.38084685024891574</v>
      </c>
      <c r="CD3">
        <f ca="1">($B3*(CD$1*'underlying constants'!$B$5)/(CD$1+'underlying constants'!$B$5)*'underlying constants'!$E$5)+'underlying constants'!$D$5*RAND()-0.5</f>
        <v>-0.32247144305813868</v>
      </c>
      <c r="CE3">
        <f ca="1">$B3*(CE$1*'underlying constants'!$B$6)/(CE$1+'underlying constants'!$B$6)+'underlying constants'!$D$6*RAND()-0.5</f>
        <v>0.34469584881857118</v>
      </c>
      <c r="CF3">
        <f ca="1">$B3*(CF$1*'underlying constants'!$B$6)/(CF$1+'underlying constants'!$B$6)+'underlying constants'!$D$6*RAND()-0.5</f>
        <v>-6.7948503360799328E-2</v>
      </c>
      <c r="CG3">
        <f ca="1">$B3*(CG$1*'underlying constants'!$B$6)/(CG$1+'underlying constants'!$B$6)+'underlying constants'!$D$6*RAND()-0.5</f>
        <v>0.41321133793580922</v>
      </c>
      <c r="CH3">
        <f ca="1">($B3*(CH$1*'underlying constants'!$B$6)/(CH$1+'underlying constants'!$B$6)*'underlying constants'!$E$6)+'underlying constants'!$D$6*RAND()-0.5</f>
        <v>-0.25305533909709965</v>
      </c>
      <c r="CI3">
        <f ca="1">$B3*(CI$1*'underlying constants'!$B$6)/(CI$1+'underlying constants'!$B$6)+'underlying constants'!$D$6*RAND()-0.5</f>
        <v>0.10520458253571296</v>
      </c>
      <c r="CJ3">
        <f ca="1">$B3*(CJ$1*'underlying constants'!$B$6)/(CJ$1+'underlying constants'!$B$6)+'underlying constants'!$D$6*RAND()-0.5</f>
        <v>-0.48479156889454922</v>
      </c>
      <c r="CK3">
        <f ca="1">$B3*(CK$1*'underlying constants'!$B$6)/(CK$1+'underlying constants'!$B$6)+'underlying constants'!$D$6*RAND()-0.5</f>
        <v>-9.0824260023356085E-2</v>
      </c>
      <c r="CL3">
        <f ca="1">($B3*(CL$1*'underlying constants'!$B$6)/(CL$1+'underlying constants'!$B$6)*'underlying constants'!$E$6)+'underlying constants'!$D$6*RAND()-0.5</f>
        <v>-8.882216176372193E-3</v>
      </c>
      <c r="CM3">
        <f ca="1">$B3*(CM$1*'underlying constants'!$B$6)/(CM$1+'underlying constants'!$B$6)+'underlying constants'!$D$6*RAND()-0.5</f>
        <v>1.8444700022726135E-2</v>
      </c>
      <c r="CN3">
        <f ca="1">$B3*(CN$1*'underlying constants'!$B$6)/(CN$1+'underlying constants'!$B$6)+'underlying constants'!$D$6*RAND()-0.5</f>
        <v>-4.1805799639935359E-2</v>
      </c>
      <c r="CO3">
        <f ca="1">$B3*(CO$1*'underlying constants'!$B$6)/(CO$1+'underlying constants'!$B$6)+'underlying constants'!$D$6*RAND()-0.5</f>
        <v>0.43401716592535666</v>
      </c>
      <c r="CP3">
        <f ca="1">($B3*(CP$1*'underlying constants'!$B$6)/(CP$1+'underlying constants'!$B$6)*'underlying constants'!$E$6)+'underlying constants'!$D$6*RAND()-0.5</f>
        <v>-0.17191621472524626</v>
      </c>
      <c r="CQ3">
        <f ca="1">$B3*(CQ$1*'underlying constants'!$B$6)/(CQ$1+'underlying constants'!$B$6)+'underlying constants'!$D$6*RAND()-0.5</f>
        <v>-0.44900785077661443</v>
      </c>
      <c r="CR3">
        <f ca="1">$B3*(CR$1*'underlying constants'!$B$6)/(CR$1+'underlying constants'!$B$6)+'underlying constants'!$D$6*RAND()-0.5</f>
        <v>-1.4385726363923768E-2</v>
      </c>
      <c r="CS3">
        <f ca="1">$B3*(CS$1*'underlying constants'!$B$6)/(CS$1+'underlying constants'!$B$6)+'underlying constants'!$D$6*RAND()-0.5</f>
        <v>0.25774849372654729</v>
      </c>
      <c r="CT3">
        <f ca="1">($B3*(CT$1*'underlying constants'!$B$6)/(CT$1+'underlying constants'!$B$6)*'underlying constants'!$E$6)+'underlying constants'!$D$6*RAND()-0.5</f>
        <v>-0.29540330974457718</v>
      </c>
    </row>
    <row r="4" spans="1:98">
      <c r="A4">
        <v>23.1</v>
      </c>
      <c r="B4">
        <v>7.1296299999999996E-3</v>
      </c>
      <c r="C4">
        <f ca="1">0*'underlying constants'!$B$2+'underlying constants'!$C$2*(RAND()+0.5)</f>
        <v>0.73951026529950081</v>
      </c>
      <c r="D4">
        <f ca="1">0*'underlying constants'!$B$2+'underlying constants'!$C$2*(RAND()+0.5)</f>
        <v>0.66265777562927242</v>
      </c>
      <c r="E4">
        <f ca="1">0*'underlying constants'!$B$2+'underlying constants'!$C$2*(RAND()+0.5)</f>
        <v>0.79401524355651376</v>
      </c>
      <c r="F4">
        <f ca="1">1*'underlying constants'!$B$2+'underlying constants'!$C$2*(RAND()+0.5)</f>
        <v>10.746548815126214</v>
      </c>
      <c r="G4">
        <f ca="1">1*'underlying constants'!$B$2+'underlying constants'!$C$2*(RAND()+0.5)</f>
        <v>11.181981810326523</v>
      </c>
      <c r="H4">
        <f ca="1">1*'underlying constants'!$B$2+'underlying constants'!$C$2*(RAND()+0.5)</f>
        <v>11.437944927541077</v>
      </c>
      <c r="I4">
        <f ca="1">2*'underlying constants'!$B$2+'underlying constants'!$C$2*(RAND()+0.5)</f>
        <v>20.866395728502638</v>
      </c>
      <c r="J4">
        <f ca="1">2*'underlying constants'!$B$2+'underlying constants'!$C$2*(RAND()+0.5)</f>
        <v>20.866494892869152</v>
      </c>
      <c r="K4">
        <f ca="1">2*'underlying constants'!$B$2+'underlying constants'!$C$2*(RAND()+0.5)</f>
        <v>20.652679381112225</v>
      </c>
      <c r="L4">
        <f ca="1">3*'underlying constants'!$B$2+'underlying constants'!$C$2*(RAND()+0.5)</f>
        <v>31.35171142094082</v>
      </c>
      <c r="M4">
        <f ca="1">3*'underlying constants'!$B$2+'underlying constants'!$C$2*(RAND()+0.5)</f>
        <v>30.856525993987194</v>
      </c>
      <c r="N4">
        <f ca="1">3*'underlying constants'!$B$2+'underlying constants'!$C$2*(RAND()+0.5)</f>
        <v>30.693011540059199</v>
      </c>
      <c r="O4">
        <f ca="1">4*'underlying constants'!$B$2+'underlying constants'!$C$2*(RAND()+0.5)</f>
        <v>40.797343922991665</v>
      </c>
      <c r="P4">
        <f ca="1">4*'underlying constants'!$B$2+'underlying constants'!$C$2*(RAND()+0.5)</f>
        <v>41.433401646876348</v>
      </c>
      <c r="Q4">
        <f ca="1">4*'underlying constants'!$B$2+'underlying constants'!$C$2*(RAND()+0.5)</f>
        <v>41.373440787504116</v>
      </c>
      <c r="R4">
        <f ca="1">5*'underlying constants'!$B$2+'underlying constants'!$C$2*(RAND()+0.5)</f>
        <v>50.544010050881099</v>
      </c>
      <c r="S4">
        <f ca="1">5*'underlying constants'!$B$2+'underlying constants'!$C$2*(RAND()+0.5)</f>
        <v>50.581789402233682</v>
      </c>
      <c r="T4">
        <f ca="1">5*'underlying constants'!$B$2+'underlying constants'!$C$2*(RAND()+0.5)</f>
        <v>51.110588470338385</v>
      </c>
      <c r="U4">
        <f ca="1">6*'underlying constants'!$B$2+'underlying constants'!$C$2*(RAND()+0.5)</f>
        <v>60.849639487442516</v>
      </c>
      <c r="V4">
        <f ca="1">6*'underlying constants'!$B$2+'underlying constants'!$C$2*(RAND()+0.5)</f>
        <v>60.624196083071233</v>
      </c>
      <c r="W4">
        <f ca="1">6*'underlying constants'!$B$2+'underlying constants'!$C$2*(RAND()+0.5)</f>
        <v>60.656665333073917</v>
      </c>
      <c r="X4">
        <f ca="1">7*'underlying constants'!$B$2+'underlying constants'!$C$2*(RAND()+0.5)</f>
        <v>71.039608079367397</v>
      </c>
      <c r="Y4">
        <f ca="1">7*'underlying constants'!$B$2+'underlying constants'!$C$2*(RAND()+0.5)</f>
        <v>70.62717042677356</v>
      </c>
      <c r="Z4">
        <f ca="1">7*'underlying constants'!$B$2+'underlying constants'!$C$2*(RAND()+0.5)</f>
        <v>70.518906691947834</v>
      </c>
      <c r="AA4">
        <f ca="1">8*'underlying constants'!$B$2+'underlying constants'!$C$2*(RAND()+0.5)</f>
        <v>80.877836654141987</v>
      </c>
      <c r="AB4">
        <f ca="1">8*'underlying constants'!$B$2+'underlying constants'!$C$2*(RAND()+0.5)</f>
        <v>81.252534945283827</v>
      </c>
      <c r="AC4">
        <f ca="1">8*'underlying constants'!$B$2+'underlying constants'!$C$2*(RAND()+0.5)</f>
        <v>80.538502955191916</v>
      </c>
      <c r="AD4">
        <f ca="1">9*'underlying constants'!$B$2+'underlying constants'!$C$2*(RAND()+0.5)</f>
        <v>90.729912393794194</v>
      </c>
      <c r="AE4">
        <f ca="1">9*'underlying constants'!$B$2+'underlying constants'!$C$2*(RAND()+0.5)</f>
        <v>90.703964576052414</v>
      </c>
      <c r="AF4">
        <f ca="1">9*'underlying constants'!$B$2+'underlying constants'!$C$2*(RAND()+0.5)</f>
        <v>91.308558263096955</v>
      </c>
      <c r="AG4">
        <f ca="1">10*'underlying constants'!$B$2+'underlying constants'!$C$2*(RAND()+0.5)</f>
        <v>101.49174525794389</v>
      </c>
      <c r="AH4">
        <f ca="1">10*'underlying constants'!$B$2+'underlying constants'!$C$2*(RAND()+0.5)</f>
        <v>100.82592391053943</v>
      </c>
      <c r="AI4">
        <f ca="1">10*'underlying constants'!$B$2+'underlying constants'!$C$2*(RAND()+0.5)</f>
        <v>100.800249158687</v>
      </c>
      <c r="AJ4">
        <f ca="1">11*'underlying constants'!$B$2+'underlying constants'!$C$2*(RAND()+0.5)</f>
        <v>110.77247739573652</v>
      </c>
      <c r="AK4">
        <f ca="1">11*'underlying constants'!$B$2+'underlying constants'!$C$2*(RAND()+0.5)</f>
        <v>110.71980035608451</v>
      </c>
      <c r="AL4">
        <f ca="1">11*'underlying constants'!$B$2+'underlying constants'!$C$2*(RAND()+0.5)</f>
        <v>111.29336864502366</v>
      </c>
      <c r="AM4">
        <f ca="1">12*'underlying constants'!$B$2+'underlying constants'!$C$2*(RAND()+0.5)</f>
        <v>121.03273028239489</v>
      </c>
      <c r="AN4">
        <f ca="1">12*'underlying constants'!$B$2+'underlying constants'!$C$2*(RAND()+0.5)</f>
        <v>120.86824199251384</v>
      </c>
      <c r="AO4">
        <f ca="1">12*'underlying constants'!$B$2+'underlying constants'!$C$2*(RAND()+0.5)</f>
        <v>120.73991390783613</v>
      </c>
      <c r="AP4">
        <f ca="1">13*'underlying constants'!$B$2+'underlying constants'!$C$2*(RAND()+0.5)</f>
        <v>130.54053620220569</v>
      </c>
      <c r="AQ4">
        <f ca="1">13*'underlying constants'!$B$2+'underlying constants'!$C$2*(RAND()+0.5)</f>
        <v>130.69769841008915</v>
      </c>
      <c r="AR4">
        <f ca="1">13*'underlying constants'!$B$2+'underlying constants'!$C$2*(RAND()+0.5)</f>
        <v>130.50268708084639</v>
      </c>
      <c r="AS4">
        <f ca="1">14*'underlying constants'!$B$2+'underlying constants'!$C$2*(RAND()+0.5)</f>
        <v>141.02441533309943</v>
      </c>
      <c r="AT4">
        <f ca="1">14*'underlying constants'!$B$2+'underlying constants'!$C$2*(RAND()+0.5)</f>
        <v>141.4997613942557</v>
      </c>
      <c r="AU4">
        <f ca="1">14*'underlying constants'!$B$2+'underlying constants'!$C$2*(RAND()+0.5)</f>
        <v>140.64926074300112</v>
      </c>
      <c r="AV4">
        <f ca="1">15*'underlying constants'!$B$2+'underlying constants'!$C$2*(RAND()+0.5)</f>
        <v>151.21536328499698</v>
      </c>
      <c r="AW4">
        <f ca="1">15*'underlying constants'!$B$2+'underlying constants'!$C$2*(RAND()+0.5)</f>
        <v>151.07444492336177</v>
      </c>
      <c r="AX4">
        <f ca="1">15*'underlying constants'!$B$2+'underlying constants'!$C$2*(RAND()+0.5)</f>
        <v>151.30360455634417</v>
      </c>
      <c r="AY4">
        <f ca="1">$B4*(AY$1*'underlying constants'!$B$5)/(AY$1+'underlying constants'!$B$5)+'underlying constants'!$D$5*RAND()-0.5</f>
        <v>0.52365640878929054</v>
      </c>
      <c r="AZ4">
        <f ca="1">$B4*(AZ$1*'underlying constants'!$B$5)/(AZ$1+'underlying constants'!$B$5)+'underlying constants'!$D$5*RAND()-0.5</f>
        <v>-0.17403939143383346</v>
      </c>
      <c r="BA4">
        <f ca="1">$B4*(BA$1*'underlying constants'!$B$5)/(BA$1+'underlying constants'!$B$5)+'underlying constants'!$D$5*RAND()-0.5</f>
        <v>0.23334950333319582</v>
      </c>
      <c r="BB4">
        <f ca="1">($B4*(BB$1*'underlying constants'!$B$5)/(BB$1+'underlying constants'!$B$5)*'underlying constants'!$E$5)+'underlying constants'!$D$5*RAND()-0.5</f>
        <v>5.5601146768387455E-2</v>
      </c>
      <c r="BC4">
        <f ca="1">$B4*(BC$1*'underlying constants'!$B$5)/(BC$1+'underlying constants'!$B$5)+'underlying constants'!$D$5*RAND()-0.5</f>
        <v>0.31185511049777637</v>
      </c>
      <c r="BD4">
        <f ca="1">$B4*(BD$1*'underlying constants'!$B$5)/(BD$1+'underlying constants'!$B$5)+'underlying constants'!$D$5*RAND()-0.5</f>
        <v>0.41466999667509685</v>
      </c>
      <c r="BE4">
        <f ca="1">$B4*(BE$1*'underlying constants'!$B$5)/(BE$1+'underlying constants'!$B$5)+'underlying constants'!$D$5*RAND()-0.5</f>
        <v>0.13763071677498839</v>
      </c>
      <c r="BF4">
        <f ca="1">($B4*(BF$1*'underlying constants'!$B$5)/(BF$1+'underlying constants'!$B$5)*'underlying constants'!$E$5)+'underlying constants'!$D$5*RAND()-0.5</f>
        <v>0.28275100184577073</v>
      </c>
      <c r="BG4">
        <f ca="1">$B4*(BG$1*'underlying constants'!$B$5)/(BG$1+'underlying constants'!$B$5)+'underlying constants'!$D$5*RAND()-0.5</f>
        <v>0.30094915155940094</v>
      </c>
      <c r="BH4">
        <f ca="1">$B4*(BH$1*'underlying constants'!$B$5)/(BH$1+'underlying constants'!$B$5)+'underlying constants'!$D$5*RAND()-0.5</f>
        <v>0.52948940147178059</v>
      </c>
      <c r="BI4">
        <f ca="1">$B4*(BI$1*'underlying constants'!$B$5)/(BI$1+'underlying constants'!$B$5)+'underlying constants'!$D$5*RAND()-0.5</f>
        <v>-0.13622512187398406</v>
      </c>
      <c r="BJ4">
        <f ca="1">($B4*(BJ$1*'underlying constants'!$B$5)/(BJ$1+'underlying constants'!$B$5)*'underlying constants'!$E$5)+'underlying constants'!$D$5*RAND()-0.5</f>
        <v>-0.17292109895837898</v>
      </c>
      <c r="BK4">
        <f ca="1">$B4*(BK$1*'underlying constants'!$B$5)/(BK$1+'underlying constants'!$B$5)+'underlying constants'!$D$5*RAND()-0.5</f>
        <v>0.25731772943287812</v>
      </c>
      <c r="BL4">
        <f ca="1">$B4*(BL$1*'underlying constants'!$B$5)/(BL$1+'underlying constants'!$B$5)+'underlying constants'!$D$5*RAND()-0.5</f>
        <v>0.36623497942548955</v>
      </c>
      <c r="BM4">
        <f ca="1">$B4*(BM$1*'underlying constants'!$B$5)/(BM$1+'underlying constants'!$B$5)+'underlying constants'!$D$5*RAND()-0.5</f>
        <v>9.8163408440978817E-2</v>
      </c>
      <c r="BN4">
        <f ca="1">($B4*(BN$1*'underlying constants'!$B$5)/(BN$1+'underlying constants'!$B$5)*'underlying constants'!$E$5)+'underlying constants'!$D$5*RAND()-0.5</f>
        <v>-0.3761215642801769</v>
      </c>
      <c r="BO4">
        <f ca="1">$B4*(BO$1*'underlying constants'!$B$5)/(BO$1+'underlying constants'!$B$5)+'underlying constants'!$D$5*RAND()-0.5</f>
        <v>-9.6186658175589024E-2</v>
      </c>
      <c r="BP4">
        <f ca="1">$B4*(BP$1*'underlying constants'!$B$5)/(BP$1+'underlying constants'!$B$5)+'underlying constants'!$D$5*RAND()-0.5</f>
        <v>0.4396262485478829</v>
      </c>
      <c r="BQ4">
        <f ca="1">$B4*(BQ$1*'underlying constants'!$B$5)/(BQ$1+'underlying constants'!$B$5)+'underlying constants'!$D$5*RAND()-0.5</f>
        <v>0.70270515545457646</v>
      </c>
      <c r="BR4">
        <f ca="1">($B4*(BR$1*'underlying constants'!$B$5)/(BR$1+'underlying constants'!$B$5)*'underlying constants'!$E$5)+'underlying constants'!$D$5*RAND()-0.5</f>
        <v>0.32160559832667468</v>
      </c>
      <c r="BS4">
        <f ca="1">$B4*(BS$1*'underlying constants'!$B$5)/(BS$1+'underlying constants'!$B$5)+'underlying constants'!$D$5*RAND()-0.5</f>
        <v>0.67309162689758772</v>
      </c>
      <c r="BT4">
        <f ca="1">$B4*(BT$1*'underlying constants'!$B$5)/(BT$1+'underlying constants'!$B$5)+'underlying constants'!$D$5*RAND()-0.5</f>
        <v>0.24196021979502302</v>
      </c>
      <c r="BU4">
        <f ca="1">$B4*(BU$1*'underlying constants'!$B$5)/(BU$1+'underlying constants'!$B$5)+'underlying constants'!$D$5*RAND()-0.5</f>
        <v>-0.10196035916011881</v>
      </c>
      <c r="BV4">
        <f ca="1">($B4*(BV$1*'underlying constants'!$B$5)/(BV$1+'underlying constants'!$B$5)*'underlying constants'!$E$5)+'underlying constants'!$D$5*RAND()-0.5</f>
        <v>3.904762268646822E-2</v>
      </c>
      <c r="BW4">
        <f ca="1">$B4*(BW$1*'underlying constants'!$B$5)/(BW$1+'underlying constants'!$B$5)+'underlying constants'!$D$5*RAND()-0.5</f>
        <v>0.36534763866267028</v>
      </c>
      <c r="BX4">
        <f ca="1">$B4*(BX$1*'underlying constants'!$B$5)/(BX$1+'underlying constants'!$B$5)+'underlying constants'!$D$5*RAND()-0.5</f>
        <v>0.26221716921387161</v>
      </c>
      <c r="BY4">
        <f ca="1">$B4*(BY$1*'underlying constants'!$B$5)/(BY$1+'underlying constants'!$B$5)+'underlying constants'!$D$5*RAND()-0.5</f>
        <v>-0.10215724748297306</v>
      </c>
      <c r="BZ4">
        <f ca="1">($B4*(BZ$1*'underlying constants'!$B$5)/(BZ$1+'underlying constants'!$B$5)*'underlying constants'!$E$5)+'underlying constants'!$D$5*RAND()-0.5</f>
        <v>5.1941809218482016E-2</v>
      </c>
      <c r="CA4">
        <f ca="1">$B4*(CA$1*'underlying constants'!$B$5)/(CA$1+'underlying constants'!$B$5)+'underlying constants'!$D$5*RAND()-0.5</f>
        <v>0.17878244097969453</v>
      </c>
      <c r="CB4">
        <f ca="1">$B4*(CB$1*'underlying constants'!$B$5)/(CB$1+'underlying constants'!$B$5)+'underlying constants'!$D$5*RAND()-0.5</f>
        <v>9.2543386320512511E-2</v>
      </c>
      <c r="CC4">
        <f ca="1">$B4*(CC$1*'underlying constants'!$B$5)/(CC$1+'underlying constants'!$B$5)+'underlying constants'!$D$5*RAND()-0.5</f>
        <v>-1.8516021273202898E-2</v>
      </c>
      <c r="CD4">
        <f ca="1">($B4*(CD$1*'underlying constants'!$B$5)/(CD$1+'underlying constants'!$B$5)*'underlying constants'!$E$5)+'underlying constants'!$D$5*RAND()-0.5</f>
        <v>-1.603461258711969E-3</v>
      </c>
      <c r="CE4">
        <f ca="1">$B4*(CE$1*'underlying constants'!$B$6)/(CE$1+'underlying constants'!$B$6)+'underlying constants'!$D$6*RAND()-0.5</f>
        <v>-0.16188645691854398</v>
      </c>
      <c r="CF4">
        <f ca="1">$B4*(CF$1*'underlying constants'!$B$6)/(CF$1+'underlying constants'!$B$6)+'underlying constants'!$D$6*RAND()-0.5</f>
        <v>0.39121504355184111</v>
      </c>
      <c r="CG4">
        <f ca="1">$B4*(CG$1*'underlying constants'!$B$6)/(CG$1+'underlying constants'!$B$6)+'underlying constants'!$D$6*RAND()-0.5</f>
        <v>2.2630266413321443E-2</v>
      </c>
      <c r="CH4">
        <f ca="1">($B4*(CH$1*'underlying constants'!$B$6)/(CH$1+'underlying constants'!$B$6)*'underlying constants'!$E$6)+'underlying constants'!$D$6*RAND()-0.5</f>
        <v>0.49089378973534115</v>
      </c>
      <c r="CI4">
        <f ca="1">$B4*(CI$1*'underlying constants'!$B$6)/(CI$1+'underlying constants'!$B$6)+'underlying constants'!$D$6*RAND()-0.5</f>
        <v>0.19131659357553854</v>
      </c>
      <c r="CJ4">
        <f ca="1">$B4*(CJ$1*'underlying constants'!$B$6)/(CJ$1+'underlying constants'!$B$6)+'underlying constants'!$D$6*RAND()-0.5</f>
        <v>-0.11223510743645215</v>
      </c>
      <c r="CK4">
        <f ca="1">$B4*(CK$1*'underlying constants'!$B$6)/(CK$1+'underlying constants'!$B$6)+'underlying constants'!$D$6*RAND()-0.5</f>
        <v>0.40002249383392008</v>
      </c>
      <c r="CL4">
        <f ca="1">($B4*(CL$1*'underlying constants'!$B$6)/(CL$1+'underlying constants'!$B$6)*'underlying constants'!$E$6)+'underlying constants'!$D$6*RAND()-0.5</f>
        <v>0.21642386610980036</v>
      </c>
      <c r="CM4">
        <f ca="1">$B4*(CM$1*'underlying constants'!$B$6)/(CM$1+'underlying constants'!$B$6)+'underlying constants'!$D$6*RAND()-0.5</f>
        <v>0.26764523267842033</v>
      </c>
      <c r="CN4">
        <f ca="1">$B4*(CN$1*'underlying constants'!$B$6)/(CN$1+'underlying constants'!$B$6)+'underlying constants'!$D$6*RAND()-0.5</f>
        <v>0.18633451069022799</v>
      </c>
      <c r="CO4">
        <f ca="1">$B4*(CO$1*'underlying constants'!$B$6)/(CO$1+'underlying constants'!$B$6)+'underlying constants'!$D$6*RAND()-0.5</f>
        <v>-0.31648037616446989</v>
      </c>
      <c r="CP4">
        <f ca="1">($B4*(CP$1*'underlying constants'!$B$6)/(CP$1+'underlying constants'!$B$6)*'underlying constants'!$E$6)+'underlying constants'!$D$6*RAND()-0.5</f>
        <v>-0.33569033251989322</v>
      </c>
      <c r="CQ4">
        <f ca="1">$B4*(CQ$1*'underlying constants'!$B$6)/(CQ$1+'underlying constants'!$B$6)+'underlying constants'!$D$6*RAND()-0.5</f>
        <v>0.52102726282406397</v>
      </c>
      <c r="CR4">
        <f ca="1">$B4*(CR$1*'underlying constants'!$B$6)/(CR$1+'underlying constants'!$B$6)+'underlying constants'!$D$6*RAND()-0.5</f>
        <v>-0.10639184682533853</v>
      </c>
      <c r="CS4">
        <f ca="1">$B4*(CS$1*'underlying constants'!$B$6)/(CS$1+'underlying constants'!$B$6)+'underlying constants'!$D$6*RAND()-0.5</f>
        <v>-0.10776207886804501</v>
      </c>
      <c r="CT4">
        <f ca="1">($B4*(CT$1*'underlying constants'!$B$6)/(CT$1+'underlying constants'!$B$6)*'underlying constants'!$E$6)+'underlying constants'!$D$6*RAND()-0.5</f>
        <v>2.0550030750313031E-2</v>
      </c>
    </row>
    <row r="5" spans="1:98">
      <c r="A5">
        <v>23</v>
      </c>
      <c r="B5">
        <v>1.4074074000000001E-2</v>
      </c>
      <c r="C5">
        <f ca="1">0*'underlying constants'!$B$2+'underlying constants'!$C$2*(RAND()+0.5)</f>
        <v>1.4406337477090503</v>
      </c>
      <c r="D5">
        <f ca="1">0*'underlying constants'!$B$2+'underlying constants'!$C$2*(RAND()+0.5)</f>
        <v>1.2170116966044322</v>
      </c>
      <c r="E5">
        <f ca="1">0*'underlying constants'!$B$2+'underlying constants'!$C$2*(RAND()+0.5)</f>
        <v>1.485917980605556</v>
      </c>
      <c r="F5">
        <f ca="1">1*'underlying constants'!$B$2+'underlying constants'!$C$2*(RAND()+0.5)</f>
        <v>10.847852187223445</v>
      </c>
      <c r="G5">
        <f ca="1">1*'underlying constants'!$B$2+'underlying constants'!$C$2*(RAND()+0.5)</f>
        <v>10.618728708379216</v>
      </c>
      <c r="H5">
        <f ca="1">1*'underlying constants'!$B$2+'underlying constants'!$C$2*(RAND()+0.5)</f>
        <v>10.912886786494244</v>
      </c>
      <c r="I5">
        <f ca="1">2*'underlying constants'!$B$2+'underlying constants'!$C$2*(RAND()+0.5)</f>
        <v>21.460573898753566</v>
      </c>
      <c r="J5">
        <f ca="1">2*'underlying constants'!$B$2+'underlying constants'!$C$2*(RAND()+0.5)</f>
        <v>21.477207551083129</v>
      </c>
      <c r="K5">
        <f ca="1">2*'underlying constants'!$B$2+'underlying constants'!$C$2*(RAND()+0.5)</f>
        <v>21.294976018817575</v>
      </c>
      <c r="L5">
        <f ca="1">3*'underlying constants'!$B$2+'underlying constants'!$C$2*(RAND()+0.5)</f>
        <v>31.088155581579784</v>
      </c>
      <c r="M5">
        <f ca="1">3*'underlying constants'!$B$2+'underlying constants'!$C$2*(RAND()+0.5)</f>
        <v>31.251819666115285</v>
      </c>
      <c r="N5">
        <f ca="1">3*'underlying constants'!$B$2+'underlying constants'!$C$2*(RAND()+0.5)</f>
        <v>31.358915722642831</v>
      </c>
      <c r="O5">
        <f ca="1">4*'underlying constants'!$B$2+'underlying constants'!$C$2*(RAND()+0.5)</f>
        <v>40.55107281386541</v>
      </c>
      <c r="P5">
        <f ca="1">4*'underlying constants'!$B$2+'underlying constants'!$C$2*(RAND()+0.5)</f>
        <v>41.254352203692335</v>
      </c>
      <c r="Q5">
        <f ca="1">4*'underlying constants'!$B$2+'underlying constants'!$C$2*(RAND()+0.5)</f>
        <v>41.425936610386657</v>
      </c>
      <c r="R5">
        <f ca="1">5*'underlying constants'!$B$2+'underlying constants'!$C$2*(RAND()+0.5)</f>
        <v>50.585750915567402</v>
      </c>
      <c r="S5">
        <f ca="1">5*'underlying constants'!$B$2+'underlying constants'!$C$2*(RAND()+0.5)</f>
        <v>51.381708513547196</v>
      </c>
      <c r="T5">
        <f ca="1">5*'underlying constants'!$B$2+'underlying constants'!$C$2*(RAND()+0.5)</f>
        <v>50.725509231685173</v>
      </c>
      <c r="U5">
        <f ca="1">6*'underlying constants'!$B$2+'underlying constants'!$C$2*(RAND()+0.5)</f>
        <v>61.336110131259822</v>
      </c>
      <c r="V5">
        <f ca="1">6*'underlying constants'!$B$2+'underlying constants'!$C$2*(RAND()+0.5)</f>
        <v>60.503489990436783</v>
      </c>
      <c r="W5">
        <f ca="1">6*'underlying constants'!$B$2+'underlying constants'!$C$2*(RAND()+0.5)</f>
        <v>61.269407143785614</v>
      </c>
      <c r="X5">
        <f ca="1">7*'underlying constants'!$B$2+'underlying constants'!$C$2*(RAND()+0.5)</f>
        <v>70.824884457080557</v>
      </c>
      <c r="Y5">
        <f ca="1">7*'underlying constants'!$B$2+'underlying constants'!$C$2*(RAND()+0.5)</f>
        <v>70.720473784466336</v>
      </c>
      <c r="Z5">
        <f ca="1">7*'underlying constants'!$B$2+'underlying constants'!$C$2*(RAND()+0.5)</f>
        <v>71.309984695786468</v>
      </c>
      <c r="AA5">
        <f ca="1">8*'underlying constants'!$B$2+'underlying constants'!$C$2*(RAND()+0.5)</f>
        <v>81.288003025065819</v>
      </c>
      <c r="AB5">
        <f ca="1">8*'underlying constants'!$B$2+'underlying constants'!$C$2*(RAND()+0.5)</f>
        <v>80.99344529230703</v>
      </c>
      <c r="AC5">
        <f ca="1">8*'underlying constants'!$B$2+'underlying constants'!$C$2*(RAND()+0.5)</f>
        <v>81.401086977493676</v>
      </c>
      <c r="AD5">
        <f ca="1">9*'underlying constants'!$B$2+'underlying constants'!$C$2*(RAND()+0.5)</f>
        <v>90.540695903547586</v>
      </c>
      <c r="AE5">
        <f ca="1">9*'underlying constants'!$B$2+'underlying constants'!$C$2*(RAND()+0.5)</f>
        <v>90.691088036500034</v>
      </c>
      <c r="AF5">
        <f ca="1">9*'underlying constants'!$B$2+'underlying constants'!$C$2*(RAND()+0.5)</f>
        <v>91.449133505688309</v>
      </c>
      <c r="AG5">
        <f ca="1">10*'underlying constants'!$B$2+'underlying constants'!$C$2*(RAND()+0.5)</f>
        <v>101.26519752171433</v>
      </c>
      <c r="AH5">
        <f ca="1">10*'underlying constants'!$B$2+'underlying constants'!$C$2*(RAND()+0.5)</f>
        <v>100.61258052629367</v>
      </c>
      <c r="AI5">
        <f ca="1">10*'underlying constants'!$B$2+'underlying constants'!$C$2*(RAND()+0.5)</f>
        <v>101.35696064329684</v>
      </c>
      <c r="AJ5">
        <f ca="1">11*'underlying constants'!$B$2+'underlying constants'!$C$2*(RAND()+0.5)</f>
        <v>111.0161737598842</v>
      </c>
      <c r="AK5">
        <f ca="1">11*'underlying constants'!$B$2+'underlying constants'!$C$2*(RAND()+0.5)</f>
        <v>111.3416580314439</v>
      </c>
      <c r="AL5">
        <f ca="1">11*'underlying constants'!$B$2+'underlying constants'!$C$2*(RAND()+0.5)</f>
        <v>110.57444087960815</v>
      </c>
      <c r="AM5">
        <f ca="1">12*'underlying constants'!$B$2+'underlying constants'!$C$2*(RAND()+0.5)</f>
        <v>120.83459298438923</v>
      </c>
      <c r="AN5">
        <f ca="1">12*'underlying constants'!$B$2+'underlying constants'!$C$2*(RAND()+0.5)</f>
        <v>121.2000666597378</v>
      </c>
      <c r="AO5">
        <f ca="1">12*'underlying constants'!$B$2+'underlying constants'!$C$2*(RAND()+0.5)</f>
        <v>120.95890990182535</v>
      </c>
      <c r="AP5">
        <f ca="1">13*'underlying constants'!$B$2+'underlying constants'!$C$2*(RAND()+0.5)</f>
        <v>131.10862778294899</v>
      </c>
      <c r="AQ5">
        <f ca="1">13*'underlying constants'!$B$2+'underlying constants'!$C$2*(RAND()+0.5)</f>
        <v>130.83741634176914</v>
      </c>
      <c r="AR5">
        <f ca="1">13*'underlying constants'!$B$2+'underlying constants'!$C$2*(RAND()+0.5)</f>
        <v>131.14776666260968</v>
      </c>
      <c r="AS5">
        <f ca="1">14*'underlying constants'!$B$2+'underlying constants'!$C$2*(RAND()+0.5)</f>
        <v>141.46755598034707</v>
      </c>
      <c r="AT5">
        <f ca="1">14*'underlying constants'!$B$2+'underlying constants'!$C$2*(RAND()+0.5)</f>
        <v>140.87531866735543</v>
      </c>
      <c r="AU5">
        <f ca="1">14*'underlying constants'!$B$2+'underlying constants'!$C$2*(RAND()+0.5)</f>
        <v>140.70277407732462</v>
      </c>
      <c r="AV5">
        <f ca="1">15*'underlying constants'!$B$2+'underlying constants'!$C$2*(RAND()+0.5)</f>
        <v>151.46775303977623</v>
      </c>
      <c r="AW5">
        <f ca="1">15*'underlying constants'!$B$2+'underlying constants'!$C$2*(RAND()+0.5)</f>
        <v>151.2812342913258</v>
      </c>
      <c r="AX5">
        <f ca="1">15*'underlying constants'!$B$2+'underlying constants'!$C$2*(RAND()+0.5)</f>
        <v>150.94121539680609</v>
      </c>
      <c r="AY5">
        <f ca="1">$B5*(AY$1*'underlying constants'!$B$5)/(AY$1+'underlying constants'!$B$5)+'underlying constants'!$D$5*RAND()-0.5</f>
        <v>-0.30987185759209812</v>
      </c>
      <c r="AZ5">
        <f ca="1">$B5*(AZ$1*'underlying constants'!$B$5)/(AZ$1+'underlying constants'!$B$5)+'underlying constants'!$D$5*RAND()-0.5</f>
        <v>-0.26542867803824033</v>
      </c>
      <c r="BA5">
        <f ca="1">$B5*(BA$1*'underlying constants'!$B$5)/(BA$1+'underlying constants'!$B$5)+'underlying constants'!$D$5*RAND()-0.5</f>
        <v>0.49903028222042134</v>
      </c>
      <c r="BB5">
        <f ca="1">($B5*(BB$1*'underlying constants'!$B$5)/(BB$1+'underlying constants'!$B$5)*'underlying constants'!$E$5)+'underlying constants'!$D$5*RAND()-0.5</f>
        <v>0.17285571234452657</v>
      </c>
      <c r="BC5">
        <f ca="1">$B5*(BC$1*'underlying constants'!$B$5)/(BC$1+'underlying constants'!$B$5)+'underlying constants'!$D$5*RAND()-0.5</f>
        <v>0.49534223122764676</v>
      </c>
      <c r="BD5">
        <f ca="1">$B5*(BD$1*'underlying constants'!$B$5)/(BD$1+'underlying constants'!$B$5)+'underlying constants'!$D$5*RAND()-0.5</f>
        <v>0.65368836037262934</v>
      </c>
      <c r="BE5">
        <f ca="1">$B5*(BE$1*'underlying constants'!$B$5)/(BE$1+'underlying constants'!$B$5)+'underlying constants'!$D$5*RAND()-0.5</f>
        <v>-2.3279898091657425E-2</v>
      </c>
      <c r="BF5">
        <f ca="1">($B5*(BF$1*'underlying constants'!$B$5)/(BF$1+'underlying constants'!$B$5)*'underlying constants'!$E$5)+'underlying constants'!$D$5*RAND()-0.5</f>
        <v>8.5567351776785094E-2</v>
      </c>
      <c r="BG5">
        <f ca="1">$B5*(BG$1*'underlying constants'!$B$5)/(BG$1+'underlying constants'!$B$5)+'underlying constants'!$D$5*RAND()-0.5</f>
        <v>0.52609941239423685</v>
      </c>
      <c r="BH5">
        <f ca="1">$B5*(BH$1*'underlying constants'!$B$5)/(BH$1+'underlying constants'!$B$5)+'underlying constants'!$D$5*RAND()-0.5</f>
        <v>-6.5651574930256085E-3</v>
      </c>
      <c r="BI5">
        <f ca="1">$B5*(BI$1*'underlying constants'!$B$5)/(BI$1+'underlying constants'!$B$5)+'underlying constants'!$D$5*RAND()-0.5</f>
        <v>0.54985067974667845</v>
      </c>
      <c r="BJ5">
        <f ca="1">($B5*(BJ$1*'underlying constants'!$B$5)/(BJ$1+'underlying constants'!$B$5)*'underlying constants'!$E$5)+'underlying constants'!$D$5*RAND()-0.5</f>
        <v>-0.33585176821802154</v>
      </c>
      <c r="BK5">
        <f ca="1">$B5*(BK$1*'underlying constants'!$B$5)/(BK$1+'underlying constants'!$B$5)+'underlying constants'!$D$5*RAND()-0.5</f>
        <v>1.5435670330468887E-2</v>
      </c>
      <c r="BL5">
        <f ca="1">$B5*(BL$1*'underlying constants'!$B$5)/(BL$1+'underlying constants'!$B$5)+'underlying constants'!$D$5*RAND()-0.5</f>
        <v>0.73032667865655632</v>
      </c>
      <c r="BM5">
        <f ca="1">$B5*(BM$1*'underlying constants'!$B$5)/(BM$1+'underlying constants'!$B$5)+'underlying constants'!$D$5*RAND()-0.5</f>
        <v>0.13420391608526316</v>
      </c>
      <c r="BN5">
        <f ca="1">($B5*(BN$1*'underlying constants'!$B$5)/(BN$1+'underlying constants'!$B$5)*'underlying constants'!$E$5)+'underlying constants'!$D$5*RAND()-0.5</f>
        <v>0.36069493107534456</v>
      </c>
      <c r="BO5">
        <f ca="1">$B5*(BO$1*'underlying constants'!$B$5)/(BO$1+'underlying constants'!$B$5)+'underlying constants'!$D$5*RAND()-0.5</f>
        <v>0.33954750711219694</v>
      </c>
      <c r="BP5">
        <f ca="1">$B5*(BP$1*'underlying constants'!$B$5)/(BP$1+'underlying constants'!$B$5)+'underlying constants'!$D$5*RAND()-0.5</f>
        <v>-1.2886893180206915E-2</v>
      </c>
      <c r="BQ5">
        <f ca="1">$B5*(BQ$1*'underlying constants'!$B$5)/(BQ$1+'underlying constants'!$B$5)+'underlying constants'!$D$5*RAND()-0.5</f>
        <v>-2.7121000498243564E-2</v>
      </c>
      <c r="BR5">
        <f ca="1">($B5*(BR$1*'underlying constants'!$B$5)/(BR$1+'underlying constants'!$B$5)*'underlying constants'!$E$5)+'underlying constants'!$D$5*RAND()-0.5</f>
        <v>0.24517144494835197</v>
      </c>
      <c r="BS5">
        <f ca="1">$B5*(BS$1*'underlying constants'!$B$5)/(BS$1+'underlying constants'!$B$5)+'underlying constants'!$D$5*RAND()-0.5</f>
        <v>0.25465458560053567</v>
      </c>
      <c r="BT5">
        <f ca="1">$B5*(BT$1*'underlying constants'!$B$5)/(BT$1+'underlying constants'!$B$5)+'underlying constants'!$D$5*RAND()-0.5</f>
        <v>0.69628845769132175</v>
      </c>
      <c r="BU5">
        <f ca="1">$B5*(BU$1*'underlying constants'!$B$5)/(BU$1+'underlying constants'!$B$5)+'underlying constants'!$D$5*RAND()-0.5</f>
        <v>0.67294483361716129</v>
      </c>
      <c r="BV5">
        <f ca="1">($B5*(BV$1*'underlying constants'!$B$5)/(BV$1+'underlying constants'!$B$5)*'underlying constants'!$E$5)+'underlying constants'!$D$5*RAND()-0.5</f>
        <v>0.42438116858100117</v>
      </c>
      <c r="BW5">
        <f ca="1">$B5*(BW$1*'underlying constants'!$B$5)/(BW$1+'underlying constants'!$B$5)+'underlying constants'!$D$5*RAND()-0.5</f>
        <v>0.89526148548158524</v>
      </c>
      <c r="BX5">
        <f ca="1">$B5*(BX$1*'underlying constants'!$B$5)/(BX$1+'underlying constants'!$B$5)+'underlying constants'!$D$5*RAND()-0.5</f>
        <v>0.72475979880860608</v>
      </c>
      <c r="BY5">
        <f ca="1">$B5*(BY$1*'underlying constants'!$B$5)/(BY$1+'underlying constants'!$B$5)+'underlying constants'!$D$5*RAND()-0.5</f>
        <v>8.8471158019313823E-2</v>
      </c>
      <c r="BZ5">
        <f ca="1">($B5*(BZ$1*'underlying constants'!$B$5)/(BZ$1+'underlying constants'!$B$5)*'underlying constants'!$E$5)+'underlying constants'!$D$5*RAND()-0.5</f>
        <v>0.17140570018251078</v>
      </c>
      <c r="CA5">
        <f ca="1">$B5*(CA$1*'underlying constants'!$B$5)/(CA$1+'underlying constants'!$B$5)+'underlying constants'!$D$5*RAND()-0.5</f>
        <v>0.3541730647803637</v>
      </c>
      <c r="CB5">
        <f ca="1">$B5*(CB$1*'underlying constants'!$B$5)/(CB$1+'underlying constants'!$B$5)+'underlying constants'!$D$5*RAND()-0.5</f>
        <v>0.67588575920478799</v>
      </c>
      <c r="CC5">
        <f ca="1">$B5*(CC$1*'underlying constants'!$B$5)/(CC$1+'underlying constants'!$B$5)+'underlying constants'!$D$5*RAND()-0.5</f>
        <v>0.30987958044833253</v>
      </c>
      <c r="CD5">
        <f ca="1">($B5*(CD$1*'underlying constants'!$B$5)/(CD$1+'underlying constants'!$B$5)*'underlying constants'!$E$5)+'underlying constants'!$D$5*RAND()-0.5</f>
        <v>-0.48933720408898856</v>
      </c>
      <c r="CE5">
        <f ca="1">$B5*(CE$1*'underlying constants'!$B$6)/(CE$1+'underlying constants'!$B$6)+'underlying constants'!$D$6*RAND()-0.5</f>
        <v>-7.5987652715657772E-3</v>
      </c>
      <c r="CF5">
        <f ca="1">$B5*(CF$1*'underlying constants'!$B$6)/(CF$1+'underlying constants'!$B$6)+'underlying constants'!$D$6*RAND()-0.5</f>
        <v>2.3686363928755227E-2</v>
      </c>
      <c r="CG5">
        <f ca="1">$B5*(CG$1*'underlying constants'!$B$6)/(CG$1+'underlying constants'!$B$6)+'underlying constants'!$D$6*RAND()-0.5</f>
        <v>-0.24761552728888681</v>
      </c>
      <c r="CH5">
        <f ca="1">($B5*(CH$1*'underlying constants'!$B$6)/(CH$1+'underlying constants'!$B$6)*'underlying constants'!$E$6)+'underlying constants'!$D$6*RAND()-0.5</f>
        <v>0.1608437382573642</v>
      </c>
      <c r="CI5">
        <f ca="1">$B5*(CI$1*'underlying constants'!$B$6)/(CI$1+'underlying constants'!$B$6)+'underlying constants'!$D$6*RAND()-0.5</f>
        <v>-0.27046757276457994</v>
      </c>
      <c r="CJ5">
        <f ca="1">$B5*(CJ$1*'underlying constants'!$B$6)/(CJ$1+'underlying constants'!$B$6)+'underlying constants'!$D$6*RAND()-0.5</f>
        <v>-2.9075535450075962E-2</v>
      </c>
      <c r="CK5">
        <f ca="1">$B5*(CK$1*'underlying constants'!$B$6)/(CK$1+'underlying constants'!$B$6)+'underlying constants'!$D$6*RAND()-0.5</f>
        <v>-8.669354116565281E-2</v>
      </c>
      <c r="CL5">
        <f ca="1">($B5*(CL$1*'underlying constants'!$B$6)/(CL$1+'underlying constants'!$B$6)*'underlying constants'!$E$6)+'underlying constants'!$D$6*RAND()-0.5</f>
        <v>0.49782859025271353</v>
      </c>
      <c r="CM5">
        <f ca="1">$B5*(CM$1*'underlying constants'!$B$6)/(CM$1+'underlying constants'!$B$6)+'underlying constants'!$D$6*RAND()-0.5</f>
        <v>0.60296335095826392</v>
      </c>
      <c r="CN5">
        <f ca="1">$B5*(CN$1*'underlying constants'!$B$6)/(CN$1+'underlying constants'!$B$6)+'underlying constants'!$D$6*RAND()-0.5</f>
        <v>0.20891319307742751</v>
      </c>
      <c r="CO5">
        <f ca="1">$B5*(CO$1*'underlying constants'!$B$6)/(CO$1+'underlying constants'!$B$6)+'underlying constants'!$D$6*RAND()-0.5</f>
        <v>0.67391381705388942</v>
      </c>
      <c r="CP5">
        <f ca="1">($B5*(CP$1*'underlying constants'!$B$6)/(CP$1+'underlying constants'!$B$6)*'underlying constants'!$E$6)+'underlying constants'!$D$6*RAND()-0.5</f>
        <v>0.1212657000770766</v>
      </c>
      <c r="CQ5">
        <f ca="1">$B5*(CQ$1*'underlying constants'!$B$6)/(CQ$1+'underlying constants'!$B$6)+'underlying constants'!$D$6*RAND()-0.5</f>
        <v>8.8561783753649204E-2</v>
      </c>
      <c r="CR5">
        <f ca="1">$B5*(CR$1*'underlying constants'!$B$6)/(CR$1+'underlying constants'!$B$6)+'underlying constants'!$D$6*RAND()-0.5</f>
        <v>0.51709137415554718</v>
      </c>
      <c r="CS5">
        <f ca="1">$B5*(CS$1*'underlying constants'!$B$6)/(CS$1+'underlying constants'!$B$6)+'underlying constants'!$D$6*RAND()-0.5</f>
        <v>0.1330682638930234</v>
      </c>
      <c r="CT5">
        <f ca="1">($B5*(CT$1*'underlying constants'!$B$6)/(CT$1+'underlying constants'!$B$6)*'underlying constants'!$E$6)+'underlying constants'!$D$6*RAND()-0.5</f>
        <v>-0.12751547590872114</v>
      </c>
    </row>
    <row r="6" spans="1:98">
      <c r="A6">
        <v>22.9</v>
      </c>
      <c r="B6">
        <v>2.1018518999999999E-2</v>
      </c>
      <c r="C6">
        <f ca="1">0*'underlying constants'!$B$2+'underlying constants'!$C$2*(RAND()+0.5)</f>
        <v>0.72709750364223058</v>
      </c>
      <c r="D6">
        <f ca="1">0*'underlying constants'!$B$2+'underlying constants'!$C$2*(RAND()+0.5)</f>
        <v>0.5571254472414956</v>
      </c>
      <c r="E6">
        <f ca="1">0*'underlying constants'!$B$2+'underlying constants'!$C$2*(RAND()+0.5)</f>
        <v>1.0981752035149175</v>
      </c>
      <c r="F6">
        <f ca="1">1*'underlying constants'!$B$2+'underlying constants'!$C$2*(RAND()+0.5)</f>
        <v>10.642843269799252</v>
      </c>
      <c r="G6">
        <f ca="1">1*'underlying constants'!$B$2+'underlying constants'!$C$2*(RAND()+0.5)</f>
        <v>11.49514962116687</v>
      </c>
      <c r="H6">
        <f ca="1">1*'underlying constants'!$B$2+'underlying constants'!$C$2*(RAND()+0.5)</f>
        <v>10.7165970328483</v>
      </c>
      <c r="I6">
        <f ca="1">2*'underlying constants'!$B$2+'underlying constants'!$C$2*(RAND()+0.5)</f>
        <v>21.087444233004224</v>
      </c>
      <c r="J6">
        <f ca="1">2*'underlying constants'!$B$2+'underlying constants'!$C$2*(RAND()+0.5)</f>
        <v>20.581264170902745</v>
      </c>
      <c r="K6">
        <f ca="1">2*'underlying constants'!$B$2+'underlying constants'!$C$2*(RAND()+0.5)</f>
        <v>20.971731811550523</v>
      </c>
      <c r="L6">
        <f ca="1">3*'underlying constants'!$B$2+'underlying constants'!$C$2*(RAND()+0.5)</f>
        <v>31.483061164057474</v>
      </c>
      <c r="M6">
        <f ca="1">3*'underlying constants'!$B$2+'underlying constants'!$C$2*(RAND()+0.5)</f>
        <v>30.921741403135758</v>
      </c>
      <c r="N6">
        <f ca="1">3*'underlying constants'!$B$2+'underlying constants'!$C$2*(RAND()+0.5)</f>
        <v>30.978716237620624</v>
      </c>
      <c r="O6">
        <f ca="1">4*'underlying constants'!$B$2+'underlying constants'!$C$2*(RAND()+0.5)</f>
        <v>40.905730781608987</v>
      </c>
      <c r="P6">
        <f ca="1">4*'underlying constants'!$B$2+'underlying constants'!$C$2*(RAND()+0.5)</f>
        <v>41.396606753224624</v>
      </c>
      <c r="Q6">
        <f ca="1">4*'underlying constants'!$B$2+'underlying constants'!$C$2*(RAND()+0.5)</f>
        <v>40.667449844443375</v>
      </c>
      <c r="R6">
        <f ca="1">5*'underlying constants'!$B$2+'underlying constants'!$C$2*(RAND()+0.5)</f>
        <v>51.150778750356601</v>
      </c>
      <c r="S6">
        <f ca="1">5*'underlying constants'!$B$2+'underlying constants'!$C$2*(RAND()+0.5)</f>
        <v>51.035161682441817</v>
      </c>
      <c r="T6">
        <f ca="1">5*'underlying constants'!$B$2+'underlying constants'!$C$2*(RAND()+0.5)</f>
        <v>51.454393291869877</v>
      </c>
      <c r="U6">
        <f ca="1">6*'underlying constants'!$B$2+'underlying constants'!$C$2*(RAND()+0.5)</f>
        <v>60.83268631072341</v>
      </c>
      <c r="V6">
        <f ca="1">6*'underlying constants'!$B$2+'underlying constants'!$C$2*(RAND()+0.5)</f>
        <v>61.110987435101769</v>
      </c>
      <c r="W6">
        <f ca="1">6*'underlying constants'!$B$2+'underlying constants'!$C$2*(RAND()+0.5)</f>
        <v>60.515701149789649</v>
      </c>
      <c r="X6">
        <f ca="1">7*'underlying constants'!$B$2+'underlying constants'!$C$2*(RAND()+0.5)</f>
        <v>71.357552943910051</v>
      </c>
      <c r="Y6">
        <f ca="1">7*'underlying constants'!$B$2+'underlying constants'!$C$2*(RAND()+0.5)</f>
        <v>70.736938311041314</v>
      </c>
      <c r="Z6">
        <f ca="1">7*'underlying constants'!$B$2+'underlying constants'!$C$2*(RAND()+0.5)</f>
        <v>70.599295983630327</v>
      </c>
      <c r="AA6">
        <f ca="1">8*'underlying constants'!$B$2+'underlying constants'!$C$2*(RAND()+0.5)</f>
        <v>81.253298673590052</v>
      </c>
      <c r="AB6">
        <f ca="1">8*'underlying constants'!$B$2+'underlying constants'!$C$2*(RAND()+0.5)</f>
        <v>80.674499148398695</v>
      </c>
      <c r="AC6">
        <f ca="1">8*'underlying constants'!$B$2+'underlying constants'!$C$2*(RAND()+0.5)</f>
        <v>81.015535286797103</v>
      </c>
      <c r="AD6">
        <f ca="1">9*'underlying constants'!$B$2+'underlying constants'!$C$2*(RAND()+0.5)</f>
        <v>90.586887599267612</v>
      </c>
      <c r="AE6">
        <f ca="1">9*'underlying constants'!$B$2+'underlying constants'!$C$2*(RAND()+0.5)</f>
        <v>91.366386809711969</v>
      </c>
      <c r="AF6">
        <f ca="1">9*'underlying constants'!$B$2+'underlying constants'!$C$2*(RAND()+0.5)</f>
        <v>90.681886826517584</v>
      </c>
      <c r="AG6">
        <f ca="1">10*'underlying constants'!$B$2+'underlying constants'!$C$2*(RAND()+0.5)</f>
        <v>101.3569762412789</v>
      </c>
      <c r="AH6">
        <f ca="1">10*'underlying constants'!$B$2+'underlying constants'!$C$2*(RAND()+0.5)</f>
        <v>101.0580893611975</v>
      </c>
      <c r="AI6">
        <f ca="1">10*'underlying constants'!$B$2+'underlying constants'!$C$2*(RAND()+0.5)</f>
        <v>100.99740541554887</v>
      </c>
      <c r="AJ6">
        <f ca="1">11*'underlying constants'!$B$2+'underlying constants'!$C$2*(RAND()+0.5)</f>
        <v>111.26677386522141</v>
      </c>
      <c r="AK6">
        <f ca="1">11*'underlying constants'!$B$2+'underlying constants'!$C$2*(RAND()+0.5)</f>
        <v>111.32061120821155</v>
      </c>
      <c r="AL6">
        <f ca="1">11*'underlying constants'!$B$2+'underlying constants'!$C$2*(RAND()+0.5)</f>
        <v>110.89474641312297</v>
      </c>
      <c r="AM6">
        <f ca="1">12*'underlying constants'!$B$2+'underlying constants'!$C$2*(RAND()+0.5)</f>
        <v>121.38982916370887</v>
      </c>
      <c r="AN6">
        <f ca="1">12*'underlying constants'!$B$2+'underlying constants'!$C$2*(RAND()+0.5)</f>
        <v>121.21538121488331</v>
      </c>
      <c r="AO6">
        <f ca="1">12*'underlying constants'!$B$2+'underlying constants'!$C$2*(RAND()+0.5)</f>
        <v>120.86670764499425</v>
      </c>
      <c r="AP6">
        <f ca="1">13*'underlying constants'!$B$2+'underlying constants'!$C$2*(RAND()+0.5)</f>
        <v>130.5056806500626</v>
      </c>
      <c r="AQ6">
        <f ca="1">13*'underlying constants'!$B$2+'underlying constants'!$C$2*(RAND()+0.5)</f>
        <v>131.11309234754924</v>
      </c>
      <c r="AR6">
        <f ca="1">13*'underlying constants'!$B$2+'underlying constants'!$C$2*(RAND()+0.5)</f>
        <v>131.43537032259718</v>
      </c>
      <c r="AS6">
        <f ca="1">14*'underlying constants'!$B$2+'underlying constants'!$C$2*(RAND()+0.5)</f>
        <v>141.27650666416284</v>
      </c>
      <c r="AT6">
        <f ca="1">14*'underlying constants'!$B$2+'underlying constants'!$C$2*(RAND()+0.5)</f>
        <v>141.10209103826386</v>
      </c>
      <c r="AU6">
        <f ca="1">14*'underlying constants'!$B$2+'underlying constants'!$C$2*(RAND()+0.5)</f>
        <v>140.70209773890056</v>
      </c>
      <c r="AV6">
        <f ca="1">15*'underlying constants'!$B$2+'underlying constants'!$C$2*(RAND()+0.5)</f>
        <v>150.89945701114991</v>
      </c>
      <c r="AW6">
        <f ca="1">15*'underlying constants'!$B$2+'underlying constants'!$C$2*(RAND()+0.5)</f>
        <v>151.13643649729843</v>
      </c>
      <c r="AX6">
        <f ca="1">15*'underlying constants'!$B$2+'underlying constants'!$C$2*(RAND()+0.5)</f>
        <v>151.11184353469613</v>
      </c>
      <c r="AY6">
        <f ca="1">$B6*(AY$1*'underlying constants'!$B$5)/(AY$1+'underlying constants'!$B$5)+'underlying constants'!$D$5*RAND()-0.5</f>
        <v>0.57176786224463916</v>
      </c>
      <c r="AZ6">
        <f ca="1">$B6*(AZ$1*'underlying constants'!$B$5)/(AZ$1+'underlying constants'!$B$5)+'underlying constants'!$D$5*RAND()-0.5</f>
        <v>-0.23842154993616982</v>
      </c>
      <c r="BA6">
        <f ca="1">$B6*(BA$1*'underlying constants'!$B$5)/(BA$1+'underlying constants'!$B$5)+'underlying constants'!$D$5*RAND()-0.5</f>
        <v>-1.830774820197334E-3</v>
      </c>
      <c r="BB6">
        <f ca="1">($B6*(BB$1*'underlying constants'!$B$5)/(BB$1+'underlying constants'!$B$5)*'underlying constants'!$E$5)+'underlying constants'!$D$5*RAND()-0.5</f>
        <v>-9.4001287941609446E-2</v>
      </c>
      <c r="BC6">
        <f ca="1">$B6*(BC$1*'underlying constants'!$B$5)/(BC$1+'underlying constants'!$B$5)+'underlying constants'!$D$5*RAND()-0.5</f>
        <v>0.47461914472666256</v>
      </c>
      <c r="BD6">
        <f ca="1">$B6*(BD$1*'underlying constants'!$B$5)/(BD$1+'underlying constants'!$B$5)+'underlying constants'!$D$5*RAND()-0.5</f>
        <v>0.35913922549286736</v>
      </c>
      <c r="BE6">
        <f ca="1">$B6*(BE$1*'underlying constants'!$B$5)/(BE$1+'underlying constants'!$B$5)+'underlying constants'!$D$5*RAND()-0.5</f>
        <v>-0.11629500859782455</v>
      </c>
      <c r="BF6">
        <f ca="1">($B6*(BF$1*'underlying constants'!$B$5)/(BF$1+'underlying constants'!$B$5)*'underlying constants'!$E$5)+'underlying constants'!$D$5*RAND()-0.5</f>
        <v>-3.2514876371979251E-2</v>
      </c>
      <c r="BG6">
        <f ca="1">$B6*(BG$1*'underlying constants'!$B$5)/(BG$1+'underlying constants'!$B$5)+'underlying constants'!$D$5*RAND()-0.5</f>
        <v>0.33404678187837367</v>
      </c>
      <c r="BH6">
        <f ca="1">$B6*(BH$1*'underlying constants'!$B$5)/(BH$1+'underlying constants'!$B$5)+'underlying constants'!$D$5*RAND()-0.5</f>
        <v>0.53886896014198515</v>
      </c>
      <c r="BI6">
        <f ca="1">$B6*(BI$1*'underlying constants'!$B$5)/(BI$1+'underlying constants'!$B$5)+'underlying constants'!$D$5*RAND()-0.5</f>
        <v>0.69128602178764309</v>
      </c>
      <c r="BJ6">
        <f ca="1">($B6*(BJ$1*'underlying constants'!$B$5)/(BJ$1+'underlying constants'!$B$5)*'underlying constants'!$E$5)+'underlying constants'!$D$5*RAND()-0.5</f>
        <v>-0.20811046746116596</v>
      </c>
      <c r="BK6">
        <f ca="1">$B6*(BK$1*'underlying constants'!$B$5)/(BK$1+'underlying constants'!$B$5)+'underlying constants'!$D$5*RAND()-0.5</f>
        <v>0.72829702833034649</v>
      </c>
      <c r="BL6">
        <f ca="1">$B6*(BL$1*'underlying constants'!$B$5)/(BL$1+'underlying constants'!$B$5)+'underlying constants'!$D$5*RAND()-0.5</f>
        <v>0.10595974511653616</v>
      </c>
      <c r="BM6">
        <f ca="1">$B6*(BM$1*'underlying constants'!$B$5)/(BM$1+'underlying constants'!$B$5)+'underlying constants'!$D$5*RAND()-0.5</f>
        <v>0.83992110291843325</v>
      </c>
      <c r="BN6">
        <f ca="1">($B6*(BN$1*'underlying constants'!$B$5)/(BN$1+'underlying constants'!$B$5)*'underlying constants'!$E$5)+'underlying constants'!$D$5*RAND()-0.5</f>
        <v>-0.17331924635998891</v>
      </c>
      <c r="BO6">
        <f ca="1">$B6*(BO$1*'underlying constants'!$B$5)/(BO$1+'underlying constants'!$B$5)+'underlying constants'!$D$5*RAND()-0.5</f>
        <v>1.043611737133247</v>
      </c>
      <c r="BP6">
        <f ca="1">$B6*(BP$1*'underlying constants'!$B$5)/(BP$1+'underlying constants'!$B$5)+'underlying constants'!$D$5*RAND()-0.5</f>
        <v>0.96516132091680418</v>
      </c>
      <c r="BQ6">
        <f ca="1">$B6*(BQ$1*'underlying constants'!$B$5)/(BQ$1+'underlying constants'!$B$5)+'underlying constants'!$D$5*RAND()-0.5</f>
        <v>1.0481544607027304</v>
      </c>
      <c r="BR6">
        <f ca="1">($B6*(BR$1*'underlying constants'!$B$5)/(BR$1+'underlying constants'!$B$5)*'underlying constants'!$E$5)+'underlying constants'!$D$5*RAND()-0.5</f>
        <v>0.34071787033513889</v>
      </c>
      <c r="BS6">
        <f ca="1">$B6*(BS$1*'underlying constants'!$B$5)/(BS$1+'underlying constants'!$B$5)+'underlying constants'!$D$5*RAND()-0.5</f>
        <v>1.1792152284927826</v>
      </c>
      <c r="BT6">
        <f ca="1">$B6*(BT$1*'underlying constants'!$B$5)/(BT$1+'underlying constants'!$B$5)+'underlying constants'!$D$5*RAND()-0.5</f>
        <v>0.93286502473818134</v>
      </c>
      <c r="BU6">
        <f ca="1">$B6*(BU$1*'underlying constants'!$B$5)/(BU$1+'underlying constants'!$B$5)+'underlying constants'!$D$5*RAND()-0.5</f>
        <v>0.36197730107995985</v>
      </c>
      <c r="BV6">
        <f ca="1">($B6*(BV$1*'underlying constants'!$B$5)/(BV$1+'underlying constants'!$B$5)*'underlying constants'!$E$5)+'underlying constants'!$D$5*RAND()-0.5</f>
        <v>-0.38764798058333372</v>
      </c>
      <c r="BW6">
        <f ca="1">$B6*(BW$1*'underlying constants'!$B$5)/(BW$1+'underlying constants'!$B$5)+'underlying constants'!$D$5*RAND()-0.5</f>
        <v>0.88266042553208068</v>
      </c>
      <c r="BX6">
        <f ca="1">$B6*(BX$1*'underlying constants'!$B$5)/(BX$1+'underlying constants'!$B$5)+'underlying constants'!$D$5*RAND()-0.5</f>
        <v>0.44297917883899252</v>
      </c>
      <c r="BY6">
        <f ca="1">$B6*(BY$1*'underlying constants'!$B$5)/(BY$1+'underlying constants'!$B$5)+'underlying constants'!$D$5*RAND()-0.5</f>
        <v>1.0939077678938482</v>
      </c>
      <c r="BZ6">
        <f ca="1">($B6*(BZ$1*'underlying constants'!$B$5)/(BZ$1+'underlying constants'!$B$5)*'underlying constants'!$E$5)+'underlying constants'!$D$5*RAND()-0.5</f>
        <v>-0.31816798486531228</v>
      </c>
      <c r="CA6">
        <f ca="1">$B6*(CA$1*'underlying constants'!$B$5)/(CA$1+'underlying constants'!$B$5)+'underlying constants'!$D$5*RAND()-0.5</f>
        <v>0.83147358329422594</v>
      </c>
      <c r="CB6">
        <f ca="1">$B6*(CB$1*'underlying constants'!$B$5)/(CB$1+'underlying constants'!$B$5)+'underlying constants'!$D$5*RAND()-0.5</f>
        <v>0.88275536603576699</v>
      </c>
      <c r="CC6">
        <f ca="1">$B6*(CC$1*'underlying constants'!$B$5)/(CC$1+'underlying constants'!$B$5)+'underlying constants'!$D$5*RAND()-0.5</f>
        <v>1.0587416061519281</v>
      </c>
      <c r="CD6">
        <f ca="1">($B6*(CD$1*'underlying constants'!$B$5)/(CD$1+'underlying constants'!$B$5)*'underlying constants'!$E$5)+'underlying constants'!$D$5*RAND()-0.5</f>
        <v>4.4202617749858564E-2</v>
      </c>
      <c r="CE6">
        <f ca="1">$B6*(CE$1*'underlying constants'!$B$6)/(CE$1+'underlying constants'!$B$6)+'underlying constants'!$D$6*RAND()-0.5</f>
        <v>0.67584797060270319</v>
      </c>
      <c r="CF6">
        <f ca="1">$B6*(CF$1*'underlying constants'!$B$6)/(CF$1+'underlying constants'!$B$6)+'underlying constants'!$D$6*RAND()-0.5</f>
        <v>0.36277456874527891</v>
      </c>
      <c r="CG6">
        <f ca="1">$B6*(CG$1*'underlying constants'!$B$6)/(CG$1+'underlying constants'!$B$6)+'underlying constants'!$D$6*RAND()-0.5</f>
        <v>0.56083115924831972</v>
      </c>
      <c r="CH6">
        <f ca="1">($B6*(CH$1*'underlying constants'!$B$6)/(CH$1+'underlying constants'!$B$6)*'underlying constants'!$E$6)+'underlying constants'!$D$6*RAND()-0.5</f>
        <v>-0.21495695741458448</v>
      </c>
      <c r="CI6">
        <f ca="1">$B6*(CI$1*'underlying constants'!$B$6)/(CI$1+'underlying constants'!$B$6)+'underlying constants'!$D$6*RAND()-0.5</f>
        <v>0.5697119661582728</v>
      </c>
      <c r="CJ6">
        <f ca="1">$B6*(CJ$1*'underlying constants'!$B$6)/(CJ$1+'underlying constants'!$B$6)+'underlying constants'!$D$6*RAND()-0.5</f>
        <v>0.22707573480321275</v>
      </c>
      <c r="CK6">
        <f ca="1">$B6*(CK$1*'underlying constants'!$B$6)/(CK$1+'underlying constants'!$B$6)+'underlying constants'!$D$6*RAND()-0.5</f>
        <v>4.2524628084773752E-2</v>
      </c>
      <c r="CL6">
        <f ca="1">($B6*(CL$1*'underlying constants'!$B$6)/(CL$1+'underlying constants'!$B$6)*'underlying constants'!$E$6)+'underlying constants'!$D$6*RAND()-0.5</f>
        <v>6.1912948707439353E-2</v>
      </c>
      <c r="CM6">
        <f ca="1">$B6*(CM$1*'underlying constants'!$B$6)/(CM$1+'underlying constants'!$B$6)+'underlying constants'!$D$6*RAND()-0.5</f>
        <v>0.49784652544457975</v>
      </c>
      <c r="CN6">
        <f ca="1">$B6*(CN$1*'underlying constants'!$B$6)/(CN$1+'underlying constants'!$B$6)+'underlying constants'!$D$6*RAND()-0.5</f>
        <v>0.22675945285020827</v>
      </c>
      <c r="CO6">
        <f ca="1">$B6*(CO$1*'underlying constants'!$B$6)/(CO$1+'underlying constants'!$B$6)+'underlying constants'!$D$6*RAND()-0.5</f>
        <v>0.77027292707192507</v>
      </c>
      <c r="CP6">
        <f ca="1">($B6*(CP$1*'underlying constants'!$B$6)/(CP$1+'underlying constants'!$B$6)*'underlying constants'!$E$6)+'underlying constants'!$D$6*RAND()-0.5</f>
        <v>0.11159891203441008</v>
      </c>
      <c r="CQ6">
        <f ca="1">$B6*(CQ$1*'underlying constants'!$B$6)/(CQ$1+'underlying constants'!$B$6)+'underlying constants'!$D$6*RAND()-0.5</f>
        <v>0.95129671974592656</v>
      </c>
      <c r="CR6">
        <f ca="1">$B6*(CR$1*'underlying constants'!$B$6)/(CR$1+'underlying constants'!$B$6)+'underlying constants'!$D$6*RAND()-0.5</f>
        <v>0.8305842003804178</v>
      </c>
      <c r="CS6">
        <f ca="1">$B6*(CS$1*'underlying constants'!$B$6)/(CS$1+'underlying constants'!$B$6)+'underlying constants'!$D$6*RAND()-0.5</f>
        <v>0.66473570391663461</v>
      </c>
      <c r="CT6">
        <f ca="1">($B6*(CT$1*'underlying constants'!$B$6)/(CT$1+'underlying constants'!$B$6)*'underlying constants'!$E$6)+'underlying constants'!$D$6*RAND()-0.5</f>
        <v>0.1417220685957894</v>
      </c>
    </row>
    <row r="7" spans="1:98">
      <c r="A7">
        <v>22.9</v>
      </c>
      <c r="B7">
        <v>2.7962963E-2</v>
      </c>
      <c r="C7">
        <f ca="1">0*'underlying constants'!$B$2+'underlying constants'!$C$2*(RAND()+0.5)</f>
        <v>0.59818030102061648</v>
      </c>
      <c r="D7">
        <f ca="1">0*'underlying constants'!$B$2+'underlying constants'!$C$2*(RAND()+0.5)</f>
        <v>0.80747560642407845</v>
      </c>
      <c r="E7">
        <f ca="1">0*'underlying constants'!$B$2+'underlying constants'!$C$2*(RAND()+0.5)</f>
        <v>1.1863073030568849</v>
      </c>
      <c r="F7">
        <f ca="1">1*'underlying constants'!$B$2+'underlying constants'!$C$2*(RAND()+0.5)</f>
        <v>11.34094838776465</v>
      </c>
      <c r="G7">
        <f ca="1">1*'underlying constants'!$B$2+'underlying constants'!$C$2*(RAND()+0.5)</f>
        <v>11.17728462042871</v>
      </c>
      <c r="H7">
        <f ca="1">1*'underlying constants'!$B$2+'underlying constants'!$C$2*(RAND()+0.5)</f>
        <v>10.504856473847267</v>
      </c>
      <c r="I7">
        <f ca="1">2*'underlying constants'!$B$2+'underlying constants'!$C$2*(RAND()+0.5)</f>
        <v>20.530916795871669</v>
      </c>
      <c r="J7">
        <f ca="1">2*'underlying constants'!$B$2+'underlying constants'!$C$2*(RAND()+0.5)</f>
        <v>21.253072219746496</v>
      </c>
      <c r="K7">
        <f ca="1">2*'underlying constants'!$B$2+'underlying constants'!$C$2*(RAND()+0.5)</f>
        <v>21.271179252916028</v>
      </c>
      <c r="L7">
        <f ca="1">3*'underlying constants'!$B$2+'underlying constants'!$C$2*(RAND()+0.5)</f>
        <v>31.097267504221634</v>
      </c>
      <c r="M7">
        <f ca="1">3*'underlying constants'!$B$2+'underlying constants'!$C$2*(RAND()+0.5)</f>
        <v>31.447179275638696</v>
      </c>
      <c r="N7">
        <f ca="1">3*'underlying constants'!$B$2+'underlying constants'!$C$2*(RAND()+0.5)</f>
        <v>31.374444274819243</v>
      </c>
      <c r="O7">
        <f ca="1">4*'underlying constants'!$B$2+'underlying constants'!$C$2*(RAND()+0.5)</f>
        <v>41.274739479119908</v>
      </c>
      <c r="P7">
        <f ca="1">4*'underlying constants'!$B$2+'underlying constants'!$C$2*(RAND()+0.5)</f>
        <v>40.582315020385771</v>
      </c>
      <c r="Q7">
        <f ca="1">4*'underlying constants'!$B$2+'underlying constants'!$C$2*(RAND()+0.5)</f>
        <v>41.175329646729871</v>
      </c>
      <c r="R7">
        <f ca="1">5*'underlying constants'!$B$2+'underlying constants'!$C$2*(RAND()+0.5)</f>
        <v>50.521161863634276</v>
      </c>
      <c r="S7">
        <f ca="1">5*'underlying constants'!$B$2+'underlying constants'!$C$2*(RAND()+0.5)</f>
        <v>51.118599559799051</v>
      </c>
      <c r="T7">
        <f ca="1">5*'underlying constants'!$B$2+'underlying constants'!$C$2*(RAND()+0.5)</f>
        <v>50.883000575356007</v>
      </c>
      <c r="U7">
        <f ca="1">6*'underlying constants'!$B$2+'underlying constants'!$C$2*(RAND()+0.5)</f>
        <v>60.862696328915582</v>
      </c>
      <c r="V7">
        <f ca="1">6*'underlying constants'!$B$2+'underlying constants'!$C$2*(RAND()+0.5)</f>
        <v>60.950320085814838</v>
      </c>
      <c r="W7">
        <f ca="1">6*'underlying constants'!$B$2+'underlying constants'!$C$2*(RAND()+0.5)</f>
        <v>61.395226552243848</v>
      </c>
      <c r="X7">
        <f ca="1">7*'underlying constants'!$B$2+'underlying constants'!$C$2*(RAND()+0.5)</f>
        <v>70.911181561393121</v>
      </c>
      <c r="Y7">
        <f ca="1">7*'underlying constants'!$B$2+'underlying constants'!$C$2*(RAND()+0.5)</f>
        <v>70.74492469292268</v>
      </c>
      <c r="Z7">
        <f ca="1">7*'underlying constants'!$B$2+'underlying constants'!$C$2*(RAND()+0.5)</f>
        <v>70.90174089350414</v>
      </c>
      <c r="AA7">
        <f ca="1">8*'underlying constants'!$B$2+'underlying constants'!$C$2*(RAND()+0.5)</f>
        <v>80.690513441718593</v>
      </c>
      <c r="AB7">
        <f ca="1">8*'underlying constants'!$B$2+'underlying constants'!$C$2*(RAND()+0.5)</f>
        <v>81.206477246759306</v>
      </c>
      <c r="AC7">
        <f ca="1">8*'underlying constants'!$B$2+'underlying constants'!$C$2*(RAND()+0.5)</f>
        <v>81.115362503297902</v>
      </c>
      <c r="AD7">
        <f ca="1">9*'underlying constants'!$B$2+'underlying constants'!$C$2*(RAND()+0.5)</f>
        <v>91.398082630699662</v>
      </c>
      <c r="AE7">
        <f ca="1">9*'underlying constants'!$B$2+'underlying constants'!$C$2*(RAND()+0.5)</f>
        <v>90.670375005581505</v>
      </c>
      <c r="AF7">
        <f ca="1">9*'underlying constants'!$B$2+'underlying constants'!$C$2*(RAND()+0.5)</f>
        <v>91.058908785447997</v>
      </c>
      <c r="AG7">
        <f ca="1">10*'underlying constants'!$B$2+'underlying constants'!$C$2*(RAND()+0.5)</f>
        <v>100.52393866634397</v>
      </c>
      <c r="AH7">
        <f ca="1">10*'underlying constants'!$B$2+'underlying constants'!$C$2*(RAND()+0.5)</f>
        <v>101.41378347337273</v>
      </c>
      <c r="AI7">
        <f ca="1">10*'underlying constants'!$B$2+'underlying constants'!$C$2*(RAND()+0.5)</f>
        <v>100.72493326171293</v>
      </c>
      <c r="AJ7">
        <f ca="1">11*'underlying constants'!$B$2+'underlying constants'!$C$2*(RAND()+0.5)</f>
        <v>111.28904599938592</v>
      </c>
      <c r="AK7">
        <f ca="1">11*'underlying constants'!$B$2+'underlying constants'!$C$2*(RAND()+0.5)</f>
        <v>111.4996654815685</v>
      </c>
      <c r="AL7">
        <f ca="1">11*'underlying constants'!$B$2+'underlying constants'!$C$2*(RAND()+0.5)</f>
        <v>111.0762163808086</v>
      </c>
      <c r="AM7">
        <f ca="1">12*'underlying constants'!$B$2+'underlying constants'!$C$2*(RAND()+0.5)</f>
        <v>120.71957844180548</v>
      </c>
      <c r="AN7">
        <f ca="1">12*'underlying constants'!$B$2+'underlying constants'!$C$2*(RAND()+0.5)</f>
        <v>121.09677876064865</v>
      </c>
      <c r="AO7">
        <f ca="1">12*'underlying constants'!$B$2+'underlying constants'!$C$2*(RAND()+0.5)</f>
        <v>120.91639992242709</v>
      </c>
      <c r="AP7">
        <f ca="1">13*'underlying constants'!$B$2+'underlying constants'!$C$2*(RAND()+0.5)</f>
        <v>130.89459156118957</v>
      </c>
      <c r="AQ7">
        <f ca="1">13*'underlying constants'!$B$2+'underlying constants'!$C$2*(RAND()+0.5)</f>
        <v>130.64640691145595</v>
      </c>
      <c r="AR7">
        <f ca="1">13*'underlying constants'!$B$2+'underlying constants'!$C$2*(RAND()+0.5)</f>
        <v>130.89405052036145</v>
      </c>
      <c r="AS7">
        <f ca="1">14*'underlying constants'!$B$2+'underlying constants'!$C$2*(RAND()+0.5)</f>
        <v>141.26780597410169</v>
      </c>
      <c r="AT7">
        <f ca="1">14*'underlying constants'!$B$2+'underlying constants'!$C$2*(RAND()+0.5)</f>
        <v>140.64212102231002</v>
      </c>
      <c r="AU7">
        <f ca="1">14*'underlying constants'!$B$2+'underlying constants'!$C$2*(RAND()+0.5)</f>
        <v>141.23639669208248</v>
      </c>
      <c r="AV7">
        <f ca="1">15*'underlying constants'!$B$2+'underlying constants'!$C$2*(RAND()+0.5)</f>
        <v>151.32853384807288</v>
      </c>
      <c r="AW7">
        <f ca="1">15*'underlying constants'!$B$2+'underlying constants'!$C$2*(RAND()+0.5)</f>
        <v>150.62593777434952</v>
      </c>
      <c r="AX7">
        <f ca="1">15*'underlying constants'!$B$2+'underlying constants'!$C$2*(RAND()+0.5)</f>
        <v>151.32855626120087</v>
      </c>
      <c r="AY7">
        <f ca="1">$B7*(AY$1*'underlying constants'!$B$5)/(AY$1+'underlying constants'!$B$5)+'underlying constants'!$D$5*RAND()-0.5</f>
        <v>0.16328548720023051</v>
      </c>
      <c r="AZ7">
        <f ca="1">$B7*(AZ$1*'underlying constants'!$B$5)/(AZ$1+'underlying constants'!$B$5)+'underlying constants'!$D$5*RAND()-0.5</f>
        <v>-0.10688250486345152</v>
      </c>
      <c r="BA7">
        <f ca="1">$B7*(BA$1*'underlying constants'!$B$5)/(BA$1+'underlying constants'!$B$5)+'underlying constants'!$D$5*RAND()-0.5</f>
        <v>5.0132859128781404E-2</v>
      </c>
      <c r="BB7">
        <f ca="1">($B7*(BB$1*'underlying constants'!$B$5)/(BB$1+'underlying constants'!$B$5)*'underlying constants'!$E$5)+'underlying constants'!$D$5*RAND()-0.5</f>
        <v>-0.17181146849881518</v>
      </c>
      <c r="BC7">
        <f ca="1">$B7*(BC$1*'underlying constants'!$B$5)/(BC$1+'underlying constants'!$B$5)+'underlying constants'!$D$5*RAND()-0.5</f>
        <v>0.37824138835787113</v>
      </c>
      <c r="BD7">
        <f ca="1">$B7*(BD$1*'underlying constants'!$B$5)/(BD$1+'underlying constants'!$B$5)+'underlying constants'!$D$5*RAND()-0.5</f>
        <v>0.2908253982978829</v>
      </c>
      <c r="BE7">
        <f ca="1">$B7*(BE$1*'underlying constants'!$B$5)/(BE$1+'underlying constants'!$B$5)+'underlying constants'!$D$5*RAND()-0.5</f>
        <v>0.63780242084146455</v>
      </c>
      <c r="BF7">
        <f ca="1">($B7*(BF$1*'underlying constants'!$B$5)/(BF$1+'underlying constants'!$B$5)*'underlying constants'!$E$5)+'underlying constants'!$D$5*RAND()-0.5</f>
        <v>2.9213971056107013E-2</v>
      </c>
      <c r="BG7">
        <f ca="1">$B7*(BG$1*'underlying constants'!$B$5)/(BG$1+'underlying constants'!$B$5)+'underlying constants'!$D$5*RAND()-0.5</f>
        <v>0.85728271061870376</v>
      </c>
      <c r="BH7">
        <f ca="1">$B7*(BH$1*'underlying constants'!$B$5)/(BH$1+'underlying constants'!$B$5)+'underlying constants'!$D$5*RAND()-0.5</f>
        <v>0.91576585215560868</v>
      </c>
      <c r="BI7">
        <f ca="1">$B7*(BI$1*'underlying constants'!$B$5)/(BI$1+'underlying constants'!$B$5)+'underlying constants'!$D$5*RAND()-0.5</f>
        <v>0.7363079069118128</v>
      </c>
      <c r="BJ7">
        <f ca="1">($B7*(BJ$1*'underlying constants'!$B$5)/(BJ$1+'underlying constants'!$B$5)*'underlying constants'!$E$5)+'underlying constants'!$D$5*RAND()-0.5</f>
        <v>-0.24644059852217715</v>
      </c>
      <c r="BK7">
        <f ca="1">$B7*(BK$1*'underlying constants'!$B$5)/(BK$1+'underlying constants'!$B$5)+'underlying constants'!$D$5*RAND()-0.5</f>
        <v>1.2168734295216672</v>
      </c>
      <c r="BL7">
        <f ca="1">$B7*(BL$1*'underlying constants'!$B$5)/(BL$1+'underlying constants'!$B$5)+'underlying constants'!$D$5*RAND()-0.5</f>
        <v>0.65952774896820143</v>
      </c>
      <c r="BM7">
        <f ca="1">$B7*(BM$1*'underlying constants'!$B$5)/(BM$1+'underlying constants'!$B$5)+'underlying constants'!$D$5*RAND()-0.5</f>
        <v>0.35388194574928256</v>
      </c>
      <c r="BN7">
        <f ca="1">($B7*(BN$1*'underlying constants'!$B$5)/(BN$1+'underlying constants'!$B$5)*'underlying constants'!$E$5)+'underlying constants'!$D$5*RAND()-0.5</f>
        <v>-6.4123641259074826E-2</v>
      </c>
      <c r="BO7">
        <f ca="1">$B7*(BO$1*'underlying constants'!$B$5)/(BO$1+'underlying constants'!$B$5)+'underlying constants'!$D$5*RAND()-0.5</f>
        <v>1.2209139054638563</v>
      </c>
      <c r="BP7">
        <f ca="1">$B7*(BP$1*'underlying constants'!$B$5)/(BP$1+'underlying constants'!$B$5)+'underlying constants'!$D$5*RAND()-0.5</f>
        <v>0.6592798120665988</v>
      </c>
      <c r="BQ7">
        <f ca="1">$B7*(BQ$1*'underlying constants'!$B$5)/(BQ$1+'underlying constants'!$B$5)+'underlying constants'!$D$5*RAND()-0.5</f>
        <v>0.75058038678780203</v>
      </c>
      <c r="BR7">
        <f ca="1">($B7*(BR$1*'underlying constants'!$B$5)/(BR$1+'underlying constants'!$B$5)*'underlying constants'!$E$5)+'underlying constants'!$D$5*RAND()-0.5</f>
        <v>0.35939189866423149</v>
      </c>
      <c r="BS7">
        <f ca="1">$B7*(BS$1*'underlying constants'!$B$5)/(BS$1+'underlying constants'!$B$5)+'underlying constants'!$D$5*RAND()-0.5</f>
        <v>0.85678483970408026</v>
      </c>
      <c r="BT7">
        <f ca="1">$B7*(BT$1*'underlying constants'!$B$5)/(BT$1+'underlying constants'!$B$5)+'underlying constants'!$D$5*RAND()-0.5</f>
        <v>1.2595001310743825</v>
      </c>
      <c r="BU7">
        <f ca="1">$B7*(BU$1*'underlying constants'!$B$5)/(BU$1+'underlying constants'!$B$5)+'underlying constants'!$D$5*RAND()-0.5</f>
        <v>1.1942262039405092</v>
      </c>
      <c r="BV7">
        <f ca="1">($B7*(BV$1*'underlying constants'!$B$5)/(BV$1+'underlying constants'!$B$5)*'underlying constants'!$E$5)+'underlying constants'!$D$5*RAND()-0.5</f>
        <v>-0.35127251709327068</v>
      </c>
      <c r="BW7">
        <f ca="1">$B7*(BW$1*'underlying constants'!$B$5)/(BW$1+'underlying constants'!$B$5)+'underlying constants'!$D$5*RAND()-0.5</f>
        <v>1.4604380445051295</v>
      </c>
      <c r="BX7">
        <f ca="1">$B7*(BX$1*'underlying constants'!$B$5)/(BX$1+'underlying constants'!$B$5)+'underlying constants'!$D$5*RAND()-0.5</f>
        <v>1.2983933765900817</v>
      </c>
      <c r="BY7">
        <f ca="1">$B7*(BY$1*'underlying constants'!$B$5)/(BY$1+'underlying constants'!$B$5)+'underlying constants'!$D$5*RAND()-0.5</f>
        <v>0.9118208335126512</v>
      </c>
      <c r="BZ7">
        <f ca="1">($B7*(BZ$1*'underlying constants'!$B$5)/(BZ$1+'underlying constants'!$B$5)*'underlying constants'!$E$5)+'underlying constants'!$D$5*RAND()-0.5</f>
        <v>-0.28819733489981247</v>
      </c>
      <c r="CA7">
        <f ca="1">$B7*(CA$1*'underlying constants'!$B$5)/(CA$1+'underlying constants'!$B$5)+'underlying constants'!$D$5*RAND()-0.5</f>
        <v>1.2256617255384643</v>
      </c>
      <c r="CB7">
        <f ca="1">$B7*(CB$1*'underlying constants'!$B$5)/(CB$1+'underlying constants'!$B$5)+'underlying constants'!$D$5*RAND()-0.5</f>
        <v>1.5922188246646494</v>
      </c>
      <c r="CC7">
        <f ca="1">$B7*(CC$1*'underlying constants'!$B$5)/(CC$1+'underlying constants'!$B$5)+'underlying constants'!$D$5*RAND()-0.5</f>
        <v>1.3291670312831005</v>
      </c>
      <c r="CD7">
        <f ca="1">($B7*(CD$1*'underlying constants'!$B$5)/(CD$1+'underlying constants'!$B$5)*'underlying constants'!$E$5)+'underlying constants'!$D$5*RAND()-0.5</f>
        <v>-0.16974047648151208</v>
      </c>
      <c r="CE7">
        <f ca="1">$B7*(CE$1*'underlying constants'!$B$6)/(CE$1+'underlying constants'!$B$6)+'underlying constants'!$D$6*RAND()-0.5</f>
        <v>0.20165121541568887</v>
      </c>
      <c r="CF7">
        <f ca="1">$B7*(CF$1*'underlying constants'!$B$6)/(CF$1+'underlying constants'!$B$6)+'underlying constants'!$D$6*RAND()-0.5</f>
        <v>4.3102914950835847E-2</v>
      </c>
      <c r="CG7">
        <f ca="1">$B7*(CG$1*'underlying constants'!$B$6)/(CG$1+'underlying constants'!$B$6)+'underlying constants'!$D$6*RAND()-0.5</f>
        <v>-0.25691501382876758</v>
      </c>
      <c r="CH7">
        <f ca="1">($B7*(CH$1*'underlying constants'!$B$6)/(CH$1+'underlying constants'!$B$6)*'underlying constants'!$E$6)+'underlying constants'!$D$6*RAND()-0.5</f>
        <v>-0.14853168496869085</v>
      </c>
      <c r="CI7">
        <f ca="1">$B7*(CI$1*'underlying constants'!$B$6)/(CI$1+'underlying constants'!$B$6)+'underlying constants'!$D$6*RAND()-0.5</f>
        <v>0.76566215753897815</v>
      </c>
      <c r="CJ7">
        <f ca="1">$B7*(CJ$1*'underlying constants'!$B$6)/(CJ$1+'underlying constants'!$B$6)+'underlying constants'!$D$6*RAND()-0.5</f>
        <v>0.80424077229366842</v>
      </c>
      <c r="CK7">
        <f ca="1">$B7*(CK$1*'underlying constants'!$B$6)/(CK$1+'underlying constants'!$B$6)+'underlying constants'!$D$6*RAND()-0.5</f>
        <v>0.63790208679689897</v>
      </c>
      <c r="CL7">
        <f ca="1">($B7*(CL$1*'underlying constants'!$B$6)/(CL$1+'underlying constants'!$B$6)*'underlying constants'!$E$6)+'underlying constants'!$D$6*RAND()-0.5</f>
        <v>0.31626362644536443</v>
      </c>
      <c r="CM7">
        <f ca="1">$B7*(CM$1*'underlying constants'!$B$6)/(CM$1+'underlying constants'!$B$6)+'underlying constants'!$D$6*RAND()-0.5</f>
        <v>0.61812226105009938</v>
      </c>
      <c r="CN7">
        <f ca="1">$B7*(CN$1*'underlying constants'!$B$6)/(CN$1+'underlying constants'!$B$6)+'underlying constants'!$D$6*RAND()-0.5</f>
        <v>0.78329815559029514</v>
      </c>
      <c r="CO7">
        <f ca="1">$B7*(CO$1*'underlying constants'!$B$6)/(CO$1+'underlying constants'!$B$6)+'underlying constants'!$D$6*RAND()-0.5</f>
        <v>0.95470382271382226</v>
      </c>
      <c r="CP7">
        <f ca="1">($B7*(CP$1*'underlying constants'!$B$6)/(CP$1+'underlying constants'!$B$6)*'underlying constants'!$E$6)+'underlying constants'!$D$6*RAND()-0.5</f>
        <v>0.40110430349176895</v>
      </c>
      <c r="CQ7">
        <f ca="1">$B7*(CQ$1*'underlying constants'!$B$6)/(CQ$1+'underlying constants'!$B$6)+'underlying constants'!$D$6*RAND()-0.5</f>
        <v>0.27295136620336902</v>
      </c>
      <c r="CR7">
        <f ca="1">$B7*(CR$1*'underlying constants'!$B$6)/(CR$1+'underlying constants'!$B$6)+'underlying constants'!$D$6*RAND()-0.5</f>
        <v>1.0561283033037276</v>
      </c>
      <c r="CS7">
        <f ca="1">$B7*(CS$1*'underlying constants'!$B$6)/(CS$1+'underlying constants'!$B$6)+'underlying constants'!$D$6*RAND()-0.5</f>
        <v>0.25400732726225217</v>
      </c>
      <c r="CT7">
        <f ca="1">($B7*(CT$1*'underlying constants'!$B$6)/(CT$1+'underlying constants'!$B$6)*'underlying constants'!$E$6)+'underlying constants'!$D$6*RAND()-0.5</f>
        <v>0.11976337518915858</v>
      </c>
    </row>
    <row r="8" spans="1:98">
      <c r="A8">
        <v>22.8</v>
      </c>
      <c r="B8">
        <v>3.4907407000000001E-2</v>
      </c>
      <c r="C8">
        <f ca="1">0*'underlying constants'!$B$2+'underlying constants'!$C$2*(RAND()+0.5)</f>
        <v>0.534824404973675</v>
      </c>
      <c r="D8">
        <f ca="1">0*'underlying constants'!$B$2+'underlying constants'!$C$2*(RAND()+0.5)</f>
        <v>0.76579438924784682</v>
      </c>
      <c r="E8">
        <f ca="1">0*'underlying constants'!$B$2+'underlying constants'!$C$2*(RAND()+0.5)</f>
        <v>1.3800359462291256</v>
      </c>
      <c r="F8">
        <f ca="1">1*'underlying constants'!$B$2+'underlying constants'!$C$2*(RAND()+0.5)</f>
        <v>10.791326359708957</v>
      </c>
      <c r="G8">
        <f ca="1">1*'underlying constants'!$B$2+'underlying constants'!$C$2*(RAND()+0.5)</f>
        <v>10.839018017917187</v>
      </c>
      <c r="H8">
        <f ca="1">1*'underlying constants'!$B$2+'underlying constants'!$C$2*(RAND()+0.5)</f>
        <v>10.643831832277836</v>
      </c>
      <c r="I8">
        <f ca="1">2*'underlying constants'!$B$2+'underlying constants'!$C$2*(RAND()+0.5)</f>
        <v>20.715300439534392</v>
      </c>
      <c r="J8">
        <f ca="1">2*'underlying constants'!$B$2+'underlying constants'!$C$2*(RAND()+0.5)</f>
        <v>21.213999773201834</v>
      </c>
      <c r="K8">
        <f ca="1">2*'underlying constants'!$B$2+'underlying constants'!$C$2*(RAND()+0.5)</f>
        <v>20.920243775966753</v>
      </c>
      <c r="L8">
        <f ca="1">3*'underlying constants'!$B$2+'underlying constants'!$C$2*(RAND()+0.5)</f>
        <v>30.888852376045328</v>
      </c>
      <c r="M8">
        <f ca="1">3*'underlying constants'!$B$2+'underlying constants'!$C$2*(RAND()+0.5)</f>
        <v>30.810453467732316</v>
      </c>
      <c r="N8">
        <f ca="1">3*'underlying constants'!$B$2+'underlying constants'!$C$2*(RAND()+0.5)</f>
        <v>30.961374096352561</v>
      </c>
      <c r="O8">
        <f ca="1">4*'underlying constants'!$B$2+'underlying constants'!$C$2*(RAND()+0.5)</f>
        <v>40.915215484379921</v>
      </c>
      <c r="P8">
        <f ca="1">4*'underlying constants'!$B$2+'underlying constants'!$C$2*(RAND()+0.5)</f>
        <v>41.361146818805302</v>
      </c>
      <c r="Q8">
        <f ca="1">4*'underlying constants'!$B$2+'underlying constants'!$C$2*(RAND()+0.5)</f>
        <v>40.865393496899976</v>
      </c>
      <c r="R8">
        <f ca="1">5*'underlying constants'!$B$2+'underlying constants'!$C$2*(RAND()+0.5)</f>
        <v>51.331948292631836</v>
      </c>
      <c r="S8">
        <f ca="1">5*'underlying constants'!$B$2+'underlying constants'!$C$2*(RAND()+0.5)</f>
        <v>51.396202950265128</v>
      </c>
      <c r="T8">
        <f ca="1">5*'underlying constants'!$B$2+'underlying constants'!$C$2*(RAND()+0.5)</f>
        <v>50.628021283220434</v>
      </c>
      <c r="U8">
        <f ca="1">6*'underlying constants'!$B$2+'underlying constants'!$C$2*(RAND()+0.5)</f>
        <v>60.5874333612024</v>
      </c>
      <c r="V8">
        <f ca="1">6*'underlying constants'!$B$2+'underlying constants'!$C$2*(RAND()+0.5)</f>
        <v>61.049935771095555</v>
      </c>
      <c r="W8">
        <f ca="1">6*'underlying constants'!$B$2+'underlying constants'!$C$2*(RAND()+0.5)</f>
        <v>60.94563069137039</v>
      </c>
      <c r="X8">
        <f ca="1">7*'underlying constants'!$B$2+'underlying constants'!$C$2*(RAND()+0.5)</f>
        <v>71.395129443184246</v>
      </c>
      <c r="Y8">
        <f ca="1">7*'underlying constants'!$B$2+'underlying constants'!$C$2*(RAND()+0.5)</f>
        <v>71.213068055910625</v>
      </c>
      <c r="Z8">
        <f ca="1">7*'underlying constants'!$B$2+'underlying constants'!$C$2*(RAND()+0.5)</f>
        <v>70.994808851481935</v>
      </c>
      <c r="AA8">
        <f ca="1">8*'underlying constants'!$B$2+'underlying constants'!$C$2*(RAND()+0.5)</f>
        <v>80.652643133939932</v>
      </c>
      <c r="AB8">
        <f ca="1">8*'underlying constants'!$B$2+'underlying constants'!$C$2*(RAND()+0.5)</f>
        <v>81.311987133366614</v>
      </c>
      <c r="AC8">
        <f ca="1">8*'underlying constants'!$B$2+'underlying constants'!$C$2*(RAND()+0.5)</f>
        <v>80.906072195838604</v>
      </c>
      <c r="AD8">
        <f ca="1">9*'underlying constants'!$B$2+'underlying constants'!$C$2*(RAND()+0.5)</f>
        <v>91.051720397065992</v>
      </c>
      <c r="AE8">
        <f ca="1">9*'underlying constants'!$B$2+'underlying constants'!$C$2*(RAND()+0.5)</f>
        <v>90.548026116424055</v>
      </c>
      <c r="AF8">
        <f ca="1">9*'underlying constants'!$B$2+'underlying constants'!$C$2*(RAND()+0.5)</f>
        <v>91.188270532734379</v>
      </c>
      <c r="AG8">
        <f ca="1">10*'underlying constants'!$B$2+'underlying constants'!$C$2*(RAND()+0.5)</f>
        <v>101.1163648959453</v>
      </c>
      <c r="AH8">
        <f ca="1">10*'underlying constants'!$B$2+'underlying constants'!$C$2*(RAND()+0.5)</f>
        <v>101.41391541871445</v>
      </c>
      <c r="AI8">
        <f ca="1">10*'underlying constants'!$B$2+'underlying constants'!$C$2*(RAND()+0.5)</f>
        <v>101.22597095511671</v>
      </c>
      <c r="AJ8">
        <f ca="1">11*'underlying constants'!$B$2+'underlying constants'!$C$2*(RAND()+0.5)</f>
        <v>111.3451759806939</v>
      </c>
      <c r="AK8">
        <f ca="1">11*'underlying constants'!$B$2+'underlying constants'!$C$2*(RAND()+0.5)</f>
        <v>111.43908128839938</v>
      </c>
      <c r="AL8">
        <f ca="1">11*'underlying constants'!$B$2+'underlying constants'!$C$2*(RAND()+0.5)</f>
        <v>110.93500109969453</v>
      </c>
      <c r="AM8">
        <f ca="1">12*'underlying constants'!$B$2+'underlying constants'!$C$2*(RAND()+0.5)</f>
        <v>121.27268511351832</v>
      </c>
      <c r="AN8">
        <f ca="1">12*'underlying constants'!$B$2+'underlying constants'!$C$2*(RAND()+0.5)</f>
        <v>120.95342122329933</v>
      </c>
      <c r="AO8">
        <f ca="1">12*'underlying constants'!$B$2+'underlying constants'!$C$2*(RAND()+0.5)</f>
        <v>121.49553403852292</v>
      </c>
      <c r="AP8">
        <f ca="1">13*'underlying constants'!$B$2+'underlying constants'!$C$2*(RAND()+0.5)</f>
        <v>130.93315017204955</v>
      </c>
      <c r="AQ8">
        <f ca="1">13*'underlying constants'!$B$2+'underlying constants'!$C$2*(RAND()+0.5)</f>
        <v>131.27868802890555</v>
      </c>
      <c r="AR8">
        <f ca="1">13*'underlying constants'!$B$2+'underlying constants'!$C$2*(RAND()+0.5)</f>
        <v>130.91241255530753</v>
      </c>
      <c r="AS8">
        <f ca="1">14*'underlying constants'!$B$2+'underlying constants'!$C$2*(RAND()+0.5)</f>
        <v>140.65524214873722</v>
      </c>
      <c r="AT8">
        <f ca="1">14*'underlying constants'!$B$2+'underlying constants'!$C$2*(RAND()+0.5)</f>
        <v>140.85429402711225</v>
      </c>
      <c r="AU8">
        <f ca="1">14*'underlying constants'!$B$2+'underlying constants'!$C$2*(RAND()+0.5)</f>
        <v>140.54595928413471</v>
      </c>
      <c r="AV8">
        <f ca="1">15*'underlying constants'!$B$2+'underlying constants'!$C$2*(RAND()+0.5)</f>
        <v>150.8140634918669</v>
      </c>
      <c r="AW8">
        <f ca="1">15*'underlying constants'!$B$2+'underlying constants'!$C$2*(RAND()+0.5)</f>
        <v>150.58870814893481</v>
      </c>
      <c r="AX8">
        <f ca="1">15*'underlying constants'!$B$2+'underlying constants'!$C$2*(RAND()+0.5)</f>
        <v>151.03016656171695</v>
      </c>
      <c r="AY8">
        <f ca="1">$B8*(AY$1*'underlying constants'!$B$5)/(AY$1+'underlying constants'!$B$5)+'underlying constants'!$D$5*RAND()-0.5</f>
        <v>6.0190300311147027E-4</v>
      </c>
      <c r="AZ8">
        <f ca="1">$B8*(AZ$1*'underlying constants'!$B$5)/(AZ$1+'underlying constants'!$B$5)+'underlying constants'!$D$5*RAND()-0.5</f>
        <v>0.33214776355559494</v>
      </c>
      <c r="BA8">
        <f ca="1">$B8*(BA$1*'underlying constants'!$B$5)/(BA$1+'underlying constants'!$B$5)+'underlying constants'!$D$5*RAND()-0.5</f>
        <v>0.64377635558071789</v>
      </c>
      <c r="BB8">
        <f ca="1">($B8*(BB$1*'underlying constants'!$B$5)/(BB$1+'underlying constants'!$B$5)*'underlying constants'!$E$5)+'underlying constants'!$D$5*RAND()-0.5</f>
        <v>-0.11942870995774058</v>
      </c>
      <c r="BC8">
        <f ca="1">$B8*(BC$1*'underlying constants'!$B$5)/(BC$1+'underlying constants'!$B$5)+'underlying constants'!$D$5*RAND()-0.5</f>
        <v>0.72450292904327829</v>
      </c>
      <c r="BD8">
        <f ca="1">$B8*(BD$1*'underlying constants'!$B$5)/(BD$1+'underlying constants'!$B$5)+'underlying constants'!$D$5*RAND()-0.5</f>
        <v>0.19220948297066465</v>
      </c>
      <c r="BE8">
        <f ca="1">$B8*(BE$1*'underlying constants'!$B$5)/(BE$1+'underlying constants'!$B$5)+'underlying constants'!$D$5*RAND()-0.5</f>
        <v>0.97243217348177158</v>
      </c>
      <c r="BF8">
        <f ca="1">($B8*(BF$1*'underlying constants'!$B$5)/(BF$1+'underlying constants'!$B$5)*'underlying constants'!$E$5)+'underlying constants'!$D$5*RAND()-0.5</f>
        <v>-0.4806679801505086</v>
      </c>
      <c r="BG8">
        <f ca="1">$B8*(BG$1*'underlying constants'!$B$5)/(BG$1+'underlying constants'!$B$5)+'underlying constants'!$D$5*RAND()-0.5</f>
        <v>0.86296257612531235</v>
      </c>
      <c r="BH8">
        <f ca="1">$B8*(BH$1*'underlying constants'!$B$5)/(BH$1+'underlying constants'!$B$5)+'underlying constants'!$D$5*RAND()-0.5</f>
        <v>0.31244600235563968</v>
      </c>
      <c r="BI8">
        <f ca="1">$B8*(BI$1*'underlying constants'!$B$5)/(BI$1+'underlying constants'!$B$5)+'underlying constants'!$D$5*RAND()-0.5</f>
        <v>0.45032721838049072</v>
      </c>
      <c r="BJ8">
        <f ca="1">($B8*(BJ$1*'underlying constants'!$B$5)/(BJ$1+'underlying constants'!$B$5)*'underlying constants'!$E$5)+'underlying constants'!$D$5*RAND()-0.5</f>
        <v>-7.9919086012126939E-2</v>
      </c>
      <c r="BK8">
        <f ca="1">$B8*(BK$1*'underlying constants'!$B$5)/(BK$1+'underlying constants'!$B$5)+'underlying constants'!$D$5*RAND()-0.5</f>
        <v>0.86393196689418517</v>
      </c>
      <c r="BL8">
        <f ca="1">$B8*(BL$1*'underlying constants'!$B$5)/(BL$1+'underlying constants'!$B$5)+'underlying constants'!$D$5*RAND()-0.5</f>
        <v>0.53949020918188539</v>
      </c>
      <c r="BM8">
        <f ca="1">$B8*(BM$1*'underlying constants'!$B$5)/(BM$1+'underlying constants'!$B$5)+'underlying constants'!$D$5*RAND()-0.5</f>
        <v>1.1029190286906265</v>
      </c>
      <c r="BN8">
        <f ca="1">($B8*(BN$1*'underlying constants'!$B$5)/(BN$1+'underlying constants'!$B$5)*'underlying constants'!$E$5)+'underlying constants'!$D$5*RAND()-0.5</f>
        <v>-0.43003850971463875</v>
      </c>
      <c r="BO8">
        <f ca="1">$B8*(BO$1*'underlying constants'!$B$5)/(BO$1+'underlying constants'!$B$5)+'underlying constants'!$D$5*RAND()-0.5</f>
        <v>1.4339775187468613</v>
      </c>
      <c r="BP8">
        <f ca="1">$B8*(BP$1*'underlying constants'!$B$5)/(BP$1+'underlying constants'!$B$5)+'underlying constants'!$D$5*RAND()-0.5</f>
        <v>1.1790136838928407</v>
      </c>
      <c r="BQ8">
        <f ca="1">$B8*(BQ$1*'underlying constants'!$B$5)/(BQ$1+'underlying constants'!$B$5)+'underlying constants'!$D$5*RAND()-0.5</f>
        <v>0.78763152967914829</v>
      </c>
      <c r="BR8">
        <f ca="1">($B8*(BR$1*'underlying constants'!$B$5)/(BR$1+'underlying constants'!$B$5)*'underlying constants'!$E$5)+'underlying constants'!$D$5*RAND()-0.5</f>
        <v>0.23080026326983583</v>
      </c>
      <c r="BS8">
        <f ca="1">$B8*(BS$1*'underlying constants'!$B$5)/(BS$1+'underlying constants'!$B$5)+'underlying constants'!$D$5*RAND()-0.5</f>
        <v>1.5069715235557544</v>
      </c>
      <c r="BT8">
        <f ca="1">$B8*(BT$1*'underlying constants'!$B$5)/(BT$1+'underlying constants'!$B$5)+'underlying constants'!$D$5*RAND()-0.5</f>
        <v>1.6480221997880409</v>
      </c>
      <c r="BU8">
        <f ca="1">$B8*(BU$1*'underlying constants'!$B$5)/(BU$1+'underlying constants'!$B$5)+'underlying constants'!$D$5*RAND()-0.5</f>
        <v>1.4510839601103394</v>
      </c>
      <c r="BV8">
        <f ca="1">($B8*(BV$1*'underlying constants'!$B$5)/(BV$1+'underlying constants'!$B$5)*'underlying constants'!$E$5)+'underlying constants'!$D$5*RAND()-0.5</f>
        <v>0.13191268360740538</v>
      </c>
      <c r="BW8">
        <f ca="1">$B8*(BW$1*'underlying constants'!$B$5)/(BW$1+'underlying constants'!$B$5)+'underlying constants'!$D$5*RAND()-0.5</f>
        <v>0.98331855024703829</v>
      </c>
      <c r="BX8">
        <f ca="1">$B8*(BX$1*'underlying constants'!$B$5)/(BX$1+'underlying constants'!$B$5)+'underlying constants'!$D$5*RAND()-0.5</f>
        <v>1.029209300674828</v>
      </c>
      <c r="BY8">
        <f ca="1">$B8*(BY$1*'underlying constants'!$B$5)/(BY$1+'underlying constants'!$B$5)+'underlying constants'!$D$5*RAND()-0.5</f>
        <v>0.96418391379286894</v>
      </c>
      <c r="BZ8">
        <f ca="1">($B8*(BZ$1*'underlying constants'!$B$5)/(BZ$1+'underlying constants'!$B$5)*'underlying constants'!$E$5)+'underlying constants'!$D$5*RAND()-0.5</f>
        <v>0.41070829599473258</v>
      </c>
      <c r="CA8">
        <f ca="1">$B8*(CA$1*'underlying constants'!$B$5)/(CA$1+'underlying constants'!$B$5)+'underlying constants'!$D$5*RAND()-0.5</f>
        <v>1.5556239351485908</v>
      </c>
      <c r="CB8">
        <f ca="1">$B8*(CB$1*'underlying constants'!$B$5)/(CB$1+'underlying constants'!$B$5)+'underlying constants'!$D$5*RAND()-0.5</f>
        <v>1.1938075126539105</v>
      </c>
      <c r="CC8">
        <f ca="1">$B8*(CC$1*'underlying constants'!$B$5)/(CC$1+'underlying constants'!$B$5)+'underlying constants'!$D$5*RAND()-0.5</f>
        <v>1.3578038055656259</v>
      </c>
      <c r="CD8">
        <f ca="1">($B8*(CD$1*'underlying constants'!$B$5)/(CD$1+'underlying constants'!$B$5)*'underlying constants'!$E$5)+'underlying constants'!$D$5*RAND()-0.5</f>
        <v>0.31970156689301676</v>
      </c>
      <c r="CE8">
        <f ca="1">$B8*(CE$1*'underlying constants'!$B$6)/(CE$1+'underlying constants'!$B$6)+'underlying constants'!$D$6*RAND()-0.5</f>
        <v>0.49101371101920899</v>
      </c>
      <c r="CF8">
        <f ca="1">$B8*(CF$1*'underlying constants'!$B$6)/(CF$1+'underlying constants'!$B$6)+'underlying constants'!$D$6*RAND()-0.5</f>
        <v>2.4399494287004941E-2</v>
      </c>
      <c r="CG8">
        <f ca="1">$B8*(CG$1*'underlying constants'!$B$6)/(CG$1+'underlying constants'!$B$6)+'underlying constants'!$D$6*RAND()-0.5</f>
        <v>0.71375055760065464</v>
      </c>
      <c r="CH8">
        <f ca="1">($B8*(CH$1*'underlying constants'!$B$6)/(CH$1+'underlying constants'!$B$6)*'underlying constants'!$E$6)+'underlying constants'!$D$6*RAND()-0.5</f>
        <v>-4.4731619002936873E-2</v>
      </c>
      <c r="CI8">
        <f ca="1">$B8*(CI$1*'underlying constants'!$B$6)/(CI$1+'underlying constants'!$B$6)+'underlying constants'!$D$6*RAND()-0.5</f>
        <v>0.24807378596067631</v>
      </c>
      <c r="CJ8">
        <f ca="1">$B8*(CJ$1*'underlying constants'!$B$6)/(CJ$1+'underlying constants'!$B$6)+'underlying constants'!$D$6*RAND()-0.5</f>
        <v>2.9204071612307092E-2</v>
      </c>
      <c r="CK8">
        <f ca="1">$B8*(CK$1*'underlying constants'!$B$6)/(CK$1+'underlying constants'!$B$6)+'underlying constants'!$D$6*RAND()-0.5</f>
        <v>0.19107586951900146</v>
      </c>
      <c r="CL8">
        <f ca="1">($B8*(CL$1*'underlying constants'!$B$6)/(CL$1+'underlying constants'!$B$6)*'underlying constants'!$E$6)+'underlying constants'!$D$6*RAND()-0.5</f>
        <v>0.38420780471194205</v>
      </c>
      <c r="CM8">
        <f ca="1">$B8*(CM$1*'underlying constants'!$B$6)/(CM$1+'underlying constants'!$B$6)+'underlying constants'!$D$6*RAND()-0.5</f>
        <v>1.0494187089935547</v>
      </c>
      <c r="CN8">
        <f ca="1">$B8*(CN$1*'underlying constants'!$B$6)/(CN$1+'underlying constants'!$B$6)+'underlying constants'!$D$6*RAND()-0.5</f>
        <v>0.63961555022447714</v>
      </c>
      <c r="CO8">
        <f ca="1">$B8*(CO$1*'underlying constants'!$B$6)/(CO$1+'underlying constants'!$B$6)+'underlying constants'!$D$6*RAND()-0.5</f>
        <v>0.80486406601216576</v>
      </c>
      <c r="CP8">
        <f ca="1">($B8*(CP$1*'underlying constants'!$B$6)/(CP$1+'underlying constants'!$B$6)*'underlying constants'!$E$6)+'underlying constants'!$D$6*RAND()-0.5</f>
        <v>0.15015213529725902</v>
      </c>
      <c r="CQ8">
        <f ca="1">$B8*(CQ$1*'underlying constants'!$B$6)/(CQ$1+'underlying constants'!$B$6)+'underlying constants'!$D$6*RAND()-0.5</f>
        <v>1.255707165288475</v>
      </c>
      <c r="CR8">
        <f ca="1">$B8*(CR$1*'underlying constants'!$B$6)/(CR$1+'underlying constants'!$B$6)+'underlying constants'!$D$6*RAND()-0.5</f>
        <v>1.0391945669721896</v>
      </c>
      <c r="CS8">
        <f ca="1">$B8*(CS$1*'underlying constants'!$B$6)/(CS$1+'underlying constants'!$B$6)+'underlying constants'!$D$6*RAND()-0.5</f>
        <v>0.88746644774214412</v>
      </c>
      <c r="CT8">
        <f ca="1">($B8*(CT$1*'underlying constants'!$B$6)/(CT$1+'underlying constants'!$B$6)*'underlying constants'!$E$6)+'underlying constants'!$D$6*RAND()-0.5</f>
        <v>0.44472408323703083</v>
      </c>
    </row>
    <row r="9" spans="1:98">
      <c r="A9">
        <v>22.8</v>
      </c>
      <c r="B9">
        <v>4.1851852000000002E-2</v>
      </c>
      <c r="C9">
        <f ca="1">0*'underlying constants'!$B$2+'underlying constants'!$C$2*(RAND()+0.5)</f>
        <v>1.4672809576783585</v>
      </c>
      <c r="D9">
        <f ca="1">0*'underlying constants'!$B$2+'underlying constants'!$C$2*(RAND()+0.5)</f>
        <v>1.2333388053921297</v>
      </c>
      <c r="E9">
        <f ca="1">0*'underlying constants'!$B$2+'underlying constants'!$C$2*(RAND()+0.5)</f>
        <v>1.4166489304521812</v>
      </c>
      <c r="F9">
        <f ca="1">1*'underlying constants'!$B$2+'underlying constants'!$C$2*(RAND()+0.5)</f>
        <v>10.956484424735706</v>
      </c>
      <c r="G9">
        <f ca="1">1*'underlying constants'!$B$2+'underlying constants'!$C$2*(RAND()+0.5)</f>
        <v>10.95793229150269</v>
      </c>
      <c r="H9">
        <f ca="1">1*'underlying constants'!$B$2+'underlying constants'!$C$2*(RAND()+0.5)</f>
        <v>11.277113258936613</v>
      </c>
      <c r="I9">
        <f ca="1">2*'underlying constants'!$B$2+'underlying constants'!$C$2*(RAND()+0.5)</f>
        <v>21.390300075600923</v>
      </c>
      <c r="J9">
        <f ca="1">2*'underlying constants'!$B$2+'underlying constants'!$C$2*(RAND()+0.5)</f>
        <v>20.526891252417755</v>
      </c>
      <c r="K9">
        <f ca="1">2*'underlying constants'!$B$2+'underlying constants'!$C$2*(RAND()+0.5)</f>
        <v>21.088159931469143</v>
      </c>
      <c r="L9">
        <f ca="1">3*'underlying constants'!$B$2+'underlying constants'!$C$2*(RAND()+0.5)</f>
        <v>30.633404710305268</v>
      </c>
      <c r="M9">
        <f ca="1">3*'underlying constants'!$B$2+'underlying constants'!$C$2*(RAND()+0.5)</f>
        <v>30.874708658820804</v>
      </c>
      <c r="N9">
        <f ca="1">3*'underlying constants'!$B$2+'underlying constants'!$C$2*(RAND()+0.5)</f>
        <v>31.219769051240537</v>
      </c>
      <c r="O9">
        <f ca="1">4*'underlying constants'!$B$2+'underlying constants'!$C$2*(RAND()+0.5)</f>
        <v>41.257329150974549</v>
      </c>
      <c r="P9">
        <f ca="1">4*'underlying constants'!$B$2+'underlying constants'!$C$2*(RAND()+0.5)</f>
        <v>41.105438392270599</v>
      </c>
      <c r="Q9">
        <f ca="1">4*'underlying constants'!$B$2+'underlying constants'!$C$2*(RAND()+0.5)</f>
        <v>40.789211804062909</v>
      </c>
      <c r="R9">
        <f ca="1">5*'underlying constants'!$B$2+'underlying constants'!$C$2*(RAND()+0.5)</f>
        <v>50.530994620360602</v>
      </c>
      <c r="S9">
        <f ca="1">5*'underlying constants'!$B$2+'underlying constants'!$C$2*(RAND()+0.5)</f>
        <v>50.714990514376488</v>
      </c>
      <c r="T9">
        <f ca="1">5*'underlying constants'!$B$2+'underlying constants'!$C$2*(RAND()+0.5)</f>
        <v>50.933092836736016</v>
      </c>
      <c r="U9">
        <f ca="1">6*'underlying constants'!$B$2+'underlying constants'!$C$2*(RAND()+0.5)</f>
        <v>60.880087884685885</v>
      </c>
      <c r="V9">
        <f ca="1">6*'underlying constants'!$B$2+'underlying constants'!$C$2*(RAND()+0.5)</f>
        <v>60.876546941559958</v>
      </c>
      <c r="W9">
        <f ca="1">6*'underlying constants'!$B$2+'underlying constants'!$C$2*(RAND()+0.5)</f>
        <v>61.053347189266162</v>
      </c>
      <c r="X9">
        <f ca="1">7*'underlying constants'!$B$2+'underlying constants'!$C$2*(RAND()+0.5)</f>
        <v>70.652139900432488</v>
      </c>
      <c r="Y9">
        <f ca="1">7*'underlying constants'!$B$2+'underlying constants'!$C$2*(RAND()+0.5)</f>
        <v>70.536535264700177</v>
      </c>
      <c r="Z9">
        <f ca="1">7*'underlying constants'!$B$2+'underlying constants'!$C$2*(RAND()+0.5)</f>
        <v>70.517260230021606</v>
      </c>
      <c r="AA9">
        <f ca="1">8*'underlying constants'!$B$2+'underlying constants'!$C$2*(RAND()+0.5)</f>
        <v>81.440766383526906</v>
      </c>
      <c r="AB9">
        <f ca="1">8*'underlying constants'!$B$2+'underlying constants'!$C$2*(RAND()+0.5)</f>
        <v>81.253633281483332</v>
      </c>
      <c r="AC9">
        <f ca="1">8*'underlying constants'!$B$2+'underlying constants'!$C$2*(RAND()+0.5)</f>
        <v>81.496342772045637</v>
      </c>
      <c r="AD9">
        <f ca="1">9*'underlying constants'!$B$2+'underlying constants'!$C$2*(RAND()+0.5)</f>
        <v>91.439820616009328</v>
      </c>
      <c r="AE9">
        <f ca="1">9*'underlying constants'!$B$2+'underlying constants'!$C$2*(RAND()+0.5)</f>
        <v>91.380536850567253</v>
      </c>
      <c r="AF9">
        <f ca="1">9*'underlying constants'!$B$2+'underlying constants'!$C$2*(RAND()+0.5)</f>
        <v>90.750836016852219</v>
      </c>
      <c r="AG9">
        <f ca="1">10*'underlying constants'!$B$2+'underlying constants'!$C$2*(RAND()+0.5)</f>
        <v>100.76932053728513</v>
      </c>
      <c r="AH9">
        <f ca="1">10*'underlying constants'!$B$2+'underlying constants'!$C$2*(RAND()+0.5)</f>
        <v>101.10163050612155</v>
      </c>
      <c r="AI9">
        <f ca="1">10*'underlying constants'!$B$2+'underlying constants'!$C$2*(RAND()+0.5)</f>
        <v>100.9875921617256</v>
      </c>
      <c r="AJ9">
        <f ca="1">11*'underlying constants'!$B$2+'underlying constants'!$C$2*(RAND()+0.5)</f>
        <v>110.8506361006545</v>
      </c>
      <c r="AK9">
        <f ca="1">11*'underlying constants'!$B$2+'underlying constants'!$C$2*(RAND()+0.5)</f>
        <v>111.3498990838448</v>
      </c>
      <c r="AL9">
        <f ca="1">11*'underlying constants'!$B$2+'underlying constants'!$C$2*(RAND()+0.5)</f>
        <v>110.94202840888381</v>
      </c>
      <c r="AM9">
        <f ca="1">12*'underlying constants'!$B$2+'underlying constants'!$C$2*(RAND()+0.5)</f>
        <v>121.0313241441266</v>
      </c>
      <c r="AN9">
        <f ca="1">12*'underlying constants'!$B$2+'underlying constants'!$C$2*(RAND()+0.5)</f>
        <v>121.40819916261947</v>
      </c>
      <c r="AO9">
        <f ca="1">12*'underlying constants'!$B$2+'underlying constants'!$C$2*(RAND()+0.5)</f>
        <v>121.37925914150819</v>
      </c>
      <c r="AP9">
        <f ca="1">13*'underlying constants'!$B$2+'underlying constants'!$C$2*(RAND()+0.5)</f>
        <v>130.66543251527739</v>
      </c>
      <c r="AQ9">
        <f ca="1">13*'underlying constants'!$B$2+'underlying constants'!$C$2*(RAND()+0.5)</f>
        <v>130.73937498836457</v>
      </c>
      <c r="AR9">
        <f ca="1">13*'underlying constants'!$B$2+'underlying constants'!$C$2*(RAND()+0.5)</f>
        <v>130.86072899938191</v>
      </c>
      <c r="AS9">
        <f ca="1">14*'underlying constants'!$B$2+'underlying constants'!$C$2*(RAND()+0.5)</f>
        <v>140.85375339978268</v>
      </c>
      <c r="AT9">
        <f ca="1">14*'underlying constants'!$B$2+'underlying constants'!$C$2*(RAND()+0.5)</f>
        <v>141.03852155618424</v>
      </c>
      <c r="AU9">
        <f ca="1">14*'underlying constants'!$B$2+'underlying constants'!$C$2*(RAND()+0.5)</f>
        <v>140.85200446771557</v>
      </c>
      <c r="AV9">
        <f ca="1">15*'underlying constants'!$B$2+'underlying constants'!$C$2*(RAND()+0.5)</f>
        <v>150.84096476079498</v>
      </c>
      <c r="AW9">
        <f ca="1">15*'underlying constants'!$B$2+'underlying constants'!$C$2*(RAND()+0.5)</f>
        <v>151.49589803472986</v>
      </c>
      <c r="AX9">
        <f ca="1">15*'underlying constants'!$B$2+'underlying constants'!$C$2*(RAND()+0.5)</f>
        <v>151.34333581544246</v>
      </c>
      <c r="AY9">
        <f ca="1">$B9*(AY$1*'underlying constants'!$B$5)/(AY$1+'underlying constants'!$B$5)+'underlying constants'!$D$5*RAND()-0.5</f>
        <v>0.5541980577026866</v>
      </c>
      <c r="AZ9">
        <f ca="1">$B9*(AZ$1*'underlying constants'!$B$5)/(AZ$1+'underlying constants'!$B$5)+'underlying constants'!$D$5*RAND()-0.5</f>
        <v>-7.3851570664923427E-3</v>
      </c>
      <c r="BA9">
        <f ca="1">$B9*(BA$1*'underlying constants'!$B$5)/(BA$1+'underlying constants'!$B$5)+'underlying constants'!$D$5*RAND()-0.5</f>
        <v>0.4118798928955133</v>
      </c>
      <c r="BB9">
        <f ca="1">($B9*(BB$1*'underlying constants'!$B$5)/(BB$1+'underlying constants'!$B$5)*'underlying constants'!$E$5)+'underlying constants'!$D$5*RAND()-0.5</f>
        <v>-0.1784780480439242</v>
      </c>
      <c r="BC9">
        <f ca="1">$B9*(BC$1*'underlying constants'!$B$5)/(BC$1+'underlying constants'!$B$5)+'underlying constants'!$D$5*RAND()-0.5</f>
        <v>0.78297206623608817</v>
      </c>
      <c r="BD9">
        <f ca="1">$B9*(BD$1*'underlying constants'!$B$5)/(BD$1+'underlying constants'!$B$5)+'underlying constants'!$D$5*RAND()-0.5</f>
        <v>1.1766693603414082</v>
      </c>
      <c r="BE9">
        <f ca="1">$B9*(BE$1*'underlying constants'!$B$5)/(BE$1+'underlying constants'!$B$5)+'underlying constants'!$D$5*RAND()-0.5</f>
        <v>0.43783906058442035</v>
      </c>
      <c r="BF9">
        <f ca="1">($B9*(BF$1*'underlying constants'!$B$5)/(BF$1+'underlying constants'!$B$5)*'underlying constants'!$E$5)+'underlying constants'!$D$5*RAND()-0.5</f>
        <v>-0.33549316502741328</v>
      </c>
      <c r="BG9">
        <f ca="1">$B9*(BG$1*'underlying constants'!$B$5)/(BG$1+'underlying constants'!$B$5)+'underlying constants'!$D$5*RAND()-0.5</f>
        <v>1.4616717285515275</v>
      </c>
      <c r="BH9">
        <f ca="1">$B9*(BH$1*'underlying constants'!$B$5)/(BH$1+'underlying constants'!$B$5)+'underlying constants'!$D$5*RAND()-0.5</f>
        <v>0.75214907324438274</v>
      </c>
      <c r="BI9">
        <f ca="1">$B9*(BI$1*'underlying constants'!$B$5)/(BI$1+'underlying constants'!$B$5)+'underlying constants'!$D$5*RAND()-0.5</f>
        <v>0.52331499947045179</v>
      </c>
      <c r="BJ9">
        <f ca="1">($B9*(BJ$1*'underlying constants'!$B$5)/(BJ$1+'underlying constants'!$B$5)*'underlying constants'!$E$5)+'underlying constants'!$D$5*RAND()-0.5</f>
        <v>-8.8021049696269005E-2</v>
      </c>
      <c r="BK9">
        <f ca="1">$B9*(BK$1*'underlying constants'!$B$5)/(BK$1+'underlying constants'!$B$5)+'underlying constants'!$D$5*RAND()-0.5</f>
        <v>1.3243473289364061</v>
      </c>
      <c r="BL9">
        <f ca="1">$B9*(BL$1*'underlying constants'!$B$5)/(BL$1+'underlying constants'!$B$5)+'underlying constants'!$D$5*RAND()-0.5</f>
        <v>0.80003754341117306</v>
      </c>
      <c r="BM9">
        <f ca="1">$B9*(BM$1*'underlying constants'!$B$5)/(BM$1+'underlying constants'!$B$5)+'underlying constants'!$D$5*RAND()-0.5</f>
        <v>1.48396884164814</v>
      </c>
      <c r="BN9">
        <f ca="1">($B9*(BN$1*'underlying constants'!$B$5)/(BN$1+'underlying constants'!$B$5)*'underlying constants'!$E$5)+'underlying constants'!$D$5*RAND()-0.5</f>
        <v>0.24666121900412541</v>
      </c>
      <c r="BO9">
        <f ca="1">$B9*(BO$1*'underlying constants'!$B$5)/(BO$1+'underlying constants'!$B$5)+'underlying constants'!$D$5*RAND()-0.5</f>
        <v>1.1443987848234485</v>
      </c>
      <c r="BP9">
        <f ca="1">$B9*(BP$1*'underlying constants'!$B$5)/(BP$1+'underlying constants'!$B$5)+'underlying constants'!$D$5*RAND()-0.5</f>
        <v>1.390788201397632</v>
      </c>
      <c r="BQ9">
        <f ca="1">$B9*(BQ$1*'underlying constants'!$B$5)/(BQ$1+'underlying constants'!$B$5)+'underlying constants'!$D$5*RAND()-0.5</f>
        <v>1.0327264857273784</v>
      </c>
      <c r="BR9">
        <f ca="1">($B9*(BR$1*'underlying constants'!$B$5)/(BR$1+'underlying constants'!$B$5)*'underlying constants'!$E$5)+'underlying constants'!$D$5*RAND()-0.5</f>
        <v>-0.2201077725512457</v>
      </c>
      <c r="BS9">
        <f ca="1">$B9*(BS$1*'underlying constants'!$B$5)/(BS$1+'underlying constants'!$B$5)+'underlying constants'!$D$5*RAND()-0.5</f>
        <v>1.3957235312910603</v>
      </c>
      <c r="BT9">
        <f ca="1">$B9*(BT$1*'underlying constants'!$B$5)/(BT$1+'underlying constants'!$B$5)+'underlying constants'!$D$5*RAND()-0.5</f>
        <v>1.3889312574590544</v>
      </c>
      <c r="BU9">
        <f ca="1">$B9*(BU$1*'underlying constants'!$B$5)/(BU$1+'underlying constants'!$B$5)+'underlying constants'!$D$5*RAND()-0.5</f>
        <v>1.2790962969907373</v>
      </c>
      <c r="BV9">
        <f ca="1">($B9*(BV$1*'underlying constants'!$B$5)/(BV$1+'underlying constants'!$B$5)*'underlying constants'!$E$5)+'underlying constants'!$D$5*RAND()-0.5</f>
        <v>-0.11811666031595502</v>
      </c>
      <c r="BW9">
        <f ca="1">$B9*(BW$1*'underlying constants'!$B$5)/(BW$1+'underlying constants'!$B$5)+'underlying constants'!$D$5*RAND()-0.5</f>
        <v>1.833453966028741</v>
      </c>
      <c r="BX9">
        <f ca="1">$B9*(BX$1*'underlying constants'!$B$5)/(BX$1+'underlying constants'!$B$5)+'underlying constants'!$D$5*RAND()-0.5</f>
        <v>1.697912054125124</v>
      </c>
      <c r="BY9">
        <f ca="1">$B9*(BY$1*'underlying constants'!$B$5)/(BY$1+'underlying constants'!$B$5)+'underlying constants'!$D$5*RAND()-0.5</f>
        <v>1.3965003067009047</v>
      </c>
      <c r="BZ9">
        <f ca="1">($B9*(BZ$1*'underlying constants'!$B$5)/(BZ$1+'underlying constants'!$B$5)*'underlying constants'!$E$5)+'underlying constants'!$D$5*RAND()-0.5</f>
        <v>-0.40556586237381287</v>
      </c>
      <c r="CA9">
        <f ca="1">$B9*(CA$1*'underlying constants'!$B$5)/(CA$1+'underlying constants'!$B$5)+'underlying constants'!$D$5*RAND()-0.5</f>
        <v>1.7940266141012655</v>
      </c>
      <c r="CB9">
        <f ca="1">$B9*(CB$1*'underlying constants'!$B$5)/(CB$1+'underlying constants'!$B$5)+'underlying constants'!$D$5*RAND()-0.5</f>
        <v>1.777665589341006</v>
      </c>
      <c r="CC9">
        <f ca="1">$B9*(CC$1*'underlying constants'!$B$5)/(CC$1+'underlying constants'!$B$5)+'underlying constants'!$D$5*RAND()-0.5</f>
        <v>1.7267624908169954</v>
      </c>
      <c r="CD9">
        <f ca="1">($B9*(CD$1*'underlying constants'!$B$5)/(CD$1+'underlying constants'!$B$5)*'underlying constants'!$E$5)+'underlying constants'!$D$5*RAND()-0.5</f>
        <v>6.1428920136964438E-2</v>
      </c>
      <c r="CE9">
        <f ca="1">$B9*(CE$1*'underlying constants'!$B$6)/(CE$1+'underlying constants'!$B$6)+'underlying constants'!$D$6*RAND()-0.5</f>
        <v>0.15129568136716731</v>
      </c>
      <c r="CF9">
        <f ca="1">$B9*(CF$1*'underlying constants'!$B$6)/(CF$1+'underlying constants'!$B$6)+'underlying constants'!$D$6*RAND()-0.5</f>
        <v>0.18795519526543969</v>
      </c>
      <c r="CG9">
        <f ca="1">$B9*(CG$1*'underlying constants'!$B$6)/(CG$1+'underlying constants'!$B$6)+'underlying constants'!$D$6*RAND()-0.5</f>
        <v>0.71683530622968972</v>
      </c>
      <c r="CH9">
        <f ca="1">($B9*(CH$1*'underlying constants'!$B$6)/(CH$1+'underlying constants'!$B$6)*'underlying constants'!$E$6)+'underlying constants'!$D$6*RAND()-0.5</f>
        <v>-0.34963318143452249</v>
      </c>
      <c r="CI9">
        <f ca="1">$B9*(CI$1*'underlying constants'!$B$6)/(CI$1+'underlying constants'!$B$6)+'underlying constants'!$D$6*RAND()-0.5</f>
        <v>0.74896194316847509</v>
      </c>
      <c r="CJ9">
        <f ca="1">$B9*(CJ$1*'underlying constants'!$B$6)/(CJ$1+'underlying constants'!$B$6)+'underlying constants'!$D$6*RAND()-0.5</f>
        <v>0.4147848799709164</v>
      </c>
      <c r="CK9">
        <f ca="1">$B9*(CK$1*'underlying constants'!$B$6)/(CK$1+'underlying constants'!$B$6)+'underlying constants'!$D$6*RAND()-0.5</f>
        <v>0.88077260296713722</v>
      </c>
      <c r="CL9">
        <f ca="1">($B9*(CL$1*'underlying constants'!$B$6)/(CL$1+'underlying constants'!$B$6)*'underlying constants'!$E$6)+'underlying constants'!$D$6*RAND()-0.5</f>
        <v>0.32935519834845894</v>
      </c>
      <c r="CM9">
        <f ca="1">$B9*(CM$1*'underlying constants'!$B$6)/(CM$1+'underlying constants'!$B$6)+'underlying constants'!$D$6*RAND()-0.5</f>
        <v>0.586863031291605</v>
      </c>
      <c r="CN9">
        <f ca="1">$B9*(CN$1*'underlying constants'!$B$6)/(CN$1+'underlying constants'!$B$6)+'underlying constants'!$D$6*RAND()-0.5</f>
        <v>0.77606461223666656</v>
      </c>
      <c r="CO9">
        <f ca="1">$B9*(CO$1*'underlying constants'!$B$6)/(CO$1+'underlying constants'!$B$6)+'underlying constants'!$D$6*RAND()-0.5</f>
        <v>0.41711964528686996</v>
      </c>
      <c r="CP9">
        <f ca="1">($B9*(CP$1*'underlying constants'!$B$6)/(CP$1+'underlying constants'!$B$6)*'underlying constants'!$E$6)+'underlying constants'!$D$6*RAND()-0.5</f>
        <v>0.18276566659069016</v>
      </c>
      <c r="CQ9">
        <f ca="1">$B9*(CQ$1*'underlying constants'!$B$6)/(CQ$1+'underlying constants'!$B$6)+'underlying constants'!$D$6*RAND()-0.5</f>
        <v>0.61238266678315334</v>
      </c>
      <c r="CR9">
        <f ca="1">$B9*(CR$1*'underlying constants'!$B$6)/(CR$1+'underlying constants'!$B$6)+'underlying constants'!$D$6*RAND()-0.5</f>
        <v>1.3426348026547139</v>
      </c>
      <c r="CS9">
        <f ca="1">$B9*(CS$1*'underlying constants'!$B$6)/(CS$1+'underlying constants'!$B$6)+'underlying constants'!$D$6*RAND()-0.5</f>
        <v>0.7178741981009007</v>
      </c>
      <c r="CT9">
        <f ca="1">($B9*(CT$1*'underlying constants'!$B$6)/(CT$1+'underlying constants'!$B$6)*'underlying constants'!$E$6)+'underlying constants'!$D$6*RAND()-0.5</f>
        <v>0.5942015949568562</v>
      </c>
    </row>
    <row r="10" spans="1:98">
      <c r="A10">
        <v>22.8</v>
      </c>
      <c r="B10">
        <v>4.8796296000000003E-2</v>
      </c>
      <c r="C10">
        <f ca="1">0*'underlying constants'!$B$2+'underlying constants'!$C$2*(RAND()+0.5)</f>
        <v>1.4887339911293873</v>
      </c>
      <c r="D10">
        <f ca="1">0*'underlying constants'!$B$2+'underlying constants'!$C$2*(RAND()+0.5)</f>
        <v>0.77030250930291877</v>
      </c>
      <c r="E10">
        <f ca="1">0*'underlying constants'!$B$2+'underlying constants'!$C$2*(RAND()+0.5)</f>
        <v>0.73970800872163189</v>
      </c>
      <c r="F10">
        <f ca="1">1*'underlying constants'!$B$2+'underlying constants'!$C$2*(RAND()+0.5)</f>
        <v>11.235290139728431</v>
      </c>
      <c r="G10">
        <f ca="1">1*'underlying constants'!$B$2+'underlying constants'!$C$2*(RAND()+0.5)</f>
        <v>11.129589613853186</v>
      </c>
      <c r="H10">
        <f ca="1">1*'underlying constants'!$B$2+'underlying constants'!$C$2*(RAND()+0.5)</f>
        <v>11.395973983652226</v>
      </c>
      <c r="I10">
        <f ca="1">2*'underlying constants'!$B$2+'underlying constants'!$C$2*(RAND()+0.5)</f>
        <v>21.183532170948311</v>
      </c>
      <c r="J10">
        <f ca="1">2*'underlying constants'!$B$2+'underlying constants'!$C$2*(RAND()+0.5)</f>
        <v>20.851625676591222</v>
      </c>
      <c r="K10">
        <f ca="1">2*'underlying constants'!$B$2+'underlying constants'!$C$2*(RAND()+0.5)</f>
        <v>20.806337434718479</v>
      </c>
      <c r="L10">
        <f ca="1">3*'underlying constants'!$B$2+'underlying constants'!$C$2*(RAND()+0.5)</f>
        <v>31.238175728329217</v>
      </c>
      <c r="M10">
        <f ca="1">3*'underlying constants'!$B$2+'underlying constants'!$C$2*(RAND()+0.5)</f>
        <v>31.391434232110626</v>
      </c>
      <c r="N10">
        <f ca="1">3*'underlying constants'!$B$2+'underlying constants'!$C$2*(RAND()+0.5)</f>
        <v>31.268689518714304</v>
      </c>
      <c r="O10">
        <f ca="1">4*'underlying constants'!$B$2+'underlying constants'!$C$2*(RAND()+0.5)</f>
        <v>41.147071750794183</v>
      </c>
      <c r="P10">
        <f ca="1">4*'underlying constants'!$B$2+'underlying constants'!$C$2*(RAND()+0.5)</f>
        <v>40.656277512060534</v>
      </c>
      <c r="Q10">
        <f ca="1">4*'underlying constants'!$B$2+'underlying constants'!$C$2*(RAND()+0.5)</f>
        <v>40.9772409436735</v>
      </c>
      <c r="R10">
        <f ca="1">5*'underlying constants'!$B$2+'underlying constants'!$C$2*(RAND()+0.5)</f>
        <v>50.955247005198572</v>
      </c>
      <c r="S10">
        <f ca="1">5*'underlying constants'!$B$2+'underlying constants'!$C$2*(RAND()+0.5)</f>
        <v>50.94494917970799</v>
      </c>
      <c r="T10">
        <f ca="1">5*'underlying constants'!$B$2+'underlying constants'!$C$2*(RAND()+0.5)</f>
        <v>50.705288743886179</v>
      </c>
      <c r="U10">
        <f ca="1">6*'underlying constants'!$B$2+'underlying constants'!$C$2*(RAND()+0.5)</f>
        <v>60.969993708348326</v>
      </c>
      <c r="V10">
        <f ca="1">6*'underlying constants'!$B$2+'underlying constants'!$C$2*(RAND()+0.5)</f>
        <v>60.69291561500016</v>
      </c>
      <c r="W10">
        <f ca="1">6*'underlying constants'!$B$2+'underlying constants'!$C$2*(RAND()+0.5)</f>
        <v>61.437418277275256</v>
      </c>
      <c r="X10">
        <f ca="1">7*'underlying constants'!$B$2+'underlying constants'!$C$2*(RAND()+0.5)</f>
        <v>70.780393513696765</v>
      </c>
      <c r="Y10">
        <f ca="1">7*'underlying constants'!$B$2+'underlying constants'!$C$2*(RAND()+0.5)</f>
        <v>71.432693319629792</v>
      </c>
      <c r="Z10">
        <f ca="1">7*'underlying constants'!$B$2+'underlying constants'!$C$2*(RAND()+0.5)</f>
        <v>70.962631036385062</v>
      </c>
      <c r="AA10">
        <f ca="1">8*'underlying constants'!$B$2+'underlying constants'!$C$2*(RAND()+0.5)</f>
        <v>80.930290334263518</v>
      </c>
      <c r="AB10">
        <f ca="1">8*'underlying constants'!$B$2+'underlying constants'!$C$2*(RAND()+0.5)</f>
        <v>80.83677312969499</v>
      </c>
      <c r="AC10">
        <f ca="1">8*'underlying constants'!$B$2+'underlying constants'!$C$2*(RAND()+0.5)</f>
        <v>80.663030425391412</v>
      </c>
      <c r="AD10">
        <f ca="1">9*'underlying constants'!$B$2+'underlying constants'!$C$2*(RAND()+0.5)</f>
        <v>91.337084746570994</v>
      </c>
      <c r="AE10">
        <f ca="1">9*'underlying constants'!$B$2+'underlying constants'!$C$2*(RAND()+0.5)</f>
        <v>91.386374111221457</v>
      </c>
      <c r="AF10">
        <f ca="1">9*'underlying constants'!$B$2+'underlying constants'!$C$2*(RAND()+0.5)</f>
        <v>91.107637700311855</v>
      </c>
      <c r="AG10">
        <f ca="1">10*'underlying constants'!$B$2+'underlying constants'!$C$2*(RAND()+0.5)</f>
        <v>100.88446904313086</v>
      </c>
      <c r="AH10">
        <f ca="1">10*'underlying constants'!$B$2+'underlying constants'!$C$2*(RAND()+0.5)</f>
        <v>100.61717495626124</v>
      </c>
      <c r="AI10">
        <f ca="1">10*'underlying constants'!$B$2+'underlying constants'!$C$2*(RAND()+0.5)</f>
        <v>101.3145194047202</v>
      </c>
      <c r="AJ10">
        <f ca="1">11*'underlying constants'!$B$2+'underlying constants'!$C$2*(RAND()+0.5)</f>
        <v>110.94191085185579</v>
      </c>
      <c r="AK10">
        <f ca="1">11*'underlying constants'!$B$2+'underlying constants'!$C$2*(RAND()+0.5)</f>
        <v>110.92876331179305</v>
      </c>
      <c r="AL10">
        <f ca="1">11*'underlying constants'!$B$2+'underlying constants'!$C$2*(RAND()+0.5)</f>
        <v>110.90033330180856</v>
      </c>
      <c r="AM10">
        <f ca="1">12*'underlying constants'!$B$2+'underlying constants'!$C$2*(RAND()+0.5)</f>
        <v>121.11382413078957</v>
      </c>
      <c r="AN10">
        <f ca="1">12*'underlying constants'!$B$2+'underlying constants'!$C$2*(RAND()+0.5)</f>
        <v>120.93617134742898</v>
      </c>
      <c r="AO10">
        <f ca="1">12*'underlying constants'!$B$2+'underlying constants'!$C$2*(RAND()+0.5)</f>
        <v>121.02161643232097</v>
      </c>
      <c r="AP10">
        <f ca="1">13*'underlying constants'!$B$2+'underlying constants'!$C$2*(RAND()+0.5)</f>
        <v>131.36062016334682</v>
      </c>
      <c r="AQ10">
        <f ca="1">13*'underlying constants'!$B$2+'underlying constants'!$C$2*(RAND()+0.5)</f>
        <v>131.41722727075808</v>
      </c>
      <c r="AR10">
        <f ca="1">13*'underlying constants'!$B$2+'underlying constants'!$C$2*(RAND()+0.5)</f>
        <v>131.39639664413045</v>
      </c>
      <c r="AS10">
        <f ca="1">14*'underlying constants'!$B$2+'underlying constants'!$C$2*(RAND()+0.5)</f>
        <v>141.06213353600694</v>
      </c>
      <c r="AT10">
        <f ca="1">14*'underlying constants'!$B$2+'underlying constants'!$C$2*(RAND()+0.5)</f>
        <v>140.51156448967791</v>
      </c>
      <c r="AU10">
        <f ca="1">14*'underlying constants'!$B$2+'underlying constants'!$C$2*(RAND()+0.5)</f>
        <v>141.31958090285971</v>
      </c>
      <c r="AV10">
        <f ca="1">15*'underlying constants'!$B$2+'underlying constants'!$C$2*(RAND()+0.5)</f>
        <v>150.92794667915177</v>
      </c>
      <c r="AW10">
        <f ca="1">15*'underlying constants'!$B$2+'underlying constants'!$C$2*(RAND()+0.5)</f>
        <v>150.768399051214</v>
      </c>
      <c r="AX10">
        <f ca="1">15*'underlying constants'!$B$2+'underlying constants'!$C$2*(RAND()+0.5)</f>
        <v>151.26857556825215</v>
      </c>
      <c r="AY10">
        <f ca="1">$B10*(AY$1*'underlying constants'!$B$5)/(AY$1+'underlying constants'!$B$5)+'underlying constants'!$D$5*RAND()-0.5</f>
        <v>0.27549453522257727</v>
      </c>
      <c r="AZ10">
        <f ca="1">$B10*(AZ$1*'underlying constants'!$B$5)/(AZ$1+'underlying constants'!$B$5)+'underlying constants'!$D$5*RAND()-0.5</f>
        <v>6.9331647851354594E-2</v>
      </c>
      <c r="BA10">
        <f ca="1">$B10*(BA$1*'underlying constants'!$B$5)/(BA$1+'underlying constants'!$B$5)+'underlying constants'!$D$5*RAND()-0.5</f>
        <v>4.2064691267513776E-3</v>
      </c>
      <c r="BB10">
        <f ca="1">($B10*(BB$1*'underlying constants'!$B$5)/(BB$1+'underlying constants'!$B$5)*'underlying constants'!$E$5)+'underlying constants'!$D$5*RAND()-0.5</f>
        <v>-0.46978594565222337</v>
      </c>
      <c r="BC10">
        <f ca="1">$B10*(BC$1*'underlying constants'!$B$5)/(BC$1+'underlying constants'!$B$5)+'underlying constants'!$D$5*RAND()-0.5</f>
        <v>0.59702888083910821</v>
      </c>
      <c r="BD10">
        <f ca="1">$B10*(BD$1*'underlying constants'!$B$5)/(BD$1+'underlying constants'!$B$5)+'underlying constants'!$D$5*RAND()-0.5</f>
        <v>1.0488270080993618</v>
      </c>
      <c r="BE10">
        <f ca="1">$B10*(BE$1*'underlying constants'!$B$5)/(BE$1+'underlying constants'!$B$5)+'underlying constants'!$D$5*RAND()-0.5</f>
        <v>0.73122633796197412</v>
      </c>
      <c r="BF10">
        <f ca="1">($B10*(BF$1*'underlying constants'!$B$5)/(BF$1+'underlying constants'!$B$5)*'underlying constants'!$E$5)+'underlying constants'!$D$5*RAND()-0.5</f>
        <v>-0.16211640891093981</v>
      </c>
      <c r="BG10">
        <f ca="1">$B10*(BG$1*'underlying constants'!$B$5)/(BG$1+'underlying constants'!$B$5)+'underlying constants'!$D$5*RAND()-0.5</f>
        <v>1.3231411703515494</v>
      </c>
      <c r="BH10">
        <f ca="1">$B10*(BH$1*'underlying constants'!$B$5)/(BH$1+'underlying constants'!$B$5)+'underlying constants'!$D$5*RAND()-0.5</f>
        <v>1.4372026815811809</v>
      </c>
      <c r="BI10">
        <f ca="1">$B10*(BI$1*'underlying constants'!$B$5)/(BI$1+'underlying constants'!$B$5)+'underlying constants'!$D$5*RAND()-0.5</f>
        <v>0.65619874025398417</v>
      </c>
      <c r="BJ10">
        <f ca="1">($B10*(BJ$1*'underlying constants'!$B$5)/(BJ$1+'underlying constants'!$B$5)*'underlying constants'!$E$5)+'underlying constants'!$D$5*RAND()-0.5</f>
        <v>-2.8738622401360714E-2</v>
      </c>
      <c r="BK10">
        <f ca="1">$B10*(BK$1*'underlying constants'!$B$5)/(BK$1+'underlying constants'!$B$5)+'underlying constants'!$D$5*RAND()-0.5</f>
        <v>1.0875310712715278</v>
      </c>
      <c r="BL10">
        <f ca="1">$B10*(BL$1*'underlying constants'!$B$5)/(BL$1+'underlying constants'!$B$5)+'underlying constants'!$D$5*RAND()-0.5</f>
        <v>0.96502893183990279</v>
      </c>
      <c r="BM10">
        <f ca="1">$B10*(BM$1*'underlying constants'!$B$5)/(BM$1+'underlying constants'!$B$5)+'underlying constants'!$D$5*RAND()-0.5</f>
        <v>1.5055498637670572</v>
      </c>
      <c r="BN10">
        <f ca="1">($B10*(BN$1*'underlying constants'!$B$5)/(BN$1+'underlying constants'!$B$5)*'underlying constants'!$E$5)+'underlying constants'!$D$5*RAND()-0.5</f>
        <v>-0.43547602358881432</v>
      </c>
      <c r="BO10">
        <f ca="1">$B10*(BO$1*'underlying constants'!$B$5)/(BO$1+'underlying constants'!$B$5)+'underlying constants'!$D$5*RAND()-0.5</f>
        <v>1.65306382705998</v>
      </c>
      <c r="BP10">
        <f ca="1">$B10*(BP$1*'underlying constants'!$B$5)/(BP$1+'underlying constants'!$B$5)+'underlying constants'!$D$5*RAND()-0.5</f>
        <v>1.5735626351196275</v>
      </c>
      <c r="BQ10">
        <f ca="1">$B10*(BQ$1*'underlying constants'!$B$5)/(BQ$1+'underlying constants'!$B$5)+'underlying constants'!$D$5*RAND()-0.5</f>
        <v>1.1369631382545951</v>
      </c>
      <c r="BR10">
        <f ca="1">($B10*(BR$1*'underlying constants'!$B$5)/(BR$1+'underlying constants'!$B$5)*'underlying constants'!$E$5)+'underlying constants'!$D$5*RAND()-0.5</f>
        <v>-0.10069854180531984</v>
      </c>
      <c r="BS10">
        <f ca="1">$B10*(BS$1*'underlying constants'!$B$5)/(BS$1+'underlying constants'!$B$5)+'underlying constants'!$D$5*RAND()-0.5</f>
        <v>1.497318841170443</v>
      </c>
      <c r="BT10">
        <f ca="1">$B10*(BT$1*'underlying constants'!$B$5)/(BT$1+'underlying constants'!$B$5)+'underlying constants'!$D$5*RAND()-0.5</f>
        <v>1.7776237053031494</v>
      </c>
      <c r="BU10">
        <f ca="1">$B10*(BU$1*'underlying constants'!$B$5)/(BU$1+'underlying constants'!$B$5)+'underlying constants'!$D$5*RAND()-0.5</f>
        <v>1.789511548076042</v>
      </c>
      <c r="BV10">
        <f ca="1">($B10*(BV$1*'underlying constants'!$B$5)/(BV$1+'underlying constants'!$B$5)*'underlying constants'!$E$5)+'underlying constants'!$D$5*RAND()-0.5</f>
        <v>0.32854776197310243</v>
      </c>
      <c r="BW10">
        <f ca="1">$B10*(BW$1*'underlying constants'!$B$5)/(BW$1+'underlying constants'!$B$5)+'underlying constants'!$D$5*RAND()-0.5</f>
        <v>1.87023340071097</v>
      </c>
      <c r="BX10">
        <f ca="1">$B10*(BX$1*'underlying constants'!$B$5)/(BX$1+'underlying constants'!$B$5)+'underlying constants'!$D$5*RAND()-0.5</f>
        <v>2.1130973029548499</v>
      </c>
      <c r="BY10">
        <f ca="1">$B10*(BY$1*'underlying constants'!$B$5)/(BY$1+'underlying constants'!$B$5)+'underlying constants'!$D$5*RAND()-0.5</f>
        <v>2.5013209778408232</v>
      </c>
      <c r="BZ10">
        <f ca="1">($B10*(BZ$1*'underlying constants'!$B$5)/(BZ$1+'underlying constants'!$B$5)*'underlying constants'!$E$5)+'underlying constants'!$D$5*RAND()-0.5</f>
        <v>0.39489163012107575</v>
      </c>
      <c r="CA10">
        <f ca="1">$B10*(CA$1*'underlying constants'!$B$5)/(CA$1+'underlying constants'!$B$5)+'underlying constants'!$D$5*RAND()-0.5</f>
        <v>2.3574896536687762</v>
      </c>
      <c r="CB10">
        <f ca="1">$B10*(CB$1*'underlying constants'!$B$5)/(CB$1+'underlying constants'!$B$5)+'underlying constants'!$D$5*RAND()-0.5</f>
        <v>1.9376626852276284</v>
      </c>
      <c r="CC10">
        <f ca="1">$B10*(CC$1*'underlying constants'!$B$5)/(CC$1+'underlying constants'!$B$5)+'underlying constants'!$D$5*RAND()-0.5</f>
        <v>1.8061741499887876</v>
      </c>
      <c r="CD10">
        <f ca="1">($B10*(CD$1*'underlying constants'!$B$5)/(CD$1+'underlying constants'!$B$5)*'underlying constants'!$E$5)+'underlying constants'!$D$5*RAND()-0.5</f>
        <v>0.50723420784498563</v>
      </c>
      <c r="CE10">
        <f ca="1">$B10*(CE$1*'underlying constants'!$B$6)/(CE$1+'underlying constants'!$B$6)+'underlying constants'!$D$6*RAND()-0.5</f>
        <v>2.0053079883459723E-2</v>
      </c>
      <c r="CF10">
        <f ca="1">$B10*(CF$1*'underlying constants'!$B$6)/(CF$1+'underlying constants'!$B$6)+'underlying constants'!$D$6*RAND()-0.5</f>
        <v>0.6586003678510679</v>
      </c>
      <c r="CG10">
        <f ca="1">$B10*(CG$1*'underlying constants'!$B$6)/(CG$1+'underlying constants'!$B$6)+'underlying constants'!$D$6*RAND()-0.5</f>
        <v>0.54086916682774011</v>
      </c>
      <c r="CH10">
        <f ca="1">($B10*(CH$1*'underlying constants'!$B$6)/(CH$1+'underlying constants'!$B$6)*'underlying constants'!$E$6)+'underlying constants'!$D$6*RAND()-0.5</f>
        <v>-6.5111344553918649E-3</v>
      </c>
      <c r="CI10">
        <f ca="1">$B10*(CI$1*'underlying constants'!$B$6)/(CI$1+'underlying constants'!$B$6)+'underlying constants'!$D$6*RAND()-0.5</f>
        <v>0.24085664545960639</v>
      </c>
      <c r="CJ10">
        <f ca="1">$B10*(CJ$1*'underlying constants'!$B$6)/(CJ$1+'underlying constants'!$B$6)+'underlying constants'!$D$6*RAND()-0.5</f>
        <v>0.32250333380409257</v>
      </c>
      <c r="CK10">
        <f ca="1">$B10*(CK$1*'underlying constants'!$B$6)/(CK$1+'underlying constants'!$B$6)+'underlying constants'!$D$6*RAND()-0.5</f>
        <v>1.0867676220190305</v>
      </c>
      <c r="CL10">
        <f ca="1">($B10*(CL$1*'underlying constants'!$B$6)/(CL$1+'underlying constants'!$B$6)*'underlying constants'!$E$6)+'underlying constants'!$D$6*RAND()-0.5</f>
        <v>0.26271928684824997</v>
      </c>
      <c r="CM10">
        <f ca="1">$B10*(CM$1*'underlying constants'!$B$6)/(CM$1+'underlying constants'!$B$6)+'underlying constants'!$D$6*RAND()-0.5</f>
        <v>1.2355515343096179</v>
      </c>
      <c r="CN10">
        <f ca="1">$B10*(CN$1*'underlying constants'!$B$6)/(CN$1+'underlying constants'!$B$6)+'underlying constants'!$D$6*RAND()-0.5</f>
        <v>1.2638391655625574</v>
      </c>
      <c r="CO10">
        <f ca="1">$B10*(CO$1*'underlying constants'!$B$6)/(CO$1+'underlying constants'!$B$6)+'underlying constants'!$D$6*RAND()-0.5</f>
        <v>1.3210959894321901</v>
      </c>
      <c r="CP10">
        <f ca="1">($B10*(CP$1*'underlying constants'!$B$6)/(CP$1+'underlying constants'!$B$6)*'underlying constants'!$E$6)+'underlying constants'!$D$6*RAND()-0.5</f>
        <v>0.25144819304775379</v>
      </c>
      <c r="CQ10">
        <f ca="1">$B10*(CQ$1*'underlying constants'!$B$6)/(CQ$1+'underlying constants'!$B$6)+'underlying constants'!$D$6*RAND()-0.5</f>
        <v>0.84852765470340552</v>
      </c>
      <c r="CR10">
        <f ca="1">$B10*(CR$1*'underlying constants'!$B$6)/(CR$1+'underlying constants'!$B$6)+'underlying constants'!$D$6*RAND()-0.5</f>
        <v>1.4170815837707753</v>
      </c>
      <c r="CS10">
        <f ca="1">$B10*(CS$1*'underlying constants'!$B$6)/(CS$1+'underlying constants'!$B$6)+'underlying constants'!$D$6*RAND()-0.5</f>
        <v>1.141604126710912</v>
      </c>
      <c r="CT10">
        <f ca="1">($B10*(CT$1*'underlying constants'!$B$6)/(CT$1+'underlying constants'!$B$6)*'underlying constants'!$E$6)+'underlying constants'!$D$6*RAND()-0.5</f>
        <v>0.49007677466337407</v>
      </c>
    </row>
    <row r="11" spans="1:98">
      <c r="A11">
        <v>22.8</v>
      </c>
      <c r="B11">
        <v>5.5740741000000003E-2</v>
      </c>
      <c r="C11">
        <f ca="1">0*'underlying constants'!$B$2+'underlying constants'!$C$2*(RAND()+0.5)</f>
        <v>0.99148492458654391</v>
      </c>
      <c r="D11">
        <f ca="1">0*'underlying constants'!$B$2+'underlying constants'!$C$2*(RAND()+0.5)</f>
        <v>0.5837238450747757</v>
      </c>
      <c r="E11">
        <f ca="1">0*'underlying constants'!$B$2+'underlying constants'!$C$2*(RAND()+0.5)</f>
        <v>1.177925546170441</v>
      </c>
      <c r="F11">
        <f ca="1">1*'underlying constants'!$B$2+'underlying constants'!$C$2*(RAND()+0.5)</f>
        <v>10.973594168120101</v>
      </c>
      <c r="G11">
        <f ca="1">1*'underlying constants'!$B$2+'underlying constants'!$C$2*(RAND()+0.5)</f>
        <v>10.84774727392151</v>
      </c>
      <c r="H11">
        <f ca="1">1*'underlying constants'!$B$2+'underlying constants'!$C$2*(RAND()+0.5)</f>
        <v>11.16356676712269</v>
      </c>
      <c r="I11">
        <f ca="1">2*'underlying constants'!$B$2+'underlying constants'!$C$2*(RAND()+0.5)</f>
        <v>20.736448982342562</v>
      </c>
      <c r="J11">
        <f ca="1">2*'underlying constants'!$B$2+'underlying constants'!$C$2*(RAND()+0.5)</f>
        <v>21.220773184545536</v>
      </c>
      <c r="K11">
        <f ca="1">2*'underlying constants'!$B$2+'underlying constants'!$C$2*(RAND()+0.5)</f>
        <v>21.423532932497174</v>
      </c>
      <c r="L11">
        <f ca="1">3*'underlying constants'!$B$2+'underlying constants'!$C$2*(RAND()+0.5)</f>
        <v>31.027301049527068</v>
      </c>
      <c r="M11">
        <f ca="1">3*'underlying constants'!$B$2+'underlying constants'!$C$2*(RAND()+0.5)</f>
        <v>31.481960258026579</v>
      </c>
      <c r="N11">
        <f ca="1">3*'underlying constants'!$B$2+'underlying constants'!$C$2*(RAND()+0.5)</f>
        <v>31.331196052812295</v>
      </c>
      <c r="O11">
        <f ca="1">4*'underlying constants'!$B$2+'underlying constants'!$C$2*(RAND()+0.5)</f>
        <v>40.853783009596377</v>
      </c>
      <c r="P11">
        <f ca="1">4*'underlying constants'!$B$2+'underlying constants'!$C$2*(RAND()+0.5)</f>
        <v>41.298977754940815</v>
      </c>
      <c r="Q11">
        <f ca="1">4*'underlying constants'!$B$2+'underlying constants'!$C$2*(RAND()+0.5)</f>
        <v>41.195971208111331</v>
      </c>
      <c r="R11">
        <f ca="1">5*'underlying constants'!$B$2+'underlying constants'!$C$2*(RAND()+0.5)</f>
        <v>51.302131863244171</v>
      </c>
      <c r="S11">
        <f ca="1">5*'underlying constants'!$B$2+'underlying constants'!$C$2*(RAND()+0.5)</f>
        <v>51.494432285049513</v>
      </c>
      <c r="T11">
        <f ca="1">5*'underlying constants'!$B$2+'underlying constants'!$C$2*(RAND()+0.5)</f>
        <v>51.171593850447024</v>
      </c>
      <c r="U11">
        <f ca="1">6*'underlying constants'!$B$2+'underlying constants'!$C$2*(RAND()+0.5)</f>
        <v>61.06906593274293</v>
      </c>
      <c r="V11">
        <f ca="1">6*'underlying constants'!$B$2+'underlying constants'!$C$2*(RAND()+0.5)</f>
        <v>61.117210905822631</v>
      </c>
      <c r="W11">
        <f ca="1">6*'underlying constants'!$B$2+'underlying constants'!$C$2*(RAND()+0.5)</f>
        <v>61.024005654353573</v>
      </c>
      <c r="X11">
        <f ca="1">7*'underlying constants'!$B$2+'underlying constants'!$C$2*(RAND()+0.5)</f>
        <v>71.493592790844943</v>
      </c>
      <c r="Y11">
        <f ca="1">7*'underlying constants'!$B$2+'underlying constants'!$C$2*(RAND()+0.5)</f>
        <v>71.483573276911088</v>
      </c>
      <c r="Z11">
        <f ca="1">7*'underlying constants'!$B$2+'underlying constants'!$C$2*(RAND()+0.5)</f>
        <v>70.725960803938463</v>
      </c>
      <c r="AA11">
        <f ca="1">8*'underlying constants'!$B$2+'underlying constants'!$C$2*(RAND()+0.5)</f>
        <v>81.068362312727714</v>
      </c>
      <c r="AB11">
        <f ca="1">8*'underlying constants'!$B$2+'underlying constants'!$C$2*(RAND()+0.5)</f>
        <v>80.887408494682902</v>
      </c>
      <c r="AC11">
        <f ca="1">8*'underlying constants'!$B$2+'underlying constants'!$C$2*(RAND()+0.5)</f>
        <v>80.975245546997087</v>
      </c>
      <c r="AD11">
        <f ca="1">9*'underlying constants'!$B$2+'underlying constants'!$C$2*(RAND()+0.5)</f>
        <v>91.36819028483194</v>
      </c>
      <c r="AE11">
        <f ca="1">9*'underlying constants'!$B$2+'underlying constants'!$C$2*(RAND()+0.5)</f>
        <v>91.106427996152291</v>
      </c>
      <c r="AF11">
        <f ca="1">9*'underlying constants'!$B$2+'underlying constants'!$C$2*(RAND()+0.5)</f>
        <v>91.172894831690215</v>
      </c>
      <c r="AG11">
        <f ca="1">10*'underlying constants'!$B$2+'underlying constants'!$C$2*(RAND()+0.5)</f>
        <v>100.53998263390703</v>
      </c>
      <c r="AH11">
        <f ca="1">10*'underlying constants'!$B$2+'underlying constants'!$C$2*(RAND()+0.5)</f>
        <v>101.41052025190206</v>
      </c>
      <c r="AI11">
        <f ca="1">10*'underlying constants'!$B$2+'underlying constants'!$C$2*(RAND()+0.5)</f>
        <v>100.9957530488027</v>
      </c>
      <c r="AJ11">
        <f ca="1">11*'underlying constants'!$B$2+'underlying constants'!$C$2*(RAND()+0.5)</f>
        <v>110.62178153530421</v>
      </c>
      <c r="AK11">
        <f ca="1">11*'underlying constants'!$B$2+'underlying constants'!$C$2*(RAND()+0.5)</f>
        <v>111.09348834252415</v>
      </c>
      <c r="AL11">
        <f ca="1">11*'underlying constants'!$B$2+'underlying constants'!$C$2*(RAND()+0.5)</f>
        <v>111.22443616182784</v>
      </c>
      <c r="AM11">
        <f ca="1">12*'underlying constants'!$B$2+'underlying constants'!$C$2*(RAND()+0.5)</f>
        <v>121.01728842967469</v>
      </c>
      <c r="AN11">
        <f ca="1">12*'underlying constants'!$B$2+'underlying constants'!$C$2*(RAND()+0.5)</f>
        <v>121.31119134901422</v>
      </c>
      <c r="AO11">
        <f ca="1">12*'underlying constants'!$B$2+'underlying constants'!$C$2*(RAND()+0.5)</f>
        <v>120.84345299289589</v>
      </c>
      <c r="AP11">
        <f ca="1">13*'underlying constants'!$B$2+'underlying constants'!$C$2*(RAND()+0.5)</f>
        <v>130.81508862593137</v>
      </c>
      <c r="AQ11">
        <f ca="1">13*'underlying constants'!$B$2+'underlying constants'!$C$2*(RAND()+0.5)</f>
        <v>130.80192334917569</v>
      </c>
      <c r="AR11">
        <f ca="1">13*'underlying constants'!$B$2+'underlying constants'!$C$2*(RAND()+0.5)</f>
        <v>130.88329355122937</v>
      </c>
      <c r="AS11">
        <f ca="1">14*'underlying constants'!$B$2+'underlying constants'!$C$2*(RAND()+0.5)</f>
        <v>140.62967236313054</v>
      </c>
      <c r="AT11">
        <f ca="1">14*'underlying constants'!$B$2+'underlying constants'!$C$2*(RAND()+0.5)</f>
        <v>141.23986690237891</v>
      </c>
      <c r="AU11">
        <f ca="1">14*'underlying constants'!$B$2+'underlying constants'!$C$2*(RAND()+0.5)</f>
        <v>140.59343472026316</v>
      </c>
      <c r="AV11">
        <f ca="1">15*'underlying constants'!$B$2+'underlying constants'!$C$2*(RAND()+0.5)</f>
        <v>150.93765354827246</v>
      </c>
      <c r="AW11">
        <f ca="1">15*'underlying constants'!$B$2+'underlying constants'!$C$2*(RAND()+0.5)</f>
        <v>151.33782049304057</v>
      </c>
      <c r="AX11">
        <f ca="1">15*'underlying constants'!$B$2+'underlying constants'!$C$2*(RAND()+0.5)</f>
        <v>151.09431420647783</v>
      </c>
      <c r="AY11">
        <f ca="1">$B11*(AY$1*'underlying constants'!$B$5)/(AY$1+'underlying constants'!$B$5)+'underlying constants'!$D$5*RAND()-0.5</f>
        <v>7.9409335757723354E-2</v>
      </c>
      <c r="AZ11">
        <f ca="1">$B11*(AZ$1*'underlying constants'!$B$5)/(AZ$1+'underlying constants'!$B$5)+'underlying constants'!$D$5*RAND()-0.5</f>
        <v>0.44754344035195892</v>
      </c>
      <c r="BA11">
        <f ca="1">$B11*(BA$1*'underlying constants'!$B$5)/(BA$1+'underlying constants'!$B$5)+'underlying constants'!$D$5*RAND()-0.5</f>
        <v>0.42452583493414253</v>
      </c>
      <c r="BB11">
        <f ca="1">($B11*(BB$1*'underlying constants'!$B$5)/(BB$1+'underlying constants'!$B$5)*'underlying constants'!$E$5)+'underlying constants'!$D$5*RAND()-0.5</f>
        <v>0.32572027418917382</v>
      </c>
      <c r="BC11">
        <f ca="1">$B11*(BC$1*'underlying constants'!$B$5)/(BC$1+'underlying constants'!$B$5)+'underlying constants'!$D$5*RAND()-0.5</f>
        <v>0.46011115670387837</v>
      </c>
      <c r="BD11">
        <f ca="1">$B11*(BD$1*'underlying constants'!$B$5)/(BD$1+'underlying constants'!$B$5)+'underlying constants'!$D$5*RAND()-0.5</f>
        <v>1.0517175261850489</v>
      </c>
      <c r="BE11">
        <f ca="1">$B11*(BE$1*'underlying constants'!$B$5)/(BE$1+'underlying constants'!$B$5)+'underlying constants'!$D$5*RAND()-0.5</f>
        <v>1.2670085831181412</v>
      </c>
      <c r="BF11">
        <f ca="1">($B11*(BF$1*'underlying constants'!$B$5)/(BF$1+'underlying constants'!$B$5)*'underlying constants'!$E$5)+'underlying constants'!$D$5*RAND()-0.5</f>
        <v>0.10962721744205384</v>
      </c>
      <c r="BG11">
        <f ca="1">$B11*(BG$1*'underlying constants'!$B$5)/(BG$1+'underlying constants'!$B$5)+'underlying constants'!$D$5*RAND()-0.5</f>
        <v>0.96310053777389637</v>
      </c>
      <c r="BH11">
        <f ca="1">$B11*(BH$1*'underlying constants'!$B$5)/(BH$1+'underlying constants'!$B$5)+'underlying constants'!$D$5*RAND()-0.5</f>
        <v>1.7136947443749388</v>
      </c>
      <c r="BI11">
        <f ca="1">$B11*(BI$1*'underlying constants'!$B$5)/(BI$1+'underlying constants'!$B$5)+'underlying constants'!$D$5*RAND()-0.5</f>
        <v>1.0637090059769596</v>
      </c>
      <c r="BJ11">
        <f ca="1">($B11*(BJ$1*'underlying constants'!$B$5)/(BJ$1+'underlying constants'!$B$5)*'underlying constants'!$E$5)+'underlying constants'!$D$5*RAND()-0.5</f>
        <v>-0.2948276836460948</v>
      </c>
      <c r="BK11">
        <f ca="1">$B11*(BK$1*'underlying constants'!$B$5)/(BK$1+'underlying constants'!$B$5)+'underlying constants'!$D$5*RAND()-0.5</f>
        <v>1.2427944760082053</v>
      </c>
      <c r="BL11">
        <f ca="1">$B11*(BL$1*'underlying constants'!$B$5)/(BL$1+'underlying constants'!$B$5)+'underlying constants'!$D$5*RAND()-0.5</f>
        <v>1.1422855173165956</v>
      </c>
      <c r="BM11">
        <f ca="1">$B11*(BM$1*'underlying constants'!$B$5)/(BM$1+'underlying constants'!$B$5)+'underlying constants'!$D$5*RAND()-0.5</f>
        <v>1.9560391375653698</v>
      </c>
      <c r="BN11">
        <f ca="1">($B11*(BN$1*'underlying constants'!$B$5)/(BN$1+'underlying constants'!$B$5)*'underlying constants'!$E$5)+'underlying constants'!$D$5*RAND()-0.5</f>
        <v>-0.34836359102681769</v>
      </c>
      <c r="BO11">
        <f ca="1">$B11*(BO$1*'underlying constants'!$B$5)/(BO$1+'underlying constants'!$B$5)+'underlying constants'!$D$5*RAND()-0.5</f>
        <v>1.6873819929551819</v>
      </c>
      <c r="BP11">
        <f ca="1">$B11*(BP$1*'underlying constants'!$B$5)/(BP$1+'underlying constants'!$B$5)+'underlying constants'!$D$5*RAND()-0.5</f>
        <v>1.5025486395645489</v>
      </c>
      <c r="BQ11">
        <f ca="1">$B11*(BQ$1*'underlying constants'!$B$5)/(BQ$1+'underlying constants'!$B$5)+'underlying constants'!$D$5*RAND()-0.5</f>
        <v>1.591756479153688</v>
      </c>
      <c r="BR11">
        <f ca="1">($B11*(BR$1*'underlying constants'!$B$5)/(BR$1+'underlying constants'!$B$5)*'underlying constants'!$E$5)+'underlying constants'!$D$5*RAND()-0.5</f>
        <v>-0.12681114778419683</v>
      </c>
      <c r="BS11">
        <f ca="1">$B11*(BS$1*'underlying constants'!$B$5)/(BS$1+'underlying constants'!$B$5)+'underlying constants'!$D$5*RAND()-0.5</f>
        <v>2.0437356652057916</v>
      </c>
      <c r="BT11">
        <f ca="1">$B11*(BT$1*'underlying constants'!$B$5)/(BT$1+'underlying constants'!$B$5)+'underlying constants'!$D$5*RAND()-0.5</f>
        <v>2.0077903176148189</v>
      </c>
      <c r="BU11">
        <f ca="1">$B11*(BU$1*'underlying constants'!$B$5)/(BU$1+'underlying constants'!$B$5)+'underlying constants'!$D$5*RAND()-0.5</f>
        <v>2.3265797638052095</v>
      </c>
      <c r="BV11">
        <f ca="1">($B11*(BV$1*'underlying constants'!$B$5)/(BV$1+'underlying constants'!$B$5)*'underlying constants'!$E$5)+'underlying constants'!$D$5*RAND()-0.5</f>
        <v>-9.970655420351987E-2</v>
      </c>
      <c r="BW11">
        <f ca="1">$B11*(BW$1*'underlying constants'!$B$5)/(BW$1+'underlying constants'!$B$5)+'underlying constants'!$D$5*RAND()-0.5</f>
        <v>2.0307007147332987</v>
      </c>
      <c r="BX11">
        <f ca="1">$B11*(BX$1*'underlying constants'!$B$5)/(BX$1+'underlying constants'!$B$5)+'underlying constants'!$D$5*RAND()-0.5</f>
        <v>2.2792525602634948</v>
      </c>
      <c r="BY11">
        <f ca="1">$B11*(BY$1*'underlying constants'!$B$5)/(BY$1+'underlying constants'!$B$5)+'underlying constants'!$D$5*RAND()-0.5</f>
        <v>1.8770055460872874</v>
      </c>
      <c r="BZ11">
        <f ca="1">($B11*(BZ$1*'underlying constants'!$B$5)/(BZ$1+'underlying constants'!$B$5)*'underlying constants'!$E$5)+'underlying constants'!$D$5*RAND()-0.5</f>
        <v>0.21619085579317365</v>
      </c>
      <c r="CA11">
        <f ca="1">$B11*(CA$1*'underlying constants'!$B$5)/(CA$1+'underlying constants'!$B$5)+'underlying constants'!$D$5*RAND()-0.5</f>
        <v>2.8143872848337592</v>
      </c>
      <c r="CB11">
        <f ca="1">$B11*(CB$1*'underlying constants'!$B$5)/(CB$1+'underlying constants'!$B$5)+'underlying constants'!$D$5*RAND()-0.5</f>
        <v>2.5557928985883054</v>
      </c>
      <c r="CC11">
        <f ca="1">$B11*(CC$1*'underlying constants'!$B$5)/(CC$1+'underlying constants'!$B$5)+'underlying constants'!$D$5*RAND()-0.5</f>
        <v>2.8226490128062913</v>
      </c>
      <c r="CD11">
        <f ca="1">($B11*(CD$1*'underlying constants'!$B$5)/(CD$1+'underlying constants'!$B$5)*'underlying constants'!$E$5)+'underlying constants'!$D$5*RAND()-0.5</f>
        <v>0.29418360339447169</v>
      </c>
      <c r="CE11">
        <f ca="1">$B11*(CE$1*'underlying constants'!$B$6)/(CE$1+'underlying constants'!$B$6)+'underlying constants'!$D$6*RAND()-0.5</f>
        <v>0.73135621377161231</v>
      </c>
      <c r="CF11">
        <f ca="1">$B11*(CF$1*'underlying constants'!$B$6)/(CF$1+'underlying constants'!$B$6)+'underlying constants'!$D$6*RAND()-0.5</f>
        <v>0.53781241048094164</v>
      </c>
      <c r="CG11">
        <f ca="1">$B11*(CG$1*'underlying constants'!$B$6)/(CG$1+'underlying constants'!$B$6)+'underlying constants'!$D$6*RAND()-0.5</f>
        <v>0.27344264253181827</v>
      </c>
      <c r="CH11">
        <f ca="1">($B11*(CH$1*'underlying constants'!$B$6)/(CH$1+'underlying constants'!$B$6)*'underlying constants'!$E$6)+'underlying constants'!$D$6*RAND()-0.5</f>
        <v>0.36905940970100082</v>
      </c>
      <c r="CI11">
        <f ca="1">$B11*(CI$1*'underlying constants'!$B$6)/(CI$1+'underlying constants'!$B$6)+'underlying constants'!$D$6*RAND()-0.5</f>
        <v>1.0966225437636399</v>
      </c>
      <c r="CJ11">
        <f ca="1">$B11*(CJ$1*'underlying constants'!$B$6)/(CJ$1+'underlying constants'!$B$6)+'underlying constants'!$D$6*RAND()-0.5</f>
        <v>0.63127336235574893</v>
      </c>
      <c r="CK11">
        <f ca="1">$B11*(CK$1*'underlying constants'!$B$6)/(CK$1+'underlying constants'!$B$6)+'underlying constants'!$D$6*RAND()-0.5</f>
        <v>0.41518877075185245</v>
      </c>
      <c r="CL11">
        <f ca="1">($B11*(CL$1*'underlying constants'!$B$6)/(CL$1+'underlying constants'!$B$6)*'underlying constants'!$E$6)+'underlying constants'!$D$6*RAND()-0.5</f>
        <v>-4.2231182823737612E-3</v>
      </c>
      <c r="CM11">
        <f ca="1">$B11*(CM$1*'underlying constants'!$B$6)/(CM$1+'underlying constants'!$B$6)+'underlying constants'!$D$6*RAND()-0.5</f>
        <v>1.3735656698585039</v>
      </c>
      <c r="CN11">
        <f ca="1">$B11*(CN$1*'underlying constants'!$B$6)/(CN$1+'underlying constants'!$B$6)+'underlying constants'!$D$6*RAND()-0.5</f>
        <v>1.4825005139802299</v>
      </c>
      <c r="CO11">
        <f ca="1">$B11*(CO$1*'underlying constants'!$B$6)/(CO$1+'underlying constants'!$B$6)+'underlying constants'!$D$6*RAND()-0.5</f>
        <v>1.271569255637067</v>
      </c>
      <c r="CP11">
        <f ca="1">($B11*(CP$1*'underlying constants'!$B$6)/(CP$1+'underlying constants'!$B$6)*'underlying constants'!$E$6)+'underlying constants'!$D$6*RAND()-0.5</f>
        <v>0.10998089727599614</v>
      </c>
      <c r="CQ11">
        <f ca="1">$B11*(CQ$1*'underlying constants'!$B$6)/(CQ$1+'underlying constants'!$B$6)+'underlying constants'!$D$6*RAND()-0.5</f>
        <v>1.3711137904680997</v>
      </c>
      <c r="CR11">
        <f ca="1">$B11*(CR$1*'underlying constants'!$B$6)/(CR$1+'underlying constants'!$B$6)+'underlying constants'!$D$6*RAND()-0.5</f>
        <v>1.3358045160768262</v>
      </c>
      <c r="CS11">
        <f ca="1">$B11*(CS$1*'underlying constants'!$B$6)/(CS$1+'underlying constants'!$B$6)+'underlying constants'!$D$6*RAND()-0.5</f>
        <v>0.86362835569465135</v>
      </c>
      <c r="CT11">
        <f ca="1">($B11*(CT$1*'underlying constants'!$B$6)/(CT$1+'underlying constants'!$B$6)*'underlying constants'!$E$6)+'underlying constants'!$D$6*RAND()-0.5</f>
        <v>7.3304194203366646E-2</v>
      </c>
    </row>
    <row r="12" spans="1:98">
      <c r="A12">
        <v>22.8</v>
      </c>
      <c r="B12">
        <v>6.2685185000000004E-2</v>
      </c>
      <c r="C12">
        <f ca="1">0*'underlying constants'!$B$2+'underlying constants'!$C$2*(RAND()+0.5)</f>
        <v>1.4049131642494876</v>
      </c>
      <c r="D12">
        <f ca="1">0*'underlying constants'!$B$2+'underlying constants'!$C$2*(RAND()+0.5)</f>
        <v>1.4149663459797441</v>
      </c>
      <c r="E12">
        <f ca="1">0*'underlying constants'!$B$2+'underlying constants'!$C$2*(RAND()+0.5)</f>
        <v>1.1343342994086165</v>
      </c>
      <c r="F12">
        <f ca="1">1*'underlying constants'!$B$2+'underlying constants'!$C$2*(RAND()+0.5)</f>
        <v>10.72100495171642</v>
      </c>
      <c r="G12">
        <f ca="1">1*'underlying constants'!$B$2+'underlying constants'!$C$2*(RAND()+0.5)</f>
        <v>10.641383329507121</v>
      </c>
      <c r="H12">
        <f ca="1">1*'underlying constants'!$B$2+'underlying constants'!$C$2*(RAND()+0.5)</f>
        <v>11.058550741721767</v>
      </c>
      <c r="I12">
        <f ca="1">2*'underlying constants'!$B$2+'underlying constants'!$C$2*(RAND()+0.5)</f>
        <v>21.319519008845045</v>
      </c>
      <c r="J12">
        <f ca="1">2*'underlying constants'!$B$2+'underlying constants'!$C$2*(RAND()+0.5)</f>
        <v>21.017946988927932</v>
      </c>
      <c r="K12">
        <f ca="1">2*'underlying constants'!$B$2+'underlying constants'!$C$2*(RAND()+0.5)</f>
        <v>20.622421795035073</v>
      </c>
      <c r="L12">
        <f ca="1">3*'underlying constants'!$B$2+'underlying constants'!$C$2*(RAND()+0.5)</f>
        <v>31.27068251042428</v>
      </c>
      <c r="M12">
        <f ca="1">3*'underlying constants'!$B$2+'underlying constants'!$C$2*(RAND()+0.5)</f>
        <v>30.634755922919666</v>
      </c>
      <c r="N12">
        <f ca="1">3*'underlying constants'!$B$2+'underlying constants'!$C$2*(RAND()+0.5)</f>
        <v>30.682572695599177</v>
      </c>
      <c r="O12">
        <f ca="1">4*'underlying constants'!$B$2+'underlying constants'!$C$2*(RAND()+0.5)</f>
        <v>40.766986248471937</v>
      </c>
      <c r="P12">
        <f ca="1">4*'underlying constants'!$B$2+'underlying constants'!$C$2*(RAND()+0.5)</f>
        <v>40.770835776955799</v>
      </c>
      <c r="Q12">
        <f ca="1">4*'underlying constants'!$B$2+'underlying constants'!$C$2*(RAND()+0.5)</f>
        <v>41.452083638077099</v>
      </c>
      <c r="R12">
        <f ca="1">5*'underlying constants'!$B$2+'underlying constants'!$C$2*(RAND()+0.5)</f>
        <v>51.06093258911838</v>
      </c>
      <c r="S12">
        <f ca="1">5*'underlying constants'!$B$2+'underlying constants'!$C$2*(RAND()+0.5)</f>
        <v>50.587803705921047</v>
      </c>
      <c r="T12">
        <f ca="1">5*'underlying constants'!$B$2+'underlying constants'!$C$2*(RAND()+0.5)</f>
        <v>50.602555685286696</v>
      </c>
      <c r="U12">
        <f ca="1">6*'underlying constants'!$B$2+'underlying constants'!$C$2*(RAND()+0.5)</f>
        <v>60.81753367966391</v>
      </c>
      <c r="V12">
        <f ca="1">6*'underlying constants'!$B$2+'underlying constants'!$C$2*(RAND()+0.5)</f>
        <v>60.753455025697292</v>
      </c>
      <c r="W12">
        <f ca="1">6*'underlying constants'!$B$2+'underlying constants'!$C$2*(RAND()+0.5)</f>
        <v>61.45786523905609</v>
      </c>
      <c r="X12">
        <f ca="1">7*'underlying constants'!$B$2+'underlying constants'!$C$2*(RAND()+0.5)</f>
        <v>71.144141168961198</v>
      </c>
      <c r="Y12">
        <f ca="1">7*'underlying constants'!$B$2+'underlying constants'!$C$2*(RAND()+0.5)</f>
        <v>71.276434062953498</v>
      </c>
      <c r="Z12">
        <f ca="1">7*'underlying constants'!$B$2+'underlying constants'!$C$2*(RAND()+0.5)</f>
        <v>71.020598495792498</v>
      </c>
      <c r="AA12">
        <f ca="1">8*'underlying constants'!$B$2+'underlying constants'!$C$2*(RAND()+0.5)</f>
        <v>81.113012011177418</v>
      </c>
      <c r="AB12">
        <f ca="1">8*'underlying constants'!$B$2+'underlying constants'!$C$2*(RAND()+0.5)</f>
        <v>81.200943747834145</v>
      </c>
      <c r="AC12">
        <f ca="1">8*'underlying constants'!$B$2+'underlying constants'!$C$2*(RAND()+0.5)</f>
        <v>81.068978166546529</v>
      </c>
      <c r="AD12">
        <f ca="1">9*'underlying constants'!$B$2+'underlying constants'!$C$2*(RAND()+0.5)</f>
        <v>90.972806253209313</v>
      </c>
      <c r="AE12">
        <f ca="1">9*'underlying constants'!$B$2+'underlying constants'!$C$2*(RAND()+0.5)</f>
        <v>90.721226683539768</v>
      </c>
      <c r="AF12">
        <f ca="1">9*'underlying constants'!$B$2+'underlying constants'!$C$2*(RAND()+0.5)</f>
        <v>90.806732697183179</v>
      </c>
      <c r="AG12">
        <f ca="1">10*'underlying constants'!$B$2+'underlying constants'!$C$2*(RAND()+0.5)</f>
        <v>101.28064466012327</v>
      </c>
      <c r="AH12">
        <f ca="1">10*'underlying constants'!$B$2+'underlying constants'!$C$2*(RAND()+0.5)</f>
        <v>100.64600324451082</v>
      </c>
      <c r="AI12">
        <f ca="1">10*'underlying constants'!$B$2+'underlying constants'!$C$2*(RAND()+0.5)</f>
        <v>100.73664758875509</v>
      </c>
      <c r="AJ12">
        <f ca="1">11*'underlying constants'!$B$2+'underlying constants'!$C$2*(RAND()+0.5)</f>
        <v>110.96534420840899</v>
      </c>
      <c r="AK12">
        <f ca="1">11*'underlying constants'!$B$2+'underlying constants'!$C$2*(RAND()+0.5)</f>
        <v>110.84277327273274</v>
      </c>
      <c r="AL12">
        <f ca="1">11*'underlying constants'!$B$2+'underlying constants'!$C$2*(RAND()+0.5)</f>
        <v>111.24144981587561</v>
      </c>
      <c r="AM12">
        <f ca="1">12*'underlying constants'!$B$2+'underlying constants'!$C$2*(RAND()+0.5)</f>
        <v>121.05672014718726</v>
      </c>
      <c r="AN12">
        <f ca="1">12*'underlying constants'!$B$2+'underlying constants'!$C$2*(RAND()+0.5)</f>
        <v>121.25445891399447</v>
      </c>
      <c r="AO12">
        <f ca="1">12*'underlying constants'!$B$2+'underlying constants'!$C$2*(RAND()+0.5)</f>
        <v>120.84531198918742</v>
      </c>
      <c r="AP12">
        <f ca="1">13*'underlying constants'!$B$2+'underlying constants'!$C$2*(RAND()+0.5)</f>
        <v>131.35887060026761</v>
      </c>
      <c r="AQ12">
        <f ca="1">13*'underlying constants'!$B$2+'underlying constants'!$C$2*(RAND()+0.5)</f>
        <v>131.32448622375748</v>
      </c>
      <c r="AR12">
        <f ca="1">13*'underlying constants'!$B$2+'underlying constants'!$C$2*(RAND()+0.5)</f>
        <v>130.50430863636723</v>
      </c>
      <c r="AS12">
        <f ca="1">14*'underlying constants'!$B$2+'underlying constants'!$C$2*(RAND()+0.5)</f>
        <v>140.71675918051571</v>
      </c>
      <c r="AT12">
        <f ca="1">14*'underlying constants'!$B$2+'underlying constants'!$C$2*(RAND()+0.5)</f>
        <v>141.39375860908086</v>
      </c>
      <c r="AU12">
        <f ca="1">14*'underlying constants'!$B$2+'underlying constants'!$C$2*(RAND()+0.5)</f>
        <v>141.02294851605618</v>
      </c>
      <c r="AV12">
        <f ca="1">15*'underlying constants'!$B$2+'underlying constants'!$C$2*(RAND()+0.5)</f>
        <v>150.80992315447287</v>
      </c>
      <c r="AW12">
        <f ca="1">15*'underlying constants'!$B$2+'underlying constants'!$C$2*(RAND()+0.5)</f>
        <v>150.6710762606001</v>
      </c>
      <c r="AX12">
        <f ca="1">15*'underlying constants'!$B$2+'underlying constants'!$C$2*(RAND()+0.5)</f>
        <v>150.94965198179213</v>
      </c>
      <c r="AY12">
        <f ca="1">$B12*(AY$1*'underlying constants'!$B$5)/(AY$1+'underlying constants'!$B$5)+'underlying constants'!$D$5*RAND()-0.5</f>
        <v>0.62626381390246144</v>
      </c>
      <c r="AZ12">
        <f ca="1">$B12*(AZ$1*'underlying constants'!$B$5)/(AZ$1+'underlying constants'!$B$5)+'underlying constants'!$D$5*RAND()-0.5</f>
        <v>0.72694060715868769</v>
      </c>
      <c r="BA12">
        <f ca="1">$B12*(BA$1*'underlying constants'!$B$5)/(BA$1+'underlying constants'!$B$5)+'underlying constants'!$D$5*RAND()-0.5</f>
        <v>0.94148617934617418</v>
      </c>
      <c r="BB12">
        <f ca="1">($B12*(BB$1*'underlying constants'!$B$5)/(BB$1+'underlying constants'!$B$5)*'underlying constants'!$E$5)+'underlying constants'!$D$5*RAND()-0.5</f>
        <v>-0.17728207634641335</v>
      </c>
      <c r="BC12">
        <f ca="1">$B12*(BC$1*'underlying constants'!$B$5)/(BC$1+'underlying constants'!$B$5)+'underlying constants'!$D$5*RAND()-0.5</f>
        <v>0.88027725708155158</v>
      </c>
      <c r="BD12">
        <f ca="1">$B12*(BD$1*'underlying constants'!$B$5)/(BD$1+'underlying constants'!$B$5)+'underlying constants'!$D$5*RAND()-0.5</f>
        <v>1.0655024712691832</v>
      </c>
      <c r="BE12">
        <f ca="1">$B12*(BE$1*'underlying constants'!$B$5)/(BE$1+'underlying constants'!$B$5)+'underlying constants'!$D$5*RAND()-0.5</f>
        <v>0.98309952824775837</v>
      </c>
      <c r="BF12">
        <f ca="1">($B12*(BF$1*'underlying constants'!$B$5)/(BF$1+'underlying constants'!$B$5)*'underlying constants'!$E$5)+'underlying constants'!$D$5*RAND()-0.5</f>
        <v>-5.8026823894745172E-2</v>
      </c>
      <c r="BG12">
        <f ca="1">$B12*(BG$1*'underlying constants'!$B$5)/(BG$1+'underlying constants'!$B$5)+'underlying constants'!$D$5*RAND()-0.5</f>
        <v>1.9230770112863773</v>
      </c>
      <c r="BH12">
        <f ca="1">$B12*(BH$1*'underlying constants'!$B$5)/(BH$1+'underlying constants'!$B$5)+'underlying constants'!$D$5*RAND()-0.5</f>
        <v>1.2333729215561295</v>
      </c>
      <c r="BI12">
        <f ca="1">$B12*(BI$1*'underlying constants'!$B$5)/(BI$1+'underlying constants'!$B$5)+'underlying constants'!$D$5*RAND()-0.5</f>
        <v>1.4966379492297723</v>
      </c>
      <c r="BJ12">
        <f ca="1">($B12*(BJ$1*'underlying constants'!$B$5)/(BJ$1+'underlying constants'!$B$5)*'underlying constants'!$E$5)+'underlying constants'!$D$5*RAND()-0.5</f>
        <v>0.38948310171083145</v>
      </c>
      <c r="BK12">
        <f ca="1">$B12*(BK$1*'underlying constants'!$B$5)/(BK$1+'underlying constants'!$B$5)+'underlying constants'!$D$5*RAND()-0.5</f>
        <v>1.5456461938027894</v>
      </c>
      <c r="BL12">
        <f ca="1">$B12*(BL$1*'underlying constants'!$B$5)/(BL$1+'underlying constants'!$B$5)+'underlying constants'!$D$5*RAND()-0.5</f>
        <v>2.1505547153158586</v>
      </c>
      <c r="BM12">
        <f ca="1">$B12*(BM$1*'underlying constants'!$B$5)/(BM$1+'underlying constants'!$B$5)+'underlying constants'!$D$5*RAND()-0.5</f>
        <v>1.83222240232308</v>
      </c>
      <c r="BN12">
        <f ca="1">($B12*(BN$1*'underlying constants'!$B$5)/(BN$1+'underlying constants'!$B$5)*'underlying constants'!$E$5)+'underlying constants'!$D$5*RAND()-0.5</f>
        <v>0.10283166408742273</v>
      </c>
      <c r="BO12">
        <f ca="1">$B12*(BO$1*'underlying constants'!$B$5)/(BO$1+'underlying constants'!$B$5)+'underlying constants'!$D$5*RAND()-0.5</f>
        <v>2.21297453761759</v>
      </c>
      <c r="BP12">
        <f ca="1">$B12*(BP$1*'underlying constants'!$B$5)/(BP$1+'underlying constants'!$B$5)+'underlying constants'!$D$5*RAND()-0.5</f>
        <v>2.0416123229062944</v>
      </c>
      <c r="BQ12">
        <f ca="1">$B12*(BQ$1*'underlying constants'!$B$5)/(BQ$1+'underlying constants'!$B$5)+'underlying constants'!$D$5*RAND()-0.5</f>
        <v>2.4201622126752658</v>
      </c>
      <c r="BR12">
        <f ca="1">($B12*(BR$1*'underlying constants'!$B$5)/(BR$1+'underlying constants'!$B$5)*'underlying constants'!$E$5)+'underlying constants'!$D$5*RAND()-0.5</f>
        <v>-0.47119545168252097</v>
      </c>
      <c r="BS12">
        <f ca="1">$B12*(BS$1*'underlying constants'!$B$5)/(BS$1+'underlying constants'!$B$5)+'underlying constants'!$D$5*RAND()-0.5</f>
        <v>2.7918680867560921</v>
      </c>
      <c r="BT12">
        <f ca="1">$B12*(BT$1*'underlying constants'!$B$5)/(BT$1+'underlying constants'!$B$5)+'underlying constants'!$D$5*RAND()-0.5</f>
        <v>2.4850655414257092</v>
      </c>
      <c r="BU12">
        <f ca="1">$B12*(BU$1*'underlying constants'!$B$5)/(BU$1+'underlying constants'!$B$5)+'underlying constants'!$D$5*RAND()-0.5</f>
        <v>2.6480208293009189</v>
      </c>
      <c r="BV12">
        <f ca="1">($B12*(BV$1*'underlying constants'!$B$5)/(BV$1+'underlying constants'!$B$5)*'underlying constants'!$E$5)+'underlying constants'!$D$5*RAND()-0.5</f>
        <v>-0.40132355459605551</v>
      </c>
      <c r="BW12">
        <f ca="1">$B12*(BW$1*'underlying constants'!$B$5)/(BW$1+'underlying constants'!$B$5)+'underlying constants'!$D$5*RAND()-0.5</f>
        <v>2.2377552084714756</v>
      </c>
      <c r="BX12">
        <f ca="1">$B12*(BX$1*'underlying constants'!$B$5)/(BX$1+'underlying constants'!$B$5)+'underlying constants'!$D$5*RAND()-0.5</f>
        <v>2.6815463937477122</v>
      </c>
      <c r="BY12">
        <f ca="1">$B12*(BY$1*'underlying constants'!$B$5)/(BY$1+'underlying constants'!$B$5)+'underlying constants'!$D$5*RAND()-0.5</f>
        <v>2.3652343104089679</v>
      </c>
      <c r="BZ12">
        <f ca="1">($B12*(BZ$1*'underlying constants'!$B$5)/(BZ$1+'underlying constants'!$B$5)*'underlying constants'!$E$5)+'underlying constants'!$D$5*RAND()-0.5</f>
        <v>-0.25496950924005779</v>
      </c>
      <c r="CA12">
        <f ca="1">$B12*(CA$1*'underlying constants'!$B$5)/(CA$1+'underlying constants'!$B$5)+'underlying constants'!$D$5*RAND()-0.5</f>
        <v>2.3189482680044096</v>
      </c>
      <c r="CB12">
        <f ca="1">$B12*(CB$1*'underlying constants'!$B$5)/(CB$1+'underlying constants'!$B$5)+'underlying constants'!$D$5*RAND()-0.5</f>
        <v>2.4330678622444477</v>
      </c>
      <c r="CC12">
        <f ca="1">$B12*(CC$1*'underlying constants'!$B$5)/(CC$1+'underlying constants'!$B$5)+'underlying constants'!$D$5*RAND()-0.5</f>
        <v>3.0184846071859117</v>
      </c>
      <c r="CD12">
        <f ca="1">($B12*(CD$1*'underlying constants'!$B$5)/(CD$1+'underlying constants'!$B$5)*'underlying constants'!$E$5)+'underlying constants'!$D$5*RAND()-0.5</f>
        <v>-0.1890199851101958</v>
      </c>
      <c r="CE12">
        <f ca="1">$B12*(CE$1*'underlying constants'!$B$6)/(CE$1+'underlying constants'!$B$6)+'underlying constants'!$D$6*RAND()-0.5</f>
        <v>0.81264373841432191</v>
      </c>
      <c r="CF12">
        <f ca="1">$B12*(CF$1*'underlying constants'!$B$6)/(CF$1+'underlying constants'!$B$6)+'underlying constants'!$D$6*RAND()-0.5</f>
        <v>0.8706641054276516</v>
      </c>
      <c r="CG12">
        <f ca="1">$B12*(CG$1*'underlying constants'!$B$6)/(CG$1+'underlying constants'!$B$6)+'underlying constants'!$D$6*RAND()-0.5</f>
        <v>6.9045872445407608E-2</v>
      </c>
      <c r="CH12">
        <f ca="1">($B12*(CH$1*'underlying constants'!$B$6)/(CH$1+'underlying constants'!$B$6)*'underlying constants'!$E$6)+'underlying constants'!$D$6*RAND()-0.5</f>
        <v>-6.0352551462679482E-2</v>
      </c>
      <c r="CI12">
        <f ca="1">$B12*(CI$1*'underlying constants'!$B$6)/(CI$1+'underlying constants'!$B$6)+'underlying constants'!$D$6*RAND()-0.5</f>
        <v>0.74124174433277501</v>
      </c>
      <c r="CJ12">
        <f ca="1">$B12*(CJ$1*'underlying constants'!$B$6)/(CJ$1+'underlying constants'!$B$6)+'underlying constants'!$D$6*RAND()-0.5</f>
        <v>0.73342206554777656</v>
      </c>
      <c r="CK12">
        <f ca="1">$B12*(CK$1*'underlying constants'!$B$6)/(CK$1+'underlying constants'!$B$6)+'underlying constants'!$D$6*RAND()-0.5</f>
        <v>0.50138990908955439</v>
      </c>
      <c r="CL12">
        <f ca="1">($B12*(CL$1*'underlying constants'!$B$6)/(CL$1+'underlying constants'!$B$6)*'underlying constants'!$E$6)+'underlying constants'!$D$6*RAND()-0.5</f>
        <v>-0.33601341676298535</v>
      </c>
      <c r="CM12">
        <f ca="1">$B12*(CM$1*'underlying constants'!$B$6)/(CM$1+'underlying constants'!$B$6)+'underlying constants'!$D$6*RAND()-0.5</f>
        <v>1.6896248154082585</v>
      </c>
      <c r="CN12">
        <f ca="1">$B12*(CN$1*'underlying constants'!$B$6)/(CN$1+'underlying constants'!$B$6)+'underlying constants'!$D$6*RAND()-0.5</f>
        <v>0.87753843291750311</v>
      </c>
      <c r="CO12">
        <f ca="1">$B12*(CO$1*'underlying constants'!$B$6)/(CO$1+'underlying constants'!$B$6)+'underlying constants'!$D$6*RAND()-0.5</f>
        <v>1.742737494132431</v>
      </c>
      <c r="CP12">
        <f ca="1">($B12*(CP$1*'underlying constants'!$B$6)/(CP$1+'underlying constants'!$B$6)*'underlying constants'!$E$6)+'underlying constants'!$D$6*RAND()-0.5</f>
        <v>-2.2936545376954331E-2</v>
      </c>
      <c r="CQ12">
        <f ca="1">$B12*(CQ$1*'underlying constants'!$B$6)/(CQ$1+'underlying constants'!$B$6)+'underlying constants'!$D$6*RAND()-0.5</f>
        <v>1.9342741958558971</v>
      </c>
      <c r="CR12">
        <f ca="1">$B12*(CR$1*'underlying constants'!$B$6)/(CR$1+'underlying constants'!$B$6)+'underlying constants'!$D$6*RAND()-0.5</f>
        <v>1.672440669529053</v>
      </c>
      <c r="CS12">
        <f ca="1">$B12*(CS$1*'underlying constants'!$B$6)/(CS$1+'underlying constants'!$B$6)+'underlying constants'!$D$6*RAND()-0.5</f>
        <v>1.1864537114347167</v>
      </c>
      <c r="CT12">
        <f ca="1">($B12*(CT$1*'underlying constants'!$B$6)/(CT$1+'underlying constants'!$B$6)*'underlying constants'!$E$6)+'underlying constants'!$D$6*RAND()-0.5</f>
        <v>0.31288518985117253</v>
      </c>
    </row>
    <row r="13" spans="1:98">
      <c r="A13">
        <v>22.8</v>
      </c>
      <c r="B13">
        <v>6.9629629999999998E-2</v>
      </c>
      <c r="C13">
        <f ca="1">0*'underlying constants'!$B$2+'underlying constants'!$C$2*(RAND()+0.5)</f>
        <v>0.59633201237855149</v>
      </c>
      <c r="D13">
        <f ca="1">0*'underlying constants'!$B$2+'underlying constants'!$C$2*(RAND()+0.5)</f>
        <v>0.8834746498724948</v>
      </c>
      <c r="E13">
        <f ca="1">0*'underlying constants'!$B$2+'underlying constants'!$C$2*(RAND()+0.5)</f>
        <v>1.1802185168968258</v>
      </c>
      <c r="F13">
        <f ca="1">1*'underlying constants'!$B$2+'underlying constants'!$C$2*(RAND()+0.5)</f>
        <v>10.600218141893752</v>
      </c>
      <c r="G13">
        <f ca="1">1*'underlying constants'!$B$2+'underlying constants'!$C$2*(RAND()+0.5)</f>
        <v>11.307760994768438</v>
      </c>
      <c r="H13">
        <f ca="1">1*'underlying constants'!$B$2+'underlying constants'!$C$2*(RAND()+0.5)</f>
        <v>10.573165774210318</v>
      </c>
      <c r="I13">
        <f ca="1">2*'underlying constants'!$B$2+'underlying constants'!$C$2*(RAND()+0.5)</f>
        <v>21.232009929440018</v>
      </c>
      <c r="J13">
        <f ca="1">2*'underlying constants'!$B$2+'underlying constants'!$C$2*(RAND()+0.5)</f>
        <v>21.15340224308305</v>
      </c>
      <c r="K13">
        <f ca="1">2*'underlying constants'!$B$2+'underlying constants'!$C$2*(RAND()+0.5)</f>
        <v>21.313241305435497</v>
      </c>
      <c r="L13">
        <f ca="1">3*'underlying constants'!$B$2+'underlying constants'!$C$2*(RAND()+0.5)</f>
        <v>30.95144020597273</v>
      </c>
      <c r="M13">
        <f ca="1">3*'underlying constants'!$B$2+'underlying constants'!$C$2*(RAND()+0.5)</f>
        <v>30.661847395947113</v>
      </c>
      <c r="N13">
        <f ca="1">3*'underlying constants'!$B$2+'underlying constants'!$C$2*(RAND()+0.5)</f>
        <v>31.126435296520384</v>
      </c>
      <c r="O13">
        <f ca="1">4*'underlying constants'!$B$2+'underlying constants'!$C$2*(RAND()+0.5)</f>
        <v>41.389342210653105</v>
      </c>
      <c r="P13">
        <f ca="1">4*'underlying constants'!$B$2+'underlying constants'!$C$2*(RAND()+0.5)</f>
        <v>40.779581458850295</v>
      </c>
      <c r="Q13">
        <f ca="1">4*'underlying constants'!$B$2+'underlying constants'!$C$2*(RAND()+0.5)</f>
        <v>40.732454083361745</v>
      </c>
      <c r="R13">
        <f ca="1">5*'underlying constants'!$B$2+'underlying constants'!$C$2*(RAND()+0.5)</f>
        <v>51.210105397162259</v>
      </c>
      <c r="S13">
        <f ca="1">5*'underlying constants'!$B$2+'underlying constants'!$C$2*(RAND()+0.5)</f>
        <v>50.64806385456545</v>
      </c>
      <c r="T13">
        <f ca="1">5*'underlying constants'!$B$2+'underlying constants'!$C$2*(RAND()+0.5)</f>
        <v>51.263900796986633</v>
      </c>
      <c r="U13">
        <f ca="1">6*'underlying constants'!$B$2+'underlying constants'!$C$2*(RAND()+0.5)</f>
        <v>60.574621595528299</v>
      </c>
      <c r="V13">
        <f ca="1">6*'underlying constants'!$B$2+'underlying constants'!$C$2*(RAND()+0.5)</f>
        <v>60.611022228280959</v>
      </c>
      <c r="W13">
        <f ca="1">6*'underlying constants'!$B$2+'underlying constants'!$C$2*(RAND()+0.5)</f>
        <v>61.112941275274835</v>
      </c>
      <c r="X13">
        <f ca="1">7*'underlying constants'!$B$2+'underlying constants'!$C$2*(RAND()+0.5)</f>
        <v>71.266482090899842</v>
      </c>
      <c r="Y13">
        <f ca="1">7*'underlying constants'!$B$2+'underlying constants'!$C$2*(RAND()+0.5)</f>
        <v>70.548826799549133</v>
      </c>
      <c r="Z13">
        <f ca="1">7*'underlying constants'!$B$2+'underlying constants'!$C$2*(RAND()+0.5)</f>
        <v>70.696853870652461</v>
      </c>
      <c r="AA13">
        <f ca="1">8*'underlying constants'!$B$2+'underlying constants'!$C$2*(RAND()+0.5)</f>
        <v>80.551922196177372</v>
      </c>
      <c r="AB13">
        <f ca="1">8*'underlying constants'!$B$2+'underlying constants'!$C$2*(RAND()+0.5)</f>
        <v>81.359861042448401</v>
      </c>
      <c r="AC13">
        <f ca="1">8*'underlying constants'!$B$2+'underlying constants'!$C$2*(RAND()+0.5)</f>
        <v>81.31587020961085</v>
      </c>
      <c r="AD13">
        <f ca="1">9*'underlying constants'!$B$2+'underlying constants'!$C$2*(RAND()+0.5)</f>
        <v>91.383053234601448</v>
      </c>
      <c r="AE13">
        <f ca="1">9*'underlying constants'!$B$2+'underlying constants'!$C$2*(RAND()+0.5)</f>
        <v>90.551317148377905</v>
      </c>
      <c r="AF13">
        <f ca="1">9*'underlying constants'!$B$2+'underlying constants'!$C$2*(RAND()+0.5)</f>
        <v>90.596724470428256</v>
      </c>
      <c r="AG13">
        <f ca="1">10*'underlying constants'!$B$2+'underlying constants'!$C$2*(RAND()+0.5)</f>
        <v>100.92670329596837</v>
      </c>
      <c r="AH13">
        <f ca="1">10*'underlying constants'!$B$2+'underlying constants'!$C$2*(RAND()+0.5)</f>
        <v>101.42521370428837</v>
      </c>
      <c r="AI13">
        <f ca="1">10*'underlying constants'!$B$2+'underlying constants'!$C$2*(RAND()+0.5)</f>
        <v>101.4644054075351</v>
      </c>
      <c r="AJ13">
        <f ca="1">11*'underlying constants'!$B$2+'underlying constants'!$C$2*(RAND()+0.5)</f>
        <v>110.63904513738443</v>
      </c>
      <c r="AK13">
        <f ca="1">11*'underlying constants'!$B$2+'underlying constants'!$C$2*(RAND()+0.5)</f>
        <v>110.60341698500294</v>
      </c>
      <c r="AL13">
        <f ca="1">11*'underlying constants'!$B$2+'underlying constants'!$C$2*(RAND()+0.5)</f>
        <v>110.89926447167065</v>
      </c>
      <c r="AM13">
        <f ca="1">12*'underlying constants'!$B$2+'underlying constants'!$C$2*(RAND()+0.5)</f>
        <v>121.13582401032191</v>
      </c>
      <c r="AN13">
        <f ca="1">12*'underlying constants'!$B$2+'underlying constants'!$C$2*(RAND()+0.5)</f>
        <v>121.47047052840952</v>
      </c>
      <c r="AO13">
        <f ca="1">12*'underlying constants'!$B$2+'underlying constants'!$C$2*(RAND()+0.5)</f>
        <v>120.56582237921424</v>
      </c>
      <c r="AP13">
        <f ca="1">13*'underlying constants'!$B$2+'underlying constants'!$C$2*(RAND()+0.5)</f>
        <v>131.3984212022547</v>
      </c>
      <c r="AQ13">
        <f ca="1">13*'underlying constants'!$B$2+'underlying constants'!$C$2*(RAND()+0.5)</f>
        <v>131.37851834647688</v>
      </c>
      <c r="AR13">
        <f ca="1">13*'underlying constants'!$B$2+'underlying constants'!$C$2*(RAND()+0.5)</f>
        <v>131.25399483240457</v>
      </c>
      <c r="AS13">
        <f ca="1">14*'underlying constants'!$B$2+'underlying constants'!$C$2*(RAND()+0.5)</f>
        <v>140.58976445714791</v>
      </c>
      <c r="AT13">
        <f ca="1">14*'underlying constants'!$B$2+'underlying constants'!$C$2*(RAND()+0.5)</f>
        <v>140.92961039321716</v>
      </c>
      <c r="AU13">
        <f ca="1">14*'underlying constants'!$B$2+'underlying constants'!$C$2*(RAND()+0.5)</f>
        <v>140.64660608726444</v>
      </c>
      <c r="AV13">
        <f ca="1">15*'underlying constants'!$B$2+'underlying constants'!$C$2*(RAND()+0.5)</f>
        <v>151.23951228500403</v>
      </c>
      <c r="AW13">
        <f ca="1">15*'underlying constants'!$B$2+'underlying constants'!$C$2*(RAND()+0.5)</f>
        <v>151.04298409646819</v>
      </c>
      <c r="AX13">
        <f ca="1">15*'underlying constants'!$B$2+'underlying constants'!$C$2*(RAND()+0.5)</f>
        <v>151.07229548428944</v>
      </c>
      <c r="AY13">
        <f ca="1">$B13*(AY$1*'underlying constants'!$B$5)/(AY$1+'underlying constants'!$B$5)+'underlying constants'!$D$5*RAND()-0.5</f>
        <v>0.38814393209347098</v>
      </c>
      <c r="AZ13">
        <f ca="1">$B13*(AZ$1*'underlying constants'!$B$5)/(AZ$1+'underlying constants'!$B$5)+'underlying constants'!$D$5*RAND()-0.5</f>
        <v>0.6848799908249994</v>
      </c>
      <c r="BA13">
        <f ca="1">$B13*(BA$1*'underlying constants'!$B$5)/(BA$1+'underlying constants'!$B$5)+'underlying constants'!$D$5*RAND()-0.5</f>
        <v>0.18663079167273566</v>
      </c>
      <c r="BB13">
        <f ca="1">($B13*(BB$1*'underlying constants'!$B$5)/(BB$1+'underlying constants'!$B$5)*'underlying constants'!$E$5)+'underlying constants'!$D$5*RAND()-0.5</f>
        <v>-0.13226483387038368</v>
      </c>
      <c r="BC13">
        <f ca="1">$B13*(BC$1*'underlying constants'!$B$5)/(BC$1+'underlying constants'!$B$5)+'underlying constants'!$D$5*RAND()-0.5</f>
        <v>1.2785707631985037</v>
      </c>
      <c r="BD13">
        <f ca="1">$B13*(BD$1*'underlying constants'!$B$5)/(BD$1+'underlying constants'!$B$5)+'underlying constants'!$D$5*RAND()-0.5</f>
        <v>1.2719593448742699</v>
      </c>
      <c r="BE13">
        <f ca="1">$B13*(BE$1*'underlying constants'!$B$5)/(BE$1+'underlying constants'!$B$5)+'underlying constants'!$D$5*RAND()-0.5</f>
        <v>1.0298972467784746</v>
      </c>
      <c r="BF13">
        <f ca="1">($B13*(BF$1*'underlying constants'!$B$5)/(BF$1+'underlying constants'!$B$5)*'underlying constants'!$E$5)+'underlying constants'!$D$5*RAND()-0.5</f>
        <v>-0.18094983500422579</v>
      </c>
      <c r="BG13">
        <f ca="1">$B13*(BG$1*'underlying constants'!$B$5)/(BG$1+'underlying constants'!$B$5)+'underlying constants'!$D$5*RAND()-0.5</f>
        <v>1.6846630516599603</v>
      </c>
      <c r="BH13">
        <f ca="1">$B13*(BH$1*'underlying constants'!$B$5)/(BH$1+'underlying constants'!$B$5)+'underlying constants'!$D$5*RAND()-0.5</f>
        <v>1.3914426384344614</v>
      </c>
      <c r="BI13">
        <f ca="1">$B13*(BI$1*'underlying constants'!$B$5)/(BI$1+'underlying constants'!$B$5)+'underlying constants'!$D$5*RAND()-0.5</f>
        <v>1.1361355247471856</v>
      </c>
      <c r="BJ13">
        <f ca="1">($B13*(BJ$1*'underlying constants'!$B$5)/(BJ$1+'underlying constants'!$B$5)*'underlying constants'!$E$5)+'underlying constants'!$D$5*RAND()-0.5</f>
        <v>0.11931845217070425</v>
      </c>
      <c r="BK13">
        <f ca="1">$B13*(BK$1*'underlying constants'!$B$5)/(BK$1+'underlying constants'!$B$5)+'underlying constants'!$D$5*RAND()-0.5</f>
        <v>2.3287847033677442</v>
      </c>
      <c r="BL13">
        <f ca="1">$B13*(BL$1*'underlying constants'!$B$5)/(BL$1+'underlying constants'!$B$5)+'underlying constants'!$D$5*RAND()-0.5</f>
        <v>1.6854821654019596</v>
      </c>
      <c r="BM13">
        <f ca="1">$B13*(BM$1*'underlying constants'!$B$5)/(BM$1+'underlying constants'!$B$5)+'underlying constants'!$D$5*RAND()-0.5</f>
        <v>2.4311270273762338</v>
      </c>
      <c r="BN13">
        <f ca="1">($B13*(BN$1*'underlying constants'!$B$5)/(BN$1+'underlying constants'!$B$5)*'underlying constants'!$E$5)+'underlying constants'!$D$5*RAND()-0.5</f>
        <v>0.32948895915002729</v>
      </c>
      <c r="BO13">
        <f ca="1">$B13*(BO$1*'underlying constants'!$B$5)/(BO$1+'underlying constants'!$B$5)+'underlying constants'!$D$5*RAND()-0.5</f>
        <v>1.9852059919337175</v>
      </c>
      <c r="BP13">
        <f ca="1">$B13*(BP$1*'underlying constants'!$B$5)/(BP$1+'underlying constants'!$B$5)+'underlying constants'!$D$5*RAND()-0.5</f>
        <v>2.792654664147348</v>
      </c>
      <c r="BQ13">
        <f ca="1">$B13*(BQ$1*'underlying constants'!$B$5)/(BQ$1+'underlying constants'!$B$5)+'underlying constants'!$D$5*RAND()-0.5</f>
        <v>1.9382409758987151</v>
      </c>
      <c r="BR13">
        <f ca="1">($B13*(BR$1*'underlying constants'!$B$5)/(BR$1+'underlying constants'!$B$5)*'underlying constants'!$E$5)+'underlying constants'!$D$5*RAND()-0.5</f>
        <v>0.30613551276653383</v>
      </c>
      <c r="BS13">
        <f ca="1">$B13*(BS$1*'underlying constants'!$B$5)/(BS$1+'underlying constants'!$B$5)+'underlying constants'!$D$5*RAND()-0.5</f>
        <v>2.7235427828611254</v>
      </c>
      <c r="BT13">
        <f ca="1">$B13*(BT$1*'underlying constants'!$B$5)/(BT$1+'underlying constants'!$B$5)+'underlying constants'!$D$5*RAND()-0.5</f>
        <v>2.430885933528999</v>
      </c>
      <c r="BU13">
        <f ca="1">$B13*(BU$1*'underlying constants'!$B$5)/(BU$1+'underlying constants'!$B$5)+'underlying constants'!$D$5*RAND()-0.5</f>
        <v>2.7524050772803159</v>
      </c>
      <c r="BV13">
        <f ca="1">($B13*(BV$1*'underlying constants'!$B$5)/(BV$1+'underlying constants'!$B$5)*'underlying constants'!$E$5)+'underlying constants'!$D$5*RAND()-0.5</f>
        <v>0.21614560842551656</v>
      </c>
      <c r="BW13">
        <f ca="1">$B13*(BW$1*'underlying constants'!$B$5)/(BW$1+'underlying constants'!$B$5)+'underlying constants'!$D$5*RAND()-0.5</f>
        <v>2.8933136108544515</v>
      </c>
      <c r="BX13">
        <f ca="1">$B13*(BX$1*'underlying constants'!$B$5)/(BX$1+'underlying constants'!$B$5)+'underlying constants'!$D$5*RAND()-0.5</f>
        <v>3.1905245083363289</v>
      </c>
      <c r="BY13">
        <f ca="1">$B13*(BY$1*'underlying constants'!$B$5)/(BY$1+'underlying constants'!$B$5)+'underlying constants'!$D$5*RAND()-0.5</f>
        <v>2.9996412491312143</v>
      </c>
      <c r="BZ13">
        <f ca="1">($B13*(BZ$1*'underlying constants'!$B$5)/(BZ$1+'underlying constants'!$B$5)*'underlying constants'!$E$5)+'underlying constants'!$D$5*RAND()-0.5</f>
        <v>-0.31908535192958948</v>
      </c>
      <c r="CA13">
        <f ca="1">$B13*(CA$1*'underlying constants'!$B$5)/(CA$1+'underlying constants'!$B$5)+'underlying constants'!$D$5*RAND()-0.5</f>
        <v>2.6712760583566064</v>
      </c>
      <c r="CB13">
        <f ca="1">$B13*(CB$1*'underlying constants'!$B$5)/(CB$1+'underlying constants'!$B$5)+'underlying constants'!$D$5*RAND()-0.5</f>
        <v>2.9074449093076637</v>
      </c>
      <c r="CC13">
        <f ca="1">$B13*(CC$1*'underlying constants'!$B$5)/(CC$1+'underlying constants'!$B$5)+'underlying constants'!$D$5*RAND()-0.5</f>
        <v>3.4929669778263381</v>
      </c>
      <c r="CD13">
        <f ca="1">($B13*(CD$1*'underlying constants'!$B$5)/(CD$1+'underlying constants'!$B$5)*'underlying constants'!$E$5)+'underlying constants'!$D$5*RAND()-0.5</f>
        <v>1.1531648964668517E-2</v>
      </c>
      <c r="CE13">
        <f ca="1">$B13*(CE$1*'underlying constants'!$B$6)/(CE$1+'underlying constants'!$B$6)+'underlying constants'!$D$6*RAND()-0.5</f>
        <v>0.78828706906171497</v>
      </c>
      <c r="CF13">
        <f ca="1">$B13*(CF$1*'underlying constants'!$B$6)/(CF$1+'underlying constants'!$B$6)+'underlying constants'!$D$6*RAND()-0.5</f>
        <v>0.23421253198786718</v>
      </c>
      <c r="CG13">
        <f ca="1">$B13*(CG$1*'underlying constants'!$B$6)/(CG$1+'underlying constants'!$B$6)+'underlying constants'!$D$6*RAND()-0.5</f>
        <v>0.87618330707987768</v>
      </c>
      <c r="CH13">
        <f ca="1">($B13*(CH$1*'underlying constants'!$B$6)/(CH$1+'underlying constants'!$B$6)*'underlying constants'!$E$6)+'underlying constants'!$D$6*RAND()-0.5</f>
        <v>-0.23497428607274834</v>
      </c>
      <c r="CI13">
        <f ca="1">$B13*(CI$1*'underlying constants'!$B$6)/(CI$1+'underlying constants'!$B$6)+'underlying constants'!$D$6*RAND()-0.5</f>
        <v>0.85330157384032246</v>
      </c>
      <c r="CJ13">
        <f ca="1">$B13*(CJ$1*'underlying constants'!$B$6)/(CJ$1+'underlying constants'!$B$6)+'underlying constants'!$D$6*RAND()-0.5</f>
        <v>1.5391981397442116</v>
      </c>
      <c r="CK13">
        <f ca="1">$B13*(CK$1*'underlying constants'!$B$6)/(CK$1+'underlying constants'!$B$6)+'underlying constants'!$D$6*RAND()-0.5</f>
        <v>1.3872933400250513</v>
      </c>
      <c r="CL13">
        <f ca="1">($B13*(CL$1*'underlying constants'!$B$6)/(CL$1+'underlying constants'!$B$6)*'underlying constants'!$E$6)+'underlying constants'!$D$6*RAND()-0.5</f>
        <v>0.30440020373558285</v>
      </c>
      <c r="CM13">
        <f ca="1">$B13*(CM$1*'underlying constants'!$B$6)/(CM$1+'underlying constants'!$B$6)+'underlying constants'!$D$6*RAND()-0.5</f>
        <v>0.99070941297659898</v>
      </c>
      <c r="CN13">
        <f ca="1">$B13*(CN$1*'underlying constants'!$B$6)/(CN$1+'underlying constants'!$B$6)+'underlying constants'!$D$6*RAND()-0.5</f>
        <v>1.2059594219667908</v>
      </c>
      <c r="CO13">
        <f ca="1">$B13*(CO$1*'underlying constants'!$B$6)/(CO$1+'underlying constants'!$B$6)+'underlying constants'!$D$6*RAND()-0.5</f>
        <v>1.5750728850844373</v>
      </c>
      <c r="CP13">
        <f ca="1">($B13*(CP$1*'underlying constants'!$B$6)/(CP$1+'underlying constants'!$B$6)*'underlying constants'!$E$6)+'underlying constants'!$D$6*RAND()-0.5</f>
        <v>0.15596712875850949</v>
      </c>
      <c r="CQ13">
        <f ca="1">$B13*(CQ$1*'underlying constants'!$B$6)/(CQ$1+'underlying constants'!$B$6)+'underlying constants'!$D$6*RAND()-0.5</f>
        <v>1.4682762241074057</v>
      </c>
      <c r="CR13">
        <f ca="1">$B13*(CR$1*'underlying constants'!$B$6)/(CR$1+'underlying constants'!$B$6)+'underlying constants'!$D$6*RAND()-0.5</f>
        <v>1.2553838997451627</v>
      </c>
      <c r="CS13">
        <f ca="1">$B13*(CS$1*'underlying constants'!$B$6)/(CS$1+'underlying constants'!$B$6)+'underlying constants'!$D$6*RAND()-0.5</f>
        <v>1.4991898907453531</v>
      </c>
      <c r="CT13">
        <f ca="1">($B13*(CT$1*'underlying constants'!$B$6)/(CT$1+'underlying constants'!$B$6)*'underlying constants'!$E$6)+'underlying constants'!$D$6*RAND()-0.5</f>
        <v>-0.19653488029027494</v>
      </c>
    </row>
    <row r="14" spans="1:98">
      <c r="A14">
        <v>22.7</v>
      </c>
      <c r="B14">
        <v>7.6574074000000006E-2</v>
      </c>
      <c r="C14">
        <f ca="1">0*'underlying constants'!$B$2+'underlying constants'!$C$2*(RAND()+0.5)</f>
        <v>0.53844219526565851</v>
      </c>
      <c r="D14">
        <f ca="1">0*'underlying constants'!$B$2+'underlying constants'!$C$2*(RAND()+0.5)</f>
        <v>1.1949975870074596</v>
      </c>
      <c r="E14">
        <f ca="1">0*'underlying constants'!$B$2+'underlying constants'!$C$2*(RAND()+0.5)</f>
        <v>1.2289423355303759</v>
      </c>
      <c r="F14">
        <f ca="1">1*'underlying constants'!$B$2+'underlying constants'!$C$2*(RAND()+0.5)</f>
        <v>11.132666071145515</v>
      </c>
      <c r="G14">
        <f ca="1">1*'underlying constants'!$B$2+'underlying constants'!$C$2*(RAND()+0.5)</f>
        <v>11.303622249552822</v>
      </c>
      <c r="H14">
        <f ca="1">1*'underlying constants'!$B$2+'underlying constants'!$C$2*(RAND()+0.5)</f>
        <v>10.777093781635484</v>
      </c>
      <c r="I14">
        <f ca="1">2*'underlying constants'!$B$2+'underlying constants'!$C$2*(RAND()+0.5)</f>
        <v>21.294909719744513</v>
      </c>
      <c r="J14">
        <f ca="1">2*'underlying constants'!$B$2+'underlying constants'!$C$2*(RAND()+0.5)</f>
        <v>21.070202831566316</v>
      </c>
      <c r="K14">
        <f ca="1">2*'underlying constants'!$B$2+'underlying constants'!$C$2*(RAND()+0.5)</f>
        <v>21.258824198965346</v>
      </c>
      <c r="L14">
        <f ca="1">3*'underlying constants'!$B$2+'underlying constants'!$C$2*(RAND()+0.5)</f>
        <v>30.980208866821464</v>
      </c>
      <c r="M14">
        <f ca="1">3*'underlying constants'!$B$2+'underlying constants'!$C$2*(RAND()+0.5)</f>
        <v>30.551653842360121</v>
      </c>
      <c r="N14">
        <f ca="1">3*'underlying constants'!$B$2+'underlying constants'!$C$2*(RAND()+0.5)</f>
        <v>31.424132305280839</v>
      </c>
      <c r="O14">
        <f ca="1">4*'underlying constants'!$B$2+'underlying constants'!$C$2*(RAND()+0.5)</f>
        <v>40.712625333103794</v>
      </c>
      <c r="P14">
        <f ca="1">4*'underlying constants'!$B$2+'underlying constants'!$C$2*(RAND()+0.5)</f>
        <v>40.68090714604093</v>
      </c>
      <c r="Q14">
        <f ca="1">4*'underlying constants'!$B$2+'underlying constants'!$C$2*(RAND()+0.5)</f>
        <v>41.497856922883301</v>
      </c>
      <c r="R14">
        <f ca="1">5*'underlying constants'!$B$2+'underlying constants'!$C$2*(RAND()+0.5)</f>
        <v>50.715988081438802</v>
      </c>
      <c r="S14">
        <f ca="1">5*'underlying constants'!$B$2+'underlying constants'!$C$2*(RAND()+0.5)</f>
        <v>51.424114840445043</v>
      </c>
      <c r="T14">
        <f ca="1">5*'underlying constants'!$B$2+'underlying constants'!$C$2*(RAND()+0.5)</f>
        <v>50.74838633696406</v>
      </c>
      <c r="U14">
        <f ca="1">6*'underlying constants'!$B$2+'underlying constants'!$C$2*(RAND()+0.5)</f>
        <v>61.381811105907531</v>
      </c>
      <c r="V14">
        <f ca="1">6*'underlying constants'!$B$2+'underlying constants'!$C$2*(RAND()+0.5)</f>
        <v>61.38954198924808</v>
      </c>
      <c r="W14">
        <f ca="1">6*'underlying constants'!$B$2+'underlying constants'!$C$2*(RAND()+0.5)</f>
        <v>61.338569017974464</v>
      </c>
      <c r="X14">
        <f ca="1">7*'underlying constants'!$B$2+'underlying constants'!$C$2*(RAND()+0.5)</f>
        <v>71.403090314233964</v>
      </c>
      <c r="Y14">
        <f ca="1">7*'underlying constants'!$B$2+'underlying constants'!$C$2*(RAND()+0.5)</f>
        <v>70.621425439225845</v>
      </c>
      <c r="Z14">
        <f ca="1">7*'underlying constants'!$B$2+'underlying constants'!$C$2*(RAND()+0.5)</f>
        <v>70.887870342602682</v>
      </c>
      <c r="AA14">
        <f ca="1">8*'underlying constants'!$B$2+'underlying constants'!$C$2*(RAND()+0.5)</f>
        <v>80.561571192406561</v>
      </c>
      <c r="AB14">
        <f ca="1">8*'underlying constants'!$B$2+'underlying constants'!$C$2*(RAND()+0.5)</f>
        <v>81.025265375414776</v>
      </c>
      <c r="AC14">
        <f ca="1">8*'underlying constants'!$B$2+'underlying constants'!$C$2*(RAND()+0.5)</f>
        <v>80.572066033660107</v>
      </c>
      <c r="AD14">
        <f ca="1">9*'underlying constants'!$B$2+'underlying constants'!$C$2*(RAND()+0.5)</f>
        <v>91.469404710829536</v>
      </c>
      <c r="AE14">
        <f ca="1">9*'underlying constants'!$B$2+'underlying constants'!$C$2*(RAND()+0.5)</f>
        <v>90.726583479067912</v>
      </c>
      <c r="AF14">
        <f ca="1">9*'underlying constants'!$B$2+'underlying constants'!$C$2*(RAND()+0.5)</f>
        <v>91.333825727669961</v>
      </c>
      <c r="AG14">
        <f ca="1">10*'underlying constants'!$B$2+'underlying constants'!$C$2*(RAND()+0.5)</f>
        <v>101.00358720172021</v>
      </c>
      <c r="AH14">
        <f ca="1">10*'underlying constants'!$B$2+'underlying constants'!$C$2*(RAND()+0.5)</f>
        <v>101.02701142201862</v>
      </c>
      <c r="AI14">
        <f ca="1">10*'underlying constants'!$B$2+'underlying constants'!$C$2*(RAND()+0.5)</f>
        <v>101.07026116008529</v>
      </c>
      <c r="AJ14">
        <f ca="1">11*'underlying constants'!$B$2+'underlying constants'!$C$2*(RAND()+0.5)</f>
        <v>110.99587322380613</v>
      </c>
      <c r="AK14">
        <f ca="1">11*'underlying constants'!$B$2+'underlying constants'!$C$2*(RAND()+0.5)</f>
        <v>111.41595889418997</v>
      </c>
      <c r="AL14">
        <f ca="1">11*'underlying constants'!$B$2+'underlying constants'!$C$2*(RAND()+0.5)</f>
        <v>111.32923507437999</v>
      </c>
      <c r="AM14">
        <f ca="1">12*'underlying constants'!$B$2+'underlying constants'!$C$2*(RAND()+0.5)</f>
        <v>120.79716422120561</v>
      </c>
      <c r="AN14">
        <f ca="1">12*'underlying constants'!$B$2+'underlying constants'!$C$2*(RAND()+0.5)</f>
        <v>121.1148820122547</v>
      </c>
      <c r="AO14">
        <f ca="1">12*'underlying constants'!$B$2+'underlying constants'!$C$2*(RAND()+0.5)</f>
        <v>120.65368568634838</v>
      </c>
      <c r="AP14">
        <f ca="1">13*'underlying constants'!$B$2+'underlying constants'!$C$2*(RAND()+0.5)</f>
        <v>130.82521962349273</v>
      </c>
      <c r="AQ14">
        <f ca="1">13*'underlying constants'!$B$2+'underlying constants'!$C$2*(RAND()+0.5)</f>
        <v>131.26128042373179</v>
      </c>
      <c r="AR14">
        <f ca="1">13*'underlying constants'!$B$2+'underlying constants'!$C$2*(RAND()+0.5)</f>
        <v>131.0624017230592</v>
      </c>
      <c r="AS14">
        <f ca="1">14*'underlying constants'!$B$2+'underlying constants'!$C$2*(RAND()+0.5)</f>
        <v>141.1291616962659</v>
      </c>
      <c r="AT14">
        <f ca="1">14*'underlying constants'!$B$2+'underlying constants'!$C$2*(RAND()+0.5)</f>
        <v>141.37656720186715</v>
      </c>
      <c r="AU14">
        <f ca="1">14*'underlying constants'!$B$2+'underlying constants'!$C$2*(RAND()+0.5)</f>
        <v>140.68287539239091</v>
      </c>
      <c r="AV14">
        <f ca="1">15*'underlying constants'!$B$2+'underlying constants'!$C$2*(RAND()+0.5)</f>
        <v>150.9378196562877</v>
      </c>
      <c r="AW14">
        <f ca="1">15*'underlying constants'!$B$2+'underlying constants'!$C$2*(RAND()+0.5)</f>
        <v>150.85228606731286</v>
      </c>
      <c r="AX14">
        <f ca="1">15*'underlying constants'!$B$2+'underlying constants'!$C$2*(RAND()+0.5)</f>
        <v>150.54638616130214</v>
      </c>
      <c r="AY14">
        <f ca="1">$B14*(AY$1*'underlying constants'!$B$5)/(AY$1+'underlying constants'!$B$5)+'underlying constants'!$D$5*RAND()-0.5</f>
        <v>0.27925848625623517</v>
      </c>
      <c r="AZ14">
        <f ca="1">$B14*(AZ$1*'underlying constants'!$B$5)/(AZ$1+'underlying constants'!$B$5)+'underlying constants'!$D$5*RAND()-0.5</f>
        <v>0.19957877046377015</v>
      </c>
      <c r="BA14">
        <f ca="1">$B14*(BA$1*'underlying constants'!$B$5)/(BA$1+'underlying constants'!$B$5)+'underlying constants'!$D$5*RAND()-0.5</f>
        <v>0.37092810690738121</v>
      </c>
      <c r="BB14">
        <f ca="1">($B14*(BB$1*'underlying constants'!$B$5)/(BB$1+'underlying constants'!$B$5)*'underlying constants'!$E$5)+'underlying constants'!$D$5*RAND()-0.5</f>
        <v>-0.29966346294037566</v>
      </c>
      <c r="BC14">
        <f ca="1">$B14*(BC$1*'underlying constants'!$B$5)/(BC$1+'underlying constants'!$B$5)+'underlying constants'!$D$5*RAND()-0.5</f>
        <v>1.1400394496709176</v>
      </c>
      <c r="BD14">
        <f ca="1">$B14*(BD$1*'underlying constants'!$B$5)/(BD$1+'underlying constants'!$B$5)+'underlying constants'!$D$5*RAND()-0.5</f>
        <v>1.1722203108684452</v>
      </c>
      <c r="BE14">
        <f ca="1">$B14*(BE$1*'underlying constants'!$B$5)/(BE$1+'underlying constants'!$B$5)+'underlying constants'!$D$5*RAND()-0.5</f>
        <v>0.78046142674603258</v>
      </c>
      <c r="BF14">
        <f ca="1">($B14*(BF$1*'underlying constants'!$B$5)/(BF$1+'underlying constants'!$B$5)*'underlying constants'!$E$5)+'underlying constants'!$D$5*RAND()-0.5</f>
        <v>-0.32179483675485065</v>
      </c>
      <c r="BG14">
        <f ca="1">$B14*(BG$1*'underlying constants'!$B$5)/(BG$1+'underlying constants'!$B$5)+'underlying constants'!$D$5*RAND()-0.5</f>
        <v>2.266904162923745</v>
      </c>
      <c r="BH14">
        <f ca="1">$B14*(BH$1*'underlying constants'!$B$5)/(BH$1+'underlying constants'!$B$5)+'underlying constants'!$D$5*RAND()-0.5</f>
        <v>1.3556089051729101</v>
      </c>
      <c r="BI14">
        <f ca="1">$B14*(BI$1*'underlying constants'!$B$5)/(BI$1+'underlying constants'!$B$5)+'underlying constants'!$D$5*RAND()-0.5</f>
        <v>1.8178093259613917</v>
      </c>
      <c r="BJ14">
        <f ca="1">($B14*(BJ$1*'underlying constants'!$B$5)/(BJ$1+'underlying constants'!$B$5)*'underlying constants'!$E$5)+'underlying constants'!$D$5*RAND()-0.5</f>
        <v>0.48916569791855091</v>
      </c>
      <c r="BK14">
        <f ca="1">$B14*(BK$1*'underlying constants'!$B$5)/(BK$1+'underlying constants'!$B$5)+'underlying constants'!$D$5*RAND()-0.5</f>
        <v>1.697119861150775</v>
      </c>
      <c r="BL14">
        <f ca="1">$B14*(BL$1*'underlying constants'!$B$5)/(BL$1+'underlying constants'!$B$5)+'underlying constants'!$D$5*RAND()-0.5</f>
        <v>2.0483118924826069</v>
      </c>
      <c r="BM14">
        <f ca="1">$B14*(BM$1*'underlying constants'!$B$5)/(BM$1+'underlying constants'!$B$5)+'underlying constants'!$D$5*RAND()-0.5</f>
        <v>2.546309641576523</v>
      </c>
      <c r="BN14">
        <f ca="1">($B14*(BN$1*'underlying constants'!$B$5)/(BN$1+'underlying constants'!$B$5)*'underlying constants'!$E$5)+'underlying constants'!$D$5*RAND()-0.5</f>
        <v>-0.45457720079209674</v>
      </c>
      <c r="BO14">
        <f ca="1">$B14*(BO$1*'underlying constants'!$B$5)/(BO$1+'underlying constants'!$B$5)+'underlying constants'!$D$5*RAND()-0.5</f>
        <v>2.9836392740189526</v>
      </c>
      <c r="BP14">
        <f ca="1">$B14*(BP$1*'underlying constants'!$B$5)/(BP$1+'underlying constants'!$B$5)+'underlying constants'!$D$5*RAND()-0.5</f>
        <v>2.9308312430665486</v>
      </c>
      <c r="BQ14">
        <f ca="1">$B14*(BQ$1*'underlying constants'!$B$5)/(BQ$1+'underlying constants'!$B$5)+'underlying constants'!$D$5*RAND()-0.5</f>
        <v>2.9096409752077359</v>
      </c>
      <c r="BR14">
        <f ca="1">($B14*(BR$1*'underlying constants'!$B$5)/(BR$1+'underlying constants'!$B$5)*'underlying constants'!$E$5)+'underlying constants'!$D$5*RAND()-0.5</f>
        <v>6.0937022474281899E-2</v>
      </c>
      <c r="BS14">
        <f ca="1">$B14*(BS$1*'underlying constants'!$B$5)/(BS$1+'underlying constants'!$B$5)+'underlying constants'!$D$5*RAND()-0.5</f>
        <v>2.4234284779906448</v>
      </c>
      <c r="BT14">
        <f ca="1">$B14*(BT$1*'underlying constants'!$B$5)/(BT$1+'underlying constants'!$B$5)+'underlying constants'!$D$5*RAND()-0.5</f>
        <v>2.7159460872366354</v>
      </c>
      <c r="BU14">
        <f ca="1">$B14*(BU$1*'underlying constants'!$B$5)/(BU$1+'underlying constants'!$B$5)+'underlying constants'!$D$5*RAND()-0.5</f>
        <v>2.3891855494605592</v>
      </c>
      <c r="BV14">
        <f ca="1">($B14*(BV$1*'underlying constants'!$B$5)/(BV$1+'underlying constants'!$B$5)*'underlying constants'!$E$5)+'underlying constants'!$D$5*RAND()-0.5</f>
        <v>-0.44162805248877518</v>
      </c>
      <c r="BW14">
        <f ca="1">$B14*(BW$1*'underlying constants'!$B$5)/(BW$1+'underlying constants'!$B$5)+'underlying constants'!$D$5*RAND()-0.5</f>
        <v>3.0937134610253749</v>
      </c>
      <c r="BX14">
        <f ca="1">$B14*(BX$1*'underlying constants'!$B$5)/(BX$1+'underlying constants'!$B$5)+'underlying constants'!$D$5*RAND()-0.5</f>
        <v>2.8274633837686918</v>
      </c>
      <c r="BY14">
        <f ca="1">$B14*(BY$1*'underlying constants'!$B$5)/(BY$1+'underlying constants'!$B$5)+'underlying constants'!$D$5*RAND()-0.5</f>
        <v>3.0262649725770316</v>
      </c>
      <c r="BZ14">
        <f ca="1">($B14*(BZ$1*'underlying constants'!$B$5)/(BZ$1+'underlying constants'!$B$5)*'underlying constants'!$E$5)+'underlying constants'!$D$5*RAND()-0.5</f>
        <v>0.10073582135247872</v>
      </c>
      <c r="CA14">
        <f ca="1">$B14*(CA$1*'underlying constants'!$B$5)/(CA$1+'underlying constants'!$B$5)+'underlying constants'!$D$5*RAND()-0.5</f>
        <v>3.4424286712357715</v>
      </c>
      <c r="CB14">
        <f ca="1">$B14*(CB$1*'underlying constants'!$B$5)/(CB$1+'underlying constants'!$B$5)+'underlying constants'!$D$5*RAND()-0.5</f>
        <v>3.2969938744211356</v>
      </c>
      <c r="CC14">
        <f ca="1">$B14*(CC$1*'underlying constants'!$B$5)/(CC$1+'underlying constants'!$B$5)+'underlying constants'!$D$5*RAND()-0.5</f>
        <v>2.9653974097184572</v>
      </c>
      <c r="CD14">
        <f ca="1">($B14*(CD$1*'underlying constants'!$B$5)/(CD$1+'underlying constants'!$B$5)*'underlying constants'!$E$5)+'underlying constants'!$D$5*RAND()-0.5</f>
        <v>0.22438848425640634</v>
      </c>
      <c r="CE14">
        <f ca="1">$B14*(CE$1*'underlying constants'!$B$6)/(CE$1+'underlying constants'!$B$6)+'underlying constants'!$D$6*RAND()-0.5</f>
        <v>0.30502325648353701</v>
      </c>
      <c r="CF14">
        <f ca="1">$B14*(CF$1*'underlying constants'!$B$6)/(CF$1+'underlying constants'!$B$6)+'underlying constants'!$D$6*RAND()-0.5</f>
        <v>1.1243681016794169</v>
      </c>
      <c r="CG14">
        <f ca="1">$B14*(CG$1*'underlying constants'!$B$6)/(CG$1+'underlying constants'!$B$6)+'underlying constants'!$D$6*RAND()-0.5</f>
        <v>0.45351090124838289</v>
      </c>
      <c r="CH14">
        <f ca="1">($B14*(CH$1*'underlying constants'!$B$6)/(CH$1+'underlying constants'!$B$6)*'underlying constants'!$E$6)+'underlying constants'!$D$6*RAND()-0.5</f>
        <v>-0.19537841221110597</v>
      </c>
      <c r="CI14">
        <f ca="1">$B14*(CI$1*'underlying constants'!$B$6)/(CI$1+'underlying constants'!$B$6)+'underlying constants'!$D$6*RAND()-0.5</f>
        <v>0.74119896359719117</v>
      </c>
      <c r="CJ14">
        <f ca="1">$B14*(CJ$1*'underlying constants'!$B$6)/(CJ$1+'underlying constants'!$B$6)+'underlying constants'!$D$6*RAND()-0.5</f>
        <v>1.1760023224137166</v>
      </c>
      <c r="CK14">
        <f ca="1">$B14*(CK$1*'underlying constants'!$B$6)/(CK$1+'underlying constants'!$B$6)+'underlying constants'!$D$6*RAND()-0.5</f>
        <v>1.3890631340884507</v>
      </c>
      <c r="CL14">
        <f ca="1">($B14*(CL$1*'underlying constants'!$B$6)/(CL$1+'underlying constants'!$B$6)*'underlying constants'!$E$6)+'underlying constants'!$D$6*RAND()-0.5</f>
        <v>0.33206985753479179</v>
      </c>
      <c r="CM14">
        <f ca="1">$B14*(CM$1*'underlying constants'!$B$6)/(CM$1+'underlying constants'!$B$6)+'underlying constants'!$D$6*RAND()-0.5</f>
        <v>1.2816253390936556</v>
      </c>
      <c r="CN14">
        <f ca="1">$B14*(CN$1*'underlying constants'!$B$6)/(CN$1+'underlying constants'!$B$6)+'underlying constants'!$D$6*RAND()-0.5</f>
        <v>1.2228085658045251</v>
      </c>
      <c r="CO14">
        <f ca="1">$B14*(CO$1*'underlying constants'!$B$6)/(CO$1+'underlying constants'!$B$6)+'underlying constants'!$D$6*RAND()-0.5</f>
        <v>1.9903822447785391</v>
      </c>
      <c r="CP14">
        <f ca="1">($B14*(CP$1*'underlying constants'!$B$6)/(CP$1+'underlying constants'!$B$6)*'underlying constants'!$E$6)+'underlying constants'!$D$6*RAND()-0.5</f>
        <v>-5.1106548994486856E-2</v>
      </c>
      <c r="CQ14">
        <f ca="1">$B14*(CQ$1*'underlying constants'!$B$6)/(CQ$1+'underlying constants'!$B$6)+'underlying constants'!$D$6*RAND()-0.5</f>
        <v>2.329936743375995</v>
      </c>
      <c r="CR14">
        <f ca="1">$B14*(CR$1*'underlying constants'!$B$6)/(CR$1+'underlying constants'!$B$6)+'underlying constants'!$D$6*RAND()-0.5</f>
        <v>2.3196043592396944</v>
      </c>
      <c r="CS14">
        <f ca="1">$B14*(CS$1*'underlying constants'!$B$6)/(CS$1+'underlying constants'!$B$6)+'underlying constants'!$D$6*RAND()-0.5</f>
        <v>1.4283523359713548</v>
      </c>
      <c r="CT14">
        <f ca="1">($B14*(CT$1*'underlying constants'!$B$6)/(CT$1+'underlying constants'!$B$6)*'underlying constants'!$E$6)+'underlying constants'!$D$6*RAND()-0.5</f>
        <v>0.11530951269140532</v>
      </c>
    </row>
    <row r="15" spans="1:98">
      <c r="A15">
        <v>22.6</v>
      </c>
      <c r="B15">
        <v>8.3518518999999999E-2</v>
      </c>
      <c r="C15">
        <f ca="1">0*'underlying constants'!$B$2+'underlying constants'!$C$2*(RAND()+0.5)</f>
        <v>0.94361759709730353</v>
      </c>
      <c r="D15">
        <f ca="1">0*'underlying constants'!$B$2+'underlying constants'!$C$2*(RAND()+0.5)</f>
        <v>0.7520346747007296</v>
      </c>
      <c r="E15">
        <f ca="1">0*'underlying constants'!$B$2+'underlying constants'!$C$2*(RAND()+0.5)</f>
        <v>1.1413562546257361</v>
      </c>
      <c r="F15">
        <f ca="1">1*'underlying constants'!$B$2+'underlying constants'!$C$2*(RAND()+0.5)</f>
        <v>11.301022965605121</v>
      </c>
      <c r="G15">
        <f ca="1">1*'underlying constants'!$B$2+'underlying constants'!$C$2*(RAND()+0.5)</f>
        <v>10.901241390328982</v>
      </c>
      <c r="H15">
        <f ca="1">1*'underlying constants'!$B$2+'underlying constants'!$C$2*(RAND()+0.5)</f>
        <v>10.838760764067461</v>
      </c>
      <c r="I15">
        <f ca="1">2*'underlying constants'!$B$2+'underlying constants'!$C$2*(RAND()+0.5)</f>
        <v>20.532606972063817</v>
      </c>
      <c r="J15">
        <f ca="1">2*'underlying constants'!$B$2+'underlying constants'!$C$2*(RAND()+0.5)</f>
        <v>21.273237979317262</v>
      </c>
      <c r="K15">
        <f ca="1">2*'underlying constants'!$B$2+'underlying constants'!$C$2*(RAND()+0.5)</f>
        <v>20.815181411415491</v>
      </c>
      <c r="L15">
        <f ca="1">3*'underlying constants'!$B$2+'underlying constants'!$C$2*(RAND()+0.5)</f>
        <v>31.291026733018949</v>
      </c>
      <c r="M15">
        <f ca="1">3*'underlying constants'!$B$2+'underlying constants'!$C$2*(RAND()+0.5)</f>
        <v>31.303094601998744</v>
      </c>
      <c r="N15">
        <f ca="1">3*'underlying constants'!$B$2+'underlying constants'!$C$2*(RAND()+0.5)</f>
        <v>30.559742447584515</v>
      </c>
      <c r="O15">
        <f ca="1">4*'underlying constants'!$B$2+'underlying constants'!$C$2*(RAND()+0.5)</f>
        <v>41.255546403964928</v>
      </c>
      <c r="P15">
        <f ca="1">4*'underlying constants'!$B$2+'underlying constants'!$C$2*(RAND()+0.5)</f>
        <v>41.490858113087107</v>
      </c>
      <c r="Q15">
        <f ca="1">4*'underlying constants'!$B$2+'underlying constants'!$C$2*(RAND()+0.5)</f>
        <v>40.893671711180517</v>
      </c>
      <c r="R15">
        <f ca="1">5*'underlying constants'!$B$2+'underlying constants'!$C$2*(RAND()+0.5)</f>
        <v>50.590694399387374</v>
      </c>
      <c r="S15">
        <f ca="1">5*'underlying constants'!$B$2+'underlying constants'!$C$2*(RAND()+0.5)</f>
        <v>51.482573609834297</v>
      </c>
      <c r="T15">
        <f ca="1">5*'underlying constants'!$B$2+'underlying constants'!$C$2*(RAND()+0.5)</f>
        <v>50.691916458162858</v>
      </c>
      <c r="U15">
        <f ca="1">6*'underlying constants'!$B$2+'underlying constants'!$C$2*(RAND()+0.5)</f>
        <v>61.36996817131422</v>
      </c>
      <c r="V15">
        <f ca="1">6*'underlying constants'!$B$2+'underlying constants'!$C$2*(RAND()+0.5)</f>
        <v>60.697738430646019</v>
      </c>
      <c r="W15">
        <f ca="1">6*'underlying constants'!$B$2+'underlying constants'!$C$2*(RAND()+0.5)</f>
        <v>60.918826579950363</v>
      </c>
      <c r="X15">
        <f ca="1">7*'underlying constants'!$B$2+'underlying constants'!$C$2*(RAND()+0.5)</f>
        <v>70.877676779726329</v>
      </c>
      <c r="Y15">
        <f ca="1">7*'underlying constants'!$B$2+'underlying constants'!$C$2*(RAND()+0.5)</f>
        <v>70.784014120814732</v>
      </c>
      <c r="Z15">
        <f ca="1">7*'underlying constants'!$B$2+'underlying constants'!$C$2*(RAND()+0.5)</f>
        <v>70.993639028780777</v>
      </c>
      <c r="AA15">
        <f ca="1">8*'underlying constants'!$B$2+'underlying constants'!$C$2*(RAND()+0.5)</f>
        <v>81.237208433304943</v>
      </c>
      <c r="AB15">
        <f ca="1">8*'underlying constants'!$B$2+'underlying constants'!$C$2*(RAND()+0.5)</f>
        <v>81.485994398714709</v>
      </c>
      <c r="AC15">
        <f ca="1">8*'underlying constants'!$B$2+'underlying constants'!$C$2*(RAND()+0.5)</f>
        <v>80.849616898040722</v>
      </c>
      <c r="AD15">
        <f ca="1">9*'underlying constants'!$B$2+'underlying constants'!$C$2*(RAND()+0.5)</f>
        <v>91.093113191959389</v>
      </c>
      <c r="AE15">
        <f ca="1">9*'underlying constants'!$B$2+'underlying constants'!$C$2*(RAND()+0.5)</f>
        <v>90.582575394708925</v>
      </c>
      <c r="AF15">
        <f ca="1">9*'underlying constants'!$B$2+'underlying constants'!$C$2*(RAND()+0.5)</f>
        <v>91.493800143383027</v>
      </c>
      <c r="AG15">
        <f ca="1">10*'underlying constants'!$B$2+'underlying constants'!$C$2*(RAND()+0.5)</f>
        <v>100.73806247030993</v>
      </c>
      <c r="AH15">
        <f ca="1">10*'underlying constants'!$B$2+'underlying constants'!$C$2*(RAND()+0.5)</f>
        <v>101.16893023376915</v>
      </c>
      <c r="AI15">
        <f ca="1">10*'underlying constants'!$B$2+'underlying constants'!$C$2*(RAND()+0.5)</f>
        <v>100.9014732894348</v>
      </c>
      <c r="AJ15">
        <f ca="1">11*'underlying constants'!$B$2+'underlying constants'!$C$2*(RAND()+0.5)</f>
        <v>110.75839788271053</v>
      </c>
      <c r="AK15">
        <f ca="1">11*'underlying constants'!$B$2+'underlying constants'!$C$2*(RAND()+0.5)</f>
        <v>111.42040731174231</v>
      </c>
      <c r="AL15">
        <f ca="1">11*'underlying constants'!$B$2+'underlying constants'!$C$2*(RAND()+0.5)</f>
        <v>110.99562233687352</v>
      </c>
      <c r="AM15">
        <f ca="1">12*'underlying constants'!$B$2+'underlying constants'!$C$2*(RAND()+0.5)</f>
        <v>120.88377891847304</v>
      </c>
      <c r="AN15">
        <f ca="1">12*'underlying constants'!$B$2+'underlying constants'!$C$2*(RAND()+0.5)</f>
        <v>120.80072391634788</v>
      </c>
      <c r="AO15">
        <f ca="1">12*'underlying constants'!$B$2+'underlying constants'!$C$2*(RAND()+0.5)</f>
        <v>120.87431423914704</v>
      </c>
      <c r="AP15">
        <f ca="1">13*'underlying constants'!$B$2+'underlying constants'!$C$2*(RAND()+0.5)</f>
        <v>130.73723424366324</v>
      </c>
      <c r="AQ15">
        <f ca="1">13*'underlying constants'!$B$2+'underlying constants'!$C$2*(RAND()+0.5)</f>
        <v>131.42106337438469</v>
      </c>
      <c r="AR15">
        <f ca="1">13*'underlying constants'!$B$2+'underlying constants'!$C$2*(RAND()+0.5)</f>
        <v>131.36369875326602</v>
      </c>
      <c r="AS15">
        <f ca="1">14*'underlying constants'!$B$2+'underlying constants'!$C$2*(RAND()+0.5)</f>
        <v>140.79423941991163</v>
      </c>
      <c r="AT15">
        <f ca="1">14*'underlying constants'!$B$2+'underlying constants'!$C$2*(RAND()+0.5)</f>
        <v>141.04052014608482</v>
      </c>
      <c r="AU15">
        <f ca="1">14*'underlying constants'!$B$2+'underlying constants'!$C$2*(RAND()+0.5)</f>
        <v>140.65200442671392</v>
      </c>
      <c r="AV15">
        <f ca="1">15*'underlying constants'!$B$2+'underlying constants'!$C$2*(RAND()+0.5)</f>
        <v>150.9703214557679</v>
      </c>
      <c r="AW15">
        <f ca="1">15*'underlying constants'!$B$2+'underlying constants'!$C$2*(RAND()+0.5)</f>
        <v>150.5488928276778</v>
      </c>
      <c r="AX15">
        <f ca="1">15*'underlying constants'!$B$2+'underlying constants'!$C$2*(RAND()+0.5)</f>
        <v>150.56777058877734</v>
      </c>
      <c r="AY15">
        <f ca="1">$B15*(AY$1*'underlying constants'!$B$5)/(AY$1+'underlying constants'!$B$5)+'underlying constants'!$D$5*RAND()-0.5</f>
        <v>0.45606080347586875</v>
      </c>
      <c r="AZ15">
        <f ca="1">$B15*(AZ$1*'underlying constants'!$B$5)/(AZ$1+'underlying constants'!$B$5)+'underlying constants'!$D$5*RAND()-0.5</f>
        <v>0.34852431502882408</v>
      </c>
      <c r="BA15">
        <f ca="1">$B15*(BA$1*'underlying constants'!$B$5)/(BA$1+'underlying constants'!$B$5)+'underlying constants'!$D$5*RAND()-0.5</f>
        <v>1.0497104086120592</v>
      </c>
      <c r="BB15">
        <f ca="1">($B15*(BB$1*'underlying constants'!$B$5)/(BB$1+'underlying constants'!$B$5)*'underlying constants'!$E$5)+'underlying constants'!$D$5*RAND()-0.5</f>
        <v>0.48919212765289577</v>
      </c>
      <c r="BC15">
        <f ca="1">$B15*(BC$1*'underlying constants'!$B$5)/(BC$1+'underlying constants'!$B$5)+'underlying constants'!$D$5*RAND()-0.5</f>
        <v>1.7801783828639306</v>
      </c>
      <c r="BD15">
        <f ca="1">$B15*(BD$1*'underlying constants'!$B$5)/(BD$1+'underlying constants'!$B$5)+'underlying constants'!$D$5*RAND()-0.5</f>
        <v>1.0763015830235863</v>
      </c>
      <c r="BE15">
        <f ca="1">$B15*(BE$1*'underlying constants'!$B$5)/(BE$1+'underlying constants'!$B$5)+'underlying constants'!$D$5*RAND()-0.5</f>
        <v>1.3763298107715127</v>
      </c>
      <c r="BF15">
        <f ca="1">($B15*(BF$1*'underlying constants'!$B$5)/(BF$1+'underlying constants'!$B$5)*'underlying constants'!$E$5)+'underlying constants'!$D$5*RAND()-0.5</f>
        <v>0.14959879424531386</v>
      </c>
      <c r="BG15">
        <f ca="1">$B15*(BG$1*'underlying constants'!$B$5)/(BG$1+'underlying constants'!$B$5)+'underlying constants'!$D$5*RAND()-0.5</f>
        <v>1.4878530406553503</v>
      </c>
      <c r="BH15">
        <f ca="1">$B15*(BH$1*'underlying constants'!$B$5)/(BH$1+'underlying constants'!$B$5)+'underlying constants'!$D$5*RAND()-0.5</f>
        <v>1.8467460526856918</v>
      </c>
      <c r="BI15">
        <f ca="1">$B15*(BI$1*'underlying constants'!$B$5)/(BI$1+'underlying constants'!$B$5)+'underlying constants'!$D$5*RAND()-0.5</f>
        <v>1.7135457070218587</v>
      </c>
      <c r="BJ15">
        <f ca="1">($B15*(BJ$1*'underlying constants'!$B$5)/(BJ$1+'underlying constants'!$B$5)*'underlying constants'!$E$5)+'underlying constants'!$D$5*RAND()-0.5</f>
        <v>-5.9586210031894127E-2</v>
      </c>
      <c r="BK15">
        <f ca="1">$B15*(BK$1*'underlying constants'!$B$5)/(BK$1+'underlying constants'!$B$5)+'underlying constants'!$D$5*RAND()-0.5</f>
        <v>2.5988366108102379</v>
      </c>
      <c r="BL15">
        <f ca="1">$B15*(BL$1*'underlying constants'!$B$5)/(BL$1+'underlying constants'!$B$5)+'underlying constants'!$D$5*RAND()-0.5</f>
        <v>2.790056699179603</v>
      </c>
      <c r="BM15">
        <f ca="1">$B15*(BM$1*'underlying constants'!$B$5)/(BM$1+'underlying constants'!$B$5)+'underlying constants'!$D$5*RAND()-0.5</f>
        <v>2.6487765894819955</v>
      </c>
      <c r="BN15">
        <f ca="1">($B15*(BN$1*'underlying constants'!$B$5)/(BN$1+'underlying constants'!$B$5)*'underlying constants'!$E$5)+'underlying constants'!$D$5*RAND()-0.5</f>
        <v>0.25876926342753903</v>
      </c>
      <c r="BO15">
        <f ca="1">$B15*(BO$1*'underlying constants'!$B$5)/(BO$1+'underlying constants'!$B$5)+'underlying constants'!$D$5*RAND()-0.5</f>
        <v>2.9748799393723195</v>
      </c>
      <c r="BP15">
        <f ca="1">$B15*(BP$1*'underlying constants'!$B$5)/(BP$1+'underlying constants'!$B$5)+'underlying constants'!$D$5*RAND()-0.5</f>
        <v>2.9158817846377172</v>
      </c>
      <c r="BQ15">
        <f ca="1">$B15*(BQ$1*'underlying constants'!$B$5)/(BQ$1+'underlying constants'!$B$5)+'underlying constants'!$D$5*RAND()-0.5</f>
        <v>2.475265874259275</v>
      </c>
      <c r="BR15">
        <f ca="1">($B15*(BR$1*'underlying constants'!$B$5)/(BR$1+'underlying constants'!$B$5)*'underlying constants'!$E$5)+'underlying constants'!$D$5*RAND()-0.5</f>
        <v>-0.17596100323942998</v>
      </c>
      <c r="BS15">
        <f ca="1">$B15*(BS$1*'underlying constants'!$B$5)/(BS$1+'underlying constants'!$B$5)+'underlying constants'!$D$5*RAND()-0.5</f>
        <v>2.6738089209178901</v>
      </c>
      <c r="BT15">
        <f ca="1">$B15*(BT$1*'underlying constants'!$B$5)/(BT$1+'underlying constants'!$B$5)+'underlying constants'!$D$5*RAND()-0.5</f>
        <v>3.437997956227075</v>
      </c>
      <c r="BU15">
        <f ca="1">$B15*(BU$1*'underlying constants'!$B$5)/(BU$1+'underlying constants'!$B$5)+'underlying constants'!$D$5*RAND()-0.5</f>
        <v>2.7206503620340103</v>
      </c>
      <c r="BV15">
        <f ca="1">($B15*(BV$1*'underlying constants'!$B$5)/(BV$1+'underlying constants'!$B$5)*'underlying constants'!$E$5)+'underlying constants'!$D$5*RAND()-0.5</f>
        <v>0.39552068697717124</v>
      </c>
      <c r="BW15">
        <f ca="1">$B15*(BW$1*'underlying constants'!$B$5)/(BW$1+'underlying constants'!$B$5)+'underlying constants'!$D$5*RAND()-0.5</f>
        <v>3.7235404969216566</v>
      </c>
      <c r="BX15">
        <f ca="1">$B15*(BX$1*'underlying constants'!$B$5)/(BX$1+'underlying constants'!$B$5)+'underlying constants'!$D$5*RAND()-0.5</f>
        <v>3.2519522498992788</v>
      </c>
      <c r="BY15">
        <f ca="1">$B15*(BY$1*'underlying constants'!$B$5)/(BY$1+'underlying constants'!$B$5)+'underlying constants'!$D$5*RAND()-0.5</f>
        <v>3.7225633480462523</v>
      </c>
      <c r="BZ15">
        <f ca="1">($B15*(BZ$1*'underlying constants'!$B$5)/(BZ$1+'underlying constants'!$B$5)*'underlying constants'!$E$5)+'underlying constants'!$D$5*RAND()-0.5</f>
        <v>0.35075418742500009</v>
      </c>
      <c r="CA15">
        <f ca="1">$B15*(CA$1*'underlying constants'!$B$5)/(CA$1+'underlying constants'!$B$5)+'underlying constants'!$D$5*RAND()-0.5</f>
        <v>3.9992661029301191</v>
      </c>
      <c r="CB15">
        <f ca="1">$B15*(CB$1*'underlying constants'!$B$5)/(CB$1+'underlying constants'!$B$5)+'underlying constants'!$D$5*RAND()-0.5</f>
        <v>4.1994389782806945</v>
      </c>
      <c r="CC15">
        <f ca="1">$B15*(CC$1*'underlying constants'!$B$5)/(CC$1+'underlying constants'!$B$5)+'underlying constants'!$D$5*RAND()-0.5</f>
        <v>3.2396475338564135</v>
      </c>
      <c r="CD15">
        <f ca="1">($B15*(CD$1*'underlying constants'!$B$5)/(CD$1+'underlying constants'!$B$5)*'underlying constants'!$E$5)+'underlying constants'!$D$5*RAND()-0.5</f>
        <v>-0.42293614862608164</v>
      </c>
      <c r="CE15">
        <f ca="1">$B15*(CE$1*'underlying constants'!$B$6)/(CE$1+'underlying constants'!$B$6)+'underlying constants'!$D$6*RAND()-0.5</f>
        <v>0.87961860926530755</v>
      </c>
      <c r="CF15">
        <f ca="1">$B15*(CF$1*'underlying constants'!$B$6)/(CF$1+'underlying constants'!$B$6)+'underlying constants'!$D$6*RAND()-0.5</f>
        <v>0.57469488821267811</v>
      </c>
      <c r="CG15">
        <f ca="1">$B15*(CG$1*'underlying constants'!$B$6)/(CG$1+'underlying constants'!$B$6)+'underlying constants'!$D$6*RAND()-0.5</f>
        <v>0.24865602948950083</v>
      </c>
      <c r="CH15">
        <f ca="1">($B15*(CH$1*'underlying constants'!$B$6)/(CH$1+'underlying constants'!$B$6)*'underlying constants'!$E$6)+'underlying constants'!$D$6*RAND()-0.5</f>
        <v>0.13785117095483446</v>
      </c>
      <c r="CI15">
        <f ca="1">$B15*(CI$1*'underlying constants'!$B$6)/(CI$1+'underlying constants'!$B$6)+'underlying constants'!$D$6*RAND()-0.5</f>
        <v>0.78968874208913808</v>
      </c>
      <c r="CJ15">
        <f ca="1">$B15*(CJ$1*'underlying constants'!$B$6)/(CJ$1+'underlying constants'!$B$6)+'underlying constants'!$D$6*RAND()-0.5</f>
        <v>0.98771197835974078</v>
      </c>
      <c r="CK15">
        <f ca="1">$B15*(CK$1*'underlying constants'!$B$6)/(CK$1+'underlying constants'!$B$6)+'underlying constants'!$D$6*RAND()-0.5</f>
        <v>1.0120072954699273</v>
      </c>
      <c r="CL15">
        <f ca="1">($B15*(CL$1*'underlying constants'!$B$6)/(CL$1+'underlying constants'!$B$6)*'underlying constants'!$E$6)+'underlying constants'!$D$6*RAND()-0.5</f>
        <v>0.21246248769518195</v>
      </c>
      <c r="CM15">
        <f ca="1">$B15*(CM$1*'underlying constants'!$B$6)/(CM$1+'underlying constants'!$B$6)+'underlying constants'!$D$6*RAND()-0.5</f>
        <v>1.178157017484244</v>
      </c>
      <c r="CN15">
        <f ca="1">$B15*(CN$1*'underlying constants'!$B$6)/(CN$1+'underlying constants'!$B$6)+'underlying constants'!$D$6*RAND()-0.5</f>
        <v>1.7959576291702359</v>
      </c>
      <c r="CO15">
        <f ca="1">$B15*(CO$1*'underlying constants'!$B$6)/(CO$1+'underlying constants'!$B$6)+'underlying constants'!$D$6*RAND()-0.5</f>
        <v>1.7058918523516811</v>
      </c>
      <c r="CP15">
        <f ca="1">($B15*(CP$1*'underlying constants'!$B$6)/(CP$1+'underlying constants'!$B$6)*'underlying constants'!$E$6)+'underlying constants'!$D$6*RAND()-0.5</f>
        <v>-0.14992426147493465</v>
      </c>
      <c r="CQ15">
        <f ca="1">$B15*(CQ$1*'underlying constants'!$B$6)/(CQ$1+'underlying constants'!$B$6)+'underlying constants'!$D$6*RAND()-0.5</f>
        <v>2.0935493652223327</v>
      </c>
      <c r="CR15">
        <f ca="1">$B15*(CR$1*'underlying constants'!$B$6)/(CR$1+'underlying constants'!$B$6)+'underlying constants'!$D$6*RAND()-0.5</f>
        <v>1.6680169842475174</v>
      </c>
      <c r="CS15">
        <f ca="1">$B15*(CS$1*'underlying constants'!$B$6)/(CS$1+'underlying constants'!$B$6)+'underlying constants'!$D$6*RAND()-0.5</f>
        <v>2.3459011170011523</v>
      </c>
      <c r="CT15">
        <f ca="1">($B15*(CT$1*'underlying constants'!$B$6)/(CT$1+'underlying constants'!$B$6)*'underlying constants'!$E$6)+'underlying constants'!$D$6*RAND()-0.5</f>
        <v>0.37595509069952837</v>
      </c>
    </row>
    <row r="16" spans="1:98">
      <c r="A16">
        <v>22.6</v>
      </c>
      <c r="B16">
        <v>9.0462962999999993E-2</v>
      </c>
      <c r="C16">
        <f ca="1">0*'underlying constants'!$B$2+'underlying constants'!$C$2*(RAND()+0.5)</f>
        <v>1.4355550454785901</v>
      </c>
      <c r="D16">
        <f ca="1">0*'underlying constants'!$B$2+'underlying constants'!$C$2*(RAND()+0.5)</f>
        <v>0.89318250408925182</v>
      </c>
      <c r="E16">
        <f ca="1">0*'underlying constants'!$B$2+'underlying constants'!$C$2*(RAND()+0.5)</f>
        <v>0.55387039569834984</v>
      </c>
      <c r="F16">
        <f ca="1">1*'underlying constants'!$B$2+'underlying constants'!$C$2*(RAND()+0.5)</f>
        <v>11.345619342494924</v>
      </c>
      <c r="G16">
        <f ca="1">1*'underlying constants'!$B$2+'underlying constants'!$C$2*(RAND()+0.5)</f>
        <v>10.830685416048162</v>
      </c>
      <c r="H16">
        <f ca="1">1*'underlying constants'!$B$2+'underlying constants'!$C$2*(RAND()+0.5)</f>
        <v>11.197769430345019</v>
      </c>
      <c r="I16">
        <f ca="1">2*'underlying constants'!$B$2+'underlying constants'!$C$2*(RAND()+0.5)</f>
        <v>20.833151105467966</v>
      </c>
      <c r="J16">
        <f ca="1">2*'underlying constants'!$B$2+'underlying constants'!$C$2*(RAND()+0.5)</f>
        <v>21.24649375060854</v>
      </c>
      <c r="K16">
        <f ca="1">2*'underlying constants'!$B$2+'underlying constants'!$C$2*(RAND()+0.5)</f>
        <v>20.95209995683669</v>
      </c>
      <c r="L16">
        <f ca="1">3*'underlying constants'!$B$2+'underlying constants'!$C$2*(RAND()+0.5)</f>
        <v>31.410655141509515</v>
      </c>
      <c r="M16">
        <f ca="1">3*'underlying constants'!$B$2+'underlying constants'!$C$2*(RAND()+0.5)</f>
        <v>30.686358618289265</v>
      </c>
      <c r="N16">
        <f ca="1">3*'underlying constants'!$B$2+'underlying constants'!$C$2*(RAND()+0.5)</f>
        <v>31.466955593776895</v>
      </c>
      <c r="O16">
        <f ca="1">4*'underlying constants'!$B$2+'underlying constants'!$C$2*(RAND()+0.5)</f>
        <v>40.551666072873488</v>
      </c>
      <c r="P16">
        <f ca="1">4*'underlying constants'!$B$2+'underlying constants'!$C$2*(RAND()+0.5)</f>
        <v>41.104365402388559</v>
      </c>
      <c r="Q16">
        <f ca="1">4*'underlying constants'!$B$2+'underlying constants'!$C$2*(RAND()+0.5)</f>
        <v>41.444062343909067</v>
      </c>
      <c r="R16">
        <f ca="1">5*'underlying constants'!$B$2+'underlying constants'!$C$2*(RAND()+0.5)</f>
        <v>51.307155982788267</v>
      </c>
      <c r="S16">
        <f ca="1">5*'underlying constants'!$B$2+'underlying constants'!$C$2*(RAND()+0.5)</f>
        <v>51.15043305774288</v>
      </c>
      <c r="T16">
        <f ca="1">5*'underlying constants'!$B$2+'underlying constants'!$C$2*(RAND()+0.5)</f>
        <v>50.751469945037407</v>
      </c>
      <c r="U16">
        <f ca="1">6*'underlying constants'!$B$2+'underlying constants'!$C$2*(RAND()+0.5)</f>
        <v>61.057792734404714</v>
      </c>
      <c r="V16">
        <f ca="1">6*'underlying constants'!$B$2+'underlying constants'!$C$2*(RAND()+0.5)</f>
        <v>60.671044749300755</v>
      </c>
      <c r="W16">
        <f ca="1">6*'underlying constants'!$B$2+'underlying constants'!$C$2*(RAND()+0.5)</f>
        <v>60.685162789370438</v>
      </c>
      <c r="X16">
        <f ca="1">7*'underlying constants'!$B$2+'underlying constants'!$C$2*(RAND()+0.5)</f>
        <v>70.864805739173164</v>
      </c>
      <c r="Y16">
        <f ca="1">7*'underlying constants'!$B$2+'underlying constants'!$C$2*(RAND()+0.5)</f>
        <v>71.36798434035785</v>
      </c>
      <c r="Z16">
        <f ca="1">7*'underlying constants'!$B$2+'underlying constants'!$C$2*(RAND()+0.5)</f>
        <v>71.029291861689501</v>
      </c>
      <c r="AA16">
        <f ca="1">8*'underlying constants'!$B$2+'underlying constants'!$C$2*(RAND()+0.5)</f>
        <v>80.662285248070972</v>
      </c>
      <c r="AB16">
        <f ca="1">8*'underlying constants'!$B$2+'underlying constants'!$C$2*(RAND()+0.5)</f>
        <v>81.387764162011877</v>
      </c>
      <c r="AC16">
        <f ca="1">8*'underlying constants'!$B$2+'underlying constants'!$C$2*(RAND()+0.5)</f>
        <v>80.664682471749089</v>
      </c>
      <c r="AD16">
        <f ca="1">9*'underlying constants'!$B$2+'underlying constants'!$C$2*(RAND()+0.5)</f>
        <v>91.23579936452056</v>
      </c>
      <c r="AE16">
        <f ca="1">9*'underlying constants'!$B$2+'underlying constants'!$C$2*(RAND()+0.5)</f>
        <v>91.446988966151224</v>
      </c>
      <c r="AF16">
        <f ca="1">9*'underlying constants'!$B$2+'underlying constants'!$C$2*(RAND()+0.5)</f>
        <v>90.97363105582555</v>
      </c>
      <c r="AG16">
        <f ca="1">10*'underlying constants'!$B$2+'underlying constants'!$C$2*(RAND()+0.5)</f>
        <v>101.23342544227647</v>
      </c>
      <c r="AH16">
        <f ca="1">10*'underlying constants'!$B$2+'underlying constants'!$C$2*(RAND()+0.5)</f>
        <v>100.93599222779208</v>
      </c>
      <c r="AI16">
        <f ca="1">10*'underlying constants'!$B$2+'underlying constants'!$C$2*(RAND()+0.5)</f>
        <v>101.45716541718409</v>
      </c>
      <c r="AJ16">
        <f ca="1">11*'underlying constants'!$B$2+'underlying constants'!$C$2*(RAND()+0.5)</f>
        <v>110.50516596015609</v>
      </c>
      <c r="AK16">
        <f ca="1">11*'underlying constants'!$B$2+'underlying constants'!$C$2*(RAND()+0.5)</f>
        <v>111.18826236600306</v>
      </c>
      <c r="AL16">
        <f ca="1">11*'underlying constants'!$B$2+'underlying constants'!$C$2*(RAND()+0.5)</f>
        <v>111.00531320335172</v>
      </c>
      <c r="AM16">
        <f ca="1">12*'underlying constants'!$B$2+'underlying constants'!$C$2*(RAND()+0.5)</f>
        <v>120.70661348975071</v>
      </c>
      <c r="AN16">
        <f ca="1">12*'underlying constants'!$B$2+'underlying constants'!$C$2*(RAND()+0.5)</f>
        <v>121.4740761144829</v>
      </c>
      <c r="AO16">
        <f ca="1">12*'underlying constants'!$B$2+'underlying constants'!$C$2*(RAND()+0.5)</f>
        <v>120.71051784937187</v>
      </c>
      <c r="AP16">
        <f ca="1">13*'underlying constants'!$B$2+'underlying constants'!$C$2*(RAND()+0.5)</f>
        <v>130.54880546402075</v>
      </c>
      <c r="AQ16">
        <f ca="1">13*'underlying constants'!$B$2+'underlying constants'!$C$2*(RAND()+0.5)</f>
        <v>131.34531327841512</v>
      </c>
      <c r="AR16">
        <f ca="1">13*'underlying constants'!$B$2+'underlying constants'!$C$2*(RAND()+0.5)</f>
        <v>130.88649433251055</v>
      </c>
      <c r="AS16">
        <f ca="1">14*'underlying constants'!$B$2+'underlying constants'!$C$2*(RAND()+0.5)</f>
        <v>140.68104713860097</v>
      </c>
      <c r="AT16">
        <f ca="1">14*'underlying constants'!$B$2+'underlying constants'!$C$2*(RAND()+0.5)</f>
        <v>141.32858045211631</v>
      </c>
      <c r="AU16">
        <f ca="1">14*'underlying constants'!$B$2+'underlying constants'!$C$2*(RAND()+0.5)</f>
        <v>141.46815881251058</v>
      </c>
      <c r="AV16">
        <f ca="1">15*'underlying constants'!$B$2+'underlying constants'!$C$2*(RAND()+0.5)</f>
        <v>151.18516166220388</v>
      </c>
      <c r="AW16">
        <f ca="1">15*'underlying constants'!$B$2+'underlying constants'!$C$2*(RAND()+0.5)</f>
        <v>150.85476001891263</v>
      </c>
      <c r="AX16">
        <f ca="1">15*'underlying constants'!$B$2+'underlying constants'!$C$2*(RAND()+0.5)</f>
        <v>151.2758620745054</v>
      </c>
      <c r="AY16">
        <f ca="1">$B16*(AY$1*'underlying constants'!$B$5)/(AY$1+'underlying constants'!$B$5)+'underlying constants'!$D$5*RAND()-0.5</f>
        <v>1.1842219969443069</v>
      </c>
      <c r="AZ16">
        <f ca="1">$B16*(AZ$1*'underlying constants'!$B$5)/(AZ$1+'underlying constants'!$B$5)+'underlying constants'!$D$5*RAND()-0.5</f>
        <v>0.54829602446201386</v>
      </c>
      <c r="BA16">
        <f ca="1">$B16*(BA$1*'underlying constants'!$B$5)/(BA$1+'underlying constants'!$B$5)+'underlying constants'!$D$5*RAND()-0.5</f>
        <v>0.94452804364492282</v>
      </c>
      <c r="BB16">
        <f ca="1">($B16*(BB$1*'underlying constants'!$B$5)/(BB$1+'underlying constants'!$B$5)*'underlying constants'!$E$5)+'underlying constants'!$D$5*RAND()-0.5</f>
        <v>-5.14694961435056E-2</v>
      </c>
      <c r="BC16">
        <f ca="1">$B16*(BC$1*'underlying constants'!$B$5)/(BC$1+'underlying constants'!$B$5)+'underlying constants'!$D$5*RAND()-0.5</f>
        <v>1.547122503745165</v>
      </c>
      <c r="BD16">
        <f ca="1">$B16*(BD$1*'underlying constants'!$B$5)/(BD$1+'underlying constants'!$B$5)+'underlying constants'!$D$5*RAND()-0.5</f>
        <v>1.304596702128398</v>
      </c>
      <c r="BE16">
        <f ca="1">$B16*(BE$1*'underlying constants'!$B$5)/(BE$1+'underlying constants'!$B$5)+'underlying constants'!$D$5*RAND()-0.5</f>
        <v>1.0227306635404885</v>
      </c>
      <c r="BF16">
        <f ca="1">($B16*(BF$1*'underlying constants'!$B$5)/(BF$1+'underlying constants'!$B$5)*'underlying constants'!$E$5)+'underlying constants'!$D$5*RAND()-0.5</f>
        <v>0.1583136063135645</v>
      </c>
      <c r="BG16">
        <f ca="1">$B16*(BG$1*'underlying constants'!$B$5)/(BG$1+'underlying constants'!$B$5)+'underlying constants'!$D$5*RAND()-0.5</f>
        <v>2.0060201238921556</v>
      </c>
      <c r="BH16">
        <f ca="1">$B16*(BH$1*'underlying constants'!$B$5)/(BH$1+'underlying constants'!$B$5)+'underlying constants'!$D$5*RAND()-0.5</f>
        <v>2.2359579479970941</v>
      </c>
      <c r="BI16">
        <f ca="1">$B16*(BI$1*'underlying constants'!$B$5)/(BI$1+'underlying constants'!$B$5)+'underlying constants'!$D$5*RAND()-0.5</f>
        <v>2.2261149297043294</v>
      </c>
      <c r="BJ16">
        <f ca="1">($B16*(BJ$1*'underlying constants'!$B$5)/(BJ$1+'underlying constants'!$B$5)*'underlying constants'!$E$5)+'underlying constants'!$D$5*RAND()-0.5</f>
        <v>0.4866888755668356</v>
      </c>
      <c r="BK16">
        <f ca="1">$B16*(BK$1*'underlying constants'!$B$5)/(BK$1+'underlying constants'!$B$5)+'underlying constants'!$D$5*RAND()-0.5</f>
        <v>2.1544805064034609</v>
      </c>
      <c r="BL16">
        <f ca="1">$B16*(BL$1*'underlying constants'!$B$5)/(BL$1+'underlying constants'!$B$5)+'underlying constants'!$D$5*RAND()-0.5</f>
        <v>2.4763044686790154</v>
      </c>
      <c r="BM16">
        <f ca="1">$B16*(BM$1*'underlying constants'!$B$5)/(BM$1+'underlying constants'!$B$5)+'underlying constants'!$D$5*RAND()-0.5</f>
        <v>3.0331899531200732</v>
      </c>
      <c r="BN16">
        <f ca="1">($B16*(BN$1*'underlying constants'!$B$5)/(BN$1+'underlying constants'!$B$5)*'underlying constants'!$E$5)+'underlying constants'!$D$5*RAND()-0.5</f>
        <v>0.3185740560000816</v>
      </c>
      <c r="BO16">
        <f ca="1">$B16*(BO$1*'underlying constants'!$B$5)/(BO$1+'underlying constants'!$B$5)+'underlying constants'!$D$5*RAND()-0.5</f>
        <v>2.5992689028605569</v>
      </c>
      <c r="BP16">
        <f ca="1">$B16*(BP$1*'underlying constants'!$B$5)/(BP$1+'underlying constants'!$B$5)+'underlying constants'!$D$5*RAND()-0.5</f>
        <v>3.3324763371005086</v>
      </c>
      <c r="BQ16">
        <f ca="1">$B16*(BQ$1*'underlying constants'!$B$5)/(BQ$1+'underlying constants'!$B$5)+'underlying constants'!$D$5*RAND()-0.5</f>
        <v>3.2697365843361679</v>
      </c>
      <c r="BR16">
        <f ca="1">($B16*(BR$1*'underlying constants'!$B$5)/(BR$1+'underlying constants'!$B$5)*'underlying constants'!$E$5)+'underlying constants'!$D$5*RAND()-0.5</f>
        <v>0.38933111391230424</v>
      </c>
      <c r="BS16">
        <f ca="1">$B16*(BS$1*'underlying constants'!$B$5)/(BS$1+'underlying constants'!$B$5)+'underlying constants'!$D$5*RAND()-0.5</f>
        <v>3.5889580694159573</v>
      </c>
      <c r="BT16">
        <f ca="1">$B16*(BT$1*'underlying constants'!$B$5)/(BT$1+'underlying constants'!$B$5)+'underlying constants'!$D$5*RAND()-0.5</f>
        <v>3.6493754993891434</v>
      </c>
      <c r="BU16">
        <f ca="1">$B16*(BU$1*'underlying constants'!$B$5)/(BU$1+'underlying constants'!$B$5)+'underlying constants'!$D$5*RAND()-0.5</f>
        <v>3.7892521186480721</v>
      </c>
      <c r="BV16">
        <f ca="1">($B16*(BV$1*'underlying constants'!$B$5)/(BV$1+'underlying constants'!$B$5)*'underlying constants'!$E$5)+'underlying constants'!$D$5*RAND()-0.5</f>
        <v>1.071309670057341E-2</v>
      </c>
      <c r="BW16">
        <f ca="1">$B16*(BW$1*'underlying constants'!$B$5)/(BW$1+'underlying constants'!$B$5)+'underlying constants'!$D$5*RAND()-0.5</f>
        <v>3.3039352400498236</v>
      </c>
      <c r="BX16">
        <f ca="1">$B16*(BX$1*'underlying constants'!$B$5)/(BX$1+'underlying constants'!$B$5)+'underlying constants'!$D$5*RAND()-0.5</f>
        <v>3.8857562324727279</v>
      </c>
      <c r="BY16">
        <f ca="1">$B16*(BY$1*'underlying constants'!$B$5)/(BY$1+'underlying constants'!$B$5)+'underlying constants'!$D$5*RAND()-0.5</f>
        <v>3.8496375753705658</v>
      </c>
      <c r="BZ16">
        <f ca="1">($B16*(BZ$1*'underlying constants'!$B$5)/(BZ$1+'underlying constants'!$B$5)*'underlying constants'!$E$5)+'underlying constants'!$D$5*RAND()-0.5</f>
        <v>-0.32480741931708562</v>
      </c>
      <c r="CA16">
        <f ca="1">$B16*(CA$1*'underlying constants'!$B$5)/(CA$1+'underlying constants'!$B$5)+'underlying constants'!$D$5*RAND()-0.5</f>
        <v>4.0531163046486283</v>
      </c>
      <c r="CB16">
        <f ca="1">$B16*(CB$1*'underlying constants'!$B$5)/(CB$1+'underlying constants'!$B$5)+'underlying constants'!$D$5*RAND()-0.5</f>
        <v>4.2462651738919464</v>
      </c>
      <c r="CC16">
        <f ca="1">$B16*(CC$1*'underlying constants'!$B$5)/(CC$1+'underlying constants'!$B$5)+'underlying constants'!$D$5*RAND()-0.5</f>
        <v>3.7366118497783507</v>
      </c>
      <c r="CD16">
        <f ca="1">($B16*(CD$1*'underlying constants'!$B$5)/(CD$1+'underlying constants'!$B$5)*'underlying constants'!$E$5)+'underlying constants'!$D$5*RAND()-0.5</f>
        <v>-0.26105074172200982</v>
      </c>
      <c r="CE16">
        <f ca="1">$B16*(CE$1*'underlying constants'!$B$6)/(CE$1+'underlying constants'!$B$6)+'underlying constants'!$D$6*RAND()-0.5</f>
        <v>1.2609066845690018</v>
      </c>
      <c r="CF16">
        <f ca="1">$B16*(CF$1*'underlying constants'!$B$6)/(CF$1+'underlying constants'!$B$6)+'underlying constants'!$D$6*RAND()-0.5</f>
        <v>0.54284296293809309</v>
      </c>
      <c r="CG16">
        <f ca="1">$B16*(CG$1*'underlying constants'!$B$6)/(CG$1+'underlying constants'!$B$6)+'underlying constants'!$D$6*RAND()-0.5</f>
        <v>0.33085894594280774</v>
      </c>
      <c r="CH16">
        <f ca="1">($B16*(CH$1*'underlying constants'!$B$6)/(CH$1+'underlying constants'!$B$6)*'underlying constants'!$E$6)+'underlying constants'!$D$6*RAND()-0.5</f>
        <v>0.17595830638474541</v>
      </c>
      <c r="CI16">
        <f ca="1">$B16*(CI$1*'underlying constants'!$B$6)/(CI$1+'underlying constants'!$B$6)+'underlying constants'!$D$6*RAND()-0.5</f>
        <v>1.787679685263202</v>
      </c>
      <c r="CJ16">
        <f ca="1">$B16*(CJ$1*'underlying constants'!$B$6)/(CJ$1+'underlying constants'!$B$6)+'underlying constants'!$D$6*RAND()-0.5</f>
        <v>1.8350207830881695</v>
      </c>
      <c r="CK16">
        <f ca="1">$B16*(CK$1*'underlying constants'!$B$6)/(CK$1+'underlying constants'!$B$6)+'underlying constants'!$D$6*RAND()-0.5</f>
        <v>1.4524799394293366</v>
      </c>
      <c r="CL16">
        <f ca="1">($B16*(CL$1*'underlying constants'!$B$6)/(CL$1+'underlying constants'!$B$6)*'underlying constants'!$E$6)+'underlying constants'!$D$6*RAND()-0.5</f>
        <v>0.21809630461747875</v>
      </c>
      <c r="CM16">
        <f ca="1">$B16*(CM$1*'underlying constants'!$B$6)/(CM$1+'underlying constants'!$B$6)+'underlying constants'!$D$6*RAND()-0.5</f>
        <v>1.8252532691244565</v>
      </c>
      <c r="CN16">
        <f ca="1">$B16*(CN$1*'underlying constants'!$B$6)/(CN$1+'underlying constants'!$B$6)+'underlying constants'!$D$6*RAND()-0.5</f>
        <v>1.3341602214223685</v>
      </c>
      <c r="CO16">
        <f ca="1">$B16*(CO$1*'underlying constants'!$B$6)/(CO$1+'underlying constants'!$B$6)+'underlying constants'!$D$6*RAND()-0.5</f>
        <v>2.1074808533843137</v>
      </c>
      <c r="CP16">
        <f ca="1">($B16*(CP$1*'underlying constants'!$B$6)/(CP$1+'underlying constants'!$B$6)*'underlying constants'!$E$6)+'underlying constants'!$D$6*RAND()-0.5</f>
        <v>0.53845542351148756</v>
      </c>
      <c r="CQ16">
        <f ca="1">$B16*(CQ$1*'underlying constants'!$B$6)/(CQ$1+'underlying constants'!$B$6)+'underlying constants'!$D$6*RAND()-0.5</f>
        <v>2.5090804860758302</v>
      </c>
      <c r="CR16">
        <f ca="1">$B16*(CR$1*'underlying constants'!$B$6)/(CR$1+'underlying constants'!$B$6)+'underlying constants'!$D$6*RAND()-0.5</f>
        <v>2.2733399560632876</v>
      </c>
      <c r="CS16">
        <f ca="1">$B16*(CS$1*'underlying constants'!$B$6)/(CS$1+'underlying constants'!$B$6)+'underlying constants'!$D$6*RAND()-0.5</f>
        <v>2.4246377642096846</v>
      </c>
      <c r="CT16">
        <f ca="1">($B16*(CT$1*'underlying constants'!$B$6)/(CT$1+'underlying constants'!$B$6)*'underlying constants'!$E$6)+'underlying constants'!$D$6*RAND()-0.5</f>
        <v>-6.124642768939953E-2</v>
      </c>
    </row>
    <row r="17" spans="1:98">
      <c r="A17">
        <v>22.5</v>
      </c>
      <c r="B17">
        <v>9.7407407000000001E-2</v>
      </c>
      <c r="C17">
        <f ca="1">0*'underlying constants'!$B$2+'underlying constants'!$C$2*(RAND()+0.5)</f>
        <v>0.97361488489289671</v>
      </c>
      <c r="D17">
        <f ca="1">0*'underlying constants'!$B$2+'underlying constants'!$C$2*(RAND()+0.5)</f>
        <v>0.63149111049166029</v>
      </c>
      <c r="E17">
        <f ca="1">0*'underlying constants'!$B$2+'underlying constants'!$C$2*(RAND()+0.5)</f>
        <v>0.93939345129991747</v>
      </c>
      <c r="F17">
        <f ca="1">1*'underlying constants'!$B$2+'underlying constants'!$C$2*(RAND()+0.5)</f>
        <v>11.376000273880985</v>
      </c>
      <c r="G17">
        <f ca="1">1*'underlying constants'!$B$2+'underlying constants'!$C$2*(RAND()+0.5)</f>
        <v>11.465587564114987</v>
      </c>
      <c r="H17">
        <f ca="1">1*'underlying constants'!$B$2+'underlying constants'!$C$2*(RAND()+0.5)</f>
        <v>11.079184867544884</v>
      </c>
      <c r="I17">
        <f ca="1">2*'underlying constants'!$B$2+'underlying constants'!$C$2*(RAND()+0.5)</f>
        <v>20.837811179166536</v>
      </c>
      <c r="J17">
        <f ca="1">2*'underlying constants'!$B$2+'underlying constants'!$C$2*(RAND()+0.5)</f>
        <v>21.385142486512347</v>
      </c>
      <c r="K17">
        <f ca="1">2*'underlying constants'!$B$2+'underlying constants'!$C$2*(RAND()+0.5)</f>
        <v>20.856354063175399</v>
      </c>
      <c r="L17">
        <f ca="1">3*'underlying constants'!$B$2+'underlying constants'!$C$2*(RAND()+0.5)</f>
        <v>30.74034455372421</v>
      </c>
      <c r="M17">
        <f ca="1">3*'underlying constants'!$B$2+'underlying constants'!$C$2*(RAND()+0.5)</f>
        <v>31.051969244464694</v>
      </c>
      <c r="N17">
        <f ca="1">3*'underlying constants'!$B$2+'underlying constants'!$C$2*(RAND()+0.5)</f>
        <v>30.816289732972425</v>
      </c>
      <c r="O17">
        <f ca="1">4*'underlying constants'!$B$2+'underlying constants'!$C$2*(RAND()+0.5)</f>
        <v>40.829057505899819</v>
      </c>
      <c r="P17">
        <f ca="1">4*'underlying constants'!$B$2+'underlying constants'!$C$2*(RAND()+0.5)</f>
        <v>40.684057868863647</v>
      </c>
      <c r="Q17">
        <f ca="1">4*'underlying constants'!$B$2+'underlying constants'!$C$2*(RAND()+0.5)</f>
        <v>41.481515768647355</v>
      </c>
      <c r="R17">
        <f ca="1">5*'underlying constants'!$B$2+'underlying constants'!$C$2*(RAND()+0.5)</f>
        <v>51.040647578946512</v>
      </c>
      <c r="S17">
        <f ca="1">5*'underlying constants'!$B$2+'underlying constants'!$C$2*(RAND()+0.5)</f>
        <v>51.288882517398982</v>
      </c>
      <c r="T17">
        <f ca="1">5*'underlying constants'!$B$2+'underlying constants'!$C$2*(RAND()+0.5)</f>
        <v>51.367518795262981</v>
      </c>
      <c r="U17">
        <f ca="1">6*'underlying constants'!$B$2+'underlying constants'!$C$2*(RAND()+0.5)</f>
        <v>61.477679669996434</v>
      </c>
      <c r="V17">
        <f ca="1">6*'underlying constants'!$B$2+'underlying constants'!$C$2*(RAND()+0.5)</f>
        <v>60.621077674706584</v>
      </c>
      <c r="W17">
        <f ca="1">6*'underlying constants'!$B$2+'underlying constants'!$C$2*(RAND()+0.5)</f>
        <v>61.109565013227289</v>
      </c>
      <c r="X17">
        <f ca="1">7*'underlying constants'!$B$2+'underlying constants'!$C$2*(RAND()+0.5)</f>
        <v>71.389167869307215</v>
      </c>
      <c r="Y17">
        <f ca="1">7*'underlying constants'!$B$2+'underlying constants'!$C$2*(RAND()+0.5)</f>
        <v>70.818539772933178</v>
      </c>
      <c r="Z17">
        <f ca="1">7*'underlying constants'!$B$2+'underlying constants'!$C$2*(RAND()+0.5)</f>
        <v>71.338130969308168</v>
      </c>
      <c r="AA17">
        <f ca="1">8*'underlying constants'!$B$2+'underlying constants'!$C$2*(RAND()+0.5)</f>
        <v>80.766186051515689</v>
      </c>
      <c r="AB17">
        <f ca="1">8*'underlying constants'!$B$2+'underlying constants'!$C$2*(RAND()+0.5)</f>
        <v>81.487069932517286</v>
      </c>
      <c r="AC17">
        <f ca="1">8*'underlying constants'!$B$2+'underlying constants'!$C$2*(RAND()+0.5)</f>
        <v>80.87686631339632</v>
      </c>
      <c r="AD17">
        <f ca="1">9*'underlying constants'!$B$2+'underlying constants'!$C$2*(RAND()+0.5)</f>
        <v>90.79197650422698</v>
      </c>
      <c r="AE17">
        <f ca="1">9*'underlying constants'!$B$2+'underlying constants'!$C$2*(RAND()+0.5)</f>
        <v>90.710408372021888</v>
      </c>
      <c r="AF17">
        <f ca="1">9*'underlying constants'!$B$2+'underlying constants'!$C$2*(RAND()+0.5)</f>
        <v>90.784037084390107</v>
      </c>
      <c r="AG17">
        <f ca="1">10*'underlying constants'!$B$2+'underlying constants'!$C$2*(RAND()+0.5)</f>
        <v>101.09652576542193</v>
      </c>
      <c r="AH17">
        <f ca="1">10*'underlying constants'!$B$2+'underlying constants'!$C$2*(RAND()+0.5)</f>
        <v>101.43536678621014</v>
      </c>
      <c r="AI17">
        <f ca="1">10*'underlying constants'!$B$2+'underlying constants'!$C$2*(RAND()+0.5)</f>
        <v>100.84033951023596</v>
      </c>
      <c r="AJ17">
        <f ca="1">11*'underlying constants'!$B$2+'underlying constants'!$C$2*(RAND()+0.5)</f>
        <v>110.7212808170646</v>
      </c>
      <c r="AK17">
        <f ca="1">11*'underlying constants'!$B$2+'underlying constants'!$C$2*(RAND()+0.5)</f>
        <v>111.14670082753348</v>
      </c>
      <c r="AL17">
        <f ca="1">11*'underlying constants'!$B$2+'underlying constants'!$C$2*(RAND()+0.5)</f>
        <v>110.83608526803908</v>
      </c>
      <c r="AM17">
        <f ca="1">12*'underlying constants'!$B$2+'underlying constants'!$C$2*(RAND()+0.5)</f>
        <v>121.33010968211991</v>
      </c>
      <c r="AN17">
        <f ca="1">12*'underlying constants'!$B$2+'underlying constants'!$C$2*(RAND()+0.5)</f>
        <v>121.07570958828823</v>
      </c>
      <c r="AO17">
        <f ca="1">12*'underlying constants'!$B$2+'underlying constants'!$C$2*(RAND()+0.5)</f>
        <v>120.74331259068931</v>
      </c>
      <c r="AP17">
        <f ca="1">13*'underlying constants'!$B$2+'underlying constants'!$C$2*(RAND()+0.5)</f>
        <v>130.59028805133772</v>
      </c>
      <c r="AQ17">
        <f ca="1">13*'underlying constants'!$B$2+'underlying constants'!$C$2*(RAND()+0.5)</f>
        <v>130.50453841479759</v>
      </c>
      <c r="AR17">
        <f ca="1">13*'underlying constants'!$B$2+'underlying constants'!$C$2*(RAND()+0.5)</f>
        <v>130.64851488816319</v>
      </c>
      <c r="AS17">
        <f ca="1">14*'underlying constants'!$B$2+'underlying constants'!$C$2*(RAND()+0.5)</f>
        <v>141.40170649996446</v>
      </c>
      <c r="AT17">
        <f ca="1">14*'underlying constants'!$B$2+'underlying constants'!$C$2*(RAND()+0.5)</f>
        <v>141.0848709112995</v>
      </c>
      <c r="AU17">
        <f ca="1">14*'underlying constants'!$B$2+'underlying constants'!$C$2*(RAND()+0.5)</f>
        <v>141.10008300108254</v>
      </c>
      <c r="AV17">
        <f ca="1">15*'underlying constants'!$B$2+'underlying constants'!$C$2*(RAND()+0.5)</f>
        <v>150.70212330461234</v>
      </c>
      <c r="AW17">
        <f ca="1">15*'underlying constants'!$B$2+'underlying constants'!$C$2*(RAND()+0.5)</f>
        <v>150.59530909433178</v>
      </c>
      <c r="AX17">
        <f ca="1">15*'underlying constants'!$B$2+'underlying constants'!$C$2*(RAND()+0.5)</f>
        <v>150.78573229803951</v>
      </c>
      <c r="AY17">
        <f ca="1">$B17*(AY$1*'underlying constants'!$B$5)/(AY$1+'underlying constants'!$B$5)+'underlying constants'!$D$5*RAND()-0.5</f>
        <v>0.46029925853724007</v>
      </c>
      <c r="AZ17">
        <f ca="1">$B17*(AZ$1*'underlying constants'!$B$5)/(AZ$1+'underlying constants'!$B$5)+'underlying constants'!$D$5*RAND()-0.5</f>
        <v>1.114144213814994</v>
      </c>
      <c r="BA17">
        <f ca="1">$B17*(BA$1*'underlying constants'!$B$5)/(BA$1+'underlying constants'!$B$5)+'underlying constants'!$D$5*RAND()-0.5</f>
        <v>1.2818455365195853</v>
      </c>
      <c r="BB17">
        <f ca="1">($B17*(BB$1*'underlying constants'!$B$5)/(BB$1+'underlying constants'!$B$5)*'underlying constants'!$E$5)+'underlying constants'!$D$5*RAND()-0.5</f>
        <v>-0.40106265835357535</v>
      </c>
      <c r="BC17">
        <f ca="1">$B17*(BC$1*'underlying constants'!$B$5)/(BC$1+'underlying constants'!$B$5)+'underlying constants'!$D$5*RAND()-0.5</f>
        <v>1.3121803555916549</v>
      </c>
      <c r="BD17">
        <f ca="1">$B17*(BD$1*'underlying constants'!$B$5)/(BD$1+'underlying constants'!$B$5)+'underlying constants'!$D$5*RAND()-0.5</f>
        <v>2.0186043543736236</v>
      </c>
      <c r="BE17">
        <f ca="1">$B17*(BE$1*'underlying constants'!$B$5)/(BE$1+'underlying constants'!$B$5)+'underlying constants'!$D$5*RAND()-0.5</f>
        <v>1.2536658091745336</v>
      </c>
      <c r="BF17">
        <f ca="1">($B17*(BF$1*'underlying constants'!$B$5)/(BF$1+'underlying constants'!$B$5)*'underlying constants'!$E$5)+'underlying constants'!$D$5*RAND()-0.5</f>
        <v>0.32553841216951407</v>
      </c>
      <c r="BG17">
        <f ca="1">$B17*(BG$1*'underlying constants'!$B$5)/(BG$1+'underlying constants'!$B$5)+'underlying constants'!$D$5*RAND()-0.5</f>
        <v>2.6974278582664084</v>
      </c>
      <c r="BH17">
        <f ca="1">$B17*(BH$1*'underlying constants'!$B$5)/(BH$1+'underlying constants'!$B$5)+'underlying constants'!$D$5*RAND()-0.5</f>
        <v>1.977400811725321</v>
      </c>
      <c r="BI17">
        <f ca="1">$B17*(BI$1*'underlying constants'!$B$5)/(BI$1+'underlying constants'!$B$5)+'underlying constants'!$D$5*RAND()-0.5</f>
        <v>2.3266945659759259</v>
      </c>
      <c r="BJ17">
        <f ca="1">($B17*(BJ$1*'underlying constants'!$B$5)/(BJ$1+'underlying constants'!$B$5)*'underlying constants'!$E$5)+'underlying constants'!$D$5*RAND()-0.5</f>
        <v>0.50723439922554858</v>
      </c>
      <c r="BK17">
        <f ca="1">$B17*(BK$1*'underlying constants'!$B$5)/(BK$1+'underlying constants'!$B$5)+'underlying constants'!$D$5*RAND()-0.5</f>
        <v>2.3318562554834386</v>
      </c>
      <c r="BL17">
        <f ca="1">$B17*(BL$1*'underlying constants'!$B$5)/(BL$1+'underlying constants'!$B$5)+'underlying constants'!$D$5*RAND()-0.5</f>
        <v>2.6701211091107786</v>
      </c>
      <c r="BM17">
        <f ca="1">$B17*(BM$1*'underlying constants'!$B$5)/(BM$1+'underlying constants'!$B$5)+'underlying constants'!$D$5*RAND()-0.5</f>
        <v>2.5286385349176008</v>
      </c>
      <c r="BN17">
        <f ca="1">($B17*(BN$1*'underlying constants'!$B$5)/(BN$1+'underlying constants'!$B$5)*'underlying constants'!$E$5)+'underlying constants'!$D$5*RAND()-0.5</f>
        <v>-7.5497786690731983E-2</v>
      </c>
      <c r="BO17">
        <f ca="1">$B17*(BO$1*'underlying constants'!$B$5)/(BO$1+'underlying constants'!$B$5)+'underlying constants'!$D$5*RAND()-0.5</f>
        <v>3.33766245788956</v>
      </c>
      <c r="BP17">
        <f ca="1">$B17*(BP$1*'underlying constants'!$B$5)/(BP$1+'underlying constants'!$B$5)+'underlying constants'!$D$5*RAND()-0.5</f>
        <v>3.5181606396938223</v>
      </c>
      <c r="BQ17">
        <f ca="1">$B17*(BQ$1*'underlying constants'!$B$5)/(BQ$1+'underlying constants'!$B$5)+'underlying constants'!$D$5*RAND()-0.5</f>
        <v>3.5032205044834512</v>
      </c>
      <c r="BR17">
        <f ca="1">($B17*(BR$1*'underlying constants'!$B$5)/(BR$1+'underlying constants'!$B$5)*'underlying constants'!$E$5)+'underlying constants'!$D$5*RAND()-0.5</f>
        <v>-0.31793272950539231</v>
      </c>
      <c r="BS17">
        <f ca="1">$B17*(BS$1*'underlying constants'!$B$5)/(BS$1+'underlying constants'!$B$5)+'underlying constants'!$D$5*RAND()-0.5</f>
        <v>3.8596489430813836</v>
      </c>
      <c r="BT17">
        <f ca="1">$B17*(BT$1*'underlying constants'!$B$5)/(BT$1+'underlying constants'!$B$5)+'underlying constants'!$D$5*RAND()-0.5</f>
        <v>3.2991051804212406</v>
      </c>
      <c r="BU17">
        <f ca="1">$B17*(BU$1*'underlying constants'!$B$5)/(BU$1+'underlying constants'!$B$5)+'underlying constants'!$D$5*RAND()-0.5</f>
        <v>3.681939808205815</v>
      </c>
      <c r="BV17">
        <f ca="1">($B17*(BV$1*'underlying constants'!$B$5)/(BV$1+'underlying constants'!$B$5)*'underlying constants'!$E$5)+'underlying constants'!$D$5*RAND()-0.5</f>
        <v>0.14738056092032836</v>
      </c>
      <c r="BW17">
        <f ca="1">$B17*(BW$1*'underlying constants'!$B$5)/(BW$1+'underlying constants'!$B$5)+'underlying constants'!$D$5*RAND()-0.5</f>
        <v>3.917641877925794</v>
      </c>
      <c r="BX17">
        <f ca="1">$B17*(BX$1*'underlying constants'!$B$5)/(BX$1+'underlying constants'!$B$5)+'underlying constants'!$D$5*RAND()-0.5</f>
        <v>4.1927132999867363</v>
      </c>
      <c r="BY17">
        <f ca="1">$B17*(BY$1*'underlying constants'!$B$5)/(BY$1+'underlying constants'!$B$5)+'underlying constants'!$D$5*RAND()-0.5</f>
        <v>3.5453932985269567</v>
      </c>
      <c r="BZ17">
        <f ca="1">($B17*(BZ$1*'underlying constants'!$B$5)/(BZ$1+'underlying constants'!$B$5)*'underlying constants'!$E$5)+'underlying constants'!$D$5*RAND()-0.5</f>
        <v>-0.38134924231826778</v>
      </c>
      <c r="CA17">
        <f ca="1">$B17*(CA$1*'underlying constants'!$B$5)/(CA$1+'underlying constants'!$B$5)+'underlying constants'!$D$5*RAND()-0.5</f>
        <v>4.7740659847933609</v>
      </c>
      <c r="CB17">
        <f ca="1">$B17*(CB$1*'underlying constants'!$B$5)/(CB$1+'underlying constants'!$B$5)+'underlying constants'!$D$5*RAND()-0.5</f>
        <v>4.4454113224286491</v>
      </c>
      <c r="CC17">
        <f ca="1">$B17*(CC$1*'underlying constants'!$B$5)/(CC$1+'underlying constants'!$B$5)+'underlying constants'!$D$5*RAND()-0.5</f>
        <v>4.2027942008363723</v>
      </c>
      <c r="CD17">
        <f ca="1">($B17*(CD$1*'underlying constants'!$B$5)/(CD$1+'underlying constants'!$B$5)*'underlying constants'!$E$5)+'underlying constants'!$D$5*RAND()-0.5</f>
        <v>0.30822335664966594</v>
      </c>
      <c r="CE17">
        <f ca="1">$B17*(CE$1*'underlying constants'!$B$6)/(CE$1+'underlying constants'!$B$6)+'underlying constants'!$D$6*RAND()-0.5</f>
        <v>0.38357235301589643</v>
      </c>
      <c r="CF17">
        <f ca="1">$B17*(CF$1*'underlying constants'!$B$6)/(CF$1+'underlying constants'!$B$6)+'underlying constants'!$D$6*RAND()-0.5</f>
        <v>1.3237868920525275</v>
      </c>
      <c r="CG17">
        <f ca="1">$B17*(CG$1*'underlying constants'!$B$6)/(CG$1+'underlying constants'!$B$6)+'underlying constants'!$D$6*RAND()-0.5</f>
        <v>0.81727308668386711</v>
      </c>
      <c r="CH17">
        <f ca="1">($B17*(CH$1*'underlying constants'!$B$6)/(CH$1+'underlying constants'!$B$6)*'underlying constants'!$E$6)+'underlying constants'!$D$6*RAND()-0.5</f>
        <v>0.50055888590147646</v>
      </c>
      <c r="CI17">
        <f ca="1">$B17*(CI$1*'underlying constants'!$B$6)/(CI$1+'underlying constants'!$B$6)+'underlying constants'!$D$6*RAND()-0.5</f>
        <v>1.4221833420214745</v>
      </c>
      <c r="CJ17">
        <f ca="1">$B17*(CJ$1*'underlying constants'!$B$6)/(CJ$1+'underlying constants'!$B$6)+'underlying constants'!$D$6*RAND()-0.5</f>
        <v>1.4347987698312159</v>
      </c>
      <c r="CK17">
        <f ca="1">$B17*(CK$1*'underlying constants'!$B$6)/(CK$1+'underlying constants'!$B$6)+'underlying constants'!$D$6*RAND()-0.5</f>
        <v>1.9381771899890534</v>
      </c>
      <c r="CL17">
        <f ca="1">($B17*(CL$1*'underlying constants'!$B$6)/(CL$1+'underlying constants'!$B$6)*'underlying constants'!$E$6)+'underlying constants'!$D$6*RAND()-0.5</f>
        <v>0.44854733526100399</v>
      </c>
      <c r="CM17">
        <f ca="1">$B17*(CM$1*'underlying constants'!$B$6)/(CM$1+'underlying constants'!$B$6)+'underlying constants'!$D$6*RAND()-0.5</f>
        <v>2.2800987564571984</v>
      </c>
      <c r="CN17">
        <f ca="1">$B17*(CN$1*'underlying constants'!$B$6)/(CN$1+'underlying constants'!$B$6)+'underlying constants'!$D$6*RAND()-0.5</f>
        <v>1.7951533121669021</v>
      </c>
      <c r="CO17">
        <f ca="1">$B17*(CO$1*'underlying constants'!$B$6)/(CO$1+'underlying constants'!$B$6)+'underlying constants'!$D$6*RAND()-0.5</f>
        <v>2.215994616616249</v>
      </c>
      <c r="CP17">
        <f ca="1">($B17*(CP$1*'underlying constants'!$B$6)/(CP$1+'underlying constants'!$B$6)*'underlying constants'!$E$6)+'underlying constants'!$D$6*RAND()-0.5</f>
        <v>0.48177386054947946</v>
      </c>
      <c r="CQ17">
        <f ca="1">$B17*(CQ$1*'underlying constants'!$B$6)/(CQ$1+'underlying constants'!$B$6)+'underlying constants'!$D$6*RAND()-0.5</f>
        <v>2.2090978364454434</v>
      </c>
      <c r="CR17">
        <f ca="1">$B17*(CR$1*'underlying constants'!$B$6)/(CR$1+'underlying constants'!$B$6)+'underlying constants'!$D$6*RAND()-0.5</f>
        <v>2.3461630862658103</v>
      </c>
      <c r="CS17">
        <f ca="1">$B17*(CS$1*'underlying constants'!$B$6)/(CS$1+'underlying constants'!$B$6)+'underlying constants'!$D$6*RAND()-0.5</f>
        <v>2.4509675590538906</v>
      </c>
      <c r="CT17">
        <f ca="1">($B17*(CT$1*'underlying constants'!$B$6)/(CT$1+'underlying constants'!$B$6)*'underlying constants'!$E$6)+'underlying constants'!$D$6*RAND()-0.5</f>
        <v>-5.129766929171431E-2</v>
      </c>
    </row>
    <row r="18" spans="1:98">
      <c r="A18">
        <v>22.5</v>
      </c>
      <c r="B18">
        <v>0.10435185199999999</v>
      </c>
      <c r="C18">
        <f ca="1">0*'underlying constants'!$B$2+'underlying constants'!$C$2*(RAND()+0.5)</f>
        <v>1.3353924336951524</v>
      </c>
      <c r="D18">
        <f ca="1">0*'underlying constants'!$B$2+'underlying constants'!$C$2*(RAND()+0.5)</f>
        <v>0.54913859424584888</v>
      </c>
      <c r="E18">
        <f ca="1">0*'underlying constants'!$B$2+'underlying constants'!$C$2*(RAND()+0.5)</f>
        <v>1.3277029748285969</v>
      </c>
      <c r="F18">
        <f ca="1">1*'underlying constants'!$B$2+'underlying constants'!$C$2*(RAND()+0.5)</f>
        <v>10.72728190515968</v>
      </c>
      <c r="G18">
        <f ca="1">1*'underlying constants'!$B$2+'underlying constants'!$C$2*(RAND()+0.5)</f>
        <v>11.272903557869585</v>
      </c>
      <c r="H18">
        <f ca="1">1*'underlying constants'!$B$2+'underlying constants'!$C$2*(RAND()+0.5)</f>
        <v>10.550093642028068</v>
      </c>
      <c r="I18">
        <f ca="1">2*'underlying constants'!$B$2+'underlying constants'!$C$2*(RAND()+0.5)</f>
        <v>21.214987193022985</v>
      </c>
      <c r="J18">
        <f ca="1">2*'underlying constants'!$B$2+'underlying constants'!$C$2*(RAND()+0.5)</f>
        <v>20.994081084014894</v>
      </c>
      <c r="K18">
        <f ca="1">2*'underlying constants'!$B$2+'underlying constants'!$C$2*(RAND()+0.5)</f>
        <v>21.333116226745204</v>
      </c>
      <c r="L18">
        <f ca="1">3*'underlying constants'!$B$2+'underlying constants'!$C$2*(RAND()+0.5)</f>
        <v>30.857297396486015</v>
      </c>
      <c r="M18">
        <f ca="1">3*'underlying constants'!$B$2+'underlying constants'!$C$2*(RAND()+0.5)</f>
        <v>31.355317647054591</v>
      </c>
      <c r="N18">
        <f ca="1">3*'underlying constants'!$B$2+'underlying constants'!$C$2*(RAND()+0.5)</f>
        <v>31.375224817654917</v>
      </c>
      <c r="O18">
        <f ca="1">4*'underlying constants'!$B$2+'underlying constants'!$C$2*(RAND()+0.5)</f>
        <v>40.539698585463007</v>
      </c>
      <c r="P18">
        <f ca="1">4*'underlying constants'!$B$2+'underlying constants'!$C$2*(RAND()+0.5)</f>
        <v>40.547163554605184</v>
      </c>
      <c r="Q18">
        <f ca="1">4*'underlying constants'!$B$2+'underlying constants'!$C$2*(RAND()+0.5)</f>
        <v>40.995006238217307</v>
      </c>
      <c r="R18">
        <f ca="1">5*'underlying constants'!$B$2+'underlying constants'!$C$2*(RAND()+0.5)</f>
        <v>51.067896944556828</v>
      </c>
      <c r="S18">
        <f ca="1">5*'underlying constants'!$B$2+'underlying constants'!$C$2*(RAND()+0.5)</f>
        <v>50.636686806351435</v>
      </c>
      <c r="T18">
        <f ca="1">5*'underlying constants'!$B$2+'underlying constants'!$C$2*(RAND()+0.5)</f>
        <v>50.589400351449051</v>
      </c>
      <c r="U18">
        <f ca="1">6*'underlying constants'!$B$2+'underlying constants'!$C$2*(RAND()+0.5)</f>
        <v>61.09138643638245</v>
      </c>
      <c r="V18">
        <f ca="1">6*'underlying constants'!$B$2+'underlying constants'!$C$2*(RAND()+0.5)</f>
        <v>60.62286117844517</v>
      </c>
      <c r="W18">
        <f ca="1">6*'underlying constants'!$B$2+'underlying constants'!$C$2*(RAND()+0.5)</f>
        <v>61.304815747026495</v>
      </c>
      <c r="X18">
        <f ca="1">7*'underlying constants'!$B$2+'underlying constants'!$C$2*(RAND()+0.5)</f>
        <v>71.307113108675054</v>
      </c>
      <c r="Y18">
        <f ca="1">7*'underlying constants'!$B$2+'underlying constants'!$C$2*(RAND()+0.5)</f>
        <v>70.587344075680193</v>
      </c>
      <c r="Z18">
        <f ca="1">7*'underlying constants'!$B$2+'underlying constants'!$C$2*(RAND()+0.5)</f>
        <v>70.689335373505642</v>
      </c>
      <c r="AA18">
        <f ca="1">8*'underlying constants'!$B$2+'underlying constants'!$C$2*(RAND()+0.5)</f>
        <v>81.026351444129659</v>
      </c>
      <c r="AB18">
        <f ca="1">8*'underlying constants'!$B$2+'underlying constants'!$C$2*(RAND()+0.5)</f>
        <v>81.059644985291641</v>
      </c>
      <c r="AC18">
        <f ca="1">8*'underlying constants'!$B$2+'underlying constants'!$C$2*(RAND()+0.5)</f>
        <v>80.569012936393804</v>
      </c>
      <c r="AD18">
        <f ca="1">9*'underlying constants'!$B$2+'underlying constants'!$C$2*(RAND()+0.5)</f>
        <v>90.591452213662919</v>
      </c>
      <c r="AE18">
        <f ca="1">9*'underlying constants'!$B$2+'underlying constants'!$C$2*(RAND()+0.5)</f>
        <v>90.91719629819579</v>
      </c>
      <c r="AF18">
        <f ca="1">9*'underlying constants'!$B$2+'underlying constants'!$C$2*(RAND()+0.5)</f>
        <v>90.758929279137931</v>
      </c>
      <c r="AG18">
        <f ca="1">10*'underlying constants'!$B$2+'underlying constants'!$C$2*(RAND()+0.5)</f>
        <v>101.09177106699698</v>
      </c>
      <c r="AH18">
        <f ca="1">10*'underlying constants'!$B$2+'underlying constants'!$C$2*(RAND()+0.5)</f>
        <v>100.82270797798981</v>
      </c>
      <c r="AI18">
        <f ca="1">10*'underlying constants'!$B$2+'underlying constants'!$C$2*(RAND()+0.5)</f>
        <v>101.22373669452614</v>
      </c>
      <c r="AJ18">
        <f ca="1">11*'underlying constants'!$B$2+'underlying constants'!$C$2*(RAND()+0.5)</f>
        <v>111.2017274910009</v>
      </c>
      <c r="AK18">
        <f ca="1">11*'underlying constants'!$B$2+'underlying constants'!$C$2*(RAND()+0.5)</f>
        <v>111.30147147927046</v>
      </c>
      <c r="AL18">
        <f ca="1">11*'underlying constants'!$B$2+'underlying constants'!$C$2*(RAND()+0.5)</f>
        <v>110.60554294141653</v>
      </c>
      <c r="AM18">
        <f ca="1">12*'underlying constants'!$B$2+'underlying constants'!$C$2*(RAND()+0.5)</f>
        <v>120.99689495598233</v>
      </c>
      <c r="AN18">
        <f ca="1">12*'underlying constants'!$B$2+'underlying constants'!$C$2*(RAND()+0.5)</f>
        <v>120.71755768675925</v>
      </c>
      <c r="AO18">
        <f ca="1">12*'underlying constants'!$B$2+'underlying constants'!$C$2*(RAND()+0.5)</f>
        <v>120.5840921615666</v>
      </c>
      <c r="AP18">
        <f ca="1">13*'underlying constants'!$B$2+'underlying constants'!$C$2*(RAND()+0.5)</f>
        <v>130.62158741586148</v>
      </c>
      <c r="AQ18">
        <f ca="1">13*'underlying constants'!$B$2+'underlying constants'!$C$2*(RAND()+0.5)</f>
        <v>131.24418144501169</v>
      </c>
      <c r="AR18">
        <f ca="1">13*'underlying constants'!$B$2+'underlying constants'!$C$2*(RAND()+0.5)</f>
        <v>131.06566248634851</v>
      </c>
      <c r="AS18">
        <f ca="1">14*'underlying constants'!$B$2+'underlying constants'!$C$2*(RAND()+0.5)</f>
        <v>140.97480692822919</v>
      </c>
      <c r="AT18">
        <f ca="1">14*'underlying constants'!$B$2+'underlying constants'!$C$2*(RAND()+0.5)</f>
        <v>141.00049143666618</v>
      </c>
      <c r="AU18">
        <f ca="1">14*'underlying constants'!$B$2+'underlying constants'!$C$2*(RAND()+0.5)</f>
        <v>140.84875307335525</v>
      </c>
      <c r="AV18">
        <f ca="1">15*'underlying constants'!$B$2+'underlying constants'!$C$2*(RAND()+0.5)</f>
        <v>150.72948364251454</v>
      </c>
      <c r="AW18">
        <f ca="1">15*'underlying constants'!$B$2+'underlying constants'!$C$2*(RAND()+0.5)</f>
        <v>150.50663611321414</v>
      </c>
      <c r="AX18">
        <f ca="1">15*'underlying constants'!$B$2+'underlying constants'!$C$2*(RAND()+0.5)</f>
        <v>151.39922435163638</v>
      </c>
      <c r="AY18">
        <f ca="1">$B18*(AY$1*'underlying constants'!$B$5)/(AY$1+'underlying constants'!$B$5)+'underlying constants'!$D$5*RAND()-0.5</f>
        <v>1.2854793751106355</v>
      </c>
      <c r="AZ18">
        <f ca="1">$B18*(AZ$1*'underlying constants'!$B$5)/(AZ$1+'underlying constants'!$B$5)+'underlying constants'!$D$5*RAND()-0.5</f>
        <v>0.60918294472047485</v>
      </c>
      <c r="BA18">
        <f ca="1">$B18*(BA$1*'underlying constants'!$B$5)/(BA$1+'underlying constants'!$B$5)+'underlying constants'!$D$5*RAND()-0.5</f>
        <v>1.0436366380451991</v>
      </c>
      <c r="BB18">
        <f ca="1">($B18*(BB$1*'underlying constants'!$B$5)/(BB$1+'underlying constants'!$B$5)*'underlying constants'!$E$5)+'underlying constants'!$D$5*RAND()-0.5</f>
        <v>-0.37521780433855051</v>
      </c>
      <c r="BC18">
        <f ca="1">$B18*(BC$1*'underlying constants'!$B$5)/(BC$1+'underlying constants'!$B$5)+'underlying constants'!$D$5*RAND()-0.5</f>
        <v>1.4326048268378542</v>
      </c>
      <c r="BD18">
        <f ca="1">$B18*(BD$1*'underlying constants'!$B$5)/(BD$1+'underlying constants'!$B$5)+'underlying constants'!$D$5*RAND()-0.5</f>
        <v>2.1150342696052311</v>
      </c>
      <c r="BE18">
        <f ca="1">$B18*(BE$1*'underlying constants'!$B$5)/(BE$1+'underlying constants'!$B$5)+'underlying constants'!$D$5*RAND()-0.5</f>
        <v>1.6130959163971532</v>
      </c>
      <c r="BF18">
        <f ca="1">($B18*(BF$1*'underlying constants'!$B$5)/(BF$1+'underlying constants'!$B$5)*'underlying constants'!$E$5)+'underlying constants'!$D$5*RAND()-0.5</f>
        <v>0.4359944356256078</v>
      </c>
      <c r="BG18">
        <f ca="1">$B18*(BG$1*'underlying constants'!$B$5)/(BG$1+'underlying constants'!$B$5)+'underlying constants'!$D$5*RAND()-0.5</f>
        <v>2.2969897304991838</v>
      </c>
      <c r="BH18">
        <f ca="1">$B18*(BH$1*'underlying constants'!$B$5)/(BH$1+'underlying constants'!$B$5)+'underlying constants'!$D$5*RAND()-0.5</f>
        <v>2.3225397314205551</v>
      </c>
      <c r="BI18">
        <f ca="1">$B18*(BI$1*'underlying constants'!$B$5)/(BI$1+'underlying constants'!$B$5)+'underlying constants'!$D$5*RAND()-0.5</f>
        <v>2.677250669533036</v>
      </c>
      <c r="BJ18">
        <f ca="1">($B18*(BJ$1*'underlying constants'!$B$5)/(BJ$1+'underlying constants'!$B$5)*'underlying constants'!$E$5)+'underlying constants'!$D$5*RAND()-0.5</f>
        <v>-0.4179452886983302</v>
      </c>
      <c r="BK18">
        <f ca="1">$B18*(BK$1*'underlying constants'!$B$5)/(BK$1+'underlying constants'!$B$5)+'underlying constants'!$D$5*RAND()-0.5</f>
        <v>3.2223459017937124</v>
      </c>
      <c r="BL18">
        <f ca="1">$B18*(BL$1*'underlying constants'!$B$5)/(BL$1+'underlying constants'!$B$5)+'underlying constants'!$D$5*RAND()-0.5</f>
        <v>2.8790065550865025</v>
      </c>
      <c r="BM18">
        <f ca="1">$B18*(BM$1*'underlying constants'!$B$5)/(BM$1+'underlying constants'!$B$5)+'underlying constants'!$D$5*RAND()-0.5</f>
        <v>2.5628303387477991</v>
      </c>
      <c r="BN18">
        <f ca="1">($B18*(BN$1*'underlying constants'!$B$5)/(BN$1+'underlying constants'!$B$5)*'underlying constants'!$E$5)+'underlying constants'!$D$5*RAND()-0.5</f>
        <v>1.7416281950214607E-2</v>
      </c>
      <c r="BO18">
        <f ca="1">$B18*(BO$1*'underlying constants'!$B$5)/(BO$1+'underlying constants'!$B$5)+'underlying constants'!$D$5*RAND()-0.5</f>
        <v>3.8847046001127268</v>
      </c>
      <c r="BP18">
        <f ca="1">$B18*(BP$1*'underlying constants'!$B$5)/(BP$1+'underlying constants'!$B$5)+'underlying constants'!$D$5*RAND()-0.5</f>
        <v>3.2542381269823815</v>
      </c>
      <c r="BQ18">
        <f ca="1">$B18*(BQ$1*'underlying constants'!$B$5)/(BQ$1+'underlying constants'!$B$5)+'underlying constants'!$D$5*RAND()-0.5</f>
        <v>3.8103289674679761</v>
      </c>
      <c r="BR18">
        <f ca="1">($B18*(BR$1*'underlying constants'!$B$5)/(BR$1+'underlying constants'!$B$5)*'underlying constants'!$E$5)+'underlying constants'!$D$5*RAND()-0.5</f>
        <v>-0.10920303459276209</v>
      </c>
      <c r="BS18">
        <f ca="1">$B18*(BS$1*'underlying constants'!$B$5)/(BS$1+'underlying constants'!$B$5)+'underlying constants'!$D$5*RAND()-0.5</f>
        <v>3.7687967146017378</v>
      </c>
      <c r="BT18">
        <f ca="1">$B18*(BT$1*'underlying constants'!$B$5)/(BT$1+'underlying constants'!$B$5)+'underlying constants'!$D$5*RAND()-0.5</f>
        <v>3.882926813262463</v>
      </c>
      <c r="BU18">
        <f ca="1">$B18*(BU$1*'underlying constants'!$B$5)/(BU$1+'underlying constants'!$B$5)+'underlying constants'!$D$5*RAND()-0.5</f>
        <v>3.8780470005003478</v>
      </c>
      <c r="BV18">
        <f ca="1">($B18*(BV$1*'underlying constants'!$B$5)/(BV$1+'underlying constants'!$B$5)*'underlying constants'!$E$5)+'underlying constants'!$D$5*RAND()-0.5</f>
        <v>0.40533445748445374</v>
      </c>
      <c r="BW18">
        <f ca="1">$B18*(BW$1*'underlying constants'!$B$5)/(BW$1+'underlying constants'!$B$5)+'underlying constants'!$D$5*RAND()-0.5</f>
        <v>4.3537995858037872</v>
      </c>
      <c r="BX18">
        <f ca="1">$B18*(BX$1*'underlying constants'!$B$5)/(BX$1+'underlying constants'!$B$5)+'underlying constants'!$D$5*RAND()-0.5</f>
        <v>4.2782097652948439</v>
      </c>
      <c r="BY18">
        <f ca="1">$B18*(BY$1*'underlying constants'!$B$5)/(BY$1+'underlying constants'!$B$5)+'underlying constants'!$D$5*RAND()-0.5</f>
        <v>4.3215168335629972</v>
      </c>
      <c r="BZ18">
        <f ca="1">($B18*(BZ$1*'underlying constants'!$B$5)/(BZ$1+'underlying constants'!$B$5)*'underlying constants'!$E$5)+'underlying constants'!$D$5*RAND()-0.5</f>
        <v>-0.40152038356576958</v>
      </c>
      <c r="CA18">
        <f ca="1">$B18*(CA$1*'underlying constants'!$B$5)/(CA$1+'underlying constants'!$B$5)+'underlying constants'!$D$5*RAND()-0.5</f>
        <v>4.295155459927452</v>
      </c>
      <c r="CB18">
        <f ca="1">$B18*(CB$1*'underlying constants'!$B$5)/(CB$1+'underlying constants'!$B$5)+'underlying constants'!$D$5*RAND()-0.5</f>
        <v>4.9856330650544676</v>
      </c>
      <c r="CC18">
        <f ca="1">$B18*(CC$1*'underlying constants'!$B$5)/(CC$1+'underlying constants'!$B$5)+'underlying constants'!$D$5*RAND()-0.5</f>
        <v>4.80389813171446</v>
      </c>
      <c r="CD18">
        <f ca="1">($B18*(CD$1*'underlying constants'!$B$5)/(CD$1+'underlying constants'!$B$5)*'underlying constants'!$E$5)+'underlying constants'!$D$5*RAND()-0.5</f>
        <v>-0.20093048662914759</v>
      </c>
      <c r="CE18">
        <f ca="1">$B18*(CE$1*'underlying constants'!$B$6)/(CE$1+'underlying constants'!$B$6)+'underlying constants'!$D$6*RAND()-0.5</f>
        <v>0.76601769366420491</v>
      </c>
      <c r="CF18">
        <f ca="1">$B18*(CF$1*'underlying constants'!$B$6)/(CF$1+'underlying constants'!$B$6)+'underlying constants'!$D$6*RAND()-0.5</f>
        <v>0.78928809814640122</v>
      </c>
      <c r="CG18">
        <f ca="1">$B18*(CG$1*'underlying constants'!$B$6)/(CG$1+'underlying constants'!$B$6)+'underlying constants'!$D$6*RAND()-0.5</f>
        <v>0.83271740958272167</v>
      </c>
      <c r="CH18">
        <f ca="1">($B18*(CH$1*'underlying constants'!$B$6)/(CH$1+'underlying constants'!$B$6)*'underlying constants'!$E$6)+'underlying constants'!$D$6*RAND()-0.5</f>
        <v>-0.39151389988859603</v>
      </c>
      <c r="CI18">
        <f ca="1">$B18*(CI$1*'underlying constants'!$B$6)/(CI$1+'underlying constants'!$B$6)+'underlying constants'!$D$6*RAND()-0.5</f>
        <v>1.3047033355918773</v>
      </c>
      <c r="CJ18">
        <f ca="1">$B18*(CJ$1*'underlying constants'!$B$6)/(CJ$1+'underlying constants'!$B$6)+'underlying constants'!$D$6*RAND()-0.5</f>
        <v>1.0887368745098005</v>
      </c>
      <c r="CK18">
        <f ca="1">$B18*(CK$1*'underlying constants'!$B$6)/(CK$1+'underlying constants'!$B$6)+'underlying constants'!$D$6*RAND()-0.5</f>
        <v>1.6306104905168985</v>
      </c>
      <c r="CL18">
        <f ca="1">($B18*(CL$1*'underlying constants'!$B$6)/(CL$1+'underlying constants'!$B$6)*'underlying constants'!$E$6)+'underlying constants'!$D$6*RAND()-0.5</f>
        <v>0.14913287279331233</v>
      </c>
      <c r="CM18">
        <f ca="1">$B18*(CM$1*'underlying constants'!$B$6)/(CM$1+'underlying constants'!$B$6)+'underlying constants'!$D$6*RAND()-0.5</f>
        <v>1.9422175075818564</v>
      </c>
      <c r="CN18">
        <f ca="1">$B18*(CN$1*'underlying constants'!$B$6)/(CN$1+'underlying constants'!$B$6)+'underlying constants'!$D$6*RAND()-0.5</f>
        <v>2.141366894736016</v>
      </c>
      <c r="CO18">
        <f ca="1">$B18*(CO$1*'underlying constants'!$B$6)/(CO$1+'underlying constants'!$B$6)+'underlying constants'!$D$6*RAND()-0.5</f>
        <v>1.8864365963508889</v>
      </c>
      <c r="CP18">
        <f ca="1">($B18*(CP$1*'underlying constants'!$B$6)/(CP$1+'underlying constants'!$B$6)*'underlying constants'!$E$6)+'underlying constants'!$D$6*RAND()-0.5</f>
        <v>0.18159633306558065</v>
      </c>
      <c r="CQ18">
        <f ca="1">$B18*(CQ$1*'underlying constants'!$B$6)/(CQ$1+'underlying constants'!$B$6)+'underlying constants'!$D$6*RAND()-0.5</f>
        <v>2.7764054384881893</v>
      </c>
      <c r="CR18">
        <f ca="1">$B18*(CR$1*'underlying constants'!$B$6)/(CR$1+'underlying constants'!$B$6)+'underlying constants'!$D$6*RAND()-0.5</f>
        <v>2.4862327597069536</v>
      </c>
      <c r="CS18">
        <f ca="1">$B18*(CS$1*'underlying constants'!$B$6)/(CS$1+'underlying constants'!$B$6)+'underlying constants'!$D$6*RAND()-0.5</f>
        <v>2.3120772309815298</v>
      </c>
      <c r="CT18">
        <f ca="1">($B18*(CT$1*'underlying constants'!$B$6)/(CT$1+'underlying constants'!$B$6)*'underlying constants'!$E$6)+'underlying constants'!$D$6*RAND()-0.5</f>
        <v>0.49357146377340566</v>
      </c>
    </row>
    <row r="19" spans="1:98">
      <c r="A19">
        <v>22.4</v>
      </c>
      <c r="B19">
        <v>0.111296296</v>
      </c>
      <c r="C19">
        <f ca="1">0*'underlying constants'!$B$2+'underlying constants'!$C$2*(RAND()+0.5)</f>
        <v>0.52357096768029421</v>
      </c>
      <c r="D19">
        <f ca="1">0*'underlying constants'!$B$2+'underlying constants'!$C$2*(RAND()+0.5)</f>
        <v>1.3154556695328918</v>
      </c>
      <c r="E19">
        <f ca="1">0*'underlying constants'!$B$2+'underlying constants'!$C$2*(RAND()+0.5)</f>
        <v>0.53789389487335004</v>
      </c>
      <c r="F19">
        <f ca="1">1*'underlying constants'!$B$2+'underlying constants'!$C$2*(RAND()+0.5)</f>
        <v>10.761580659011493</v>
      </c>
      <c r="G19">
        <f ca="1">1*'underlying constants'!$B$2+'underlying constants'!$C$2*(RAND()+0.5)</f>
        <v>10.576779772012406</v>
      </c>
      <c r="H19">
        <f ca="1">1*'underlying constants'!$B$2+'underlying constants'!$C$2*(RAND()+0.5)</f>
        <v>11.436683346902413</v>
      </c>
      <c r="I19">
        <f ca="1">2*'underlying constants'!$B$2+'underlying constants'!$C$2*(RAND()+0.5)</f>
        <v>20.85871155268023</v>
      </c>
      <c r="J19">
        <f ca="1">2*'underlying constants'!$B$2+'underlying constants'!$C$2*(RAND()+0.5)</f>
        <v>21.308827577811535</v>
      </c>
      <c r="K19">
        <f ca="1">2*'underlying constants'!$B$2+'underlying constants'!$C$2*(RAND()+0.5)</f>
        <v>21.124583770404826</v>
      </c>
      <c r="L19">
        <f ca="1">3*'underlying constants'!$B$2+'underlying constants'!$C$2*(RAND()+0.5)</f>
        <v>31.176994358121764</v>
      </c>
      <c r="M19">
        <f ca="1">3*'underlying constants'!$B$2+'underlying constants'!$C$2*(RAND()+0.5)</f>
        <v>30.603525362302669</v>
      </c>
      <c r="N19">
        <f ca="1">3*'underlying constants'!$B$2+'underlying constants'!$C$2*(RAND()+0.5)</f>
        <v>30.528076878007518</v>
      </c>
      <c r="O19">
        <f ca="1">4*'underlying constants'!$B$2+'underlying constants'!$C$2*(RAND()+0.5)</f>
        <v>40.748622182593834</v>
      </c>
      <c r="P19">
        <f ca="1">4*'underlying constants'!$B$2+'underlying constants'!$C$2*(RAND()+0.5)</f>
        <v>41.073672720273528</v>
      </c>
      <c r="Q19">
        <f ca="1">4*'underlying constants'!$B$2+'underlying constants'!$C$2*(RAND()+0.5)</f>
        <v>41.462786972668965</v>
      </c>
      <c r="R19">
        <f ca="1">5*'underlying constants'!$B$2+'underlying constants'!$C$2*(RAND()+0.5)</f>
        <v>50.932559755857298</v>
      </c>
      <c r="S19">
        <f ca="1">5*'underlying constants'!$B$2+'underlying constants'!$C$2*(RAND()+0.5)</f>
        <v>51.275845139120719</v>
      </c>
      <c r="T19">
        <f ca="1">5*'underlying constants'!$B$2+'underlying constants'!$C$2*(RAND()+0.5)</f>
        <v>50.631957524226955</v>
      </c>
      <c r="U19">
        <f ca="1">6*'underlying constants'!$B$2+'underlying constants'!$C$2*(RAND()+0.5)</f>
        <v>60.539419709784596</v>
      </c>
      <c r="V19">
        <f ca="1">6*'underlying constants'!$B$2+'underlying constants'!$C$2*(RAND()+0.5)</f>
        <v>60.850681783405143</v>
      </c>
      <c r="W19">
        <f ca="1">6*'underlying constants'!$B$2+'underlying constants'!$C$2*(RAND()+0.5)</f>
        <v>60.713514343738346</v>
      </c>
      <c r="X19">
        <f ca="1">7*'underlying constants'!$B$2+'underlying constants'!$C$2*(RAND()+0.5)</f>
        <v>71.401575464700628</v>
      </c>
      <c r="Y19">
        <f ca="1">7*'underlying constants'!$B$2+'underlying constants'!$C$2*(RAND()+0.5)</f>
        <v>70.635467033595845</v>
      </c>
      <c r="Z19">
        <f ca="1">7*'underlying constants'!$B$2+'underlying constants'!$C$2*(RAND()+0.5)</f>
        <v>70.597234829851459</v>
      </c>
      <c r="AA19">
        <f ca="1">8*'underlying constants'!$B$2+'underlying constants'!$C$2*(RAND()+0.5)</f>
        <v>81.13298645030369</v>
      </c>
      <c r="AB19">
        <f ca="1">8*'underlying constants'!$B$2+'underlying constants'!$C$2*(RAND()+0.5)</f>
        <v>81.241403911266417</v>
      </c>
      <c r="AC19">
        <f ca="1">8*'underlying constants'!$B$2+'underlying constants'!$C$2*(RAND()+0.5)</f>
        <v>81.41921519254285</v>
      </c>
      <c r="AD19">
        <f ca="1">9*'underlying constants'!$B$2+'underlying constants'!$C$2*(RAND()+0.5)</f>
        <v>90.522142912787075</v>
      </c>
      <c r="AE19">
        <f ca="1">9*'underlying constants'!$B$2+'underlying constants'!$C$2*(RAND()+0.5)</f>
        <v>90.847449054979194</v>
      </c>
      <c r="AF19">
        <f ca="1">9*'underlying constants'!$B$2+'underlying constants'!$C$2*(RAND()+0.5)</f>
        <v>90.710717018781594</v>
      </c>
      <c r="AG19">
        <f ca="1">10*'underlying constants'!$B$2+'underlying constants'!$C$2*(RAND()+0.5)</f>
        <v>100.91715539545019</v>
      </c>
      <c r="AH19">
        <f ca="1">10*'underlying constants'!$B$2+'underlying constants'!$C$2*(RAND()+0.5)</f>
        <v>100.5409249408237</v>
      </c>
      <c r="AI19">
        <f ca="1">10*'underlying constants'!$B$2+'underlying constants'!$C$2*(RAND()+0.5)</f>
        <v>100.8867520783853</v>
      </c>
      <c r="AJ19">
        <f ca="1">11*'underlying constants'!$B$2+'underlying constants'!$C$2*(RAND()+0.5)</f>
        <v>110.66770896062853</v>
      </c>
      <c r="AK19">
        <f ca="1">11*'underlying constants'!$B$2+'underlying constants'!$C$2*(RAND()+0.5)</f>
        <v>110.81069553317501</v>
      </c>
      <c r="AL19">
        <f ca="1">11*'underlying constants'!$B$2+'underlying constants'!$C$2*(RAND()+0.5)</f>
        <v>111.37341738618814</v>
      </c>
      <c r="AM19">
        <f ca="1">12*'underlying constants'!$B$2+'underlying constants'!$C$2*(RAND()+0.5)</f>
        <v>121.40597720600724</v>
      </c>
      <c r="AN19">
        <f ca="1">12*'underlying constants'!$B$2+'underlying constants'!$C$2*(RAND()+0.5)</f>
        <v>120.90111771675257</v>
      </c>
      <c r="AO19">
        <f ca="1">12*'underlying constants'!$B$2+'underlying constants'!$C$2*(RAND()+0.5)</f>
        <v>121.24912348091878</v>
      </c>
      <c r="AP19">
        <f ca="1">13*'underlying constants'!$B$2+'underlying constants'!$C$2*(RAND()+0.5)</f>
        <v>131.20499072980681</v>
      </c>
      <c r="AQ19">
        <f ca="1">13*'underlying constants'!$B$2+'underlying constants'!$C$2*(RAND()+0.5)</f>
        <v>131.05346174415584</v>
      </c>
      <c r="AR19">
        <f ca="1">13*'underlying constants'!$B$2+'underlying constants'!$C$2*(RAND()+0.5)</f>
        <v>131.29682100309287</v>
      </c>
      <c r="AS19">
        <f ca="1">14*'underlying constants'!$B$2+'underlying constants'!$C$2*(RAND()+0.5)</f>
        <v>141.35176412624534</v>
      </c>
      <c r="AT19">
        <f ca="1">14*'underlying constants'!$B$2+'underlying constants'!$C$2*(RAND()+0.5)</f>
        <v>140.67911440001293</v>
      </c>
      <c r="AU19">
        <f ca="1">14*'underlying constants'!$B$2+'underlying constants'!$C$2*(RAND()+0.5)</f>
        <v>141.20595287914551</v>
      </c>
      <c r="AV19">
        <f ca="1">15*'underlying constants'!$B$2+'underlying constants'!$C$2*(RAND()+0.5)</f>
        <v>150.73290926666311</v>
      </c>
      <c r="AW19">
        <f ca="1">15*'underlying constants'!$B$2+'underlying constants'!$C$2*(RAND()+0.5)</f>
        <v>151.21486286330895</v>
      </c>
      <c r="AX19">
        <f ca="1">15*'underlying constants'!$B$2+'underlying constants'!$C$2*(RAND()+0.5)</f>
        <v>151.11450491244773</v>
      </c>
      <c r="AY19">
        <f ca="1">$B19*(AY$1*'underlying constants'!$B$5)/(AY$1+'underlying constants'!$B$5)+'underlying constants'!$D$5*RAND()-0.5</f>
        <v>0.69829039923061353</v>
      </c>
      <c r="AZ19">
        <f ca="1">$B19*(AZ$1*'underlying constants'!$B$5)/(AZ$1+'underlying constants'!$B$5)+'underlying constants'!$D$5*RAND()-0.5</f>
        <v>1.3217039548993346</v>
      </c>
      <c r="BA19">
        <f ca="1">$B19*(BA$1*'underlying constants'!$B$5)/(BA$1+'underlying constants'!$B$5)+'underlying constants'!$D$5*RAND()-0.5</f>
        <v>1.2128115942229862</v>
      </c>
      <c r="BB19">
        <f ca="1">($B19*(BB$1*'underlying constants'!$B$5)/(BB$1+'underlying constants'!$B$5)*'underlying constants'!$E$5)+'underlying constants'!$D$5*RAND()-0.5</f>
        <v>-0.42519476280205881</v>
      </c>
      <c r="BC19">
        <f ca="1">$B19*(BC$1*'underlying constants'!$B$5)/(BC$1+'underlying constants'!$B$5)+'underlying constants'!$D$5*RAND()-0.5</f>
        <v>1.9790613030986721</v>
      </c>
      <c r="BD19">
        <f ca="1">$B19*(BD$1*'underlying constants'!$B$5)/(BD$1+'underlying constants'!$B$5)+'underlying constants'!$D$5*RAND()-0.5</f>
        <v>2.1696617150031736</v>
      </c>
      <c r="BE19">
        <f ca="1">$B19*(BE$1*'underlying constants'!$B$5)/(BE$1+'underlying constants'!$B$5)+'underlying constants'!$D$5*RAND()-0.5</f>
        <v>2.0030113408599779</v>
      </c>
      <c r="BF19">
        <f ca="1">($B19*(BF$1*'underlying constants'!$B$5)/(BF$1+'underlying constants'!$B$5)*'underlying constants'!$E$5)+'underlying constants'!$D$5*RAND()-0.5</f>
        <v>-0.19659753029471799</v>
      </c>
      <c r="BG19">
        <f ca="1">$B19*(BG$1*'underlying constants'!$B$5)/(BG$1+'underlying constants'!$B$5)+'underlying constants'!$D$5*RAND()-0.5</f>
        <v>2.2970732973222705</v>
      </c>
      <c r="BH19">
        <f ca="1">$B19*(BH$1*'underlying constants'!$B$5)/(BH$1+'underlying constants'!$B$5)+'underlying constants'!$D$5*RAND()-0.5</f>
        <v>2.1116607165182715</v>
      </c>
      <c r="BI19">
        <f ca="1">$B19*(BI$1*'underlying constants'!$B$5)/(BI$1+'underlying constants'!$B$5)+'underlying constants'!$D$5*RAND()-0.5</f>
        <v>2.9032103951430601</v>
      </c>
      <c r="BJ19">
        <f ca="1">($B19*(BJ$1*'underlying constants'!$B$5)/(BJ$1+'underlying constants'!$B$5)*'underlying constants'!$E$5)+'underlying constants'!$D$5*RAND()-0.5</f>
        <v>-0.11188099366117449</v>
      </c>
      <c r="BK19">
        <f ca="1">$B19*(BK$1*'underlying constants'!$B$5)/(BK$1+'underlying constants'!$B$5)+'underlying constants'!$D$5*RAND()-0.5</f>
        <v>3.0664807723443754</v>
      </c>
      <c r="BL19">
        <f ca="1">$B19*(BL$1*'underlying constants'!$B$5)/(BL$1+'underlying constants'!$B$5)+'underlying constants'!$D$5*RAND()-0.5</f>
        <v>3.5445073387767714</v>
      </c>
      <c r="BM19">
        <f ca="1">$B19*(BM$1*'underlying constants'!$B$5)/(BM$1+'underlying constants'!$B$5)+'underlying constants'!$D$5*RAND()-0.5</f>
        <v>3.6413441785780654</v>
      </c>
      <c r="BN19">
        <f ca="1">($B19*(BN$1*'underlying constants'!$B$5)/(BN$1+'underlying constants'!$B$5)*'underlying constants'!$E$5)+'underlying constants'!$D$5*RAND()-0.5</f>
        <v>0.11266040377869113</v>
      </c>
      <c r="BO19">
        <f ca="1">$B19*(BO$1*'underlying constants'!$B$5)/(BO$1+'underlying constants'!$B$5)+'underlying constants'!$D$5*RAND()-0.5</f>
        <v>3.3930234088177054</v>
      </c>
      <c r="BP19">
        <f ca="1">$B19*(BP$1*'underlying constants'!$B$5)/(BP$1+'underlying constants'!$B$5)+'underlying constants'!$D$5*RAND()-0.5</f>
        <v>3.9179380399414381</v>
      </c>
      <c r="BQ19">
        <f ca="1">$B19*(BQ$1*'underlying constants'!$B$5)/(BQ$1+'underlying constants'!$B$5)+'underlying constants'!$D$5*RAND()-0.5</f>
        <v>3.3421371445608252</v>
      </c>
      <c r="BR19">
        <f ca="1">($B19*(BR$1*'underlying constants'!$B$5)/(BR$1+'underlying constants'!$B$5)*'underlying constants'!$E$5)+'underlying constants'!$D$5*RAND()-0.5</f>
        <v>-0.13987830252867461</v>
      </c>
      <c r="BS19">
        <f ca="1">$B19*(BS$1*'underlying constants'!$B$5)/(BS$1+'underlying constants'!$B$5)+'underlying constants'!$D$5*RAND()-0.5</f>
        <v>3.8210159661539667</v>
      </c>
      <c r="BT19">
        <f ca="1">$B19*(BT$1*'underlying constants'!$B$5)/(BT$1+'underlying constants'!$B$5)+'underlying constants'!$D$5*RAND()-0.5</f>
        <v>4.281467514694028</v>
      </c>
      <c r="BU19">
        <f ca="1">$B19*(BU$1*'underlying constants'!$B$5)/(BU$1+'underlying constants'!$B$5)+'underlying constants'!$D$5*RAND()-0.5</f>
        <v>4.2499494887087712</v>
      </c>
      <c r="BV19">
        <f ca="1">($B19*(BV$1*'underlying constants'!$B$5)/(BV$1+'underlying constants'!$B$5)*'underlying constants'!$E$5)+'underlying constants'!$D$5*RAND()-0.5</f>
        <v>-1.1556831788617827E-2</v>
      </c>
      <c r="BW19">
        <f ca="1">$B19*(BW$1*'underlying constants'!$B$5)/(BW$1+'underlying constants'!$B$5)+'underlying constants'!$D$5*RAND()-0.5</f>
        <v>4.2555876991231125</v>
      </c>
      <c r="BX19">
        <f ca="1">$B19*(BX$1*'underlying constants'!$B$5)/(BX$1+'underlying constants'!$B$5)+'underlying constants'!$D$5*RAND()-0.5</f>
        <v>4.9166099296341379</v>
      </c>
      <c r="BY19">
        <f ca="1">$B19*(BY$1*'underlying constants'!$B$5)/(BY$1+'underlying constants'!$B$5)+'underlying constants'!$D$5*RAND()-0.5</f>
        <v>4.6569434647252308</v>
      </c>
      <c r="BZ19">
        <f ca="1">($B19*(BZ$1*'underlying constants'!$B$5)/(BZ$1+'underlying constants'!$B$5)*'underlying constants'!$E$5)+'underlying constants'!$D$5*RAND()-0.5</f>
        <v>0.33961360953576791</v>
      </c>
      <c r="CA19">
        <f ca="1">$B19*(CA$1*'underlying constants'!$B$5)/(CA$1+'underlying constants'!$B$5)+'underlying constants'!$D$5*RAND()-0.5</f>
        <v>5.4069863053672105</v>
      </c>
      <c r="CB19">
        <f ca="1">$B19*(CB$1*'underlying constants'!$B$5)/(CB$1+'underlying constants'!$B$5)+'underlying constants'!$D$5*RAND()-0.5</f>
        <v>5.0907830813716313</v>
      </c>
      <c r="CC19">
        <f ca="1">$B19*(CC$1*'underlying constants'!$B$5)/(CC$1+'underlying constants'!$B$5)+'underlying constants'!$D$5*RAND()-0.5</f>
        <v>4.5524995481871384</v>
      </c>
      <c r="CD19">
        <f ca="1">($B19*(CD$1*'underlying constants'!$B$5)/(CD$1+'underlying constants'!$B$5)*'underlying constants'!$E$5)+'underlying constants'!$D$5*RAND()-0.5</f>
        <v>0.36233507284304123</v>
      </c>
      <c r="CE19">
        <f ca="1">$B19*(CE$1*'underlying constants'!$B$6)/(CE$1+'underlying constants'!$B$6)+'underlying constants'!$D$6*RAND()-0.5</f>
        <v>1.0493100528951902</v>
      </c>
      <c r="CF19">
        <f ca="1">$B19*(CF$1*'underlying constants'!$B$6)/(CF$1+'underlying constants'!$B$6)+'underlying constants'!$D$6*RAND()-0.5</f>
        <v>1.4270352607854662</v>
      </c>
      <c r="CG19">
        <f ca="1">$B19*(CG$1*'underlying constants'!$B$6)/(CG$1+'underlying constants'!$B$6)+'underlying constants'!$D$6*RAND()-0.5</f>
        <v>0.65885502275452001</v>
      </c>
      <c r="CH19">
        <f ca="1">($B19*(CH$1*'underlying constants'!$B$6)/(CH$1+'underlying constants'!$B$6)*'underlying constants'!$E$6)+'underlying constants'!$D$6*RAND()-0.5</f>
        <v>-8.9402723223653613E-2</v>
      </c>
      <c r="CI19">
        <f ca="1">$B19*(CI$1*'underlying constants'!$B$6)/(CI$1+'underlying constants'!$B$6)+'underlying constants'!$D$6*RAND()-0.5</f>
        <v>1.171620560621113</v>
      </c>
      <c r="CJ19">
        <f ca="1">$B19*(CJ$1*'underlying constants'!$B$6)/(CJ$1+'underlying constants'!$B$6)+'underlying constants'!$D$6*RAND()-0.5</f>
        <v>1.7904170660697001</v>
      </c>
      <c r="CK19">
        <f ca="1">$B19*(CK$1*'underlying constants'!$B$6)/(CK$1+'underlying constants'!$B$6)+'underlying constants'!$D$6*RAND()-0.5</f>
        <v>1.8764465407146229</v>
      </c>
      <c r="CL19">
        <f ca="1">($B19*(CL$1*'underlying constants'!$B$6)/(CL$1+'underlying constants'!$B$6)*'underlying constants'!$E$6)+'underlying constants'!$D$6*RAND()-0.5</f>
        <v>0.29521024525629147</v>
      </c>
      <c r="CM19">
        <f ca="1">$B19*(CM$1*'underlying constants'!$B$6)/(CM$1+'underlying constants'!$B$6)+'underlying constants'!$D$6*RAND()-0.5</f>
        <v>2.1999094882479651</v>
      </c>
      <c r="CN19">
        <f ca="1">$B19*(CN$1*'underlying constants'!$B$6)/(CN$1+'underlying constants'!$B$6)+'underlying constants'!$D$6*RAND()-0.5</f>
        <v>2.0900414838875649</v>
      </c>
      <c r="CO19">
        <f ca="1">$B19*(CO$1*'underlying constants'!$B$6)/(CO$1+'underlying constants'!$B$6)+'underlying constants'!$D$6*RAND()-0.5</f>
        <v>2.2655505741278574</v>
      </c>
      <c r="CP19">
        <f ca="1">($B19*(CP$1*'underlying constants'!$B$6)/(CP$1+'underlying constants'!$B$6)*'underlying constants'!$E$6)+'underlying constants'!$D$6*RAND()-0.5</f>
        <v>0.4916279297948265</v>
      </c>
      <c r="CQ19">
        <f ca="1">$B19*(CQ$1*'underlying constants'!$B$6)/(CQ$1+'underlying constants'!$B$6)+'underlying constants'!$D$6*RAND()-0.5</f>
        <v>2.9815158964984567</v>
      </c>
      <c r="CR19">
        <f ca="1">$B19*(CR$1*'underlying constants'!$B$6)/(CR$1+'underlying constants'!$B$6)+'underlying constants'!$D$6*RAND()-0.5</f>
        <v>3.1598931374986048</v>
      </c>
      <c r="CS19">
        <f ca="1">$B19*(CS$1*'underlying constants'!$B$6)/(CS$1+'underlying constants'!$B$6)+'underlying constants'!$D$6*RAND()-0.5</f>
        <v>2.9244188110886951</v>
      </c>
      <c r="CT19">
        <f ca="1">($B19*(CT$1*'underlying constants'!$B$6)/(CT$1+'underlying constants'!$B$6)*'underlying constants'!$E$6)+'underlying constants'!$D$6*RAND()-0.5</f>
        <v>0.62180949645712413</v>
      </c>
    </row>
    <row r="20" spans="1:98">
      <c r="A20">
        <v>22.4</v>
      </c>
      <c r="B20">
        <v>0.118240741</v>
      </c>
      <c r="C20">
        <f ca="1">0*'underlying constants'!$B$2+'underlying constants'!$C$2*(RAND()+0.5)</f>
        <v>1.0421627400168068</v>
      </c>
      <c r="D20">
        <f ca="1">0*'underlying constants'!$B$2+'underlying constants'!$C$2*(RAND()+0.5)</f>
        <v>0.9918693645946004</v>
      </c>
      <c r="E20">
        <f ca="1">0*'underlying constants'!$B$2+'underlying constants'!$C$2*(RAND()+0.5)</f>
        <v>1.4614324890822217</v>
      </c>
      <c r="F20">
        <f ca="1">1*'underlying constants'!$B$2+'underlying constants'!$C$2*(RAND()+0.5)</f>
        <v>10.938544089377393</v>
      </c>
      <c r="G20">
        <f ca="1">1*'underlying constants'!$B$2+'underlying constants'!$C$2*(RAND()+0.5)</f>
        <v>11.384312373644461</v>
      </c>
      <c r="H20">
        <f ca="1">1*'underlying constants'!$B$2+'underlying constants'!$C$2*(RAND()+0.5)</f>
        <v>10.643495937133462</v>
      </c>
      <c r="I20">
        <f ca="1">2*'underlying constants'!$B$2+'underlying constants'!$C$2*(RAND()+0.5)</f>
        <v>20.972792713756082</v>
      </c>
      <c r="J20">
        <f ca="1">2*'underlying constants'!$B$2+'underlying constants'!$C$2*(RAND()+0.5)</f>
        <v>20.873338247516482</v>
      </c>
      <c r="K20">
        <f ca="1">2*'underlying constants'!$B$2+'underlying constants'!$C$2*(RAND()+0.5)</f>
        <v>21.091797702428661</v>
      </c>
      <c r="L20">
        <f ca="1">3*'underlying constants'!$B$2+'underlying constants'!$C$2*(RAND()+0.5)</f>
        <v>30.5769596728653</v>
      </c>
      <c r="M20">
        <f ca="1">3*'underlying constants'!$B$2+'underlying constants'!$C$2*(RAND()+0.5)</f>
        <v>31.345272128477756</v>
      </c>
      <c r="N20">
        <f ca="1">3*'underlying constants'!$B$2+'underlying constants'!$C$2*(RAND()+0.5)</f>
        <v>31.308356902810942</v>
      </c>
      <c r="O20">
        <f ca="1">4*'underlying constants'!$B$2+'underlying constants'!$C$2*(RAND()+0.5)</f>
        <v>41.310174182509542</v>
      </c>
      <c r="P20">
        <f ca="1">4*'underlying constants'!$B$2+'underlying constants'!$C$2*(RAND()+0.5)</f>
        <v>41.204295393016196</v>
      </c>
      <c r="Q20">
        <f ca="1">4*'underlying constants'!$B$2+'underlying constants'!$C$2*(RAND()+0.5)</f>
        <v>40.957681605481426</v>
      </c>
      <c r="R20">
        <f ca="1">5*'underlying constants'!$B$2+'underlying constants'!$C$2*(RAND()+0.5)</f>
        <v>50.829899487910325</v>
      </c>
      <c r="S20">
        <f ca="1">5*'underlying constants'!$B$2+'underlying constants'!$C$2*(RAND()+0.5)</f>
        <v>51.067286007572037</v>
      </c>
      <c r="T20">
        <f ca="1">5*'underlying constants'!$B$2+'underlying constants'!$C$2*(RAND()+0.5)</f>
        <v>51.374046486858298</v>
      </c>
      <c r="U20">
        <f ca="1">6*'underlying constants'!$B$2+'underlying constants'!$C$2*(RAND()+0.5)</f>
        <v>60.840375494717939</v>
      </c>
      <c r="V20">
        <f ca="1">6*'underlying constants'!$B$2+'underlying constants'!$C$2*(RAND()+0.5)</f>
        <v>61.410386913336417</v>
      </c>
      <c r="W20">
        <f ca="1">6*'underlying constants'!$B$2+'underlying constants'!$C$2*(RAND()+0.5)</f>
        <v>61.492287490663351</v>
      </c>
      <c r="X20">
        <f ca="1">7*'underlying constants'!$B$2+'underlying constants'!$C$2*(RAND()+0.5)</f>
        <v>70.534797455214544</v>
      </c>
      <c r="Y20">
        <f ca="1">7*'underlying constants'!$B$2+'underlying constants'!$C$2*(RAND()+0.5)</f>
        <v>71.496031056039683</v>
      </c>
      <c r="Z20">
        <f ca="1">7*'underlying constants'!$B$2+'underlying constants'!$C$2*(RAND()+0.5)</f>
        <v>70.61792323334268</v>
      </c>
      <c r="AA20">
        <f ca="1">8*'underlying constants'!$B$2+'underlying constants'!$C$2*(RAND()+0.5)</f>
        <v>81.062547075075088</v>
      </c>
      <c r="AB20">
        <f ca="1">8*'underlying constants'!$B$2+'underlying constants'!$C$2*(RAND()+0.5)</f>
        <v>81.122104481225719</v>
      </c>
      <c r="AC20">
        <f ca="1">8*'underlying constants'!$B$2+'underlying constants'!$C$2*(RAND()+0.5)</f>
        <v>81.037226653708387</v>
      </c>
      <c r="AD20">
        <f ca="1">9*'underlying constants'!$B$2+'underlying constants'!$C$2*(RAND()+0.5)</f>
        <v>90.866449671081099</v>
      </c>
      <c r="AE20">
        <f ca="1">9*'underlying constants'!$B$2+'underlying constants'!$C$2*(RAND()+0.5)</f>
        <v>90.972223171872031</v>
      </c>
      <c r="AF20">
        <f ca="1">9*'underlying constants'!$B$2+'underlying constants'!$C$2*(RAND()+0.5)</f>
        <v>91.151461968178666</v>
      </c>
      <c r="AG20">
        <f ca="1">10*'underlying constants'!$B$2+'underlying constants'!$C$2*(RAND()+0.5)</f>
        <v>100.73513239193504</v>
      </c>
      <c r="AH20">
        <f ca="1">10*'underlying constants'!$B$2+'underlying constants'!$C$2*(RAND()+0.5)</f>
        <v>100.55235712005053</v>
      </c>
      <c r="AI20">
        <f ca="1">10*'underlying constants'!$B$2+'underlying constants'!$C$2*(RAND()+0.5)</f>
        <v>100.62403062961025</v>
      </c>
      <c r="AJ20">
        <f ca="1">11*'underlying constants'!$B$2+'underlying constants'!$C$2*(RAND()+0.5)</f>
        <v>110.69353799215965</v>
      </c>
      <c r="AK20">
        <f ca="1">11*'underlying constants'!$B$2+'underlying constants'!$C$2*(RAND()+0.5)</f>
        <v>111.36242218107247</v>
      </c>
      <c r="AL20">
        <f ca="1">11*'underlying constants'!$B$2+'underlying constants'!$C$2*(RAND()+0.5)</f>
        <v>110.69971009171394</v>
      </c>
      <c r="AM20">
        <f ca="1">12*'underlying constants'!$B$2+'underlying constants'!$C$2*(RAND()+0.5)</f>
        <v>121.44342300184358</v>
      </c>
      <c r="AN20">
        <f ca="1">12*'underlying constants'!$B$2+'underlying constants'!$C$2*(RAND()+0.5)</f>
        <v>120.8684542359119</v>
      </c>
      <c r="AO20">
        <f ca="1">12*'underlying constants'!$B$2+'underlying constants'!$C$2*(RAND()+0.5)</f>
        <v>121.14142147483598</v>
      </c>
      <c r="AP20">
        <f ca="1">13*'underlying constants'!$B$2+'underlying constants'!$C$2*(RAND()+0.5)</f>
        <v>130.60156394768745</v>
      </c>
      <c r="AQ20">
        <f ca="1">13*'underlying constants'!$B$2+'underlying constants'!$C$2*(RAND()+0.5)</f>
        <v>130.83741562097856</v>
      </c>
      <c r="AR20">
        <f ca="1">13*'underlying constants'!$B$2+'underlying constants'!$C$2*(RAND()+0.5)</f>
        <v>131.49170860985731</v>
      </c>
      <c r="AS20">
        <f ca="1">14*'underlying constants'!$B$2+'underlying constants'!$C$2*(RAND()+0.5)</f>
        <v>141.19372300077239</v>
      </c>
      <c r="AT20">
        <f ca="1">14*'underlying constants'!$B$2+'underlying constants'!$C$2*(RAND()+0.5)</f>
        <v>141.28876699060422</v>
      </c>
      <c r="AU20">
        <f ca="1">14*'underlying constants'!$B$2+'underlying constants'!$C$2*(RAND()+0.5)</f>
        <v>140.98697787660399</v>
      </c>
      <c r="AV20">
        <f ca="1">15*'underlying constants'!$B$2+'underlying constants'!$C$2*(RAND()+0.5)</f>
        <v>150.51976898030733</v>
      </c>
      <c r="AW20">
        <f ca="1">15*'underlying constants'!$B$2+'underlying constants'!$C$2*(RAND()+0.5)</f>
        <v>151.33130301234925</v>
      </c>
      <c r="AX20">
        <f ca="1">15*'underlying constants'!$B$2+'underlying constants'!$C$2*(RAND()+0.5)</f>
        <v>151.18259195763923</v>
      </c>
      <c r="AY20">
        <f ca="1">$B20*(AY$1*'underlying constants'!$B$5)/(AY$1+'underlying constants'!$B$5)+'underlying constants'!$D$5*RAND()-0.5</f>
        <v>1.108805706385946</v>
      </c>
      <c r="AZ20">
        <f ca="1">$B20*(AZ$1*'underlying constants'!$B$5)/(AZ$1+'underlying constants'!$B$5)+'underlying constants'!$D$5*RAND()-0.5</f>
        <v>1.4132924604961672</v>
      </c>
      <c r="BA20">
        <f ca="1">$B20*(BA$1*'underlying constants'!$B$5)/(BA$1+'underlying constants'!$B$5)+'underlying constants'!$D$5*RAND()-0.5</f>
        <v>1.3298971981283398</v>
      </c>
      <c r="BB20">
        <f ca="1">($B20*(BB$1*'underlying constants'!$B$5)/(BB$1+'underlying constants'!$B$5)*'underlying constants'!$E$5)+'underlying constants'!$D$5*RAND()-0.5</f>
        <v>0.41175707098367997</v>
      </c>
      <c r="BC20">
        <f ca="1">$B20*(BC$1*'underlying constants'!$B$5)/(BC$1+'underlying constants'!$B$5)+'underlying constants'!$D$5*RAND()-0.5</f>
        <v>1.8779538465303967</v>
      </c>
      <c r="BD20">
        <f ca="1">$B20*(BD$1*'underlying constants'!$B$5)/(BD$1+'underlying constants'!$B$5)+'underlying constants'!$D$5*RAND()-0.5</f>
        <v>2.0239360343538229</v>
      </c>
      <c r="BE20">
        <f ca="1">$B20*(BE$1*'underlying constants'!$B$5)/(BE$1+'underlying constants'!$B$5)+'underlying constants'!$D$5*RAND()-0.5</f>
        <v>2.4659243463094853</v>
      </c>
      <c r="BF20">
        <f ca="1">($B20*(BF$1*'underlying constants'!$B$5)/(BF$1+'underlying constants'!$B$5)*'underlying constants'!$E$5)+'underlying constants'!$D$5*RAND()-0.5</f>
        <v>0.23352582331576244</v>
      </c>
      <c r="BG20">
        <f ca="1">$B20*(BG$1*'underlying constants'!$B$5)/(BG$1+'underlying constants'!$B$5)+'underlying constants'!$D$5*RAND()-0.5</f>
        <v>2.65547621043198</v>
      </c>
      <c r="BH20">
        <f ca="1">$B20*(BH$1*'underlying constants'!$B$5)/(BH$1+'underlying constants'!$B$5)+'underlying constants'!$D$5*RAND()-0.5</f>
        <v>2.388509289868372</v>
      </c>
      <c r="BI20">
        <f ca="1">$B20*(BI$1*'underlying constants'!$B$5)/(BI$1+'underlying constants'!$B$5)+'underlying constants'!$D$5*RAND()-0.5</f>
        <v>2.657758200030472</v>
      </c>
      <c r="BJ20">
        <f ca="1">($B20*(BJ$1*'underlying constants'!$B$5)/(BJ$1+'underlying constants'!$B$5)*'underlying constants'!$E$5)+'underlying constants'!$D$5*RAND()-0.5</f>
        <v>0.13425204238572097</v>
      </c>
      <c r="BK20">
        <f ca="1">$B20*(BK$1*'underlying constants'!$B$5)/(BK$1+'underlying constants'!$B$5)+'underlying constants'!$D$5*RAND()-0.5</f>
        <v>2.8943688399294811</v>
      </c>
      <c r="BL20">
        <f ca="1">$B20*(BL$1*'underlying constants'!$B$5)/(BL$1+'underlying constants'!$B$5)+'underlying constants'!$D$5*RAND()-0.5</f>
        <v>3.2842638177565719</v>
      </c>
      <c r="BM20">
        <f ca="1">$B20*(BM$1*'underlying constants'!$B$5)/(BM$1+'underlying constants'!$B$5)+'underlying constants'!$D$5*RAND()-0.5</f>
        <v>3.0119039765170941</v>
      </c>
      <c r="BN20">
        <f ca="1">($B20*(BN$1*'underlying constants'!$B$5)/(BN$1+'underlying constants'!$B$5)*'underlying constants'!$E$5)+'underlying constants'!$D$5*RAND()-0.5</f>
        <v>-0.40671900158661478</v>
      </c>
      <c r="BO20">
        <f ca="1">$B20*(BO$1*'underlying constants'!$B$5)/(BO$1+'underlying constants'!$B$5)+'underlying constants'!$D$5*RAND()-0.5</f>
        <v>4.0460727431416261</v>
      </c>
      <c r="BP20">
        <f ca="1">$B20*(BP$1*'underlying constants'!$B$5)/(BP$1+'underlying constants'!$B$5)+'underlying constants'!$D$5*RAND()-0.5</f>
        <v>4.1933429525343939</v>
      </c>
      <c r="BQ20">
        <f ca="1">$B20*(BQ$1*'underlying constants'!$B$5)/(BQ$1+'underlying constants'!$B$5)+'underlying constants'!$D$5*RAND()-0.5</f>
        <v>4.2566618567866872</v>
      </c>
      <c r="BR20">
        <f ca="1">($B20*(BR$1*'underlying constants'!$B$5)/(BR$1+'underlying constants'!$B$5)*'underlying constants'!$E$5)+'underlying constants'!$D$5*RAND()-0.5</f>
        <v>4.8042034311355342E-2</v>
      </c>
      <c r="BS20">
        <f ca="1">$B20*(BS$1*'underlying constants'!$B$5)/(BS$1+'underlying constants'!$B$5)+'underlying constants'!$D$5*RAND()-0.5</f>
        <v>4.67328309083093</v>
      </c>
      <c r="BT20">
        <f ca="1">$B20*(BT$1*'underlying constants'!$B$5)/(BT$1+'underlying constants'!$B$5)+'underlying constants'!$D$5*RAND()-0.5</f>
        <v>4.0218142879323979</v>
      </c>
      <c r="BU20">
        <f ca="1">$B20*(BU$1*'underlying constants'!$B$5)/(BU$1+'underlying constants'!$B$5)+'underlying constants'!$D$5*RAND()-0.5</f>
        <v>4.3510016827882483</v>
      </c>
      <c r="BV20">
        <f ca="1">($B20*(BV$1*'underlying constants'!$B$5)/(BV$1+'underlying constants'!$B$5)*'underlying constants'!$E$5)+'underlying constants'!$D$5*RAND()-0.5</f>
        <v>-0.25588220839671255</v>
      </c>
      <c r="BW20">
        <f ca="1">$B20*(BW$1*'underlying constants'!$B$5)/(BW$1+'underlying constants'!$B$5)+'underlying constants'!$D$5*RAND()-0.5</f>
        <v>5.2152951128352978</v>
      </c>
      <c r="BX20">
        <f ca="1">$B20*(BX$1*'underlying constants'!$B$5)/(BX$1+'underlying constants'!$B$5)+'underlying constants'!$D$5*RAND()-0.5</f>
        <v>4.4982975232581586</v>
      </c>
      <c r="BY20">
        <f ca="1">$B20*(BY$1*'underlying constants'!$B$5)/(BY$1+'underlying constants'!$B$5)+'underlying constants'!$D$5*RAND()-0.5</f>
        <v>4.6590478228366781</v>
      </c>
      <c r="BZ20">
        <f ca="1">($B20*(BZ$1*'underlying constants'!$B$5)/(BZ$1+'underlying constants'!$B$5)*'underlying constants'!$E$5)+'underlying constants'!$D$5*RAND()-0.5</f>
        <v>-6.8721091581804394E-2</v>
      </c>
      <c r="CA20">
        <f ca="1">$B20*(CA$1*'underlying constants'!$B$5)/(CA$1+'underlying constants'!$B$5)+'underlying constants'!$D$5*RAND()-0.5</f>
        <v>4.7833834286164327</v>
      </c>
      <c r="CB20">
        <f ca="1">$B20*(CB$1*'underlying constants'!$B$5)/(CB$1+'underlying constants'!$B$5)+'underlying constants'!$D$5*RAND()-0.5</f>
        <v>5.6793724318461862</v>
      </c>
      <c r="CC20">
        <f ca="1">$B20*(CC$1*'underlying constants'!$B$5)/(CC$1+'underlying constants'!$B$5)+'underlying constants'!$D$5*RAND()-0.5</f>
        <v>5.5476324811408135</v>
      </c>
      <c r="CD20">
        <f ca="1">($B20*(CD$1*'underlying constants'!$B$5)/(CD$1+'underlying constants'!$B$5)*'underlying constants'!$E$5)+'underlying constants'!$D$5*RAND()-0.5</f>
        <v>1.9859113767033532E-2</v>
      </c>
      <c r="CE20">
        <f ca="1">$B20*(CE$1*'underlying constants'!$B$6)/(CE$1+'underlying constants'!$B$6)+'underlying constants'!$D$6*RAND()-0.5</f>
        <v>0.57058524870055516</v>
      </c>
      <c r="CF20">
        <f ca="1">$B20*(CF$1*'underlying constants'!$B$6)/(CF$1+'underlying constants'!$B$6)+'underlying constants'!$D$6*RAND()-0.5</f>
        <v>0.76419537831670104</v>
      </c>
      <c r="CG20">
        <f ca="1">$B20*(CG$1*'underlying constants'!$B$6)/(CG$1+'underlying constants'!$B$6)+'underlying constants'!$D$6*RAND()-0.5</f>
        <v>0.98737395158793118</v>
      </c>
      <c r="CH20">
        <f ca="1">($B20*(CH$1*'underlying constants'!$B$6)/(CH$1+'underlying constants'!$B$6)*'underlying constants'!$E$6)+'underlying constants'!$D$6*RAND()-0.5</f>
        <v>0.13733487290249702</v>
      </c>
      <c r="CI20">
        <f ca="1">$B20*(CI$1*'underlying constants'!$B$6)/(CI$1+'underlying constants'!$B$6)+'underlying constants'!$D$6*RAND()-0.5</f>
        <v>2.0741893541037419</v>
      </c>
      <c r="CJ20">
        <f ca="1">$B20*(CJ$1*'underlying constants'!$B$6)/(CJ$1+'underlying constants'!$B$6)+'underlying constants'!$D$6*RAND()-0.5</f>
        <v>1.6680271998161311</v>
      </c>
      <c r="CK20">
        <f ca="1">$B20*(CK$1*'underlying constants'!$B$6)/(CK$1+'underlying constants'!$B$6)+'underlying constants'!$D$6*RAND()-0.5</f>
        <v>1.7836431970456612</v>
      </c>
      <c r="CL20">
        <f ca="1">($B20*(CL$1*'underlying constants'!$B$6)/(CL$1+'underlying constants'!$B$6)*'underlying constants'!$E$6)+'underlying constants'!$D$6*RAND()-0.5</f>
        <v>6.6144045316125499E-3</v>
      </c>
      <c r="CM20">
        <f ca="1">$B20*(CM$1*'underlying constants'!$B$6)/(CM$1+'underlying constants'!$B$6)+'underlying constants'!$D$6*RAND()-0.5</f>
        <v>2.6177293395902792</v>
      </c>
      <c r="CN20">
        <f ca="1">$B20*(CN$1*'underlying constants'!$B$6)/(CN$1+'underlying constants'!$B$6)+'underlying constants'!$D$6*RAND()-0.5</f>
        <v>2.8635460491691713</v>
      </c>
      <c r="CO20">
        <f ca="1">$B20*(CO$1*'underlying constants'!$B$6)/(CO$1+'underlying constants'!$B$6)+'underlying constants'!$D$6*RAND()-0.5</f>
        <v>2.4512997249620705</v>
      </c>
      <c r="CP20">
        <f ca="1">($B20*(CP$1*'underlying constants'!$B$6)/(CP$1+'underlying constants'!$B$6)*'underlying constants'!$E$6)+'underlying constants'!$D$6*RAND()-0.5</f>
        <v>0.70408163194092754</v>
      </c>
      <c r="CQ20">
        <f ca="1">$B20*(CQ$1*'underlying constants'!$B$6)/(CQ$1+'underlying constants'!$B$6)+'underlying constants'!$D$6*RAND()-0.5</f>
        <v>2.3941007536692034</v>
      </c>
      <c r="CR20">
        <f ca="1">$B20*(CR$1*'underlying constants'!$B$6)/(CR$1+'underlying constants'!$B$6)+'underlying constants'!$D$6*RAND()-0.5</f>
        <v>2.7816596025572329</v>
      </c>
      <c r="CS20">
        <f ca="1">$B20*(CS$1*'underlying constants'!$B$6)/(CS$1+'underlying constants'!$B$6)+'underlying constants'!$D$6*RAND()-0.5</f>
        <v>2.7602720591768262</v>
      </c>
      <c r="CT20">
        <f ca="1">($B20*(CT$1*'underlying constants'!$B$6)/(CT$1+'underlying constants'!$B$6)*'underlying constants'!$E$6)+'underlying constants'!$D$6*RAND()-0.5</f>
        <v>0.37318893788996577</v>
      </c>
    </row>
    <row r="21" spans="1:98">
      <c r="A21">
        <v>22.3</v>
      </c>
      <c r="B21">
        <v>0.125185185</v>
      </c>
      <c r="C21">
        <f ca="1">0*'underlying constants'!$B$2+'underlying constants'!$C$2*(RAND()+0.5)</f>
        <v>0.64056684006213316</v>
      </c>
      <c r="D21">
        <f ca="1">0*'underlying constants'!$B$2+'underlying constants'!$C$2*(RAND()+0.5)</f>
        <v>1.1778893812915563</v>
      </c>
      <c r="E21">
        <f ca="1">0*'underlying constants'!$B$2+'underlying constants'!$C$2*(RAND()+0.5)</f>
        <v>1.1363679863601392</v>
      </c>
      <c r="F21">
        <f ca="1">1*'underlying constants'!$B$2+'underlying constants'!$C$2*(RAND()+0.5)</f>
        <v>10.985145082968538</v>
      </c>
      <c r="G21">
        <f ca="1">1*'underlying constants'!$B$2+'underlying constants'!$C$2*(RAND()+0.5)</f>
        <v>10.7442716282681</v>
      </c>
      <c r="H21">
        <f ca="1">1*'underlying constants'!$B$2+'underlying constants'!$C$2*(RAND()+0.5)</f>
        <v>11.012254288312262</v>
      </c>
      <c r="I21">
        <f ca="1">2*'underlying constants'!$B$2+'underlying constants'!$C$2*(RAND()+0.5)</f>
        <v>20.928001851410283</v>
      </c>
      <c r="J21">
        <f ca="1">2*'underlying constants'!$B$2+'underlying constants'!$C$2*(RAND()+0.5)</f>
        <v>21.320188024421903</v>
      </c>
      <c r="K21">
        <f ca="1">2*'underlying constants'!$B$2+'underlying constants'!$C$2*(RAND()+0.5)</f>
        <v>20.995148949394299</v>
      </c>
      <c r="L21">
        <f ca="1">3*'underlying constants'!$B$2+'underlying constants'!$C$2*(RAND()+0.5)</f>
        <v>30.643756682937507</v>
      </c>
      <c r="M21">
        <f ca="1">3*'underlying constants'!$B$2+'underlying constants'!$C$2*(RAND()+0.5)</f>
        <v>30.937755149486549</v>
      </c>
      <c r="N21">
        <f ca="1">3*'underlying constants'!$B$2+'underlying constants'!$C$2*(RAND()+0.5)</f>
        <v>31.232958683959552</v>
      </c>
      <c r="O21">
        <f ca="1">4*'underlying constants'!$B$2+'underlying constants'!$C$2*(RAND()+0.5)</f>
        <v>40.551782079871323</v>
      </c>
      <c r="P21">
        <f ca="1">4*'underlying constants'!$B$2+'underlying constants'!$C$2*(RAND()+0.5)</f>
        <v>41.402684387864909</v>
      </c>
      <c r="Q21">
        <f ca="1">4*'underlying constants'!$B$2+'underlying constants'!$C$2*(RAND()+0.5)</f>
        <v>40.913040868176829</v>
      </c>
      <c r="R21">
        <f ca="1">5*'underlying constants'!$B$2+'underlying constants'!$C$2*(RAND()+0.5)</f>
        <v>51.377021163880769</v>
      </c>
      <c r="S21">
        <f ca="1">5*'underlying constants'!$B$2+'underlying constants'!$C$2*(RAND()+0.5)</f>
        <v>50.664309207151717</v>
      </c>
      <c r="T21">
        <f ca="1">5*'underlying constants'!$B$2+'underlying constants'!$C$2*(RAND()+0.5)</f>
        <v>50.672566222968648</v>
      </c>
      <c r="U21">
        <f ca="1">6*'underlying constants'!$B$2+'underlying constants'!$C$2*(RAND()+0.5)</f>
        <v>60.672973859847147</v>
      </c>
      <c r="V21">
        <f ca="1">6*'underlying constants'!$B$2+'underlying constants'!$C$2*(RAND()+0.5)</f>
        <v>60.656180814218636</v>
      </c>
      <c r="W21">
        <f ca="1">6*'underlying constants'!$B$2+'underlying constants'!$C$2*(RAND()+0.5)</f>
        <v>60.997279885335033</v>
      </c>
      <c r="X21">
        <f ca="1">7*'underlying constants'!$B$2+'underlying constants'!$C$2*(RAND()+0.5)</f>
        <v>71.070863000412885</v>
      </c>
      <c r="Y21">
        <f ca="1">7*'underlying constants'!$B$2+'underlying constants'!$C$2*(RAND()+0.5)</f>
        <v>70.89018678607998</v>
      </c>
      <c r="Z21">
        <f ca="1">7*'underlying constants'!$B$2+'underlying constants'!$C$2*(RAND()+0.5)</f>
        <v>71.361643424616219</v>
      </c>
      <c r="AA21">
        <f ca="1">8*'underlying constants'!$B$2+'underlying constants'!$C$2*(RAND()+0.5)</f>
        <v>80.836795057999694</v>
      </c>
      <c r="AB21">
        <f ca="1">8*'underlying constants'!$B$2+'underlying constants'!$C$2*(RAND()+0.5)</f>
        <v>80.674813236645562</v>
      </c>
      <c r="AC21">
        <f ca="1">8*'underlying constants'!$B$2+'underlying constants'!$C$2*(RAND()+0.5)</f>
        <v>80.66147655492837</v>
      </c>
      <c r="AD21">
        <f ca="1">9*'underlying constants'!$B$2+'underlying constants'!$C$2*(RAND()+0.5)</f>
        <v>91.221305667943298</v>
      </c>
      <c r="AE21">
        <f ca="1">9*'underlying constants'!$B$2+'underlying constants'!$C$2*(RAND()+0.5)</f>
        <v>90.585500086559037</v>
      </c>
      <c r="AF21">
        <f ca="1">9*'underlying constants'!$B$2+'underlying constants'!$C$2*(RAND()+0.5)</f>
        <v>91.22892328825273</v>
      </c>
      <c r="AG21">
        <f ca="1">10*'underlying constants'!$B$2+'underlying constants'!$C$2*(RAND()+0.5)</f>
        <v>101.28938957528875</v>
      </c>
      <c r="AH21">
        <f ca="1">10*'underlying constants'!$B$2+'underlying constants'!$C$2*(RAND()+0.5)</f>
        <v>100.8991741787932</v>
      </c>
      <c r="AI21">
        <f ca="1">10*'underlying constants'!$B$2+'underlying constants'!$C$2*(RAND()+0.5)</f>
        <v>101.44141007624427</v>
      </c>
      <c r="AJ21">
        <f ca="1">11*'underlying constants'!$B$2+'underlying constants'!$C$2*(RAND()+0.5)</f>
        <v>110.82300274288228</v>
      </c>
      <c r="AK21">
        <f ca="1">11*'underlying constants'!$B$2+'underlying constants'!$C$2*(RAND()+0.5)</f>
        <v>110.61175729097724</v>
      </c>
      <c r="AL21">
        <f ca="1">11*'underlying constants'!$B$2+'underlying constants'!$C$2*(RAND()+0.5)</f>
        <v>110.63837114487227</v>
      </c>
      <c r="AM21">
        <f ca="1">12*'underlying constants'!$B$2+'underlying constants'!$C$2*(RAND()+0.5)</f>
        <v>121.47972777256882</v>
      </c>
      <c r="AN21">
        <f ca="1">12*'underlying constants'!$B$2+'underlying constants'!$C$2*(RAND()+0.5)</f>
        <v>120.85250105325704</v>
      </c>
      <c r="AO21">
        <f ca="1">12*'underlying constants'!$B$2+'underlying constants'!$C$2*(RAND()+0.5)</f>
        <v>121.46467402978099</v>
      </c>
      <c r="AP21">
        <f ca="1">13*'underlying constants'!$B$2+'underlying constants'!$C$2*(RAND()+0.5)</f>
        <v>130.82339025076536</v>
      </c>
      <c r="AQ21">
        <f ca="1">13*'underlying constants'!$B$2+'underlying constants'!$C$2*(RAND()+0.5)</f>
        <v>130.91229663487431</v>
      </c>
      <c r="AR21">
        <f ca="1">13*'underlying constants'!$B$2+'underlying constants'!$C$2*(RAND()+0.5)</f>
        <v>131.08906028205197</v>
      </c>
      <c r="AS21">
        <f ca="1">14*'underlying constants'!$B$2+'underlying constants'!$C$2*(RAND()+0.5)</f>
        <v>140.91165835247739</v>
      </c>
      <c r="AT21">
        <f ca="1">14*'underlying constants'!$B$2+'underlying constants'!$C$2*(RAND()+0.5)</f>
        <v>140.794006115256</v>
      </c>
      <c r="AU21">
        <f ca="1">14*'underlying constants'!$B$2+'underlying constants'!$C$2*(RAND()+0.5)</f>
        <v>141.23045642916054</v>
      </c>
      <c r="AV21">
        <f ca="1">15*'underlying constants'!$B$2+'underlying constants'!$C$2*(RAND()+0.5)</f>
        <v>150.82955194732591</v>
      </c>
      <c r="AW21">
        <f ca="1">15*'underlying constants'!$B$2+'underlying constants'!$C$2*(RAND()+0.5)</f>
        <v>151.05144551836739</v>
      </c>
      <c r="AX21">
        <f ca="1">15*'underlying constants'!$B$2+'underlying constants'!$C$2*(RAND()+0.5)</f>
        <v>151.45915531784968</v>
      </c>
      <c r="AY21">
        <f ca="1">$B21*(AY$1*'underlying constants'!$B$5)/(AY$1+'underlying constants'!$B$5)+'underlying constants'!$D$5*RAND()-0.5</f>
        <v>1.1275412949445753</v>
      </c>
      <c r="AZ21">
        <f ca="1">$B21*(AZ$1*'underlying constants'!$B$5)/(AZ$1+'underlying constants'!$B$5)+'underlying constants'!$D$5*RAND()-0.5</f>
        <v>1.6027358794741819</v>
      </c>
      <c r="BA21">
        <f ca="1">$B21*(BA$1*'underlying constants'!$B$5)/(BA$1+'underlying constants'!$B$5)+'underlying constants'!$D$5*RAND()-0.5</f>
        <v>0.99246570716717875</v>
      </c>
      <c r="BB21">
        <f ca="1">($B21*(BB$1*'underlying constants'!$B$5)/(BB$1+'underlying constants'!$B$5)*'underlying constants'!$E$5)+'underlying constants'!$D$5*RAND()-0.5</f>
        <v>-0.36297520348581336</v>
      </c>
      <c r="BC21">
        <f ca="1">$B21*(BC$1*'underlying constants'!$B$5)/(BC$1+'underlying constants'!$B$5)+'underlying constants'!$D$5*RAND()-0.5</f>
        <v>1.5893744650908164</v>
      </c>
      <c r="BD21">
        <f ca="1">$B21*(BD$1*'underlying constants'!$B$5)/(BD$1+'underlying constants'!$B$5)+'underlying constants'!$D$5*RAND()-0.5</f>
        <v>1.8113162494077581</v>
      </c>
      <c r="BE21">
        <f ca="1">$B21*(BE$1*'underlying constants'!$B$5)/(BE$1+'underlying constants'!$B$5)+'underlying constants'!$D$5*RAND()-0.5</f>
        <v>2.5271343412570415</v>
      </c>
      <c r="BF21">
        <f ca="1">($B21*(BF$1*'underlying constants'!$B$5)/(BF$1+'underlying constants'!$B$5)*'underlying constants'!$E$5)+'underlying constants'!$D$5*RAND()-0.5</f>
        <v>-0.35065635435604448</v>
      </c>
      <c r="BG21">
        <f ca="1">$B21*(BG$1*'underlying constants'!$B$5)/(BG$1+'underlying constants'!$B$5)+'underlying constants'!$D$5*RAND()-0.5</f>
        <v>3.0851080712945866</v>
      </c>
      <c r="BH21">
        <f ca="1">$B21*(BH$1*'underlying constants'!$B$5)/(BH$1+'underlying constants'!$B$5)+'underlying constants'!$D$5*RAND()-0.5</f>
        <v>2.5084524029873299</v>
      </c>
      <c r="BI21">
        <f ca="1">$B21*(BI$1*'underlying constants'!$B$5)/(BI$1+'underlying constants'!$B$5)+'underlying constants'!$D$5*RAND()-0.5</f>
        <v>2.4872357842411748</v>
      </c>
      <c r="BJ21">
        <f ca="1">($B21*(BJ$1*'underlying constants'!$B$5)/(BJ$1+'underlying constants'!$B$5)*'underlying constants'!$E$5)+'underlying constants'!$D$5*RAND()-0.5</f>
        <v>-0.36061104528894039</v>
      </c>
      <c r="BK21">
        <f ca="1">$B21*(BK$1*'underlying constants'!$B$5)/(BK$1+'underlying constants'!$B$5)+'underlying constants'!$D$5*RAND()-0.5</f>
        <v>3.9392940907752907</v>
      </c>
      <c r="BL21">
        <f ca="1">$B21*(BL$1*'underlying constants'!$B$5)/(BL$1+'underlying constants'!$B$5)+'underlying constants'!$D$5*RAND()-0.5</f>
        <v>3.7556490226132793</v>
      </c>
      <c r="BM21">
        <f ca="1">$B21*(BM$1*'underlying constants'!$B$5)/(BM$1+'underlying constants'!$B$5)+'underlying constants'!$D$5*RAND()-0.5</f>
        <v>3.9953709026283688</v>
      </c>
      <c r="BN21">
        <f ca="1">($B21*(BN$1*'underlying constants'!$B$5)/(BN$1+'underlying constants'!$B$5)*'underlying constants'!$E$5)+'underlying constants'!$D$5*RAND()-0.5</f>
        <v>0.11982744031147874</v>
      </c>
      <c r="BO21">
        <f ca="1">$B21*(BO$1*'underlying constants'!$B$5)/(BO$1+'underlying constants'!$B$5)+'underlying constants'!$D$5*RAND()-0.5</f>
        <v>3.6838240813943557</v>
      </c>
      <c r="BP21">
        <f ca="1">$B21*(BP$1*'underlying constants'!$B$5)/(BP$1+'underlying constants'!$B$5)+'underlying constants'!$D$5*RAND()-0.5</f>
        <v>4.5847779306771788</v>
      </c>
      <c r="BQ21">
        <f ca="1">$B21*(BQ$1*'underlying constants'!$B$5)/(BQ$1+'underlying constants'!$B$5)+'underlying constants'!$D$5*RAND()-0.5</f>
        <v>4.5516875165387081</v>
      </c>
      <c r="BR21">
        <f ca="1">($B21*(BR$1*'underlying constants'!$B$5)/(BR$1+'underlying constants'!$B$5)*'underlying constants'!$E$5)+'underlying constants'!$D$5*RAND()-0.5</f>
        <v>-0.14252202977867057</v>
      </c>
      <c r="BS21">
        <f ca="1">$B21*(BS$1*'underlying constants'!$B$5)/(BS$1+'underlying constants'!$B$5)+'underlying constants'!$D$5*RAND()-0.5</f>
        <v>5.109944306446911</v>
      </c>
      <c r="BT21">
        <f ca="1">$B21*(BT$1*'underlying constants'!$B$5)/(BT$1+'underlying constants'!$B$5)+'underlying constants'!$D$5*RAND()-0.5</f>
        <v>4.3026553908133112</v>
      </c>
      <c r="BU21">
        <f ca="1">$B21*(BU$1*'underlying constants'!$B$5)/(BU$1+'underlying constants'!$B$5)+'underlying constants'!$D$5*RAND()-0.5</f>
        <v>4.7595137713239852</v>
      </c>
      <c r="BV21">
        <f ca="1">($B21*(BV$1*'underlying constants'!$B$5)/(BV$1+'underlying constants'!$B$5)*'underlying constants'!$E$5)+'underlying constants'!$D$5*RAND()-0.5</f>
        <v>0.34182289242024522</v>
      </c>
      <c r="BW21">
        <f ca="1">$B21*(BW$1*'underlying constants'!$B$5)/(BW$1+'underlying constants'!$B$5)+'underlying constants'!$D$5*RAND()-0.5</f>
        <v>4.7534487511299686</v>
      </c>
      <c r="BX21">
        <f ca="1">$B21*(BX$1*'underlying constants'!$B$5)/(BX$1+'underlying constants'!$B$5)+'underlying constants'!$D$5*RAND()-0.5</f>
        <v>5.3086460132491</v>
      </c>
      <c r="BY21">
        <f ca="1">$B21*(BY$1*'underlying constants'!$B$5)/(BY$1+'underlying constants'!$B$5)+'underlying constants'!$D$5*RAND()-0.5</f>
        <v>5.6221083391199764</v>
      </c>
      <c r="BZ21">
        <f ca="1">($B21*(BZ$1*'underlying constants'!$B$5)/(BZ$1+'underlying constants'!$B$5)*'underlying constants'!$E$5)+'underlying constants'!$D$5*RAND()-0.5</f>
        <v>-0.28966507716279899</v>
      </c>
      <c r="CA21">
        <f ca="1">$B21*(CA$1*'underlying constants'!$B$5)/(CA$1+'underlying constants'!$B$5)+'underlying constants'!$D$5*RAND()-0.5</f>
        <v>5.1438621855361824</v>
      </c>
      <c r="CB21">
        <f ca="1">$B21*(CB$1*'underlying constants'!$B$5)/(CB$1+'underlying constants'!$B$5)+'underlying constants'!$D$5*RAND()-0.5</f>
        <v>5.3387039842411346</v>
      </c>
      <c r="CC21">
        <f ca="1">$B21*(CC$1*'underlying constants'!$B$5)/(CC$1+'underlying constants'!$B$5)+'underlying constants'!$D$5*RAND()-0.5</f>
        <v>5.2753909655229076</v>
      </c>
      <c r="CD21">
        <f ca="1">($B21*(CD$1*'underlying constants'!$B$5)/(CD$1+'underlying constants'!$B$5)*'underlying constants'!$E$5)+'underlying constants'!$D$5*RAND()-0.5</f>
        <v>-8.9321109824884115E-2</v>
      </c>
      <c r="CE21">
        <f ca="1">$B21*(CE$1*'underlying constants'!$B$6)/(CE$1+'underlying constants'!$B$6)+'underlying constants'!$D$6*RAND()-0.5</f>
        <v>0.84562921922928469</v>
      </c>
      <c r="CF21">
        <f ca="1">$B21*(CF$1*'underlying constants'!$B$6)/(CF$1+'underlying constants'!$B$6)+'underlying constants'!$D$6*RAND()-0.5</f>
        <v>1.5583617878908624</v>
      </c>
      <c r="CG21">
        <f ca="1">$B21*(CG$1*'underlying constants'!$B$6)/(CG$1+'underlying constants'!$B$6)+'underlying constants'!$D$6*RAND()-0.5</f>
        <v>0.86632735574067343</v>
      </c>
      <c r="CH21">
        <f ca="1">($B21*(CH$1*'underlying constants'!$B$6)/(CH$1+'underlying constants'!$B$6)*'underlying constants'!$E$6)+'underlying constants'!$D$6*RAND()-0.5</f>
        <v>0.3972532035008649</v>
      </c>
      <c r="CI21">
        <f ca="1">$B21*(CI$1*'underlying constants'!$B$6)/(CI$1+'underlying constants'!$B$6)+'underlying constants'!$D$6*RAND()-0.5</f>
        <v>1.8127318611424608</v>
      </c>
      <c r="CJ21">
        <f ca="1">$B21*(CJ$1*'underlying constants'!$B$6)/(CJ$1+'underlying constants'!$B$6)+'underlying constants'!$D$6*RAND()-0.5</f>
        <v>2.2582011609333481</v>
      </c>
      <c r="CK21">
        <f ca="1">$B21*(CK$1*'underlying constants'!$B$6)/(CK$1+'underlying constants'!$B$6)+'underlying constants'!$D$6*RAND()-0.5</f>
        <v>2.3142250801633386</v>
      </c>
      <c r="CL21">
        <f ca="1">($B21*(CL$1*'underlying constants'!$B$6)/(CL$1+'underlying constants'!$B$6)*'underlying constants'!$E$6)+'underlying constants'!$D$6*RAND()-0.5</f>
        <v>0.18108513374606949</v>
      </c>
      <c r="CM21">
        <f ca="1">$B21*(CM$1*'underlying constants'!$B$6)/(CM$1+'underlying constants'!$B$6)+'underlying constants'!$D$6*RAND()-0.5</f>
        <v>2.0800301448243896</v>
      </c>
      <c r="CN21">
        <f ca="1">$B21*(CN$1*'underlying constants'!$B$6)/(CN$1+'underlying constants'!$B$6)+'underlying constants'!$D$6*RAND()-0.5</f>
        <v>2.768632418069473</v>
      </c>
      <c r="CO21">
        <f ca="1">$B21*(CO$1*'underlying constants'!$B$6)/(CO$1+'underlying constants'!$B$6)+'underlying constants'!$D$6*RAND()-0.5</f>
        <v>2.264534644701043</v>
      </c>
      <c r="CP21">
        <f ca="1">($B21*(CP$1*'underlying constants'!$B$6)/(CP$1+'underlying constants'!$B$6)*'underlying constants'!$E$6)+'underlying constants'!$D$6*RAND()-0.5</f>
        <v>0.51159124990225946</v>
      </c>
      <c r="CQ21">
        <f ca="1">$B21*(CQ$1*'underlying constants'!$B$6)/(CQ$1+'underlying constants'!$B$6)+'underlying constants'!$D$6*RAND()-0.5</f>
        <v>2.5282192628529017</v>
      </c>
      <c r="CR21">
        <f ca="1">$B21*(CR$1*'underlying constants'!$B$6)/(CR$1+'underlying constants'!$B$6)+'underlying constants'!$D$6*RAND()-0.5</f>
        <v>3.4257342103782973</v>
      </c>
      <c r="CS21">
        <f ca="1">$B21*(CS$1*'underlying constants'!$B$6)/(CS$1+'underlying constants'!$B$6)+'underlying constants'!$D$6*RAND()-0.5</f>
        <v>3.4711435914739739</v>
      </c>
      <c r="CT21">
        <f ca="1">($B21*(CT$1*'underlying constants'!$B$6)/(CT$1+'underlying constants'!$B$6)*'underlying constants'!$E$6)+'underlying constants'!$D$6*RAND()-0.5</f>
        <v>-2.8317972628384425E-3</v>
      </c>
    </row>
    <row r="22" spans="1:98">
      <c r="A22">
        <v>22.3</v>
      </c>
      <c r="B22">
        <v>0.13212963</v>
      </c>
      <c r="C22">
        <f ca="1">0*'underlying constants'!$B$2+'underlying constants'!$C$2*(RAND()+0.5)</f>
        <v>0.98766144540025602</v>
      </c>
      <c r="D22">
        <f ca="1">0*'underlying constants'!$B$2+'underlying constants'!$C$2*(RAND()+0.5)</f>
        <v>0.6092096570800104</v>
      </c>
      <c r="E22">
        <f ca="1">0*'underlying constants'!$B$2+'underlying constants'!$C$2*(RAND()+0.5)</f>
        <v>1.2886784282732942</v>
      </c>
      <c r="F22">
        <f ca="1">1*'underlying constants'!$B$2+'underlying constants'!$C$2*(RAND()+0.5)</f>
        <v>10.872142863988962</v>
      </c>
      <c r="G22">
        <f ca="1">1*'underlying constants'!$B$2+'underlying constants'!$C$2*(RAND()+0.5)</f>
        <v>11.038637588290937</v>
      </c>
      <c r="H22">
        <f ca="1">1*'underlying constants'!$B$2+'underlying constants'!$C$2*(RAND()+0.5)</f>
        <v>10.829042410596987</v>
      </c>
      <c r="I22">
        <f ca="1">2*'underlying constants'!$B$2+'underlying constants'!$C$2*(RAND()+0.5)</f>
        <v>20.842706725424584</v>
      </c>
      <c r="J22">
        <f ca="1">2*'underlying constants'!$B$2+'underlying constants'!$C$2*(RAND()+0.5)</f>
        <v>20.743494395103362</v>
      </c>
      <c r="K22">
        <f ca="1">2*'underlying constants'!$B$2+'underlying constants'!$C$2*(RAND()+0.5)</f>
        <v>20.862254940984894</v>
      </c>
      <c r="L22">
        <f ca="1">3*'underlying constants'!$B$2+'underlying constants'!$C$2*(RAND()+0.5)</f>
        <v>31.074887384676526</v>
      </c>
      <c r="M22">
        <f ca="1">3*'underlying constants'!$B$2+'underlying constants'!$C$2*(RAND()+0.5)</f>
        <v>30.879979172487015</v>
      </c>
      <c r="N22">
        <f ca="1">3*'underlying constants'!$B$2+'underlying constants'!$C$2*(RAND()+0.5)</f>
        <v>31.294520438558674</v>
      </c>
      <c r="O22">
        <f ca="1">4*'underlying constants'!$B$2+'underlying constants'!$C$2*(RAND()+0.5)</f>
        <v>40.808444376226923</v>
      </c>
      <c r="P22">
        <f ca="1">4*'underlying constants'!$B$2+'underlying constants'!$C$2*(RAND()+0.5)</f>
        <v>40.905770909497264</v>
      </c>
      <c r="Q22">
        <f ca="1">4*'underlying constants'!$B$2+'underlying constants'!$C$2*(RAND()+0.5)</f>
        <v>40.781580431018632</v>
      </c>
      <c r="R22">
        <f ca="1">5*'underlying constants'!$B$2+'underlying constants'!$C$2*(RAND()+0.5)</f>
        <v>51.161407992194263</v>
      </c>
      <c r="S22">
        <f ca="1">5*'underlying constants'!$B$2+'underlying constants'!$C$2*(RAND()+0.5)</f>
        <v>51.239113685405847</v>
      </c>
      <c r="T22">
        <f ca="1">5*'underlying constants'!$B$2+'underlying constants'!$C$2*(RAND()+0.5)</f>
        <v>51.126632334208111</v>
      </c>
      <c r="U22">
        <f ca="1">6*'underlying constants'!$B$2+'underlying constants'!$C$2*(RAND()+0.5)</f>
        <v>60.545304528898477</v>
      </c>
      <c r="V22">
        <f ca="1">6*'underlying constants'!$B$2+'underlying constants'!$C$2*(RAND()+0.5)</f>
        <v>60.896380549436628</v>
      </c>
      <c r="W22">
        <f ca="1">6*'underlying constants'!$B$2+'underlying constants'!$C$2*(RAND()+0.5)</f>
        <v>60.88305241208721</v>
      </c>
      <c r="X22">
        <f ca="1">7*'underlying constants'!$B$2+'underlying constants'!$C$2*(RAND()+0.5)</f>
        <v>71.126171170042014</v>
      </c>
      <c r="Y22">
        <f ca="1">7*'underlying constants'!$B$2+'underlying constants'!$C$2*(RAND()+0.5)</f>
        <v>70.806293523781136</v>
      </c>
      <c r="Z22">
        <f ca="1">7*'underlying constants'!$B$2+'underlying constants'!$C$2*(RAND()+0.5)</f>
        <v>71.265345570517553</v>
      </c>
      <c r="AA22">
        <f ca="1">8*'underlying constants'!$B$2+'underlying constants'!$C$2*(RAND()+0.5)</f>
        <v>81.466131832372085</v>
      </c>
      <c r="AB22">
        <f ca="1">8*'underlying constants'!$B$2+'underlying constants'!$C$2*(RAND()+0.5)</f>
        <v>80.572106561054184</v>
      </c>
      <c r="AC22">
        <f ca="1">8*'underlying constants'!$B$2+'underlying constants'!$C$2*(RAND()+0.5)</f>
        <v>80.653298189380806</v>
      </c>
      <c r="AD22">
        <f ca="1">9*'underlying constants'!$B$2+'underlying constants'!$C$2*(RAND()+0.5)</f>
        <v>91.360183618018326</v>
      </c>
      <c r="AE22">
        <f ca="1">9*'underlying constants'!$B$2+'underlying constants'!$C$2*(RAND()+0.5)</f>
        <v>91.342193792951164</v>
      </c>
      <c r="AF22">
        <f ca="1">9*'underlying constants'!$B$2+'underlying constants'!$C$2*(RAND()+0.5)</f>
        <v>91.393716943496159</v>
      </c>
      <c r="AG22">
        <f ca="1">10*'underlying constants'!$B$2+'underlying constants'!$C$2*(RAND()+0.5)</f>
        <v>101.00605252399811</v>
      </c>
      <c r="AH22">
        <f ca="1">10*'underlying constants'!$B$2+'underlying constants'!$C$2*(RAND()+0.5)</f>
        <v>101.21406155416177</v>
      </c>
      <c r="AI22">
        <f ca="1">10*'underlying constants'!$B$2+'underlying constants'!$C$2*(RAND()+0.5)</f>
        <v>101.05102840544535</v>
      </c>
      <c r="AJ22">
        <f ca="1">11*'underlying constants'!$B$2+'underlying constants'!$C$2*(RAND()+0.5)</f>
        <v>111.22127642025602</v>
      </c>
      <c r="AK22">
        <f ca="1">11*'underlying constants'!$B$2+'underlying constants'!$C$2*(RAND()+0.5)</f>
        <v>111.3010159572401</v>
      </c>
      <c r="AL22">
        <f ca="1">11*'underlying constants'!$B$2+'underlying constants'!$C$2*(RAND()+0.5)</f>
        <v>110.85910158770794</v>
      </c>
      <c r="AM22">
        <f ca="1">12*'underlying constants'!$B$2+'underlying constants'!$C$2*(RAND()+0.5)</f>
        <v>121.20482908759593</v>
      </c>
      <c r="AN22">
        <f ca="1">12*'underlying constants'!$B$2+'underlying constants'!$C$2*(RAND()+0.5)</f>
        <v>120.65835320925636</v>
      </c>
      <c r="AO22">
        <f ca="1">12*'underlying constants'!$B$2+'underlying constants'!$C$2*(RAND()+0.5)</f>
        <v>120.66179982015927</v>
      </c>
      <c r="AP22">
        <f ca="1">13*'underlying constants'!$B$2+'underlying constants'!$C$2*(RAND()+0.5)</f>
        <v>131.45940868133027</v>
      </c>
      <c r="AQ22">
        <f ca="1">13*'underlying constants'!$B$2+'underlying constants'!$C$2*(RAND()+0.5)</f>
        <v>131.30665004722664</v>
      </c>
      <c r="AR22">
        <f ca="1">13*'underlying constants'!$B$2+'underlying constants'!$C$2*(RAND()+0.5)</f>
        <v>130.58385820892832</v>
      </c>
      <c r="AS22">
        <f ca="1">14*'underlying constants'!$B$2+'underlying constants'!$C$2*(RAND()+0.5)</f>
        <v>141.48357283632268</v>
      </c>
      <c r="AT22">
        <f ca="1">14*'underlying constants'!$B$2+'underlying constants'!$C$2*(RAND()+0.5)</f>
        <v>140.59405502664436</v>
      </c>
      <c r="AU22">
        <f ca="1">14*'underlying constants'!$B$2+'underlying constants'!$C$2*(RAND()+0.5)</f>
        <v>141.16345637104794</v>
      </c>
      <c r="AV22">
        <f ca="1">15*'underlying constants'!$B$2+'underlying constants'!$C$2*(RAND()+0.5)</f>
        <v>151.43964247513446</v>
      </c>
      <c r="AW22">
        <f ca="1">15*'underlying constants'!$B$2+'underlying constants'!$C$2*(RAND()+0.5)</f>
        <v>151.29488016207569</v>
      </c>
      <c r="AX22">
        <f ca="1">15*'underlying constants'!$B$2+'underlying constants'!$C$2*(RAND()+0.5)</f>
        <v>150.9927308141398</v>
      </c>
      <c r="AY22">
        <f ca="1">$B22*(AY$1*'underlying constants'!$B$5)/(AY$1+'underlying constants'!$B$5)+'underlying constants'!$D$5*RAND()-0.5</f>
        <v>1.5730030524212157</v>
      </c>
      <c r="AZ22">
        <f ca="1">$B22*(AZ$1*'underlying constants'!$B$5)/(AZ$1+'underlying constants'!$B$5)+'underlying constants'!$D$5*RAND()-0.5</f>
        <v>1.387249834418504</v>
      </c>
      <c r="BA22">
        <f ca="1">$B22*(BA$1*'underlying constants'!$B$5)/(BA$1+'underlying constants'!$B$5)+'underlying constants'!$D$5*RAND()-0.5</f>
        <v>1.2908332327355874</v>
      </c>
      <c r="BB22">
        <f ca="1">($B22*(BB$1*'underlying constants'!$B$5)/(BB$1+'underlying constants'!$B$5)*'underlying constants'!$E$5)+'underlying constants'!$D$5*RAND()-0.5</f>
        <v>0.39671560149510487</v>
      </c>
      <c r="BC22">
        <f ca="1">$B22*(BC$1*'underlying constants'!$B$5)/(BC$1+'underlying constants'!$B$5)+'underlying constants'!$D$5*RAND()-0.5</f>
        <v>2.0033914554273649</v>
      </c>
      <c r="BD22">
        <f ca="1">$B22*(BD$1*'underlying constants'!$B$5)/(BD$1+'underlying constants'!$B$5)+'underlying constants'!$D$5*RAND()-0.5</f>
        <v>1.904953604185613</v>
      </c>
      <c r="BE22">
        <f ca="1">$B22*(BE$1*'underlying constants'!$B$5)/(BE$1+'underlying constants'!$B$5)+'underlying constants'!$D$5*RAND()-0.5</f>
        <v>2.335249119830471</v>
      </c>
      <c r="BF22">
        <f ca="1">($B22*(BF$1*'underlying constants'!$B$5)/(BF$1+'underlying constants'!$B$5)*'underlying constants'!$E$5)+'underlying constants'!$D$5*RAND()-0.5</f>
        <v>-0.34521681855850933</v>
      </c>
      <c r="BG22">
        <f ca="1">$B22*(BG$1*'underlying constants'!$B$5)/(BG$1+'underlying constants'!$B$5)+'underlying constants'!$D$5*RAND()-0.5</f>
        <v>3.4080990942124294</v>
      </c>
      <c r="BH22">
        <f ca="1">$B22*(BH$1*'underlying constants'!$B$5)/(BH$1+'underlying constants'!$B$5)+'underlying constants'!$D$5*RAND()-0.5</f>
        <v>3.4652418248309727</v>
      </c>
      <c r="BI22">
        <f ca="1">$B22*(BI$1*'underlying constants'!$B$5)/(BI$1+'underlying constants'!$B$5)+'underlying constants'!$D$5*RAND()-0.5</f>
        <v>2.58795913099729</v>
      </c>
      <c r="BJ22">
        <f ca="1">($B22*(BJ$1*'underlying constants'!$B$5)/(BJ$1+'underlying constants'!$B$5)*'underlying constants'!$E$5)+'underlying constants'!$D$5*RAND()-0.5</f>
        <v>0.16536556658489521</v>
      </c>
      <c r="BK22">
        <f ca="1">$B22*(BK$1*'underlying constants'!$B$5)/(BK$1+'underlying constants'!$B$5)+'underlying constants'!$D$5*RAND()-0.5</f>
        <v>3.6252647010134851</v>
      </c>
      <c r="BL22">
        <f ca="1">$B22*(BL$1*'underlying constants'!$B$5)/(BL$1+'underlying constants'!$B$5)+'underlying constants'!$D$5*RAND()-0.5</f>
        <v>4.2358530951666653</v>
      </c>
      <c r="BM22">
        <f ca="1">$B22*(BM$1*'underlying constants'!$B$5)/(BM$1+'underlying constants'!$B$5)+'underlying constants'!$D$5*RAND()-0.5</f>
        <v>4.1065540273306906</v>
      </c>
      <c r="BN22">
        <f ca="1">($B22*(BN$1*'underlying constants'!$B$5)/(BN$1+'underlying constants'!$B$5)*'underlying constants'!$E$5)+'underlying constants'!$D$5*RAND()-0.5</f>
        <v>0.25810347694189939</v>
      </c>
      <c r="BO22">
        <f ca="1">$B22*(BO$1*'underlying constants'!$B$5)/(BO$1+'underlying constants'!$B$5)+'underlying constants'!$D$5*RAND()-0.5</f>
        <v>4.8364152094220803</v>
      </c>
      <c r="BP22">
        <f ca="1">$B22*(BP$1*'underlying constants'!$B$5)/(BP$1+'underlying constants'!$B$5)+'underlying constants'!$D$5*RAND()-0.5</f>
        <v>3.9634514461358252</v>
      </c>
      <c r="BQ22">
        <f ca="1">$B22*(BQ$1*'underlying constants'!$B$5)/(BQ$1+'underlying constants'!$B$5)+'underlying constants'!$D$5*RAND()-0.5</f>
        <v>3.9733128131245925</v>
      </c>
      <c r="BR22">
        <f ca="1">($B22*(BR$1*'underlying constants'!$B$5)/(BR$1+'underlying constants'!$B$5)*'underlying constants'!$E$5)+'underlying constants'!$D$5*RAND()-0.5</f>
        <v>-2.3405524783047138E-2</v>
      </c>
      <c r="BS22">
        <f ca="1">$B22*(BS$1*'underlying constants'!$B$5)/(BS$1+'underlying constants'!$B$5)+'underlying constants'!$D$5*RAND()-0.5</f>
        <v>5.1607414614350233</v>
      </c>
      <c r="BT22">
        <f ca="1">$B22*(BT$1*'underlying constants'!$B$5)/(BT$1+'underlying constants'!$B$5)+'underlying constants'!$D$5*RAND()-0.5</f>
        <v>4.9385140241794634</v>
      </c>
      <c r="BU22">
        <f ca="1">$B22*(BU$1*'underlying constants'!$B$5)/(BU$1+'underlying constants'!$B$5)+'underlying constants'!$D$5*RAND()-0.5</f>
        <v>5.0469151176275195</v>
      </c>
      <c r="BV22">
        <f ca="1">($B22*(BV$1*'underlying constants'!$B$5)/(BV$1+'underlying constants'!$B$5)*'underlying constants'!$E$5)+'underlying constants'!$D$5*RAND()-0.5</f>
        <v>0.28232105713963362</v>
      </c>
      <c r="BW22">
        <f ca="1">$B22*(BW$1*'underlying constants'!$B$5)/(BW$1+'underlying constants'!$B$5)+'underlying constants'!$D$5*RAND()-0.5</f>
        <v>5.1111447271123378</v>
      </c>
      <c r="BX22">
        <f ca="1">$B22*(BX$1*'underlying constants'!$B$5)/(BX$1+'underlying constants'!$B$5)+'underlying constants'!$D$5*RAND()-0.5</f>
        <v>5.840470142695283</v>
      </c>
      <c r="BY22">
        <f ca="1">$B22*(BY$1*'underlying constants'!$B$5)/(BY$1+'underlying constants'!$B$5)+'underlying constants'!$D$5*RAND()-0.5</f>
        <v>5.7900349484431892</v>
      </c>
      <c r="BZ22">
        <f ca="1">($B22*(BZ$1*'underlying constants'!$B$5)/(BZ$1+'underlying constants'!$B$5)*'underlying constants'!$E$5)+'underlying constants'!$D$5*RAND()-0.5</f>
        <v>0.39000883188536273</v>
      </c>
      <c r="CA22">
        <f ca="1">$B22*(CA$1*'underlying constants'!$B$5)/(CA$1+'underlying constants'!$B$5)+'underlying constants'!$D$5*RAND()-0.5</f>
        <v>5.8620355864847031</v>
      </c>
      <c r="CB22">
        <f ca="1">$B22*(CB$1*'underlying constants'!$B$5)/(CB$1+'underlying constants'!$B$5)+'underlying constants'!$D$5*RAND()-0.5</f>
        <v>5.7381821718283321</v>
      </c>
      <c r="CC22">
        <f ca="1">$B22*(CC$1*'underlying constants'!$B$5)/(CC$1+'underlying constants'!$B$5)+'underlying constants'!$D$5*RAND()-0.5</f>
        <v>5.9884675935405616</v>
      </c>
      <c r="CD22">
        <f ca="1">($B22*(CD$1*'underlying constants'!$B$5)/(CD$1+'underlying constants'!$B$5)*'underlying constants'!$E$5)+'underlying constants'!$D$5*RAND()-0.5</f>
        <v>-0.27549621796239077</v>
      </c>
      <c r="CE22">
        <f ca="1">$B22*(CE$1*'underlying constants'!$B$6)/(CE$1+'underlying constants'!$B$6)+'underlying constants'!$D$6*RAND()-0.5</f>
        <v>1.1808731570944966</v>
      </c>
      <c r="CF22">
        <f ca="1">$B22*(CF$1*'underlying constants'!$B$6)/(CF$1+'underlying constants'!$B$6)+'underlying constants'!$D$6*RAND()-0.5</f>
        <v>1.083595126179552</v>
      </c>
      <c r="CG22">
        <f ca="1">$B22*(CG$1*'underlying constants'!$B$6)/(CG$1+'underlying constants'!$B$6)+'underlying constants'!$D$6*RAND()-0.5</f>
        <v>1.0707071741335505</v>
      </c>
      <c r="CH22">
        <f ca="1">($B22*(CH$1*'underlying constants'!$B$6)/(CH$1+'underlying constants'!$B$6)*'underlying constants'!$E$6)+'underlying constants'!$D$6*RAND()-0.5</f>
        <v>0.26957659636216125</v>
      </c>
      <c r="CI22">
        <f ca="1">$B22*(CI$1*'underlying constants'!$B$6)/(CI$1+'underlying constants'!$B$6)+'underlying constants'!$D$6*RAND()-0.5</f>
        <v>2.3921713111699061</v>
      </c>
      <c r="CJ22">
        <f ca="1">$B22*(CJ$1*'underlying constants'!$B$6)/(CJ$1+'underlying constants'!$B$6)+'underlying constants'!$D$6*RAND()-0.5</f>
        <v>2.2696001712463412</v>
      </c>
      <c r="CK22">
        <f ca="1">$B22*(CK$1*'underlying constants'!$B$6)/(CK$1+'underlying constants'!$B$6)+'underlying constants'!$D$6*RAND()-0.5</f>
        <v>2.431327648634956</v>
      </c>
      <c r="CL22">
        <f ca="1">($B22*(CL$1*'underlying constants'!$B$6)/(CL$1+'underlying constants'!$B$6)*'underlying constants'!$E$6)+'underlying constants'!$D$6*RAND()-0.5</f>
        <v>-0.19823628307135815</v>
      </c>
      <c r="CM22">
        <f ca="1">$B22*(CM$1*'underlying constants'!$B$6)/(CM$1+'underlying constants'!$B$6)+'underlying constants'!$D$6*RAND()-0.5</f>
        <v>3.0750487199036489</v>
      </c>
      <c r="CN22">
        <f ca="1">$B22*(CN$1*'underlying constants'!$B$6)/(CN$1+'underlying constants'!$B$6)+'underlying constants'!$D$6*RAND()-0.5</f>
        <v>2.3947540634741911</v>
      </c>
      <c r="CO22">
        <f ca="1">$B22*(CO$1*'underlying constants'!$B$6)/(CO$1+'underlying constants'!$B$6)+'underlying constants'!$D$6*RAND()-0.5</f>
        <v>2.5098586287413589</v>
      </c>
      <c r="CP22">
        <f ca="1">($B22*(CP$1*'underlying constants'!$B$6)/(CP$1+'underlying constants'!$B$6)*'underlying constants'!$E$6)+'underlying constants'!$D$6*RAND()-0.5</f>
        <v>0.43839348852799231</v>
      </c>
      <c r="CQ22">
        <f ca="1">$B22*(CQ$1*'underlying constants'!$B$6)/(CQ$1+'underlying constants'!$B$6)+'underlying constants'!$D$6*RAND()-0.5</f>
        <v>3.1153469635307336</v>
      </c>
      <c r="CR22">
        <f ca="1">$B22*(CR$1*'underlying constants'!$B$6)/(CR$1+'underlying constants'!$B$6)+'underlying constants'!$D$6*RAND()-0.5</f>
        <v>3.5660109688900103</v>
      </c>
      <c r="CS22">
        <f ca="1">$B22*(CS$1*'underlying constants'!$B$6)/(CS$1+'underlying constants'!$B$6)+'underlying constants'!$D$6*RAND()-0.5</f>
        <v>2.9305718575254973</v>
      </c>
      <c r="CT22">
        <f ca="1">($B22*(CT$1*'underlying constants'!$B$6)/(CT$1+'underlying constants'!$B$6)*'underlying constants'!$E$6)+'underlying constants'!$D$6*RAND()-0.5</f>
        <v>0.72967481673573431</v>
      </c>
    </row>
    <row r="23" spans="1:98">
      <c r="A23">
        <v>22.3</v>
      </c>
      <c r="B23">
        <v>0.13907407399999999</v>
      </c>
      <c r="C23">
        <f ca="1">0*'underlying constants'!$B$2+'underlying constants'!$C$2*(RAND()+0.5)</f>
        <v>0.53322635784817829</v>
      </c>
      <c r="D23">
        <f ca="1">0*'underlying constants'!$B$2+'underlying constants'!$C$2*(RAND()+0.5)</f>
        <v>1.4961901673802389</v>
      </c>
      <c r="E23">
        <f ca="1">0*'underlying constants'!$B$2+'underlying constants'!$C$2*(RAND()+0.5)</f>
        <v>0.83590488085148817</v>
      </c>
      <c r="F23">
        <f ca="1">1*'underlying constants'!$B$2+'underlying constants'!$C$2*(RAND()+0.5)</f>
        <v>10.617665079561508</v>
      </c>
      <c r="G23">
        <f ca="1">1*'underlying constants'!$B$2+'underlying constants'!$C$2*(RAND()+0.5)</f>
        <v>11.040481331775027</v>
      </c>
      <c r="H23">
        <f ca="1">1*'underlying constants'!$B$2+'underlying constants'!$C$2*(RAND()+0.5)</f>
        <v>10.930920997509086</v>
      </c>
      <c r="I23">
        <f ca="1">2*'underlying constants'!$B$2+'underlying constants'!$C$2*(RAND()+0.5)</f>
        <v>21.494306550611082</v>
      </c>
      <c r="J23">
        <f ca="1">2*'underlying constants'!$B$2+'underlying constants'!$C$2*(RAND()+0.5)</f>
        <v>21.400097263243449</v>
      </c>
      <c r="K23">
        <f ca="1">2*'underlying constants'!$B$2+'underlying constants'!$C$2*(RAND()+0.5)</f>
        <v>20.80881143571899</v>
      </c>
      <c r="L23">
        <f ca="1">3*'underlying constants'!$B$2+'underlying constants'!$C$2*(RAND()+0.5)</f>
        <v>31.393313028152512</v>
      </c>
      <c r="M23">
        <f ca="1">3*'underlying constants'!$B$2+'underlying constants'!$C$2*(RAND()+0.5)</f>
        <v>31.182209527778767</v>
      </c>
      <c r="N23">
        <f ca="1">3*'underlying constants'!$B$2+'underlying constants'!$C$2*(RAND()+0.5)</f>
        <v>31.342380974259733</v>
      </c>
      <c r="O23">
        <f ca="1">4*'underlying constants'!$B$2+'underlying constants'!$C$2*(RAND()+0.5)</f>
        <v>40.930236716084437</v>
      </c>
      <c r="P23">
        <f ca="1">4*'underlying constants'!$B$2+'underlying constants'!$C$2*(RAND()+0.5)</f>
        <v>41.419642503770319</v>
      </c>
      <c r="Q23">
        <f ca="1">4*'underlying constants'!$B$2+'underlying constants'!$C$2*(RAND()+0.5)</f>
        <v>40.898700058422079</v>
      </c>
      <c r="R23">
        <f ca="1">5*'underlying constants'!$B$2+'underlying constants'!$C$2*(RAND()+0.5)</f>
        <v>50.544291990792047</v>
      </c>
      <c r="S23">
        <f ca="1">5*'underlying constants'!$B$2+'underlying constants'!$C$2*(RAND()+0.5)</f>
        <v>50.832688329569613</v>
      </c>
      <c r="T23">
        <f ca="1">5*'underlying constants'!$B$2+'underlying constants'!$C$2*(RAND()+0.5)</f>
        <v>50.834734217404176</v>
      </c>
      <c r="U23">
        <f ca="1">6*'underlying constants'!$B$2+'underlying constants'!$C$2*(RAND()+0.5)</f>
        <v>60.82081016824759</v>
      </c>
      <c r="V23">
        <f ca="1">6*'underlying constants'!$B$2+'underlying constants'!$C$2*(RAND()+0.5)</f>
        <v>60.892292624996806</v>
      </c>
      <c r="W23">
        <f ca="1">6*'underlying constants'!$B$2+'underlying constants'!$C$2*(RAND()+0.5)</f>
        <v>60.692208610073884</v>
      </c>
      <c r="X23">
        <f ca="1">7*'underlying constants'!$B$2+'underlying constants'!$C$2*(RAND()+0.5)</f>
        <v>71.030918612676373</v>
      </c>
      <c r="Y23">
        <f ca="1">7*'underlying constants'!$B$2+'underlying constants'!$C$2*(RAND()+0.5)</f>
        <v>71.271103271831365</v>
      </c>
      <c r="Z23">
        <f ca="1">7*'underlying constants'!$B$2+'underlying constants'!$C$2*(RAND()+0.5)</f>
        <v>71.16816960774338</v>
      </c>
      <c r="AA23">
        <f ca="1">8*'underlying constants'!$B$2+'underlying constants'!$C$2*(RAND()+0.5)</f>
        <v>81.34204844941236</v>
      </c>
      <c r="AB23">
        <f ca="1">8*'underlying constants'!$B$2+'underlying constants'!$C$2*(RAND()+0.5)</f>
        <v>80.52069762045133</v>
      </c>
      <c r="AC23">
        <f ca="1">8*'underlying constants'!$B$2+'underlying constants'!$C$2*(RAND()+0.5)</f>
        <v>81.024159625090221</v>
      </c>
      <c r="AD23">
        <f ca="1">9*'underlying constants'!$B$2+'underlying constants'!$C$2*(RAND()+0.5)</f>
        <v>91.463913917047591</v>
      </c>
      <c r="AE23">
        <f ca="1">9*'underlying constants'!$B$2+'underlying constants'!$C$2*(RAND()+0.5)</f>
        <v>90.924592433467552</v>
      </c>
      <c r="AF23">
        <f ca="1">9*'underlying constants'!$B$2+'underlying constants'!$C$2*(RAND()+0.5)</f>
        <v>90.952907086605876</v>
      </c>
      <c r="AG23">
        <f ca="1">10*'underlying constants'!$B$2+'underlying constants'!$C$2*(RAND()+0.5)</f>
        <v>101.16445333130078</v>
      </c>
      <c r="AH23">
        <f ca="1">10*'underlying constants'!$B$2+'underlying constants'!$C$2*(RAND()+0.5)</f>
        <v>101.43653419489857</v>
      </c>
      <c r="AI23">
        <f ca="1">10*'underlying constants'!$B$2+'underlying constants'!$C$2*(RAND()+0.5)</f>
        <v>100.53719165762691</v>
      </c>
      <c r="AJ23">
        <f ca="1">11*'underlying constants'!$B$2+'underlying constants'!$C$2*(RAND()+0.5)</f>
        <v>111.17070589552426</v>
      </c>
      <c r="AK23">
        <f ca="1">11*'underlying constants'!$B$2+'underlying constants'!$C$2*(RAND()+0.5)</f>
        <v>111.10200501809454</v>
      </c>
      <c r="AL23">
        <f ca="1">11*'underlying constants'!$B$2+'underlying constants'!$C$2*(RAND()+0.5)</f>
        <v>111.12359261805621</v>
      </c>
      <c r="AM23">
        <f ca="1">12*'underlying constants'!$B$2+'underlying constants'!$C$2*(RAND()+0.5)</f>
        <v>121.36747052556075</v>
      </c>
      <c r="AN23">
        <f ca="1">12*'underlying constants'!$B$2+'underlying constants'!$C$2*(RAND()+0.5)</f>
        <v>120.83769911133045</v>
      </c>
      <c r="AO23">
        <f ca="1">12*'underlying constants'!$B$2+'underlying constants'!$C$2*(RAND()+0.5)</f>
        <v>120.85730210045533</v>
      </c>
      <c r="AP23">
        <f ca="1">13*'underlying constants'!$B$2+'underlying constants'!$C$2*(RAND()+0.5)</f>
        <v>130.73383160899726</v>
      </c>
      <c r="AQ23">
        <f ca="1">13*'underlying constants'!$B$2+'underlying constants'!$C$2*(RAND()+0.5)</f>
        <v>130.96788936382586</v>
      </c>
      <c r="AR23">
        <f ca="1">13*'underlying constants'!$B$2+'underlying constants'!$C$2*(RAND()+0.5)</f>
        <v>130.58579094077561</v>
      </c>
      <c r="AS23">
        <f ca="1">14*'underlying constants'!$B$2+'underlying constants'!$C$2*(RAND()+0.5)</f>
        <v>140.64725107998416</v>
      </c>
      <c r="AT23">
        <f ca="1">14*'underlying constants'!$B$2+'underlying constants'!$C$2*(RAND()+0.5)</f>
        <v>141.34836937016823</v>
      </c>
      <c r="AU23">
        <f ca="1">14*'underlying constants'!$B$2+'underlying constants'!$C$2*(RAND()+0.5)</f>
        <v>141.00235500858736</v>
      </c>
      <c r="AV23">
        <f ca="1">15*'underlying constants'!$B$2+'underlying constants'!$C$2*(RAND()+0.5)</f>
        <v>150.81365150958507</v>
      </c>
      <c r="AW23">
        <f ca="1">15*'underlying constants'!$B$2+'underlying constants'!$C$2*(RAND()+0.5)</f>
        <v>150.5140486032054</v>
      </c>
      <c r="AX23">
        <f ca="1">15*'underlying constants'!$B$2+'underlying constants'!$C$2*(RAND()+0.5)</f>
        <v>150.5073484717125</v>
      </c>
      <c r="AY23">
        <f ca="1">$B23*(AY$1*'underlying constants'!$B$5)/(AY$1+'underlying constants'!$B$5)+'underlying constants'!$D$5*RAND()-0.5</f>
        <v>1.3175139093062151</v>
      </c>
      <c r="AZ23">
        <f ca="1">$B23*(AZ$1*'underlying constants'!$B$5)/(AZ$1+'underlying constants'!$B$5)+'underlying constants'!$D$5*RAND()-0.5</f>
        <v>1.2242140884963411</v>
      </c>
      <c r="BA23">
        <f ca="1">$B23*(BA$1*'underlying constants'!$B$5)/(BA$1+'underlying constants'!$B$5)+'underlying constants'!$D$5*RAND()-0.5</f>
        <v>1.2095826398236342</v>
      </c>
      <c r="BB23">
        <f ca="1">($B23*(BB$1*'underlying constants'!$B$5)/(BB$1+'underlying constants'!$B$5)*'underlying constants'!$E$5)+'underlying constants'!$D$5*RAND()-0.5</f>
        <v>-0.25771374126855406</v>
      </c>
      <c r="BC23">
        <f ca="1">$B23*(BC$1*'underlying constants'!$B$5)/(BC$1+'underlying constants'!$B$5)+'underlying constants'!$D$5*RAND()-0.5</f>
        <v>2.6284549232375549</v>
      </c>
      <c r="BD23">
        <f ca="1">$B23*(BD$1*'underlying constants'!$B$5)/(BD$1+'underlying constants'!$B$5)+'underlying constants'!$D$5*RAND()-0.5</f>
        <v>2.8175049222090633</v>
      </c>
      <c r="BE23">
        <f ca="1">$B23*(BE$1*'underlying constants'!$B$5)/(BE$1+'underlying constants'!$B$5)+'underlying constants'!$D$5*RAND()-0.5</f>
        <v>2.4733012808673287</v>
      </c>
      <c r="BF23">
        <f ca="1">($B23*(BF$1*'underlying constants'!$B$5)/(BF$1+'underlying constants'!$B$5)*'underlying constants'!$E$5)+'underlying constants'!$D$5*RAND()-0.5</f>
        <v>0.23454823593529939</v>
      </c>
      <c r="BG23">
        <f ca="1">$B23*(BG$1*'underlying constants'!$B$5)/(BG$1+'underlying constants'!$B$5)+'underlying constants'!$D$5*RAND()-0.5</f>
        <v>3.6763357482496959</v>
      </c>
      <c r="BH23">
        <f ca="1">$B23*(BH$1*'underlying constants'!$B$5)/(BH$1+'underlying constants'!$B$5)+'underlying constants'!$D$5*RAND()-0.5</f>
        <v>2.7238131459390909</v>
      </c>
      <c r="BI23">
        <f ca="1">$B23*(BI$1*'underlying constants'!$B$5)/(BI$1+'underlying constants'!$B$5)+'underlying constants'!$D$5*RAND()-0.5</f>
        <v>3.6920400222436358</v>
      </c>
      <c r="BJ23">
        <f ca="1">($B23*(BJ$1*'underlying constants'!$B$5)/(BJ$1+'underlying constants'!$B$5)*'underlying constants'!$E$5)+'underlying constants'!$D$5*RAND()-0.5</f>
        <v>0.10128325166779861</v>
      </c>
      <c r="BK23">
        <f ca="1">$B23*(BK$1*'underlying constants'!$B$5)/(BK$1+'underlying constants'!$B$5)+'underlying constants'!$D$5*RAND()-0.5</f>
        <v>3.980927673703059</v>
      </c>
      <c r="BL23">
        <f ca="1">$B23*(BL$1*'underlying constants'!$B$5)/(BL$1+'underlying constants'!$B$5)+'underlying constants'!$D$5*RAND()-0.5</f>
        <v>3.9308350625359854</v>
      </c>
      <c r="BM23">
        <f ca="1">$B23*(BM$1*'underlying constants'!$B$5)/(BM$1+'underlying constants'!$B$5)+'underlying constants'!$D$5*RAND()-0.5</f>
        <v>4.1233037434903181</v>
      </c>
      <c r="BN23">
        <f ca="1">($B23*(BN$1*'underlying constants'!$B$5)/(BN$1+'underlying constants'!$B$5)*'underlying constants'!$E$5)+'underlying constants'!$D$5*RAND()-0.5</f>
        <v>0.26393118095270807</v>
      </c>
      <c r="BO23">
        <f ca="1">$B23*(BO$1*'underlying constants'!$B$5)/(BO$1+'underlying constants'!$B$5)+'underlying constants'!$D$5*RAND()-0.5</f>
        <v>5.0795651078601693</v>
      </c>
      <c r="BP23">
        <f ca="1">$B23*(BP$1*'underlying constants'!$B$5)/(BP$1+'underlying constants'!$B$5)+'underlying constants'!$D$5*RAND()-0.5</f>
        <v>4.1554748132018382</v>
      </c>
      <c r="BQ23">
        <f ca="1">$B23*(BQ$1*'underlying constants'!$B$5)/(BQ$1+'underlying constants'!$B$5)+'underlying constants'!$D$5*RAND()-0.5</f>
        <v>4.8085587351766037</v>
      </c>
      <c r="BR23">
        <f ca="1">($B23*(BR$1*'underlying constants'!$B$5)/(BR$1+'underlying constants'!$B$5)*'underlying constants'!$E$5)+'underlying constants'!$D$5*RAND()-0.5</f>
        <v>-0.26339146156509691</v>
      </c>
      <c r="BS23">
        <f ca="1">$B23*(BS$1*'underlying constants'!$B$5)/(BS$1+'underlying constants'!$B$5)+'underlying constants'!$D$5*RAND()-0.5</f>
        <v>4.8997640946041683</v>
      </c>
      <c r="BT23">
        <f ca="1">$B23*(BT$1*'underlying constants'!$B$5)/(BT$1+'underlying constants'!$B$5)+'underlying constants'!$D$5*RAND()-0.5</f>
        <v>5.6918524422346035</v>
      </c>
      <c r="BU23">
        <f ca="1">$B23*(BU$1*'underlying constants'!$B$5)/(BU$1+'underlying constants'!$B$5)+'underlying constants'!$D$5*RAND()-0.5</f>
        <v>5.6804932220781792</v>
      </c>
      <c r="BV23">
        <f ca="1">($B23*(BV$1*'underlying constants'!$B$5)/(BV$1+'underlying constants'!$B$5)*'underlying constants'!$E$5)+'underlying constants'!$D$5*RAND()-0.5</f>
        <v>-0.26818014108569949</v>
      </c>
      <c r="BW23">
        <f ca="1">$B23*(BW$1*'underlying constants'!$B$5)/(BW$1+'underlying constants'!$B$5)+'underlying constants'!$D$5*RAND()-0.5</f>
        <v>6.1359226318320452</v>
      </c>
      <c r="BX23">
        <f ca="1">$B23*(BX$1*'underlying constants'!$B$5)/(BX$1+'underlying constants'!$B$5)+'underlying constants'!$D$5*RAND()-0.5</f>
        <v>5.3578099885589134</v>
      </c>
      <c r="BY23">
        <f ca="1">$B23*(BY$1*'underlying constants'!$B$5)/(BY$1+'underlying constants'!$B$5)+'underlying constants'!$D$5*RAND()-0.5</f>
        <v>5.3268721574858704</v>
      </c>
      <c r="BZ23">
        <f ca="1">($B23*(BZ$1*'underlying constants'!$B$5)/(BZ$1+'underlying constants'!$B$5)*'underlying constants'!$E$5)+'underlying constants'!$D$5*RAND()-0.5</f>
        <v>0.31232257548157727</v>
      </c>
      <c r="CA23">
        <f ca="1">$B23*(CA$1*'underlying constants'!$B$5)/(CA$1+'underlying constants'!$B$5)+'underlying constants'!$D$5*RAND()-0.5</f>
        <v>6.0169327263144812</v>
      </c>
      <c r="CB23">
        <f ca="1">$B23*(CB$1*'underlying constants'!$B$5)/(CB$1+'underlying constants'!$B$5)+'underlying constants'!$D$5*RAND()-0.5</f>
        <v>6.0427003765841896</v>
      </c>
      <c r="CC23">
        <f ca="1">$B23*(CC$1*'underlying constants'!$B$5)/(CC$1+'underlying constants'!$B$5)+'underlying constants'!$D$5*RAND()-0.5</f>
        <v>6.6061050683303888</v>
      </c>
      <c r="CD23">
        <f ca="1">($B23*(CD$1*'underlying constants'!$B$5)/(CD$1+'underlying constants'!$B$5)*'underlying constants'!$E$5)+'underlying constants'!$D$5*RAND()-0.5</f>
        <v>0.20794865698478326</v>
      </c>
      <c r="CE23">
        <f ca="1">$B23*(CE$1*'underlying constants'!$B$6)/(CE$1+'underlying constants'!$B$6)+'underlying constants'!$D$6*RAND()-0.5</f>
        <v>1.6441123975411029</v>
      </c>
      <c r="CF23">
        <f ca="1">$B23*(CF$1*'underlying constants'!$B$6)/(CF$1+'underlying constants'!$B$6)+'underlying constants'!$D$6*RAND()-0.5</f>
        <v>1.5890920640089012</v>
      </c>
      <c r="CG23">
        <f ca="1">$B23*(CG$1*'underlying constants'!$B$6)/(CG$1+'underlying constants'!$B$6)+'underlying constants'!$D$6*RAND()-0.5</f>
        <v>1.1466312331643567</v>
      </c>
      <c r="CH23">
        <f ca="1">($B23*(CH$1*'underlying constants'!$B$6)/(CH$1+'underlying constants'!$B$6)*'underlying constants'!$E$6)+'underlying constants'!$D$6*RAND()-0.5</f>
        <v>0.46144837458810484</v>
      </c>
      <c r="CI23">
        <f ca="1">$B23*(CI$1*'underlying constants'!$B$6)/(CI$1+'underlying constants'!$B$6)+'underlying constants'!$D$6*RAND()-0.5</f>
        <v>2.0731743108324996</v>
      </c>
      <c r="CJ23">
        <f ca="1">$B23*(CJ$1*'underlying constants'!$B$6)/(CJ$1+'underlying constants'!$B$6)+'underlying constants'!$D$6*RAND()-0.5</f>
        <v>2.3841810545177893</v>
      </c>
      <c r="CK23">
        <f ca="1">$B23*(CK$1*'underlying constants'!$B$6)/(CK$1+'underlying constants'!$B$6)+'underlying constants'!$D$6*RAND()-0.5</f>
        <v>2.1602751261691631</v>
      </c>
      <c r="CL23">
        <f ca="1">($B23*(CL$1*'underlying constants'!$B$6)/(CL$1+'underlying constants'!$B$6)*'underlying constants'!$E$6)+'underlying constants'!$D$6*RAND()-0.5</f>
        <v>-9.8785841563653387E-2</v>
      </c>
      <c r="CM23">
        <f ca="1">$B23*(CM$1*'underlying constants'!$B$6)/(CM$1+'underlying constants'!$B$6)+'underlying constants'!$D$6*RAND()-0.5</f>
        <v>3.1554893480836133</v>
      </c>
      <c r="CN23">
        <f ca="1">$B23*(CN$1*'underlying constants'!$B$6)/(CN$1+'underlying constants'!$B$6)+'underlying constants'!$D$6*RAND()-0.5</f>
        <v>2.4107348915256255</v>
      </c>
      <c r="CO23">
        <f ca="1">$B23*(CO$1*'underlying constants'!$B$6)/(CO$1+'underlying constants'!$B$6)+'underlying constants'!$D$6*RAND()-0.5</f>
        <v>2.7395443252074916</v>
      </c>
      <c r="CP23">
        <f ca="1">($B23*(CP$1*'underlying constants'!$B$6)/(CP$1+'underlying constants'!$B$6)*'underlying constants'!$E$6)+'underlying constants'!$D$6*RAND()-0.5</f>
        <v>7.9309240306442819E-2</v>
      </c>
      <c r="CQ23">
        <f ca="1">$B23*(CQ$1*'underlying constants'!$B$6)/(CQ$1+'underlying constants'!$B$6)+'underlying constants'!$D$6*RAND()-0.5</f>
        <v>3.2660796859865115</v>
      </c>
      <c r="CR23">
        <f ca="1">$B23*(CR$1*'underlying constants'!$B$6)/(CR$1+'underlying constants'!$B$6)+'underlying constants'!$D$6*RAND()-0.5</f>
        <v>3.5220335977160682</v>
      </c>
      <c r="CS23">
        <f ca="1">$B23*(CS$1*'underlying constants'!$B$6)/(CS$1+'underlying constants'!$B$6)+'underlying constants'!$D$6*RAND()-0.5</f>
        <v>3.0907095945915342</v>
      </c>
      <c r="CT23">
        <f ca="1">($B23*(CT$1*'underlying constants'!$B$6)/(CT$1+'underlying constants'!$B$6)*'underlying constants'!$E$6)+'underlying constants'!$D$6*RAND()-0.5</f>
        <v>2.1490546857737991E-2</v>
      </c>
    </row>
    <row r="24" spans="1:98">
      <c r="A24">
        <v>22.3</v>
      </c>
      <c r="B24">
        <v>0.14601851900000001</v>
      </c>
      <c r="C24">
        <f ca="1">0*'underlying constants'!$B$2+'underlying constants'!$C$2*(RAND()+0.5)</f>
        <v>0.94669490277017943</v>
      </c>
      <c r="D24">
        <f ca="1">0*'underlying constants'!$B$2+'underlying constants'!$C$2*(RAND()+0.5)</f>
        <v>1.1404765280457201</v>
      </c>
      <c r="E24">
        <f ca="1">0*'underlying constants'!$B$2+'underlying constants'!$C$2*(RAND()+0.5)</f>
        <v>0.70627663410847141</v>
      </c>
      <c r="F24">
        <f ca="1">1*'underlying constants'!$B$2+'underlying constants'!$C$2*(RAND()+0.5)</f>
        <v>10.918319919965423</v>
      </c>
      <c r="G24">
        <f ca="1">1*'underlying constants'!$B$2+'underlying constants'!$C$2*(RAND()+0.5)</f>
        <v>11.105007299162839</v>
      </c>
      <c r="H24">
        <f ca="1">1*'underlying constants'!$B$2+'underlying constants'!$C$2*(RAND()+0.5)</f>
        <v>11.162842563909631</v>
      </c>
      <c r="I24">
        <f ca="1">2*'underlying constants'!$B$2+'underlying constants'!$C$2*(RAND()+0.5)</f>
        <v>20.674225781081418</v>
      </c>
      <c r="J24">
        <f ca="1">2*'underlying constants'!$B$2+'underlying constants'!$C$2*(RAND()+0.5)</f>
        <v>21.307044414262936</v>
      </c>
      <c r="K24">
        <f ca="1">2*'underlying constants'!$B$2+'underlying constants'!$C$2*(RAND()+0.5)</f>
        <v>20.998638798876939</v>
      </c>
      <c r="L24">
        <f ca="1">3*'underlying constants'!$B$2+'underlying constants'!$C$2*(RAND()+0.5)</f>
        <v>30.968293675332756</v>
      </c>
      <c r="M24">
        <f ca="1">3*'underlying constants'!$B$2+'underlying constants'!$C$2*(RAND()+0.5)</f>
        <v>30.848858461709323</v>
      </c>
      <c r="N24">
        <f ca="1">3*'underlying constants'!$B$2+'underlying constants'!$C$2*(RAND()+0.5)</f>
        <v>30.705279062576427</v>
      </c>
      <c r="O24">
        <f ca="1">4*'underlying constants'!$B$2+'underlying constants'!$C$2*(RAND()+0.5)</f>
        <v>41.330859812882984</v>
      </c>
      <c r="P24">
        <f ca="1">4*'underlying constants'!$B$2+'underlying constants'!$C$2*(RAND()+0.5)</f>
        <v>40.664712643664942</v>
      </c>
      <c r="Q24">
        <f ca="1">4*'underlying constants'!$B$2+'underlying constants'!$C$2*(RAND()+0.5)</f>
        <v>41.488477460664932</v>
      </c>
      <c r="R24">
        <f ca="1">5*'underlying constants'!$B$2+'underlying constants'!$C$2*(RAND()+0.5)</f>
        <v>50.505504895174958</v>
      </c>
      <c r="S24">
        <f ca="1">5*'underlying constants'!$B$2+'underlying constants'!$C$2*(RAND()+0.5)</f>
        <v>50.796609617622721</v>
      </c>
      <c r="T24">
        <f ca="1">5*'underlying constants'!$B$2+'underlying constants'!$C$2*(RAND()+0.5)</f>
        <v>50.536296916460749</v>
      </c>
      <c r="U24">
        <f ca="1">6*'underlying constants'!$B$2+'underlying constants'!$C$2*(RAND()+0.5)</f>
        <v>61.230421526561521</v>
      </c>
      <c r="V24">
        <f ca="1">6*'underlying constants'!$B$2+'underlying constants'!$C$2*(RAND()+0.5)</f>
        <v>60.534362690311212</v>
      </c>
      <c r="W24">
        <f ca="1">6*'underlying constants'!$B$2+'underlying constants'!$C$2*(RAND()+0.5)</f>
        <v>61.297671231609527</v>
      </c>
      <c r="X24">
        <f ca="1">7*'underlying constants'!$B$2+'underlying constants'!$C$2*(RAND()+0.5)</f>
        <v>71.250473427790752</v>
      </c>
      <c r="Y24">
        <f ca="1">7*'underlying constants'!$B$2+'underlying constants'!$C$2*(RAND()+0.5)</f>
        <v>71.306214782505677</v>
      </c>
      <c r="Z24">
        <f ca="1">7*'underlying constants'!$B$2+'underlying constants'!$C$2*(RAND()+0.5)</f>
        <v>71.004062502133067</v>
      </c>
      <c r="AA24">
        <f ca="1">8*'underlying constants'!$B$2+'underlying constants'!$C$2*(RAND()+0.5)</f>
        <v>81.060256113220703</v>
      </c>
      <c r="AB24">
        <f ca="1">8*'underlying constants'!$B$2+'underlying constants'!$C$2*(RAND()+0.5)</f>
        <v>81.352240941610646</v>
      </c>
      <c r="AC24">
        <f ca="1">8*'underlying constants'!$B$2+'underlying constants'!$C$2*(RAND()+0.5)</f>
        <v>80.61694169712483</v>
      </c>
      <c r="AD24">
        <f ca="1">9*'underlying constants'!$B$2+'underlying constants'!$C$2*(RAND()+0.5)</f>
        <v>91.217121152732517</v>
      </c>
      <c r="AE24">
        <f ca="1">9*'underlying constants'!$B$2+'underlying constants'!$C$2*(RAND()+0.5)</f>
        <v>91.018631236503339</v>
      </c>
      <c r="AF24">
        <f ca="1">9*'underlying constants'!$B$2+'underlying constants'!$C$2*(RAND()+0.5)</f>
        <v>90.835412314632492</v>
      </c>
      <c r="AG24">
        <f ca="1">10*'underlying constants'!$B$2+'underlying constants'!$C$2*(RAND()+0.5)</f>
        <v>100.67512721660269</v>
      </c>
      <c r="AH24">
        <f ca="1">10*'underlying constants'!$B$2+'underlying constants'!$C$2*(RAND()+0.5)</f>
        <v>100.75303643248841</v>
      </c>
      <c r="AI24">
        <f ca="1">10*'underlying constants'!$B$2+'underlying constants'!$C$2*(RAND()+0.5)</f>
        <v>101.47229942688732</v>
      </c>
      <c r="AJ24">
        <f ca="1">11*'underlying constants'!$B$2+'underlying constants'!$C$2*(RAND()+0.5)</f>
        <v>111.22776864686671</v>
      </c>
      <c r="AK24">
        <f ca="1">11*'underlying constants'!$B$2+'underlying constants'!$C$2*(RAND()+0.5)</f>
        <v>110.86251250210221</v>
      </c>
      <c r="AL24">
        <f ca="1">11*'underlying constants'!$B$2+'underlying constants'!$C$2*(RAND()+0.5)</f>
        <v>111.3973441020634</v>
      </c>
      <c r="AM24">
        <f ca="1">12*'underlying constants'!$B$2+'underlying constants'!$C$2*(RAND()+0.5)</f>
        <v>120.88352417838387</v>
      </c>
      <c r="AN24">
        <f ca="1">12*'underlying constants'!$B$2+'underlying constants'!$C$2*(RAND()+0.5)</f>
        <v>120.58251948599592</v>
      </c>
      <c r="AO24">
        <f ca="1">12*'underlying constants'!$B$2+'underlying constants'!$C$2*(RAND()+0.5)</f>
        <v>120.55699876666885</v>
      </c>
      <c r="AP24">
        <f ca="1">13*'underlying constants'!$B$2+'underlying constants'!$C$2*(RAND()+0.5)</f>
        <v>130.89691802963031</v>
      </c>
      <c r="AQ24">
        <f ca="1">13*'underlying constants'!$B$2+'underlying constants'!$C$2*(RAND()+0.5)</f>
        <v>130.86319581606207</v>
      </c>
      <c r="AR24">
        <f ca="1">13*'underlying constants'!$B$2+'underlying constants'!$C$2*(RAND()+0.5)</f>
        <v>130.98230610710775</v>
      </c>
      <c r="AS24">
        <f ca="1">14*'underlying constants'!$B$2+'underlying constants'!$C$2*(RAND()+0.5)</f>
        <v>140.76907307236021</v>
      </c>
      <c r="AT24">
        <f ca="1">14*'underlying constants'!$B$2+'underlying constants'!$C$2*(RAND()+0.5)</f>
        <v>141.27508048044257</v>
      </c>
      <c r="AU24">
        <f ca="1">14*'underlying constants'!$B$2+'underlying constants'!$C$2*(RAND()+0.5)</f>
        <v>141.12577854164877</v>
      </c>
      <c r="AV24">
        <f ca="1">15*'underlying constants'!$B$2+'underlying constants'!$C$2*(RAND()+0.5)</f>
        <v>150.66573117845809</v>
      </c>
      <c r="AW24">
        <f ca="1">15*'underlying constants'!$B$2+'underlying constants'!$C$2*(RAND()+0.5)</f>
        <v>150.77921167144979</v>
      </c>
      <c r="AX24">
        <f ca="1">15*'underlying constants'!$B$2+'underlying constants'!$C$2*(RAND()+0.5)</f>
        <v>151.40281104623455</v>
      </c>
      <c r="AY24">
        <f ca="1">$B24*(AY$1*'underlying constants'!$B$5)/(AY$1+'underlying constants'!$B$5)+'underlying constants'!$D$5*RAND()-0.5</f>
        <v>0.90186367875296103</v>
      </c>
      <c r="AZ24">
        <f ca="1">$B24*(AZ$1*'underlying constants'!$B$5)/(AZ$1+'underlying constants'!$B$5)+'underlying constants'!$D$5*RAND()-0.5</f>
        <v>0.83817752709877147</v>
      </c>
      <c r="BA24">
        <f ca="1">$B24*(BA$1*'underlying constants'!$B$5)/(BA$1+'underlying constants'!$B$5)+'underlying constants'!$D$5*RAND()-0.5</f>
        <v>1.2598227986185933</v>
      </c>
      <c r="BB24">
        <f ca="1">($B24*(BB$1*'underlying constants'!$B$5)/(BB$1+'underlying constants'!$B$5)*'underlying constants'!$E$5)+'underlying constants'!$D$5*RAND()-0.5</f>
        <v>0.13800069976511564</v>
      </c>
      <c r="BC24">
        <f ca="1">$B24*(BC$1*'underlying constants'!$B$5)/(BC$1+'underlying constants'!$B$5)+'underlying constants'!$D$5*RAND()-0.5</f>
        <v>2.4722184769026434</v>
      </c>
      <c r="BD24">
        <f ca="1">$B24*(BD$1*'underlying constants'!$B$5)/(BD$1+'underlying constants'!$B$5)+'underlying constants'!$D$5*RAND()-0.5</f>
        <v>2.8906129194606676</v>
      </c>
      <c r="BE24">
        <f ca="1">$B24*(BE$1*'underlying constants'!$B$5)/(BE$1+'underlying constants'!$B$5)+'underlying constants'!$D$5*RAND()-0.5</f>
        <v>2.0435669953858362</v>
      </c>
      <c r="BF24">
        <f ca="1">($B24*(BF$1*'underlying constants'!$B$5)/(BF$1+'underlying constants'!$B$5)*'underlying constants'!$E$5)+'underlying constants'!$D$5*RAND()-0.5</f>
        <v>0.52218048568473496</v>
      </c>
      <c r="BG24">
        <f ca="1">$B24*(BG$1*'underlying constants'!$B$5)/(BG$1+'underlying constants'!$B$5)+'underlying constants'!$D$5*RAND()-0.5</f>
        <v>2.8762366626309563</v>
      </c>
      <c r="BH24">
        <f ca="1">$B24*(BH$1*'underlying constants'!$B$5)/(BH$1+'underlying constants'!$B$5)+'underlying constants'!$D$5*RAND()-0.5</f>
        <v>3.3585682304981153</v>
      </c>
      <c r="BI24">
        <f ca="1">$B24*(BI$1*'underlying constants'!$B$5)/(BI$1+'underlying constants'!$B$5)+'underlying constants'!$D$5*RAND()-0.5</f>
        <v>2.9866541093225965</v>
      </c>
      <c r="BJ24">
        <f ca="1">($B24*(BJ$1*'underlying constants'!$B$5)/(BJ$1+'underlying constants'!$B$5)*'underlying constants'!$E$5)+'underlying constants'!$D$5*RAND()-0.5</f>
        <v>0.18281742289677572</v>
      </c>
      <c r="BK24">
        <f ca="1">$B24*(BK$1*'underlying constants'!$B$5)/(BK$1+'underlying constants'!$B$5)+'underlying constants'!$D$5*RAND()-0.5</f>
        <v>3.8882599429281797</v>
      </c>
      <c r="BL24">
        <f ca="1">$B24*(BL$1*'underlying constants'!$B$5)/(BL$1+'underlying constants'!$B$5)+'underlying constants'!$D$5*RAND()-0.5</f>
        <v>4.6526463638435249</v>
      </c>
      <c r="BM24">
        <f ca="1">$B24*(BM$1*'underlying constants'!$B$5)/(BM$1+'underlying constants'!$B$5)+'underlying constants'!$D$5*RAND()-0.5</f>
        <v>3.8904753427637004</v>
      </c>
      <c r="BN24">
        <f ca="1">($B24*(BN$1*'underlying constants'!$B$5)/(BN$1+'underlying constants'!$B$5)*'underlying constants'!$E$5)+'underlying constants'!$D$5*RAND()-0.5</f>
        <v>-0.29621172405172125</v>
      </c>
      <c r="BO24">
        <f ca="1">$B24*(BO$1*'underlying constants'!$B$5)/(BO$1+'underlying constants'!$B$5)+'underlying constants'!$D$5*RAND()-0.5</f>
        <v>5.302868958993697</v>
      </c>
      <c r="BP24">
        <f ca="1">$B24*(BP$1*'underlying constants'!$B$5)/(BP$1+'underlying constants'!$B$5)+'underlying constants'!$D$5*RAND()-0.5</f>
        <v>4.5807316295061433</v>
      </c>
      <c r="BQ24">
        <f ca="1">$B24*(BQ$1*'underlying constants'!$B$5)/(BQ$1+'underlying constants'!$B$5)+'underlying constants'!$D$5*RAND()-0.5</f>
        <v>5.1974734682024071</v>
      </c>
      <c r="BR24">
        <f ca="1">($B24*(BR$1*'underlying constants'!$B$5)/(BR$1+'underlying constants'!$B$5)*'underlying constants'!$E$5)+'underlying constants'!$D$5*RAND()-0.5</f>
        <v>0.3995320915373678</v>
      </c>
      <c r="BS24">
        <f ca="1">$B24*(BS$1*'underlying constants'!$B$5)/(BS$1+'underlying constants'!$B$5)+'underlying constants'!$D$5*RAND()-0.5</f>
        <v>5.3266812965374601</v>
      </c>
      <c r="BT24">
        <f ca="1">$B24*(BT$1*'underlying constants'!$B$5)/(BT$1+'underlying constants'!$B$5)+'underlying constants'!$D$5*RAND()-0.5</f>
        <v>5.5307487958270363</v>
      </c>
      <c r="BU24">
        <f ca="1">$B24*(BU$1*'underlying constants'!$B$5)/(BU$1+'underlying constants'!$B$5)+'underlying constants'!$D$5*RAND()-0.5</f>
        <v>5.0623120152860199</v>
      </c>
      <c r="BV24">
        <f ca="1">($B24*(BV$1*'underlying constants'!$B$5)/(BV$1+'underlying constants'!$B$5)*'underlying constants'!$E$5)+'underlying constants'!$D$5*RAND()-0.5</f>
        <v>4.6884725989402187E-2</v>
      </c>
      <c r="BW24">
        <f ca="1">$B24*(BW$1*'underlying constants'!$B$5)/(BW$1+'underlying constants'!$B$5)+'underlying constants'!$D$5*RAND()-0.5</f>
        <v>6.3501846753696949</v>
      </c>
      <c r="BX24">
        <f ca="1">$B24*(BX$1*'underlying constants'!$B$5)/(BX$1+'underlying constants'!$B$5)+'underlying constants'!$D$5*RAND()-0.5</f>
        <v>6.3751785799837331</v>
      </c>
      <c r="BY24">
        <f ca="1">$B24*(BY$1*'underlying constants'!$B$5)/(BY$1+'underlying constants'!$B$5)+'underlying constants'!$D$5*RAND()-0.5</f>
        <v>5.6309731703684092</v>
      </c>
      <c r="BZ24">
        <f ca="1">($B24*(BZ$1*'underlying constants'!$B$5)/(BZ$1+'underlying constants'!$B$5)*'underlying constants'!$E$5)+'underlying constants'!$D$5*RAND()-0.5</f>
        <v>0.12099386686368685</v>
      </c>
      <c r="CA24">
        <f ca="1">$B24*(CA$1*'underlying constants'!$B$5)/(CA$1+'underlying constants'!$B$5)+'underlying constants'!$D$5*RAND()-0.5</f>
        <v>6.8044497020998422</v>
      </c>
      <c r="CB24">
        <f ca="1">$B24*(CB$1*'underlying constants'!$B$5)/(CB$1+'underlying constants'!$B$5)+'underlying constants'!$D$5*RAND()-0.5</f>
        <v>6.909842421396915</v>
      </c>
      <c r="CC24">
        <f ca="1">$B24*(CC$1*'underlying constants'!$B$5)/(CC$1+'underlying constants'!$B$5)+'underlying constants'!$D$5*RAND()-0.5</f>
        <v>6.5940673286595635</v>
      </c>
      <c r="CD24">
        <f ca="1">($B24*(CD$1*'underlying constants'!$B$5)/(CD$1+'underlying constants'!$B$5)*'underlying constants'!$E$5)+'underlying constants'!$D$5*RAND()-0.5</f>
        <v>-3.3667883209494098E-2</v>
      </c>
      <c r="CE24">
        <f ca="1">$B24*(CE$1*'underlying constants'!$B$6)/(CE$1+'underlying constants'!$B$6)+'underlying constants'!$D$6*RAND()-0.5</f>
        <v>1.7239714477924064</v>
      </c>
      <c r="CF24">
        <f ca="1">$B24*(CF$1*'underlying constants'!$B$6)/(CF$1+'underlying constants'!$B$6)+'underlying constants'!$D$6*RAND()-0.5</f>
        <v>1.1896136869531631</v>
      </c>
      <c r="CG24">
        <f ca="1">$B24*(CG$1*'underlying constants'!$B$6)/(CG$1+'underlying constants'!$B$6)+'underlying constants'!$D$6*RAND()-0.5</f>
        <v>1.6335239433342332</v>
      </c>
      <c r="CH24">
        <f ca="1">($B24*(CH$1*'underlying constants'!$B$6)/(CH$1+'underlying constants'!$B$6)*'underlying constants'!$E$6)+'underlying constants'!$D$6*RAND()-0.5</f>
        <v>-0.12812795626573859</v>
      </c>
      <c r="CI24">
        <f ca="1">$B24*(CI$1*'underlying constants'!$B$6)/(CI$1+'underlying constants'!$B$6)+'underlying constants'!$D$6*RAND()-0.5</f>
        <v>2.61735988819163</v>
      </c>
      <c r="CJ24">
        <f ca="1">$B24*(CJ$1*'underlying constants'!$B$6)/(CJ$1+'underlying constants'!$B$6)+'underlying constants'!$D$6*RAND()-0.5</f>
        <v>2.021307309612542</v>
      </c>
      <c r="CK24">
        <f ca="1">$B24*(CK$1*'underlying constants'!$B$6)/(CK$1+'underlying constants'!$B$6)+'underlying constants'!$D$6*RAND()-0.5</f>
        <v>2.1133157724633818</v>
      </c>
      <c r="CL24">
        <f ca="1">($B24*(CL$1*'underlying constants'!$B$6)/(CL$1+'underlying constants'!$B$6)*'underlying constants'!$E$6)+'underlying constants'!$D$6*RAND()-0.5</f>
        <v>-4.550778634226782E-2</v>
      </c>
      <c r="CM24">
        <f ca="1">$B24*(CM$1*'underlying constants'!$B$6)/(CM$1+'underlying constants'!$B$6)+'underlying constants'!$D$6*RAND()-0.5</f>
        <v>2.7935819230059442</v>
      </c>
      <c r="CN24">
        <f ca="1">$B24*(CN$1*'underlying constants'!$B$6)/(CN$1+'underlying constants'!$B$6)+'underlying constants'!$D$6*RAND()-0.5</f>
        <v>2.7890480902445938</v>
      </c>
      <c r="CO24">
        <f ca="1">$B24*(CO$1*'underlying constants'!$B$6)/(CO$1+'underlying constants'!$B$6)+'underlying constants'!$D$6*RAND()-0.5</f>
        <v>2.5102477035594442</v>
      </c>
      <c r="CP24">
        <f ca="1">($B24*(CP$1*'underlying constants'!$B$6)/(CP$1+'underlying constants'!$B$6)*'underlying constants'!$E$6)+'underlying constants'!$D$6*RAND()-0.5</f>
        <v>0.39930295404373672</v>
      </c>
      <c r="CQ24">
        <f ca="1">$B24*(CQ$1*'underlying constants'!$B$6)/(CQ$1+'underlying constants'!$B$6)+'underlying constants'!$D$6*RAND()-0.5</f>
        <v>3.4974320523066016</v>
      </c>
      <c r="CR24">
        <f ca="1">$B24*(CR$1*'underlying constants'!$B$6)/(CR$1+'underlying constants'!$B$6)+'underlying constants'!$D$6*RAND()-0.5</f>
        <v>3.1655464162853097</v>
      </c>
      <c r="CS24">
        <f ca="1">$B24*(CS$1*'underlying constants'!$B$6)/(CS$1+'underlying constants'!$B$6)+'underlying constants'!$D$6*RAND()-0.5</f>
        <v>3.7906440074448584</v>
      </c>
      <c r="CT24">
        <f ca="1">($B24*(CT$1*'underlying constants'!$B$6)/(CT$1+'underlying constants'!$B$6)*'underlying constants'!$E$6)+'underlying constants'!$D$6*RAND()-0.5</f>
        <v>0.55487572223585713</v>
      </c>
    </row>
    <row r="25" spans="1:98">
      <c r="A25">
        <v>22.3</v>
      </c>
      <c r="B25">
        <v>0.15296296300000001</v>
      </c>
      <c r="C25">
        <f ca="1">0*'underlying constants'!$B$2+'underlying constants'!$C$2*(RAND()+0.5)</f>
        <v>1.0319960146120772</v>
      </c>
      <c r="D25">
        <f ca="1">0*'underlying constants'!$B$2+'underlying constants'!$C$2*(RAND()+0.5)</f>
        <v>0.83906141946104618</v>
      </c>
      <c r="E25">
        <f ca="1">0*'underlying constants'!$B$2+'underlying constants'!$C$2*(RAND()+0.5)</f>
        <v>0.52779811553259359</v>
      </c>
      <c r="F25">
        <f ca="1">1*'underlying constants'!$B$2+'underlying constants'!$C$2*(RAND()+0.5)</f>
        <v>10.94952213212289</v>
      </c>
      <c r="G25">
        <f ca="1">1*'underlying constants'!$B$2+'underlying constants'!$C$2*(RAND()+0.5)</f>
        <v>10.844175539258675</v>
      </c>
      <c r="H25">
        <f ca="1">1*'underlying constants'!$B$2+'underlying constants'!$C$2*(RAND()+0.5)</f>
        <v>10.584818098022749</v>
      </c>
      <c r="I25">
        <f ca="1">2*'underlying constants'!$B$2+'underlying constants'!$C$2*(RAND()+0.5)</f>
        <v>21.410383558410683</v>
      </c>
      <c r="J25">
        <f ca="1">2*'underlying constants'!$B$2+'underlying constants'!$C$2*(RAND()+0.5)</f>
        <v>21.414864680760132</v>
      </c>
      <c r="K25">
        <f ca="1">2*'underlying constants'!$B$2+'underlying constants'!$C$2*(RAND()+0.5)</f>
        <v>20.58375619154608</v>
      </c>
      <c r="L25">
        <f ca="1">3*'underlying constants'!$B$2+'underlying constants'!$C$2*(RAND()+0.5)</f>
        <v>31.023571886052324</v>
      </c>
      <c r="M25">
        <f ca="1">3*'underlying constants'!$B$2+'underlying constants'!$C$2*(RAND()+0.5)</f>
        <v>31.369841326198106</v>
      </c>
      <c r="N25">
        <f ca="1">3*'underlying constants'!$B$2+'underlying constants'!$C$2*(RAND()+0.5)</f>
        <v>30.552494521573845</v>
      </c>
      <c r="O25">
        <f ca="1">4*'underlying constants'!$B$2+'underlying constants'!$C$2*(RAND()+0.5)</f>
        <v>41.208966675374519</v>
      </c>
      <c r="P25">
        <f ca="1">4*'underlying constants'!$B$2+'underlying constants'!$C$2*(RAND()+0.5)</f>
        <v>40.871592872105353</v>
      </c>
      <c r="Q25">
        <f ca="1">4*'underlying constants'!$B$2+'underlying constants'!$C$2*(RAND()+0.5)</f>
        <v>41.38414146201751</v>
      </c>
      <c r="R25">
        <f ca="1">5*'underlying constants'!$B$2+'underlying constants'!$C$2*(RAND()+0.5)</f>
        <v>50.893459088002331</v>
      </c>
      <c r="S25">
        <f ca="1">5*'underlying constants'!$B$2+'underlying constants'!$C$2*(RAND()+0.5)</f>
        <v>50.993649870596037</v>
      </c>
      <c r="T25">
        <f ca="1">5*'underlying constants'!$B$2+'underlying constants'!$C$2*(RAND()+0.5)</f>
        <v>50.857252591601004</v>
      </c>
      <c r="U25">
        <f ca="1">6*'underlying constants'!$B$2+'underlying constants'!$C$2*(RAND()+0.5)</f>
        <v>61.025980031867284</v>
      </c>
      <c r="V25">
        <f ca="1">6*'underlying constants'!$B$2+'underlying constants'!$C$2*(RAND()+0.5)</f>
        <v>61.36181144772398</v>
      </c>
      <c r="W25">
        <f ca="1">6*'underlying constants'!$B$2+'underlying constants'!$C$2*(RAND()+0.5)</f>
        <v>60.869356531250254</v>
      </c>
      <c r="X25">
        <f ca="1">7*'underlying constants'!$B$2+'underlying constants'!$C$2*(RAND()+0.5)</f>
        <v>70.785595318228303</v>
      </c>
      <c r="Y25">
        <f ca="1">7*'underlying constants'!$B$2+'underlying constants'!$C$2*(RAND()+0.5)</f>
        <v>70.788963694356781</v>
      </c>
      <c r="Z25">
        <f ca="1">7*'underlying constants'!$B$2+'underlying constants'!$C$2*(RAND()+0.5)</f>
        <v>70.902286426009724</v>
      </c>
      <c r="AA25">
        <f ca="1">8*'underlying constants'!$B$2+'underlying constants'!$C$2*(RAND()+0.5)</f>
        <v>80.743809443740332</v>
      </c>
      <c r="AB25">
        <f ca="1">8*'underlying constants'!$B$2+'underlying constants'!$C$2*(RAND()+0.5)</f>
        <v>81.318265917471862</v>
      </c>
      <c r="AC25">
        <f ca="1">8*'underlying constants'!$B$2+'underlying constants'!$C$2*(RAND()+0.5)</f>
        <v>81.389211902959914</v>
      </c>
      <c r="AD25">
        <f ca="1">9*'underlying constants'!$B$2+'underlying constants'!$C$2*(RAND()+0.5)</f>
        <v>91.278227433969988</v>
      </c>
      <c r="AE25">
        <f ca="1">9*'underlying constants'!$B$2+'underlying constants'!$C$2*(RAND()+0.5)</f>
        <v>90.64550427341311</v>
      </c>
      <c r="AF25">
        <f ca="1">9*'underlying constants'!$B$2+'underlying constants'!$C$2*(RAND()+0.5)</f>
        <v>91.008622846096202</v>
      </c>
      <c r="AG25">
        <f ca="1">10*'underlying constants'!$B$2+'underlying constants'!$C$2*(RAND()+0.5)</f>
        <v>100.63592846461306</v>
      </c>
      <c r="AH25">
        <f ca="1">10*'underlying constants'!$B$2+'underlying constants'!$C$2*(RAND()+0.5)</f>
        <v>100.95059621977549</v>
      </c>
      <c r="AI25">
        <f ca="1">10*'underlying constants'!$B$2+'underlying constants'!$C$2*(RAND()+0.5)</f>
        <v>101.47032535675358</v>
      </c>
      <c r="AJ25">
        <f ca="1">11*'underlying constants'!$B$2+'underlying constants'!$C$2*(RAND()+0.5)</f>
        <v>111.12720366811101</v>
      </c>
      <c r="AK25">
        <f ca="1">11*'underlying constants'!$B$2+'underlying constants'!$C$2*(RAND()+0.5)</f>
        <v>111.36169548240552</v>
      </c>
      <c r="AL25">
        <f ca="1">11*'underlying constants'!$B$2+'underlying constants'!$C$2*(RAND()+0.5)</f>
        <v>110.86829892458195</v>
      </c>
      <c r="AM25">
        <f ca="1">12*'underlying constants'!$B$2+'underlying constants'!$C$2*(RAND()+0.5)</f>
        <v>120.61019079215328</v>
      </c>
      <c r="AN25">
        <f ca="1">12*'underlying constants'!$B$2+'underlying constants'!$C$2*(RAND()+0.5)</f>
        <v>120.82461798614699</v>
      </c>
      <c r="AO25">
        <f ca="1">12*'underlying constants'!$B$2+'underlying constants'!$C$2*(RAND()+0.5)</f>
        <v>121.06002832938198</v>
      </c>
      <c r="AP25">
        <f ca="1">13*'underlying constants'!$B$2+'underlying constants'!$C$2*(RAND()+0.5)</f>
        <v>131.36573909393502</v>
      </c>
      <c r="AQ25">
        <f ca="1">13*'underlying constants'!$B$2+'underlying constants'!$C$2*(RAND()+0.5)</f>
        <v>131.10249745945873</v>
      </c>
      <c r="AR25">
        <f ca="1">13*'underlying constants'!$B$2+'underlying constants'!$C$2*(RAND()+0.5)</f>
        <v>131.00700871405175</v>
      </c>
      <c r="AS25">
        <f ca="1">14*'underlying constants'!$B$2+'underlying constants'!$C$2*(RAND()+0.5)</f>
        <v>141.14655465351251</v>
      </c>
      <c r="AT25">
        <f ca="1">14*'underlying constants'!$B$2+'underlying constants'!$C$2*(RAND()+0.5)</f>
        <v>141.04495731044693</v>
      </c>
      <c r="AU25">
        <f ca="1">14*'underlying constants'!$B$2+'underlying constants'!$C$2*(RAND()+0.5)</f>
        <v>140.90361882354716</v>
      </c>
      <c r="AV25">
        <f ca="1">15*'underlying constants'!$B$2+'underlying constants'!$C$2*(RAND()+0.5)</f>
        <v>151.13837837505199</v>
      </c>
      <c r="AW25">
        <f ca="1">15*'underlying constants'!$B$2+'underlying constants'!$C$2*(RAND()+0.5)</f>
        <v>150.84826956666961</v>
      </c>
      <c r="AX25">
        <f ca="1">15*'underlying constants'!$B$2+'underlying constants'!$C$2*(RAND()+0.5)</f>
        <v>151.37724560311335</v>
      </c>
      <c r="AY25">
        <f ca="1">$B25*(AY$1*'underlying constants'!$B$5)/(AY$1+'underlying constants'!$B$5)+'underlying constants'!$D$5*RAND()-0.5</f>
        <v>1.6520408428310129</v>
      </c>
      <c r="AZ25">
        <f ca="1">$B25*(AZ$1*'underlying constants'!$B$5)/(AZ$1+'underlying constants'!$B$5)+'underlying constants'!$D$5*RAND()-0.5</f>
        <v>1.7028725107171652</v>
      </c>
      <c r="BA25">
        <f ca="1">$B25*(BA$1*'underlying constants'!$B$5)/(BA$1+'underlying constants'!$B$5)+'underlying constants'!$D$5*RAND()-0.5</f>
        <v>1.0991013193993522</v>
      </c>
      <c r="BB25">
        <f ca="1">($B25*(BB$1*'underlying constants'!$B$5)/(BB$1+'underlying constants'!$B$5)*'underlying constants'!$E$5)+'underlying constants'!$D$5*RAND()-0.5</f>
        <v>-4.8685601162920811E-2</v>
      </c>
      <c r="BC25">
        <f ca="1">$B25*(BC$1*'underlying constants'!$B$5)/(BC$1+'underlying constants'!$B$5)+'underlying constants'!$D$5*RAND()-0.5</f>
        <v>2.2266066534339952</v>
      </c>
      <c r="BD25">
        <f ca="1">$B25*(BD$1*'underlying constants'!$B$5)/(BD$1+'underlying constants'!$B$5)+'underlying constants'!$D$5*RAND()-0.5</f>
        <v>2.9723435883007574</v>
      </c>
      <c r="BE25">
        <f ca="1">$B25*(BE$1*'underlying constants'!$B$5)/(BE$1+'underlying constants'!$B$5)+'underlying constants'!$D$5*RAND()-0.5</f>
        <v>2.1039875093980722</v>
      </c>
      <c r="BF25">
        <f ca="1">($B25*(BF$1*'underlying constants'!$B$5)/(BF$1+'underlying constants'!$B$5)*'underlying constants'!$E$5)+'underlying constants'!$D$5*RAND()-0.5</f>
        <v>0.13360342717099505</v>
      </c>
      <c r="BG25">
        <f ca="1">$B25*(BG$1*'underlying constants'!$B$5)/(BG$1+'underlying constants'!$B$5)+'underlying constants'!$D$5*RAND()-0.5</f>
        <v>3.1530320952251869</v>
      </c>
      <c r="BH25">
        <f ca="1">$B25*(BH$1*'underlying constants'!$B$5)/(BH$1+'underlying constants'!$B$5)+'underlying constants'!$D$5*RAND()-0.5</f>
        <v>3.4113859272091371</v>
      </c>
      <c r="BI25">
        <f ca="1">$B25*(BI$1*'underlying constants'!$B$5)/(BI$1+'underlying constants'!$B$5)+'underlying constants'!$D$5*RAND()-0.5</f>
        <v>3.3114618527476742</v>
      </c>
      <c r="BJ25">
        <f ca="1">($B25*(BJ$1*'underlying constants'!$B$5)/(BJ$1+'underlying constants'!$B$5)*'underlying constants'!$E$5)+'underlying constants'!$D$5*RAND()-0.5</f>
        <v>1.1758937871494957E-2</v>
      </c>
      <c r="BK25">
        <f ca="1">$B25*(BK$1*'underlying constants'!$B$5)/(BK$1+'underlying constants'!$B$5)+'underlying constants'!$D$5*RAND()-0.5</f>
        <v>4.0102014089910165</v>
      </c>
      <c r="BL25">
        <f ca="1">$B25*(BL$1*'underlying constants'!$B$5)/(BL$1+'underlying constants'!$B$5)+'underlying constants'!$D$5*RAND()-0.5</f>
        <v>4.7559423032412083</v>
      </c>
      <c r="BM25">
        <f ca="1">$B25*(BM$1*'underlying constants'!$B$5)/(BM$1+'underlying constants'!$B$5)+'underlying constants'!$D$5*RAND()-0.5</f>
        <v>4.2068036099917059</v>
      </c>
      <c r="BN25">
        <f ca="1">($B25*(BN$1*'underlying constants'!$B$5)/(BN$1+'underlying constants'!$B$5)*'underlying constants'!$E$5)+'underlying constants'!$D$5*RAND()-0.5</f>
        <v>0.49362491822193255</v>
      </c>
      <c r="BO25">
        <f ca="1">$B25*(BO$1*'underlying constants'!$B$5)/(BO$1+'underlying constants'!$B$5)+'underlying constants'!$D$5*RAND()-0.5</f>
        <v>4.6735230160751033</v>
      </c>
      <c r="BP25">
        <f ca="1">$B25*(BP$1*'underlying constants'!$B$5)/(BP$1+'underlying constants'!$B$5)+'underlying constants'!$D$5*RAND()-0.5</f>
        <v>5.3986096770775074</v>
      </c>
      <c r="BQ25">
        <f ca="1">$B25*(BQ$1*'underlying constants'!$B$5)/(BQ$1+'underlying constants'!$B$5)+'underlying constants'!$D$5*RAND()-0.5</f>
        <v>5.4441925025049871</v>
      </c>
      <c r="BR25">
        <f ca="1">($B25*(BR$1*'underlying constants'!$B$5)/(BR$1+'underlying constants'!$B$5)*'underlying constants'!$E$5)+'underlying constants'!$D$5*RAND()-0.5</f>
        <v>0.20523207110268338</v>
      </c>
      <c r="BS25">
        <f ca="1">$B25*(BS$1*'underlying constants'!$B$5)/(BS$1+'underlying constants'!$B$5)+'underlying constants'!$D$5*RAND()-0.5</f>
        <v>5.9096590655209233</v>
      </c>
      <c r="BT25">
        <f ca="1">$B25*(BT$1*'underlying constants'!$B$5)/(BT$1+'underlying constants'!$B$5)+'underlying constants'!$D$5*RAND()-0.5</f>
        <v>5.6445421793125412</v>
      </c>
      <c r="BU25">
        <f ca="1">$B25*(BU$1*'underlying constants'!$B$5)/(BU$1+'underlying constants'!$B$5)+'underlying constants'!$D$5*RAND()-0.5</f>
        <v>6.1067657335694339</v>
      </c>
      <c r="BV25">
        <f ca="1">($B25*(BV$1*'underlying constants'!$B$5)/(BV$1+'underlying constants'!$B$5)*'underlying constants'!$E$5)+'underlying constants'!$D$5*RAND()-0.5</f>
        <v>-0.35423228285773078</v>
      </c>
      <c r="BW25">
        <f ca="1">$B25*(BW$1*'underlying constants'!$B$5)/(BW$1+'underlying constants'!$B$5)+'underlying constants'!$D$5*RAND()-0.5</f>
        <v>6.484152375060793</v>
      </c>
      <c r="BX25">
        <f ca="1">$B25*(BX$1*'underlying constants'!$B$5)/(BX$1+'underlying constants'!$B$5)+'underlying constants'!$D$5*RAND()-0.5</f>
        <v>6.4629291150415522</v>
      </c>
      <c r="BY25">
        <f ca="1">$B25*(BY$1*'underlying constants'!$B$5)/(BY$1+'underlying constants'!$B$5)+'underlying constants'!$D$5*RAND()-0.5</f>
        <v>5.919296877606838</v>
      </c>
      <c r="BZ25">
        <f ca="1">($B25*(BZ$1*'underlying constants'!$B$5)/(BZ$1+'underlying constants'!$B$5)*'underlying constants'!$E$5)+'underlying constants'!$D$5*RAND()-0.5</f>
        <v>-0.17947561497251102</v>
      </c>
      <c r="CA25">
        <f ca="1">$B25*(CA$1*'underlying constants'!$B$5)/(CA$1+'underlying constants'!$B$5)+'underlying constants'!$D$5*RAND()-0.5</f>
        <v>6.4894855336432</v>
      </c>
      <c r="CB25">
        <f ca="1">$B25*(CB$1*'underlying constants'!$B$5)/(CB$1+'underlying constants'!$B$5)+'underlying constants'!$D$5*RAND()-0.5</f>
        <v>6.3394090466205562</v>
      </c>
      <c r="CC25">
        <f ca="1">$B25*(CC$1*'underlying constants'!$B$5)/(CC$1+'underlying constants'!$B$5)+'underlying constants'!$D$5*RAND()-0.5</f>
        <v>7.0903156515129231</v>
      </c>
      <c r="CD25">
        <f ca="1">($B25*(CD$1*'underlying constants'!$B$5)/(CD$1+'underlying constants'!$B$5)*'underlying constants'!$E$5)+'underlying constants'!$D$5*RAND()-0.5</f>
        <v>-0.40762189462790144</v>
      </c>
      <c r="CE25">
        <f ca="1">$B25*(CE$1*'underlying constants'!$B$6)/(CE$1+'underlying constants'!$B$6)+'underlying constants'!$D$6*RAND()-0.5</f>
        <v>1.3226951123245665</v>
      </c>
      <c r="CF25">
        <f ca="1">$B25*(CF$1*'underlying constants'!$B$6)/(CF$1+'underlying constants'!$B$6)+'underlying constants'!$D$6*RAND()-0.5</f>
        <v>1.1972719236163893</v>
      </c>
      <c r="CG25">
        <f ca="1">$B25*(CG$1*'underlying constants'!$B$6)/(CG$1+'underlying constants'!$B$6)+'underlying constants'!$D$6*RAND()-0.5</f>
        <v>1.6736113129958436</v>
      </c>
      <c r="CH25">
        <f ca="1">($B25*(CH$1*'underlying constants'!$B$6)/(CH$1+'underlying constants'!$B$6)*'underlying constants'!$E$6)+'underlying constants'!$D$6*RAND()-0.5</f>
        <v>0.2895299822313484</v>
      </c>
      <c r="CI25">
        <f ca="1">$B25*(CI$1*'underlying constants'!$B$6)/(CI$1+'underlying constants'!$B$6)+'underlying constants'!$D$6*RAND()-0.5</f>
        <v>2.0753229825407198</v>
      </c>
      <c r="CJ25">
        <f ca="1">$B25*(CJ$1*'underlying constants'!$B$6)/(CJ$1+'underlying constants'!$B$6)+'underlying constants'!$D$6*RAND()-0.5</f>
        <v>2.2238740968280206</v>
      </c>
      <c r="CK25">
        <f ca="1">$B25*(CK$1*'underlying constants'!$B$6)/(CK$1+'underlying constants'!$B$6)+'underlying constants'!$D$6*RAND()-0.5</f>
        <v>2.3630297366913409</v>
      </c>
      <c r="CL25">
        <f ca="1">($B25*(CL$1*'underlying constants'!$B$6)/(CL$1+'underlying constants'!$B$6)*'underlying constants'!$E$6)+'underlying constants'!$D$6*RAND()-0.5</f>
        <v>2.9505006481853835E-2</v>
      </c>
      <c r="CM25">
        <f ca="1">$B25*(CM$1*'underlying constants'!$B$6)/(CM$1+'underlying constants'!$B$6)+'underlying constants'!$D$6*RAND()-0.5</f>
        <v>2.9262106480528463</v>
      </c>
      <c r="CN25">
        <f ca="1">$B25*(CN$1*'underlying constants'!$B$6)/(CN$1+'underlying constants'!$B$6)+'underlying constants'!$D$6*RAND()-0.5</f>
        <v>3.4301061676209228</v>
      </c>
      <c r="CO25">
        <f ca="1">$B25*(CO$1*'underlying constants'!$B$6)/(CO$1+'underlying constants'!$B$6)+'underlying constants'!$D$6*RAND()-0.5</f>
        <v>3.4173489404984698</v>
      </c>
      <c r="CP25">
        <f ca="1">($B25*(CP$1*'underlying constants'!$B$6)/(CP$1+'underlying constants'!$B$6)*'underlying constants'!$E$6)+'underlying constants'!$D$6*RAND()-0.5</f>
        <v>0.26683553651121683</v>
      </c>
      <c r="CQ25">
        <f ca="1">$B25*(CQ$1*'underlying constants'!$B$6)/(CQ$1+'underlying constants'!$B$6)+'underlying constants'!$D$6*RAND()-0.5</f>
        <v>4.1551015587901681</v>
      </c>
      <c r="CR25">
        <f ca="1">$B25*(CR$1*'underlying constants'!$B$6)/(CR$1+'underlying constants'!$B$6)+'underlying constants'!$D$6*RAND()-0.5</f>
        <v>3.4437492629563562</v>
      </c>
      <c r="CS25">
        <f ca="1">$B25*(CS$1*'underlying constants'!$B$6)/(CS$1+'underlying constants'!$B$6)+'underlying constants'!$D$6*RAND()-0.5</f>
        <v>3.6666297493555806</v>
      </c>
      <c r="CT25">
        <f ca="1">($B25*(CT$1*'underlying constants'!$B$6)/(CT$1+'underlying constants'!$B$6)*'underlying constants'!$E$6)+'underlying constants'!$D$6*RAND()-0.5</f>
        <v>0.34200025865676387</v>
      </c>
    </row>
    <row r="26" spans="1:98">
      <c r="A26">
        <v>22.3</v>
      </c>
      <c r="B26">
        <v>0.159907407</v>
      </c>
      <c r="C26">
        <f ca="1">0*'underlying constants'!$B$2+'underlying constants'!$C$2*(RAND()+0.5)</f>
        <v>0.68674385231613766</v>
      </c>
      <c r="D26">
        <f ca="1">0*'underlying constants'!$B$2+'underlying constants'!$C$2*(RAND()+0.5)</f>
        <v>1.4772126462567905</v>
      </c>
      <c r="E26">
        <f ca="1">0*'underlying constants'!$B$2+'underlying constants'!$C$2*(RAND()+0.5)</f>
        <v>1.0367684628032967</v>
      </c>
      <c r="F26">
        <f ca="1">1*'underlying constants'!$B$2+'underlying constants'!$C$2*(RAND()+0.5)</f>
        <v>10.877954429926627</v>
      </c>
      <c r="G26">
        <f ca="1">1*'underlying constants'!$B$2+'underlying constants'!$C$2*(RAND()+0.5)</f>
        <v>11.251583260640976</v>
      </c>
      <c r="H26">
        <f ca="1">1*'underlying constants'!$B$2+'underlying constants'!$C$2*(RAND()+0.5)</f>
        <v>11.314033586938338</v>
      </c>
      <c r="I26">
        <f ca="1">2*'underlying constants'!$B$2+'underlying constants'!$C$2*(RAND()+0.5)</f>
        <v>21.16700954283796</v>
      </c>
      <c r="J26">
        <f ca="1">2*'underlying constants'!$B$2+'underlying constants'!$C$2*(RAND()+0.5)</f>
        <v>20.979953708249074</v>
      </c>
      <c r="K26">
        <f ca="1">2*'underlying constants'!$B$2+'underlying constants'!$C$2*(RAND()+0.5)</f>
        <v>21.39937533542312</v>
      </c>
      <c r="L26">
        <f ca="1">3*'underlying constants'!$B$2+'underlying constants'!$C$2*(RAND()+0.5)</f>
        <v>31.244003614858816</v>
      </c>
      <c r="M26">
        <f ca="1">3*'underlying constants'!$B$2+'underlying constants'!$C$2*(RAND()+0.5)</f>
        <v>30.545781184836514</v>
      </c>
      <c r="N26">
        <f ca="1">3*'underlying constants'!$B$2+'underlying constants'!$C$2*(RAND()+0.5)</f>
        <v>31.133076091015202</v>
      </c>
      <c r="O26">
        <f ca="1">4*'underlying constants'!$B$2+'underlying constants'!$C$2*(RAND()+0.5)</f>
        <v>41.450724558512277</v>
      </c>
      <c r="P26">
        <f ca="1">4*'underlying constants'!$B$2+'underlying constants'!$C$2*(RAND()+0.5)</f>
        <v>41.428707785081528</v>
      </c>
      <c r="Q26">
        <f ca="1">4*'underlying constants'!$B$2+'underlying constants'!$C$2*(RAND()+0.5)</f>
        <v>40.670851915395851</v>
      </c>
      <c r="R26">
        <f ca="1">5*'underlying constants'!$B$2+'underlying constants'!$C$2*(RAND()+0.5)</f>
        <v>51.093319334144255</v>
      </c>
      <c r="S26">
        <f ca="1">5*'underlying constants'!$B$2+'underlying constants'!$C$2*(RAND()+0.5)</f>
        <v>51.232036792442386</v>
      </c>
      <c r="T26">
        <f ca="1">5*'underlying constants'!$B$2+'underlying constants'!$C$2*(RAND()+0.5)</f>
        <v>51.066578746834416</v>
      </c>
      <c r="U26">
        <f ca="1">6*'underlying constants'!$B$2+'underlying constants'!$C$2*(RAND()+0.5)</f>
        <v>60.869083151684769</v>
      </c>
      <c r="V26">
        <f ca="1">6*'underlying constants'!$B$2+'underlying constants'!$C$2*(RAND()+0.5)</f>
        <v>61.324584823586648</v>
      </c>
      <c r="W26">
        <f ca="1">6*'underlying constants'!$B$2+'underlying constants'!$C$2*(RAND()+0.5)</f>
        <v>60.9170966813886</v>
      </c>
      <c r="X26">
        <f ca="1">7*'underlying constants'!$B$2+'underlying constants'!$C$2*(RAND()+0.5)</f>
        <v>70.782173709266075</v>
      </c>
      <c r="Y26">
        <f ca="1">7*'underlying constants'!$B$2+'underlying constants'!$C$2*(RAND()+0.5)</f>
        <v>70.752499116929769</v>
      </c>
      <c r="Z26">
        <f ca="1">7*'underlying constants'!$B$2+'underlying constants'!$C$2*(RAND()+0.5)</f>
        <v>71.157452983774974</v>
      </c>
      <c r="AA26">
        <f ca="1">8*'underlying constants'!$B$2+'underlying constants'!$C$2*(RAND()+0.5)</f>
        <v>80.517422655673357</v>
      </c>
      <c r="AB26">
        <f ca="1">8*'underlying constants'!$B$2+'underlying constants'!$C$2*(RAND()+0.5)</f>
        <v>80.726447456143788</v>
      </c>
      <c r="AC26">
        <f ca="1">8*'underlying constants'!$B$2+'underlying constants'!$C$2*(RAND()+0.5)</f>
        <v>81.190263332799191</v>
      </c>
      <c r="AD26">
        <f ca="1">9*'underlying constants'!$B$2+'underlying constants'!$C$2*(RAND()+0.5)</f>
        <v>90.976086595716993</v>
      </c>
      <c r="AE26">
        <f ca="1">9*'underlying constants'!$B$2+'underlying constants'!$C$2*(RAND()+0.5)</f>
        <v>91.336694774345943</v>
      </c>
      <c r="AF26">
        <f ca="1">9*'underlying constants'!$B$2+'underlying constants'!$C$2*(RAND()+0.5)</f>
        <v>91.264838281200738</v>
      </c>
      <c r="AG26">
        <f ca="1">10*'underlying constants'!$B$2+'underlying constants'!$C$2*(RAND()+0.5)</f>
        <v>100.8099361892023</v>
      </c>
      <c r="AH26">
        <f ca="1">10*'underlying constants'!$B$2+'underlying constants'!$C$2*(RAND()+0.5)</f>
        <v>100.78763026884786</v>
      </c>
      <c r="AI26">
        <f ca="1">10*'underlying constants'!$B$2+'underlying constants'!$C$2*(RAND()+0.5)</f>
        <v>100.61217073378273</v>
      </c>
      <c r="AJ26">
        <f ca="1">11*'underlying constants'!$B$2+'underlying constants'!$C$2*(RAND()+0.5)</f>
        <v>110.80760083787439</v>
      </c>
      <c r="AK26">
        <f ca="1">11*'underlying constants'!$B$2+'underlying constants'!$C$2*(RAND()+0.5)</f>
        <v>111.39067772423132</v>
      </c>
      <c r="AL26">
        <f ca="1">11*'underlying constants'!$B$2+'underlying constants'!$C$2*(RAND()+0.5)</f>
        <v>111.42331093549778</v>
      </c>
      <c r="AM26">
        <f ca="1">12*'underlying constants'!$B$2+'underlying constants'!$C$2*(RAND()+0.5)</f>
        <v>120.78586867736423</v>
      </c>
      <c r="AN26">
        <f ca="1">12*'underlying constants'!$B$2+'underlying constants'!$C$2*(RAND()+0.5)</f>
        <v>121.02034388992004</v>
      </c>
      <c r="AO26">
        <f ca="1">12*'underlying constants'!$B$2+'underlying constants'!$C$2*(RAND()+0.5)</f>
        <v>120.68302972015407</v>
      </c>
      <c r="AP26">
        <f ca="1">13*'underlying constants'!$B$2+'underlying constants'!$C$2*(RAND()+0.5)</f>
        <v>131.12946453052044</v>
      </c>
      <c r="AQ26">
        <f ca="1">13*'underlying constants'!$B$2+'underlying constants'!$C$2*(RAND()+0.5)</f>
        <v>130.92824146149854</v>
      </c>
      <c r="AR26">
        <f ca="1">13*'underlying constants'!$B$2+'underlying constants'!$C$2*(RAND()+0.5)</f>
        <v>130.82652483865252</v>
      </c>
      <c r="AS26">
        <f ca="1">14*'underlying constants'!$B$2+'underlying constants'!$C$2*(RAND()+0.5)</f>
        <v>140.8366280418484</v>
      </c>
      <c r="AT26">
        <f ca="1">14*'underlying constants'!$B$2+'underlying constants'!$C$2*(RAND()+0.5)</f>
        <v>141.10848511136749</v>
      </c>
      <c r="AU26">
        <f ca="1">14*'underlying constants'!$B$2+'underlying constants'!$C$2*(RAND()+0.5)</f>
        <v>141.44275362021972</v>
      </c>
      <c r="AV26">
        <f ca="1">15*'underlying constants'!$B$2+'underlying constants'!$C$2*(RAND()+0.5)</f>
        <v>151.17391842673928</v>
      </c>
      <c r="AW26">
        <f ca="1">15*'underlying constants'!$B$2+'underlying constants'!$C$2*(RAND()+0.5)</f>
        <v>151.26565499325227</v>
      </c>
      <c r="AX26">
        <f ca="1">15*'underlying constants'!$B$2+'underlying constants'!$C$2*(RAND()+0.5)</f>
        <v>151.41952265323107</v>
      </c>
      <c r="AY26">
        <f ca="1">$B26*(AY$1*'underlying constants'!$B$5)/(AY$1+'underlying constants'!$B$5)+'underlying constants'!$D$5*RAND()-0.5</f>
        <v>1.8075682063180576</v>
      </c>
      <c r="AZ26">
        <f ca="1">$B26*(AZ$1*'underlying constants'!$B$5)/(AZ$1+'underlying constants'!$B$5)+'underlying constants'!$D$5*RAND()-0.5</f>
        <v>1.200195920298933</v>
      </c>
      <c r="BA26">
        <f ca="1">$B26*(BA$1*'underlying constants'!$B$5)/(BA$1+'underlying constants'!$B$5)+'underlying constants'!$D$5*RAND()-0.5</f>
        <v>1.6920379721569296</v>
      </c>
      <c r="BB26">
        <f ca="1">($B26*(BB$1*'underlying constants'!$B$5)/(BB$1+'underlying constants'!$B$5)*'underlying constants'!$E$5)+'underlying constants'!$D$5*RAND()-0.5</f>
        <v>0.44278858612637573</v>
      </c>
      <c r="BC26">
        <f ca="1">$B26*(BC$1*'underlying constants'!$B$5)/(BC$1+'underlying constants'!$B$5)+'underlying constants'!$D$5*RAND()-0.5</f>
        <v>3.1325152907257467</v>
      </c>
      <c r="BD26">
        <f ca="1">$B26*(BD$1*'underlying constants'!$B$5)/(BD$1+'underlying constants'!$B$5)+'underlying constants'!$D$5*RAND()-0.5</f>
        <v>2.719506819261424</v>
      </c>
      <c r="BE26">
        <f ca="1">$B26*(BE$1*'underlying constants'!$B$5)/(BE$1+'underlying constants'!$B$5)+'underlying constants'!$D$5*RAND()-0.5</f>
        <v>3.0913117507524941</v>
      </c>
      <c r="BF26">
        <f ca="1">($B26*(BF$1*'underlying constants'!$B$5)/(BF$1+'underlying constants'!$B$5)*'underlying constants'!$E$5)+'underlying constants'!$D$5*RAND()-0.5</f>
        <v>-0.11714267494602154</v>
      </c>
      <c r="BG26">
        <f ca="1">$B26*(BG$1*'underlying constants'!$B$5)/(BG$1+'underlying constants'!$B$5)+'underlying constants'!$D$5*RAND()-0.5</f>
        <v>3.726610249362504</v>
      </c>
      <c r="BH26">
        <f ca="1">$B26*(BH$1*'underlying constants'!$B$5)/(BH$1+'underlying constants'!$B$5)+'underlying constants'!$D$5*RAND()-0.5</f>
        <v>3.9278052667886652</v>
      </c>
      <c r="BI26">
        <f ca="1">$B26*(BI$1*'underlying constants'!$B$5)/(BI$1+'underlying constants'!$B$5)+'underlying constants'!$D$5*RAND()-0.5</f>
        <v>3.2210529159017431</v>
      </c>
      <c r="BJ26">
        <f ca="1">($B26*(BJ$1*'underlying constants'!$B$5)/(BJ$1+'underlying constants'!$B$5)*'underlying constants'!$E$5)+'underlying constants'!$D$5*RAND()-0.5</f>
        <v>7.2722188054494152E-2</v>
      </c>
      <c r="BK26">
        <f ca="1">$B26*(BK$1*'underlying constants'!$B$5)/(BK$1+'underlying constants'!$B$5)+'underlying constants'!$D$5*RAND()-0.5</f>
        <v>4.5001900614216748</v>
      </c>
      <c r="BL26">
        <f ca="1">$B26*(BL$1*'underlying constants'!$B$5)/(BL$1+'underlying constants'!$B$5)+'underlying constants'!$D$5*RAND()-0.5</f>
        <v>5.007497844953531</v>
      </c>
      <c r="BM26">
        <f ca="1">$B26*(BM$1*'underlying constants'!$B$5)/(BM$1+'underlying constants'!$B$5)+'underlying constants'!$D$5*RAND()-0.5</f>
        <v>4.4489909772424605</v>
      </c>
      <c r="BN26">
        <f ca="1">($B26*(BN$1*'underlying constants'!$B$5)/(BN$1+'underlying constants'!$B$5)*'underlying constants'!$E$5)+'underlying constants'!$D$5*RAND()-0.5</f>
        <v>0.50688662054782263</v>
      </c>
      <c r="BO26">
        <f ca="1">$B26*(BO$1*'underlying constants'!$B$5)/(BO$1+'underlying constants'!$B$5)+'underlying constants'!$D$5*RAND()-0.5</f>
        <v>5.1254421908715653</v>
      </c>
      <c r="BP26">
        <f ca="1">$B26*(BP$1*'underlying constants'!$B$5)/(BP$1+'underlying constants'!$B$5)+'underlying constants'!$D$5*RAND()-0.5</f>
        <v>5.7937436132944091</v>
      </c>
      <c r="BQ26">
        <f ca="1">$B26*(BQ$1*'underlying constants'!$B$5)/(BQ$1+'underlying constants'!$B$5)+'underlying constants'!$D$5*RAND()-0.5</f>
        <v>4.9073296165110527</v>
      </c>
      <c r="BR26">
        <f ca="1">($B26*(BR$1*'underlying constants'!$B$5)/(BR$1+'underlying constants'!$B$5)*'underlying constants'!$E$5)+'underlying constants'!$D$5*RAND()-0.5</f>
        <v>6.6510469874546341E-2</v>
      </c>
      <c r="BS26">
        <f ca="1">$B26*(BS$1*'underlying constants'!$B$5)/(BS$1+'underlying constants'!$B$5)+'underlying constants'!$D$5*RAND()-0.5</f>
        <v>6.1299716983842503</v>
      </c>
      <c r="BT26">
        <f ca="1">$B26*(BT$1*'underlying constants'!$B$5)/(BT$1+'underlying constants'!$B$5)+'underlying constants'!$D$5*RAND()-0.5</f>
        <v>5.8349601765250778</v>
      </c>
      <c r="BU26">
        <f ca="1">$B26*(BU$1*'underlying constants'!$B$5)/(BU$1+'underlying constants'!$B$5)+'underlying constants'!$D$5*RAND()-0.5</f>
        <v>6.2845926519484836</v>
      </c>
      <c r="BV26">
        <f ca="1">($B26*(BV$1*'underlying constants'!$B$5)/(BV$1+'underlying constants'!$B$5)*'underlying constants'!$E$5)+'underlying constants'!$D$5*RAND()-0.5</f>
        <v>-0.27837002862982535</v>
      </c>
      <c r="BW26">
        <f ca="1">$B26*(BW$1*'underlying constants'!$B$5)/(BW$1+'underlying constants'!$B$5)+'underlying constants'!$D$5*RAND()-0.5</f>
        <v>6.8791787457364375</v>
      </c>
      <c r="BX26">
        <f ca="1">$B26*(BX$1*'underlying constants'!$B$5)/(BX$1+'underlying constants'!$B$5)+'underlying constants'!$D$5*RAND()-0.5</f>
        <v>6.1173747611671789</v>
      </c>
      <c r="BY26">
        <f ca="1">$B26*(BY$1*'underlying constants'!$B$5)/(BY$1+'underlying constants'!$B$5)+'underlying constants'!$D$5*RAND()-0.5</f>
        <v>6.6195429006344089</v>
      </c>
      <c r="BZ26">
        <f ca="1">($B26*(BZ$1*'underlying constants'!$B$5)/(BZ$1+'underlying constants'!$B$5)*'underlying constants'!$E$5)+'underlying constants'!$D$5*RAND()-0.5</f>
        <v>-0.29689659659614587</v>
      </c>
      <c r="CA26">
        <f ca="1">$B26*(CA$1*'underlying constants'!$B$5)/(CA$1+'underlying constants'!$B$5)+'underlying constants'!$D$5*RAND()-0.5</f>
        <v>7.5001534072410951</v>
      </c>
      <c r="CB26">
        <f ca="1">$B26*(CB$1*'underlying constants'!$B$5)/(CB$1+'underlying constants'!$B$5)+'underlying constants'!$D$5*RAND()-0.5</f>
        <v>7.3757741795513683</v>
      </c>
      <c r="CC26">
        <f ca="1">$B26*(CC$1*'underlying constants'!$B$5)/(CC$1+'underlying constants'!$B$5)+'underlying constants'!$D$5*RAND()-0.5</f>
        <v>7.4859702640646653</v>
      </c>
      <c r="CD26">
        <f ca="1">($B26*(CD$1*'underlying constants'!$B$5)/(CD$1+'underlying constants'!$B$5)*'underlying constants'!$E$5)+'underlying constants'!$D$5*RAND()-0.5</f>
        <v>-0.1897170931779868</v>
      </c>
      <c r="CE26">
        <f ca="1">$B26*(CE$1*'underlying constants'!$B$6)/(CE$1+'underlying constants'!$B$6)+'underlying constants'!$D$6*RAND()-0.5</f>
        <v>1.2831246455295335</v>
      </c>
      <c r="CF26">
        <f ca="1">$B26*(CF$1*'underlying constants'!$B$6)/(CF$1+'underlying constants'!$B$6)+'underlying constants'!$D$6*RAND()-0.5</f>
        <v>1.2742924099533903</v>
      </c>
      <c r="CG26">
        <f ca="1">$B26*(CG$1*'underlying constants'!$B$6)/(CG$1+'underlying constants'!$B$6)+'underlying constants'!$D$6*RAND()-0.5</f>
        <v>1.6616006345475078</v>
      </c>
      <c r="CH26">
        <f ca="1">($B26*(CH$1*'underlying constants'!$B$6)/(CH$1+'underlying constants'!$B$6)*'underlying constants'!$E$6)+'underlying constants'!$D$6*RAND()-0.5</f>
        <v>6.2001266375354969E-2</v>
      </c>
      <c r="CI26">
        <f ca="1">$B26*(CI$1*'underlying constants'!$B$6)/(CI$1+'underlying constants'!$B$6)+'underlying constants'!$D$6*RAND()-0.5</f>
        <v>2.4974538267817441</v>
      </c>
      <c r="CJ26">
        <f ca="1">$B26*(CJ$1*'underlying constants'!$B$6)/(CJ$1+'underlying constants'!$B$6)+'underlying constants'!$D$6*RAND()-0.5</f>
        <v>2.6851936422213898</v>
      </c>
      <c r="CK26">
        <f ca="1">$B26*(CK$1*'underlying constants'!$B$6)/(CK$1+'underlying constants'!$B$6)+'underlying constants'!$D$6*RAND()-0.5</f>
        <v>2.5854611862846775</v>
      </c>
      <c r="CL26">
        <f ca="1">($B26*(CL$1*'underlying constants'!$B$6)/(CL$1+'underlying constants'!$B$6)*'underlying constants'!$E$6)+'underlying constants'!$D$6*RAND()-0.5</f>
        <v>0.64728343894618323</v>
      </c>
      <c r="CM26">
        <f ca="1">$B26*(CM$1*'underlying constants'!$B$6)/(CM$1+'underlying constants'!$B$6)+'underlying constants'!$D$6*RAND()-0.5</f>
        <v>2.8437309106985191</v>
      </c>
      <c r="CN26">
        <f ca="1">$B26*(CN$1*'underlying constants'!$B$6)/(CN$1+'underlying constants'!$B$6)+'underlying constants'!$D$6*RAND()-0.5</f>
        <v>3.1298212664304224</v>
      </c>
      <c r="CO26">
        <f ca="1">$B26*(CO$1*'underlying constants'!$B$6)/(CO$1+'underlying constants'!$B$6)+'underlying constants'!$D$6*RAND()-0.5</f>
        <v>3.1920244730096723</v>
      </c>
      <c r="CP26">
        <f ca="1">($B26*(CP$1*'underlying constants'!$B$6)/(CP$1+'underlying constants'!$B$6)*'underlying constants'!$E$6)+'underlying constants'!$D$6*RAND()-0.5</f>
        <v>-2.1615559959026032E-2</v>
      </c>
      <c r="CQ26">
        <f ca="1">$B26*(CQ$1*'underlying constants'!$B$6)/(CQ$1+'underlying constants'!$B$6)+'underlying constants'!$D$6*RAND()-0.5</f>
        <v>3.7362957856895509</v>
      </c>
      <c r="CR26">
        <f ca="1">$B26*(CR$1*'underlying constants'!$B$6)/(CR$1+'underlying constants'!$B$6)+'underlying constants'!$D$6*RAND()-0.5</f>
        <v>3.4489557786616394</v>
      </c>
      <c r="CS26">
        <f ca="1">$B26*(CS$1*'underlying constants'!$B$6)/(CS$1+'underlying constants'!$B$6)+'underlying constants'!$D$6*RAND()-0.5</f>
        <v>3.7066051125085693</v>
      </c>
      <c r="CT26">
        <f ca="1">($B26*(CT$1*'underlying constants'!$B$6)/(CT$1+'underlying constants'!$B$6)*'underlying constants'!$E$6)+'underlying constants'!$D$6*RAND()-0.5</f>
        <v>0.71448522737414599</v>
      </c>
    </row>
    <row r="27" spans="1:98">
      <c r="A27">
        <v>22.3</v>
      </c>
      <c r="B27">
        <v>0.16685185199999999</v>
      </c>
      <c r="C27">
        <f ca="1">0*'underlying constants'!$B$2+'underlying constants'!$C$2*(RAND()+0.5)</f>
        <v>0.99265253835958833</v>
      </c>
      <c r="D27">
        <f ca="1">0*'underlying constants'!$B$2+'underlying constants'!$C$2*(RAND()+0.5)</f>
        <v>0.53569097807222643</v>
      </c>
      <c r="E27">
        <f ca="1">0*'underlying constants'!$B$2+'underlying constants'!$C$2*(RAND()+0.5)</f>
        <v>1.4852285100850091</v>
      </c>
      <c r="F27">
        <f ca="1">1*'underlying constants'!$B$2+'underlying constants'!$C$2*(RAND()+0.5)</f>
        <v>10.889488490274221</v>
      </c>
      <c r="G27">
        <f ca="1">1*'underlying constants'!$B$2+'underlying constants'!$C$2*(RAND()+0.5)</f>
        <v>10.989720391824937</v>
      </c>
      <c r="H27">
        <f ca="1">1*'underlying constants'!$B$2+'underlying constants'!$C$2*(RAND()+0.5)</f>
        <v>10.665580865738825</v>
      </c>
      <c r="I27">
        <f ca="1">2*'underlying constants'!$B$2+'underlying constants'!$C$2*(RAND()+0.5)</f>
        <v>21.315320935861514</v>
      </c>
      <c r="J27">
        <f ca="1">2*'underlying constants'!$B$2+'underlying constants'!$C$2*(RAND()+0.5)</f>
        <v>20.636417574895027</v>
      </c>
      <c r="K27">
        <f ca="1">2*'underlying constants'!$B$2+'underlying constants'!$C$2*(RAND()+0.5)</f>
        <v>21.359465665107706</v>
      </c>
      <c r="L27">
        <f ca="1">3*'underlying constants'!$B$2+'underlying constants'!$C$2*(RAND()+0.5)</f>
        <v>30.602381125265996</v>
      </c>
      <c r="M27">
        <f ca="1">3*'underlying constants'!$B$2+'underlying constants'!$C$2*(RAND()+0.5)</f>
        <v>30.710759214965606</v>
      </c>
      <c r="N27">
        <f ca="1">3*'underlying constants'!$B$2+'underlying constants'!$C$2*(RAND()+0.5)</f>
        <v>31.238571914437372</v>
      </c>
      <c r="O27">
        <f ca="1">4*'underlying constants'!$B$2+'underlying constants'!$C$2*(RAND()+0.5)</f>
        <v>41.316127725985822</v>
      </c>
      <c r="P27">
        <f ca="1">4*'underlying constants'!$B$2+'underlying constants'!$C$2*(RAND()+0.5)</f>
        <v>40.943314115626713</v>
      </c>
      <c r="Q27">
        <f ca="1">4*'underlying constants'!$B$2+'underlying constants'!$C$2*(RAND()+0.5)</f>
        <v>40.783004020394266</v>
      </c>
      <c r="R27">
        <f ca="1">5*'underlying constants'!$B$2+'underlying constants'!$C$2*(RAND()+0.5)</f>
        <v>51.388087590042204</v>
      </c>
      <c r="S27">
        <f ca="1">5*'underlying constants'!$B$2+'underlying constants'!$C$2*(RAND()+0.5)</f>
        <v>51.262217539627308</v>
      </c>
      <c r="T27">
        <f ca="1">5*'underlying constants'!$B$2+'underlying constants'!$C$2*(RAND()+0.5)</f>
        <v>50.964425549157411</v>
      </c>
      <c r="U27">
        <f ca="1">6*'underlying constants'!$B$2+'underlying constants'!$C$2*(RAND()+0.5)</f>
        <v>61.00606813550386</v>
      </c>
      <c r="V27">
        <f ca="1">6*'underlying constants'!$B$2+'underlying constants'!$C$2*(RAND()+0.5)</f>
        <v>60.909322098147911</v>
      </c>
      <c r="W27">
        <f ca="1">6*'underlying constants'!$B$2+'underlying constants'!$C$2*(RAND()+0.5)</f>
        <v>61.23085125957121</v>
      </c>
      <c r="X27">
        <f ca="1">7*'underlying constants'!$B$2+'underlying constants'!$C$2*(RAND()+0.5)</f>
        <v>71.476068368336371</v>
      </c>
      <c r="Y27">
        <f ca="1">7*'underlying constants'!$B$2+'underlying constants'!$C$2*(RAND()+0.5)</f>
        <v>70.505955076618307</v>
      </c>
      <c r="Z27">
        <f ca="1">7*'underlying constants'!$B$2+'underlying constants'!$C$2*(RAND()+0.5)</f>
        <v>70.940170851519625</v>
      </c>
      <c r="AA27">
        <f ca="1">8*'underlying constants'!$B$2+'underlying constants'!$C$2*(RAND()+0.5)</f>
        <v>81.008187285108889</v>
      </c>
      <c r="AB27">
        <f ca="1">8*'underlying constants'!$B$2+'underlying constants'!$C$2*(RAND()+0.5)</f>
        <v>80.904874673894142</v>
      </c>
      <c r="AC27">
        <f ca="1">8*'underlying constants'!$B$2+'underlying constants'!$C$2*(RAND()+0.5)</f>
        <v>80.872667527751105</v>
      </c>
      <c r="AD27">
        <f ca="1">9*'underlying constants'!$B$2+'underlying constants'!$C$2*(RAND()+0.5)</f>
        <v>91.198206511540604</v>
      </c>
      <c r="AE27">
        <f ca="1">9*'underlying constants'!$B$2+'underlying constants'!$C$2*(RAND()+0.5)</f>
        <v>90.871366871304147</v>
      </c>
      <c r="AF27">
        <f ca="1">9*'underlying constants'!$B$2+'underlying constants'!$C$2*(RAND()+0.5)</f>
        <v>90.835777090880413</v>
      </c>
      <c r="AG27">
        <f ca="1">10*'underlying constants'!$B$2+'underlying constants'!$C$2*(RAND()+0.5)</f>
        <v>100.85790977549091</v>
      </c>
      <c r="AH27">
        <f ca="1">10*'underlying constants'!$B$2+'underlying constants'!$C$2*(RAND()+0.5)</f>
        <v>101.20763917159519</v>
      </c>
      <c r="AI27">
        <f ca="1">10*'underlying constants'!$B$2+'underlying constants'!$C$2*(RAND()+0.5)</f>
        <v>101.12455816581073</v>
      </c>
      <c r="AJ27">
        <f ca="1">11*'underlying constants'!$B$2+'underlying constants'!$C$2*(RAND()+0.5)</f>
        <v>111.10510796315546</v>
      </c>
      <c r="AK27">
        <f ca="1">11*'underlying constants'!$B$2+'underlying constants'!$C$2*(RAND()+0.5)</f>
        <v>111.44806177763313</v>
      </c>
      <c r="AL27">
        <f ca="1">11*'underlying constants'!$B$2+'underlying constants'!$C$2*(RAND()+0.5)</f>
        <v>110.66949425573442</v>
      </c>
      <c r="AM27">
        <f ca="1">12*'underlying constants'!$B$2+'underlying constants'!$C$2*(RAND()+0.5)</f>
        <v>121.07000782298634</v>
      </c>
      <c r="AN27">
        <f ca="1">12*'underlying constants'!$B$2+'underlying constants'!$C$2*(RAND()+0.5)</f>
        <v>120.69770731115382</v>
      </c>
      <c r="AO27">
        <f ca="1">12*'underlying constants'!$B$2+'underlying constants'!$C$2*(RAND()+0.5)</f>
        <v>120.58883848907422</v>
      </c>
      <c r="AP27">
        <f ca="1">13*'underlying constants'!$B$2+'underlying constants'!$C$2*(RAND()+0.5)</f>
        <v>131.45634522330838</v>
      </c>
      <c r="AQ27">
        <f ca="1">13*'underlying constants'!$B$2+'underlying constants'!$C$2*(RAND()+0.5)</f>
        <v>131.0093125824944</v>
      </c>
      <c r="AR27">
        <f ca="1">13*'underlying constants'!$B$2+'underlying constants'!$C$2*(RAND()+0.5)</f>
        <v>130.74629068077527</v>
      </c>
      <c r="AS27">
        <f ca="1">14*'underlying constants'!$B$2+'underlying constants'!$C$2*(RAND()+0.5)</f>
        <v>141.19946857793082</v>
      </c>
      <c r="AT27">
        <f ca="1">14*'underlying constants'!$B$2+'underlying constants'!$C$2*(RAND()+0.5)</f>
        <v>140.91415169345836</v>
      </c>
      <c r="AU27">
        <f ca="1">14*'underlying constants'!$B$2+'underlying constants'!$C$2*(RAND()+0.5)</f>
        <v>141.18847422586242</v>
      </c>
      <c r="AV27">
        <f ca="1">15*'underlying constants'!$B$2+'underlying constants'!$C$2*(RAND()+0.5)</f>
        <v>150.63980314451064</v>
      </c>
      <c r="AW27">
        <f ca="1">15*'underlying constants'!$B$2+'underlying constants'!$C$2*(RAND()+0.5)</f>
        <v>151.06906143442529</v>
      </c>
      <c r="AX27">
        <f ca="1">15*'underlying constants'!$B$2+'underlying constants'!$C$2*(RAND()+0.5)</f>
        <v>151.05983704743707</v>
      </c>
      <c r="AY27">
        <f ca="1">$B27*(AY$1*'underlying constants'!$B$5)/(AY$1+'underlying constants'!$B$5)+'underlying constants'!$D$5*RAND()-0.5</f>
        <v>1.7069037584373778</v>
      </c>
      <c r="AZ27">
        <f ca="1">$B27*(AZ$1*'underlying constants'!$B$5)/(AZ$1+'underlying constants'!$B$5)+'underlying constants'!$D$5*RAND()-0.5</f>
        <v>1.2691065521551397</v>
      </c>
      <c r="BA27">
        <f ca="1">$B27*(BA$1*'underlying constants'!$B$5)/(BA$1+'underlying constants'!$B$5)+'underlying constants'!$D$5*RAND()-0.5</f>
        <v>1.7119806329744214</v>
      </c>
      <c r="BB27">
        <f ca="1">($B27*(BB$1*'underlying constants'!$B$5)/(BB$1+'underlying constants'!$B$5)*'underlying constants'!$E$5)+'underlying constants'!$D$5*RAND()-0.5</f>
        <v>0.1077545375914164</v>
      </c>
      <c r="BC27">
        <f ca="1">$B27*(BC$1*'underlying constants'!$B$5)/(BC$1+'underlying constants'!$B$5)+'underlying constants'!$D$5*RAND()-0.5</f>
        <v>2.4263254430003842</v>
      </c>
      <c r="BD27">
        <f ca="1">$B27*(BD$1*'underlying constants'!$B$5)/(BD$1+'underlying constants'!$B$5)+'underlying constants'!$D$5*RAND()-0.5</f>
        <v>3.2581575505677907</v>
      </c>
      <c r="BE27">
        <f ca="1">$B27*(BE$1*'underlying constants'!$B$5)/(BE$1+'underlying constants'!$B$5)+'underlying constants'!$D$5*RAND()-0.5</f>
        <v>2.8907452696554179</v>
      </c>
      <c r="BF27">
        <f ca="1">($B27*(BF$1*'underlying constants'!$B$5)/(BF$1+'underlying constants'!$B$5)*'underlying constants'!$E$5)+'underlying constants'!$D$5*RAND()-0.5</f>
        <v>0.51557774548320934</v>
      </c>
      <c r="BG27">
        <f ca="1">$B27*(BG$1*'underlying constants'!$B$5)/(BG$1+'underlying constants'!$B$5)+'underlying constants'!$D$5*RAND()-0.5</f>
        <v>3.399689173678647</v>
      </c>
      <c r="BH27">
        <f ca="1">$B27*(BH$1*'underlying constants'!$B$5)/(BH$1+'underlying constants'!$B$5)+'underlying constants'!$D$5*RAND()-0.5</f>
        <v>3.7273218605174705</v>
      </c>
      <c r="BI27">
        <f ca="1">$B27*(BI$1*'underlying constants'!$B$5)/(BI$1+'underlying constants'!$B$5)+'underlying constants'!$D$5*RAND()-0.5</f>
        <v>3.6881412496011929</v>
      </c>
      <c r="BJ27">
        <f ca="1">($B27*(BJ$1*'underlying constants'!$B$5)/(BJ$1+'underlying constants'!$B$5)*'underlying constants'!$E$5)+'underlying constants'!$D$5*RAND()-0.5</f>
        <v>0.22271635355152042</v>
      </c>
      <c r="BK27">
        <f ca="1">$B27*(BK$1*'underlying constants'!$B$5)/(BK$1+'underlying constants'!$B$5)+'underlying constants'!$D$5*RAND()-0.5</f>
        <v>4.3010820742443778</v>
      </c>
      <c r="BL27">
        <f ca="1">$B27*(BL$1*'underlying constants'!$B$5)/(BL$1+'underlying constants'!$B$5)+'underlying constants'!$D$5*RAND()-0.5</f>
        <v>4.2771617972538873</v>
      </c>
      <c r="BM27">
        <f ca="1">$B27*(BM$1*'underlying constants'!$B$5)/(BM$1+'underlying constants'!$B$5)+'underlying constants'!$D$5*RAND()-0.5</f>
        <v>5.0510942689208811</v>
      </c>
      <c r="BN27">
        <f ca="1">($B27*(BN$1*'underlying constants'!$B$5)/(BN$1+'underlying constants'!$B$5)*'underlying constants'!$E$5)+'underlying constants'!$D$5*RAND()-0.5</f>
        <v>0.53574812038963127</v>
      </c>
      <c r="BO27">
        <f ca="1">$B27*(BO$1*'underlying constants'!$B$5)/(BO$1+'underlying constants'!$B$5)+'underlying constants'!$D$5*RAND()-0.5</f>
        <v>5.8223920764817345</v>
      </c>
      <c r="BP27">
        <f ca="1">$B27*(BP$1*'underlying constants'!$B$5)/(BP$1+'underlying constants'!$B$5)+'underlying constants'!$D$5*RAND()-0.5</f>
        <v>5.4659511696913352</v>
      </c>
      <c r="BQ27">
        <f ca="1">$B27*(BQ$1*'underlying constants'!$B$5)/(BQ$1+'underlying constants'!$B$5)+'underlying constants'!$D$5*RAND()-0.5</f>
        <v>5.5939172117334115</v>
      </c>
      <c r="BR27">
        <f ca="1">($B27*(BR$1*'underlying constants'!$B$5)/(BR$1+'underlying constants'!$B$5)*'underlying constants'!$E$5)+'underlying constants'!$D$5*RAND()-0.5</f>
        <v>0.35178184026480941</v>
      </c>
      <c r="BS27">
        <f ca="1">$B27*(BS$1*'underlying constants'!$B$5)/(BS$1+'underlying constants'!$B$5)+'underlying constants'!$D$5*RAND()-0.5</f>
        <v>5.8026864870901003</v>
      </c>
      <c r="BT27">
        <f ca="1">$B27*(BT$1*'underlying constants'!$B$5)/(BT$1+'underlying constants'!$B$5)+'underlying constants'!$D$5*RAND()-0.5</f>
        <v>6.1985554544865993</v>
      </c>
      <c r="BU27">
        <f ca="1">$B27*(BU$1*'underlying constants'!$B$5)/(BU$1+'underlying constants'!$B$5)+'underlying constants'!$D$5*RAND()-0.5</f>
        <v>6.3110847050628252</v>
      </c>
      <c r="BV27">
        <f ca="1">($B27*(BV$1*'underlying constants'!$B$5)/(BV$1+'underlying constants'!$B$5)*'underlying constants'!$E$5)+'underlying constants'!$D$5*RAND()-0.5</f>
        <v>0.35706041204618844</v>
      </c>
      <c r="BW27">
        <f ca="1">$B27*(BW$1*'underlying constants'!$B$5)/(BW$1+'underlying constants'!$B$5)+'underlying constants'!$D$5*RAND()-0.5</f>
        <v>7.3292119381248346</v>
      </c>
      <c r="BX27">
        <f ca="1">$B27*(BX$1*'underlying constants'!$B$5)/(BX$1+'underlying constants'!$B$5)+'underlying constants'!$D$5*RAND()-0.5</f>
        <v>6.9583922032774357</v>
      </c>
      <c r="BY27">
        <f ca="1">$B27*(BY$1*'underlying constants'!$B$5)/(BY$1+'underlying constants'!$B$5)+'underlying constants'!$D$5*RAND()-0.5</f>
        <v>6.5521830160851575</v>
      </c>
      <c r="BZ27">
        <f ca="1">($B27*(BZ$1*'underlying constants'!$B$5)/(BZ$1+'underlying constants'!$B$5)*'underlying constants'!$E$5)+'underlying constants'!$D$5*RAND()-0.5</f>
        <v>-0.34756216262979467</v>
      </c>
      <c r="CA27">
        <f ca="1">$B27*(CA$1*'underlying constants'!$B$5)/(CA$1+'underlying constants'!$B$5)+'underlying constants'!$D$5*RAND()-0.5</f>
        <v>6.9420043997262812</v>
      </c>
      <c r="CB27">
        <f ca="1">$B27*(CB$1*'underlying constants'!$B$5)/(CB$1+'underlying constants'!$B$5)+'underlying constants'!$D$5*RAND()-0.5</f>
        <v>7.8075050528616803</v>
      </c>
      <c r="CC27">
        <f ca="1">$B27*(CC$1*'underlying constants'!$B$5)/(CC$1+'underlying constants'!$B$5)+'underlying constants'!$D$5*RAND()-0.5</f>
        <v>7.9143326106964977</v>
      </c>
      <c r="CD27">
        <f ca="1">($B27*(CD$1*'underlying constants'!$B$5)/(CD$1+'underlying constants'!$B$5)*'underlying constants'!$E$5)+'underlying constants'!$D$5*RAND()-0.5</f>
        <v>-6.280988883110028E-2</v>
      </c>
      <c r="CE27">
        <f ca="1">$B27*(CE$1*'underlying constants'!$B$6)/(CE$1+'underlying constants'!$B$6)+'underlying constants'!$D$6*RAND()-0.5</f>
        <v>1.5979561042353772</v>
      </c>
      <c r="CF27">
        <f ca="1">$B27*(CF$1*'underlying constants'!$B$6)/(CF$1+'underlying constants'!$B$6)+'underlying constants'!$D$6*RAND()-0.5</f>
        <v>1.0077136161347466</v>
      </c>
      <c r="CG27">
        <f ca="1">$B27*(CG$1*'underlying constants'!$B$6)/(CG$1+'underlying constants'!$B$6)+'underlying constants'!$D$6*RAND()-0.5</f>
        <v>1.1397554743321385</v>
      </c>
      <c r="CH27">
        <f ca="1">($B27*(CH$1*'underlying constants'!$B$6)/(CH$1+'underlying constants'!$B$6)*'underlying constants'!$E$6)+'underlying constants'!$D$6*RAND()-0.5</f>
        <v>-9.6839077000959062E-2</v>
      </c>
      <c r="CI27">
        <f ca="1">$B27*(CI$1*'underlying constants'!$B$6)/(CI$1+'underlying constants'!$B$6)+'underlying constants'!$D$6*RAND()-0.5</f>
        <v>2.2261867633868064</v>
      </c>
      <c r="CJ27">
        <f ca="1">$B27*(CJ$1*'underlying constants'!$B$6)/(CJ$1+'underlying constants'!$B$6)+'underlying constants'!$D$6*RAND()-0.5</f>
        <v>2.9507979056007141</v>
      </c>
      <c r="CK27">
        <f ca="1">$B27*(CK$1*'underlying constants'!$B$6)/(CK$1+'underlying constants'!$B$6)+'underlying constants'!$D$6*RAND()-0.5</f>
        <v>2.8767379553981627</v>
      </c>
      <c r="CL27">
        <f ca="1">($B27*(CL$1*'underlying constants'!$B$6)/(CL$1+'underlying constants'!$B$6)*'underlying constants'!$E$6)+'underlying constants'!$D$6*RAND()-0.5</f>
        <v>0.65200079854651283</v>
      </c>
      <c r="CM27">
        <f ca="1">$B27*(CM$1*'underlying constants'!$B$6)/(CM$1+'underlying constants'!$B$6)+'underlying constants'!$D$6*RAND()-0.5</f>
        <v>2.9295653708563179</v>
      </c>
      <c r="CN27">
        <f ca="1">$B27*(CN$1*'underlying constants'!$B$6)/(CN$1+'underlying constants'!$B$6)+'underlying constants'!$D$6*RAND()-0.5</f>
        <v>3.4172392592168341</v>
      </c>
      <c r="CO27">
        <f ca="1">$B27*(CO$1*'underlying constants'!$B$6)/(CO$1+'underlying constants'!$B$6)+'underlying constants'!$D$6*RAND()-0.5</f>
        <v>2.9629426362001094</v>
      </c>
      <c r="CP27">
        <f ca="1">($B27*(CP$1*'underlying constants'!$B$6)/(CP$1+'underlying constants'!$B$6)*'underlying constants'!$E$6)+'underlying constants'!$D$6*RAND()-0.5</f>
        <v>3.7997178239413176E-2</v>
      </c>
      <c r="CQ27">
        <f ca="1">$B27*(CQ$1*'underlying constants'!$B$6)/(CQ$1+'underlying constants'!$B$6)+'underlying constants'!$D$6*RAND()-0.5</f>
        <v>4.4241063479321454</v>
      </c>
      <c r="CR27">
        <f ca="1">$B27*(CR$1*'underlying constants'!$B$6)/(CR$1+'underlying constants'!$B$6)+'underlying constants'!$D$6*RAND()-0.5</f>
        <v>4.17033170599424</v>
      </c>
      <c r="CS27">
        <f ca="1">$B27*(CS$1*'underlying constants'!$B$6)/(CS$1+'underlying constants'!$B$6)+'underlying constants'!$D$6*RAND()-0.5</f>
        <v>3.7435545320254384</v>
      </c>
      <c r="CT27">
        <f ca="1">($B27*(CT$1*'underlying constants'!$B$6)/(CT$1+'underlying constants'!$B$6)*'underlying constants'!$E$6)+'underlying constants'!$D$6*RAND()-0.5</f>
        <v>0.47302790845774223</v>
      </c>
    </row>
    <row r="28" spans="1:98">
      <c r="A28">
        <v>22.3</v>
      </c>
      <c r="B28">
        <v>0.17379629599999999</v>
      </c>
      <c r="C28">
        <f ca="1">0*'underlying constants'!$B$2+'underlying constants'!$C$2*(RAND()+0.5)</f>
        <v>0.69054393112236634</v>
      </c>
      <c r="D28">
        <f ca="1">0*'underlying constants'!$B$2+'underlying constants'!$C$2*(RAND()+0.5)</f>
        <v>1.0274513198575139</v>
      </c>
      <c r="E28">
        <f ca="1">0*'underlying constants'!$B$2+'underlying constants'!$C$2*(RAND()+0.5)</f>
        <v>0.92164756853585494</v>
      </c>
      <c r="F28">
        <f ca="1">1*'underlying constants'!$B$2+'underlying constants'!$C$2*(RAND()+0.5)</f>
        <v>11.177767925996337</v>
      </c>
      <c r="G28">
        <f ca="1">1*'underlying constants'!$B$2+'underlying constants'!$C$2*(RAND()+0.5)</f>
        <v>10.64207405333417</v>
      </c>
      <c r="H28">
        <f ca="1">1*'underlying constants'!$B$2+'underlying constants'!$C$2*(RAND()+0.5)</f>
        <v>11.186286172794258</v>
      </c>
      <c r="I28">
        <f ca="1">2*'underlying constants'!$B$2+'underlying constants'!$C$2*(RAND()+0.5)</f>
        <v>21.140372679229635</v>
      </c>
      <c r="J28">
        <f ca="1">2*'underlying constants'!$B$2+'underlying constants'!$C$2*(RAND()+0.5)</f>
        <v>20.85269062188712</v>
      </c>
      <c r="K28">
        <f ca="1">2*'underlying constants'!$B$2+'underlying constants'!$C$2*(RAND()+0.5)</f>
        <v>21.373618391518686</v>
      </c>
      <c r="L28">
        <f ca="1">3*'underlying constants'!$B$2+'underlying constants'!$C$2*(RAND()+0.5)</f>
        <v>30.827670016039917</v>
      </c>
      <c r="M28">
        <f ca="1">3*'underlying constants'!$B$2+'underlying constants'!$C$2*(RAND()+0.5)</f>
        <v>31.160139884121868</v>
      </c>
      <c r="N28">
        <f ca="1">3*'underlying constants'!$B$2+'underlying constants'!$C$2*(RAND()+0.5)</f>
        <v>31.179252698406916</v>
      </c>
      <c r="O28">
        <f ca="1">4*'underlying constants'!$B$2+'underlying constants'!$C$2*(RAND()+0.5)</f>
        <v>41.236336260486304</v>
      </c>
      <c r="P28">
        <f ca="1">4*'underlying constants'!$B$2+'underlying constants'!$C$2*(RAND()+0.5)</f>
        <v>41.143816470740305</v>
      </c>
      <c r="Q28">
        <f ca="1">4*'underlying constants'!$B$2+'underlying constants'!$C$2*(RAND()+0.5)</f>
        <v>40.984918376512439</v>
      </c>
      <c r="R28">
        <f ca="1">5*'underlying constants'!$B$2+'underlying constants'!$C$2*(RAND()+0.5)</f>
        <v>50.843359714619879</v>
      </c>
      <c r="S28">
        <f ca="1">5*'underlying constants'!$B$2+'underlying constants'!$C$2*(RAND()+0.5)</f>
        <v>51.274991614295502</v>
      </c>
      <c r="T28">
        <f ca="1">5*'underlying constants'!$B$2+'underlying constants'!$C$2*(RAND()+0.5)</f>
        <v>51.168458465169635</v>
      </c>
      <c r="U28">
        <f ca="1">6*'underlying constants'!$B$2+'underlying constants'!$C$2*(RAND()+0.5)</f>
        <v>61.101024175760109</v>
      </c>
      <c r="V28">
        <f ca="1">6*'underlying constants'!$B$2+'underlying constants'!$C$2*(RAND()+0.5)</f>
        <v>60.753301010810794</v>
      </c>
      <c r="W28">
        <f ca="1">6*'underlying constants'!$B$2+'underlying constants'!$C$2*(RAND()+0.5)</f>
        <v>61.485560043233107</v>
      </c>
      <c r="X28">
        <f ca="1">7*'underlying constants'!$B$2+'underlying constants'!$C$2*(RAND()+0.5)</f>
        <v>71.275425542058471</v>
      </c>
      <c r="Y28">
        <f ca="1">7*'underlying constants'!$B$2+'underlying constants'!$C$2*(RAND()+0.5)</f>
        <v>70.578467302051564</v>
      </c>
      <c r="Z28">
        <f ca="1">7*'underlying constants'!$B$2+'underlying constants'!$C$2*(RAND()+0.5)</f>
        <v>70.552592111474709</v>
      </c>
      <c r="AA28">
        <f ca="1">8*'underlying constants'!$B$2+'underlying constants'!$C$2*(RAND()+0.5)</f>
        <v>81.307469407951189</v>
      </c>
      <c r="AB28">
        <f ca="1">8*'underlying constants'!$B$2+'underlying constants'!$C$2*(RAND()+0.5)</f>
        <v>80.848426778572843</v>
      </c>
      <c r="AC28">
        <f ca="1">8*'underlying constants'!$B$2+'underlying constants'!$C$2*(RAND()+0.5)</f>
        <v>80.522303166733451</v>
      </c>
      <c r="AD28">
        <f ca="1">9*'underlying constants'!$B$2+'underlying constants'!$C$2*(RAND()+0.5)</f>
        <v>91.373940567487452</v>
      </c>
      <c r="AE28">
        <f ca="1">9*'underlying constants'!$B$2+'underlying constants'!$C$2*(RAND()+0.5)</f>
        <v>90.689249283418292</v>
      </c>
      <c r="AF28">
        <f ca="1">9*'underlying constants'!$B$2+'underlying constants'!$C$2*(RAND()+0.5)</f>
        <v>90.524740723942145</v>
      </c>
      <c r="AG28">
        <f ca="1">10*'underlying constants'!$B$2+'underlying constants'!$C$2*(RAND()+0.5)</f>
        <v>100.57168801380439</v>
      </c>
      <c r="AH28">
        <f ca="1">10*'underlying constants'!$B$2+'underlying constants'!$C$2*(RAND()+0.5)</f>
        <v>100.73005266845122</v>
      </c>
      <c r="AI28">
        <f ca="1">10*'underlying constants'!$B$2+'underlying constants'!$C$2*(RAND()+0.5)</f>
        <v>101.45155063572597</v>
      </c>
      <c r="AJ28">
        <f ca="1">11*'underlying constants'!$B$2+'underlying constants'!$C$2*(RAND()+0.5)</f>
        <v>111.00420706015719</v>
      </c>
      <c r="AK28">
        <f ca="1">11*'underlying constants'!$B$2+'underlying constants'!$C$2*(RAND()+0.5)</f>
        <v>110.65116856432233</v>
      </c>
      <c r="AL28">
        <f ca="1">11*'underlying constants'!$B$2+'underlying constants'!$C$2*(RAND()+0.5)</f>
        <v>110.91239629145572</v>
      </c>
      <c r="AM28">
        <f ca="1">12*'underlying constants'!$B$2+'underlying constants'!$C$2*(RAND()+0.5)</f>
        <v>121.48085331495926</v>
      </c>
      <c r="AN28">
        <f ca="1">12*'underlying constants'!$B$2+'underlying constants'!$C$2*(RAND()+0.5)</f>
        <v>120.67682045770368</v>
      </c>
      <c r="AO28">
        <f ca="1">12*'underlying constants'!$B$2+'underlying constants'!$C$2*(RAND()+0.5)</f>
        <v>120.93351853165719</v>
      </c>
      <c r="AP28">
        <f ca="1">13*'underlying constants'!$B$2+'underlying constants'!$C$2*(RAND()+0.5)</f>
        <v>131.01753914984212</v>
      </c>
      <c r="AQ28">
        <f ca="1">13*'underlying constants'!$B$2+'underlying constants'!$C$2*(RAND()+0.5)</f>
        <v>130.73371678917906</v>
      </c>
      <c r="AR28">
        <f ca="1">13*'underlying constants'!$B$2+'underlying constants'!$C$2*(RAND()+0.5)</f>
        <v>131.12691190534736</v>
      </c>
      <c r="AS28">
        <f ca="1">14*'underlying constants'!$B$2+'underlying constants'!$C$2*(RAND()+0.5)</f>
        <v>141.18012970161965</v>
      </c>
      <c r="AT28">
        <f ca="1">14*'underlying constants'!$B$2+'underlying constants'!$C$2*(RAND()+0.5)</f>
        <v>141.04594562295478</v>
      </c>
      <c r="AU28">
        <f ca="1">14*'underlying constants'!$B$2+'underlying constants'!$C$2*(RAND()+0.5)</f>
        <v>140.76737143820475</v>
      </c>
      <c r="AV28">
        <f ca="1">15*'underlying constants'!$B$2+'underlying constants'!$C$2*(RAND()+0.5)</f>
        <v>151.44887516024599</v>
      </c>
      <c r="AW28">
        <f ca="1">15*'underlying constants'!$B$2+'underlying constants'!$C$2*(RAND()+0.5)</f>
        <v>150.51022426873706</v>
      </c>
      <c r="AX28">
        <f ca="1">15*'underlying constants'!$B$2+'underlying constants'!$C$2*(RAND()+0.5)</f>
        <v>150.510022324159</v>
      </c>
      <c r="AY28">
        <f ca="1">$B28*(AY$1*'underlying constants'!$B$5)/(AY$1+'underlying constants'!$B$5)+'underlying constants'!$D$5*RAND()-0.5</f>
        <v>1.3980658421567211</v>
      </c>
      <c r="AZ28">
        <f ca="1">$B28*(AZ$1*'underlying constants'!$B$5)/(AZ$1+'underlying constants'!$B$5)+'underlying constants'!$D$5*RAND()-0.5</f>
        <v>1.5088038267966519</v>
      </c>
      <c r="BA28">
        <f ca="1">$B28*(BA$1*'underlying constants'!$B$5)/(BA$1+'underlying constants'!$B$5)+'underlying constants'!$D$5*RAND()-0.5</f>
        <v>1.390102992393961</v>
      </c>
      <c r="BB28">
        <f ca="1">($B28*(BB$1*'underlying constants'!$B$5)/(BB$1+'underlying constants'!$B$5)*'underlying constants'!$E$5)+'underlying constants'!$D$5*RAND()-0.5</f>
        <v>-0.20335556102389779</v>
      </c>
      <c r="BC28">
        <f ca="1">$B28*(BC$1*'underlying constants'!$B$5)/(BC$1+'underlying constants'!$B$5)+'underlying constants'!$D$5*RAND()-0.5</f>
        <v>3.3664632247799058</v>
      </c>
      <c r="BD28">
        <f ca="1">$B28*(BD$1*'underlying constants'!$B$5)/(BD$1+'underlying constants'!$B$5)+'underlying constants'!$D$5*RAND()-0.5</f>
        <v>3.2852963425373241</v>
      </c>
      <c r="BE28">
        <f ca="1">$B28*(BE$1*'underlying constants'!$B$5)/(BE$1+'underlying constants'!$B$5)+'underlying constants'!$D$5*RAND()-0.5</f>
        <v>3.0174462630670957</v>
      </c>
      <c r="BF28">
        <f ca="1">($B28*(BF$1*'underlying constants'!$B$5)/(BF$1+'underlying constants'!$B$5)*'underlying constants'!$E$5)+'underlying constants'!$D$5*RAND()-0.5</f>
        <v>-0.20397074897881617</v>
      </c>
      <c r="BG28">
        <f ca="1">$B28*(BG$1*'underlying constants'!$B$5)/(BG$1+'underlying constants'!$B$5)+'underlying constants'!$D$5*RAND()-0.5</f>
        <v>4.3616131498945476</v>
      </c>
      <c r="BH28">
        <f ca="1">$B28*(BH$1*'underlying constants'!$B$5)/(BH$1+'underlying constants'!$B$5)+'underlying constants'!$D$5*RAND()-0.5</f>
        <v>3.9834020490086726</v>
      </c>
      <c r="BI28">
        <f ca="1">$B28*(BI$1*'underlying constants'!$B$5)/(BI$1+'underlying constants'!$B$5)+'underlying constants'!$D$5*RAND()-0.5</f>
        <v>3.5755302371409599</v>
      </c>
      <c r="BJ28">
        <f ca="1">($B28*(BJ$1*'underlying constants'!$B$5)/(BJ$1+'underlying constants'!$B$5)*'underlying constants'!$E$5)+'underlying constants'!$D$5*RAND()-0.5</f>
        <v>0.33450181861371919</v>
      </c>
      <c r="BK28">
        <f ca="1">$B28*(BK$1*'underlying constants'!$B$5)/(BK$1+'underlying constants'!$B$5)+'underlying constants'!$D$5*RAND()-0.5</f>
        <v>4.7352064443844863</v>
      </c>
      <c r="BL28">
        <f ca="1">$B28*(BL$1*'underlying constants'!$B$5)/(BL$1+'underlying constants'!$B$5)+'underlying constants'!$D$5*RAND()-0.5</f>
        <v>5.391182418128178</v>
      </c>
      <c r="BM28">
        <f ca="1">$B28*(BM$1*'underlying constants'!$B$5)/(BM$1+'underlying constants'!$B$5)+'underlying constants'!$D$5*RAND()-0.5</f>
        <v>4.9212267015294788</v>
      </c>
      <c r="BN28">
        <f ca="1">($B28*(BN$1*'underlying constants'!$B$5)/(BN$1+'underlying constants'!$B$5)*'underlying constants'!$E$5)+'underlying constants'!$D$5*RAND()-0.5</f>
        <v>-5.7744272562675336E-3</v>
      </c>
      <c r="BO28">
        <f ca="1">$B28*(BO$1*'underlying constants'!$B$5)/(BO$1+'underlying constants'!$B$5)+'underlying constants'!$D$5*RAND()-0.5</f>
        <v>5.7969999965163481</v>
      </c>
      <c r="BP28">
        <f ca="1">$B28*(BP$1*'underlying constants'!$B$5)/(BP$1+'underlying constants'!$B$5)+'underlying constants'!$D$5*RAND()-0.5</f>
        <v>5.3278054505644992</v>
      </c>
      <c r="BQ28">
        <f ca="1">$B28*(BQ$1*'underlying constants'!$B$5)/(BQ$1+'underlying constants'!$B$5)+'underlying constants'!$D$5*RAND()-0.5</f>
        <v>5.6541058243373072</v>
      </c>
      <c r="BR28">
        <f ca="1">($B28*(BR$1*'underlying constants'!$B$5)/(BR$1+'underlying constants'!$B$5)*'underlying constants'!$E$5)+'underlying constants'!$D$5*RAND()-0.5</f>
        <v>0.45924517639324647</v>
      </c>
      <c r="BS28">
        <f ca="1">$B28*(BS$1*'underlying constants'!$B$5)/(BS$1+'underlying constants'!$B$5)+'underlying constants'!$D$5*RAND()-0.5</f>
        <v>6.5007679795325863</v>
      </c>
      <c r="BT28">
        <f ca="1">$B28*(BT$1*'underlying constants'!$B$5)/(BT$1+'underlying constants'!$B$5)+'underlying constants'!$D$5*RAND()-0.5</f>
        <v>6.2217641078888377</v>
      </c>
      <c r="BU28">
        <f ca="1">$B28*(BU$1*'underlying constants'!$B$5)/(BU$1+'underlying constants'!$B$5)+'underlying constants'!$D$5*RAND()-0.5</f>
        <v>6.5880533764288973</v>
      </c>
      <c r="BV28">
        <f ca="1">($B28*(BV$1*'underlying constants'!$B$5)/(BV$1+'underlying constants'!$B$5)*'underlying constants'!$E$5)+'underlying constants'!$D$5*RAND()-0.5</f>
        <v>-0.32983599985974166</v>
      </c>
      <c r="BW28">
        <f ca="1">$B28*(BW$1*'underlying constants'!$B$5)/(BW$1+'underlying constants'!$B$5)+'underlying constants'!$D$5*RAND()-0.5</f>
        <v>7.4173532786960683</v>
      </c>
      <c r="BX28">
        <f ca="1">$B28*(BX$1*'underlying constants'!$B$5)/(BX$1+'underlying constants'!$B$5)+'underlying constants'!$D$5*RAND()-0.5</f>
        <v>6.6586242300646585</v>
      </c>
      <c r="BY28">
        <f ca="1">$B28*(BY$1*'underlying constants'!$B$5)/(BY$1+'underlying constants'!$B$5)+'underlying constants'!$D$5*RAND()-0.5</f>
        <v>7.5472899536188258</v>
      </c>
      <c r="BZ28">
        <f ca="1">($B28*(BZ$1*'underlying constants'!$B$5)/(BZ$1+'underlying constants'!$B$5)*'underlying constants'!$E$5)+'underlying constants'!$D$5*RAND()-0.5</f>
        <v>0.14359921110290275</v>
      </c>
      <c r="CA28">
        <f ca="1">$B28*(CA$1*'underlying constants'!$B$5)/(CA$1+'underlying constants'!$B$5)+'underlying constants'!$D$5*RAND()-0.5</f>
        <v>7.4643445701843909</v>
      </c>
      <c r="CB28">
        <f ca="1">$B28*(CB$1*'underlying constants'!$B$5)/(CB$1+'underlying constants'!$B$5)+'underlying constants'!$D$5*RAND()-0.5</f>
        <v>8.1604637905574826</v>
      </c>
      <c r="CC28">
        <f ca="1">$B28*(CC$1*'underlying constants'!$B$5)/(CC$1+'underlying constants'!$B$5)+'underlying constants'!$D$5*RAND()-0.5</f>
        <v>7.2306672428394174</v>
      </c>
      <c r="CD28">
        <f ca="1">($B28*(CD$1*'underlying constants'!$B$5)/(CD$1+'underlying constants'!$B$5)*'underlying constants'!$E$5)+'underlying constants'!$D$5*RAND()-0.5</f>
        <v>0.24577303784924931</v>
      </c>
      <c r="CE28">
        <f ca="1">$B28*(CE$1*'underlying constants'!$B$6)/(CE$1+'underlying constants'!$B$6)+'underlying constants'!$D$6*RAND()-0.5</f>
        <v>1.4091747561620358</v>
      </c>
      <c r="CF28">
        <f ca="1">$B28*(CF$1*'underlying constants'!$B$6)/(CF$1+'underlying constants'!$B$6)+'underlying constants'!$D$6*RAND()-0.5</f>
        <v>1.0608380736169887</v>
      </c>
      <c r="CG28">
        <f ca="1">$B28*(CG$1*'underlying constants'!$B$6)/(CG$1+'underlying constants'!$B$6)+'underlying constants'!$D$6*RAND()-0.5</f>
        <v>1.9482628416546088</v>
      </c>
      <c r="CH28">
        <f ca="1">($B28*(CH$1*'underlying constants'!$B$6)/(CH$1+'underlying constants'!$B$6)*'underlying constants'!$E$6)+'underlying constants'!$D$6*RAND()-0.5</f>
        <v>-0.31568163821792217</v>
      </c>
      <c r="CI28">
        <f ca="1">$B28*(CI$1*'underlying constants'!$B$6)/(CI$1+'underlying constants'!$B$6)+'underlying constants'!$D$6*RAND()-0.5</f>
        <v>2.5606098083332984</v>
      </c>
      <c r="CJ28">
        <f ca="1">$B28*(CJ$1*'underlying constants'!$B$6)/(CJ$1+'underlying constants'!$B$6)+'underlying constants'!$D$6*RAND()-0.5</f>
        <v>2.780267251871865</v>
      </c>
      <c r="CK28">
        <f ca="1">$B28*(CK$1*'underlying constants'!$B$6)/(CK$1+'underlying constants'!$B$6)+'underlying constants'!$D$6*RAND()-0.5</f>
        <v>2.8022497729520417</v>
      </c>
      <c r="CL28">
        <f ca="1">($B28*(CL$1*'underlying constants'!$B$6)/(CL$1+'underlying constants'!$B$6)*'underlying constants'!$E$6)+'underlying constants'!$D$6*RAND()-0.5</f>
        <v>-0.1361749519507644</v>
      </c>
      <c r="CM28">
        <f ca="1">$B28*(CM$1*'underlying constants'!$B$6)/(CM$1+'underlying constants'!$B$6)+'underlying constants'!$D$6*RAND()-0.5</f>
        <v>3.0233027691489682</v>
      </c>
      <c r="CN28">
        <f ca="1">$B28*(CN$1*'underlying constants'!$B$6)/(CN$1+'underlying constants'!$B$6)+'underlying constants'!$D$6*RAND()-0.5</f>
        <v>3.8147615567122166</v>
      </c>
      <c r="CO28">
        <f ca="1">$B28*(CO$1*'underlying constants'!$B$6)/(CO$1+'underlying constants'!$B$6)+'underlying constants'!$D$6*RAND()-0.5</f>
        <v>3.2876703647227559</v>
      </c>
      <c r="CP28">
        <f ca="1">($B28*(CP$1*'underlying constants'!$B$6)/(CP$1+'underlying constants'!$B$6)*'underlying constants'!$E$6)+'underlying constants'!$D$6*RAND()-0.5</f>
        <v>0.44080788662914538</v>
      </c>
      <c r="CQ28">
        <f ca="1">$B28*(CQ$1*'underlying constants'!$B$6)/(CQ$1+'underlying constants'!$B$6)+'underlying constants'!$D$6*RAND()-0.5</f>
        <v>4.2935888555496415</v>
      </c>
      <c r="CR28">
        <f ca="1">$B28*(CR$1*'underlying constants'!$B$6)/(CR$1+'underlying constants'!$B$6)+'underlying constants'!$D$6*RAND()-0.5</f>
        <v>3.6961719969121312</v>
      </c>
      <c r="CS28">
        <f ca="1">$B28*(CS$1*'underlying constants'!$B$6)/(CS$1+'underlying constants'!$B$6)+'underlying constants'!$D$6*RAND()-0.5</f>
        <v>4.3639021121950412</v>
      </c>
      <c r="CT28">
        <f ca="1">($B28*(CT$1*'underlying constants'!$B$6)/(CT$1+'underlying constants'!$B$6)*'underlying constants'!$E$6)+'underlying constants'!$D$6*RAND()-0.5</f>
        <v>0.31566622587278892</v>
      </c>
    </row>
    <row r="29" spans="1:98">
      <c r="A29">
        <v>22.3</v>
      </c>
      <c r="B29">
        <v>0.18074074100000001</v>
      </c>
      <c r="C29">
        <f ca="1">0*'underlying constants'!$B$2+'underlying constants'!$C$2*(RAND()+0.5)</f>
        <v>0.96754885112911149</v>
      </c>
      <c r="D29">
        <f ca="1">0*'underlying constants'!$B$2+'underlying constants'!$C$2*(RAND()+0.5)</f>
        <v>1.014669005922328</v>
      </c>
      <c r="E29">
        <f ca="1">0*'underlying constants'!$B$2+'underlying constants'!$C$2*(RAND()+0.5)</f>
        <v>0.53856381405344256</v>
      </c>
      <c r="F29">
        <f ca="1">1*'underlying constants'!$B$2+'underlying constants'!$C$2*(RAND()+0.5)</f>
        <v>10.833001241118421</v>
      </c>
      <c r="G29">
        <f ca="1">1*'underlying constants'!$B$2+'underlying constants'!$C$2*(RAND()+0.5)</f>
        <v>11.456717981652336</v>
      </c>
      <c r="H29">
        <f ca="1">1*'underlying constants'!$B$2+'underlying constants'!$C$2*(RAND()+0.5)</f>
        <v>11.210604536091564</v>
      </c>
      <c r="I29">
        <f ca="1">2*'underlying constants'!$B$2+'underlying constants'!$C$2*(RAND()+0.5)</f>
        <v>20.843408599197385</v>
      </c>
      <c r="J29">
        <f ca="1">2*'underlying constants'!$B$2+'underlying constants'!$C$2*(RAND()+0.5)</f>
        <v>21.40545705824459</v>
      </c>
      <c r="K29">
        <f ca="1">2*'underlying constants'!$B$2+'underlying constants'!$C$2*(RAND()+0.5)</f>
        <v>20.7564583832471</v>
      </c>
      <c r="L29">
        <f ca="1">3*'underlying constants'!$B$2+'underlying constants'!$C$2*(RAND()+0.5)</f>
        <v>31.362503508310287</v>
      </c>
      <c r="M29">
        <f ca="1">3*'underlying constants'!$B$2+'underlying constants'!$C$2*(RAND()+0.5)</f>
        <v>30.965233605026008</v>
      </c>
      <c r="N29">
        <f ca="1">3*'underlying constants'!$B$2+'underlying constants'!$C$2*(RAND()+0.5)</f>
        <v>30.963047511039218</v>
      </c>
      <c r="O29">
        <f ca="1">4*'underlying constants'!$B$2+'underlying constants'!$C$2*(RAND()+0.5)</f>
        <v>40.880001764749402</v>
      </c>
      <c r="P29">
        <f ca="1">4*'underlying constants'!$B$2+'underlying constants'!$C$2*(RAND()+0.5)</f>
        <v>40.703023646142476</v>
      </c>
      <c r="Q29">
        <f ca="1">4*'underlying constants'!$B$2+'underlying constants'!$C$2*(RAND()+0.5)</f>
        <v>40.863449306500428</v>
      </c>
      <c r="R29">
        <f ca="1">5*'underlying constants'!$B$2+'underlying constants'!$C$2*(RAND()+0.5)</f>
        <v>50.503090666166251</v>
      </c>
      <c r="S29">
        <f ca="1">5*'underlying constants'!$B$2+'underlying constants'!$C$2*(RAND()+0.5)</f>
        <v>51.284637554786393</v>
      </c>
      <c r="T29">
        <f ca="1">5*'underlying constants'!$B$2+'underlying constants'!$C$2*(RAND()+0.5)</f>
        <v>51.412273485876035</v>
      </c>
      <c r="U29">
        <f ca="1">6*'underlying constants'!$B$2+'underlying constants'!$C$2*(RAND()+0.5)</f>
        <v>61.01464218972805</v>
      </c>
      <c r="V29">
        <f ca="1">6*'underlying constants'!$B$2+'underlying constants'!$C$2*(RAND()+0.5)</f>
        <v>61.313252781890085</v>
      </c>
      <c r="W29">
        <f ca="1">6*'underlying constants'!$B$2+'underlying constants'!$C$2*(RAND()+0.5)</f>
        <v>60.725273523986523</v>
      </c>
      <c r="X29">
        <f ca="1">7*'underlying constants'!$B$2+'underlying constants'!$C$2*(RAND()+0.5)</f>
        <v>70.583298570947107</v>
      </c>
      <c r="Y29">
        <f ca="1">7*'underlying constants'!$B$2+'underlying constants'!$C$2*(RAND()+0.5)</f>
        <v>70.757065289430642</v>
      </c>
      <c r="Z29">
        <f ca="1">7*'underlying constants'!$B$2+'underlying constants'!$C$2*(RAND()+0.5)</f>
        <v>70.613920276027386</v>
      </c>
      <c r="AA29">
        <f ca="1">8*'underlying constants'!$B$2+'underlying constants'!$C$2*(RAND()+0.5)</f>
        <v>81.407880718675102</v>
      </c>
      <c r="AB29">
        <f ca="1">8*'underlying constants'!$B$2+'underlying constants'!$C$2*(RAND()+0.5)</f>
        <v>81.260706763020792</v>
      </c>
      <c r="AC29">
        <f ca="1">8*'underlying constants'!$B$2+'underlying constants'!$C$2*(RAND()+0.5)</f>
        <v>81.160945028063594</v>
      </c>
      <c r="AD29">
        <f ca="1">9*'underlying constants'!$B$2+'underlying constants'!$C$2*(RAND()+0.5)</f>
        <v>90.886784709844818</v>
      </c>
      <c r="AE29">
        <f ca="1">9*'underlying constants'!$B$2+'underlying constants'!$C$2*(RAND()+0.5)</f>
        <v>90.823795638296147</v>
      </c>
      <c r="AF29">
        <f ca="1">9*'underlying constants'!$B$2+'underlying constants'!$C$2*(RAND()+0.5)</f>
        <v>90.701217201656263</v>
      </c>
      <c r="AG29">
        <f ca="1">10*'underlying constants'!$B$2+'underlying constants'!$C$2*(RAND()+0.5)</f>
        <v>100.90102368139341</v>
      </c>
      <c r="AH29">
        <f ca="1">10*'underlying constants'!$B$2+'underlying constants'!$C$2*(RAND()+0.5)</f>
        <v>101.27694660819385</v>
      </c>
      <c r="AI29">
        <f ca="1">10*'underlying constants'!$B$2+'underlying constants'!$C$2*(RAND()+0.5)</f>
        <v>101.40535143006599</v>
      </c>
      <c r="AJ29">
        <f ca="1">11*'underlying constants'!$B$2+'underlying constants'!$C$2*(RAND()+0.5)</f>
        <v>110.59570925327962</v>
      </c>
      <c r="AK29">
        <f ca="1">11*'underlying constants'!$B$2+'underlying constants'!$C$2*(RAND()+0.5)</f>
        <v>110.83702976365922</v>
      </c>
      <c r="AL29">
        <f ca="1">11*'underlying constants'!$B$2+'underlying constants'!$C$2*(RAND()+0.5)</f>
        <v>111.36577023728391</v>
      </c>
      <c r="AM29">
        <f ca="1">12*'underlying constants'!$B$2+'underlying constants'!$C$2*(RAND()+0.5)</f>
        <v>121.35617431217415</v>
      </c>
      <c r="AN29">
        <f ca="1">12*'underlying constants'!$B$2+'underlying constants'!$C$2*(RAND()+0.5)</f>
        <v>120.50678189295515</v>
      </c>
      <c r="AO29">
        <f ca="1">12*'underlying constants'!$B$2+'underlying constants'!$C$2*(RAND()+0.5)</f>
        <v>121.38956111649534</v>
      </c>
      <c r="AP29">
        <f ca="1">13*'underlying constants'!$B$2+'underlying constants'!$C$2*(RAND()+0.5)</f>
        <v>130.85859624768764</v>
      </c>
      <c r="AQ29">
        <f ca="1">13*'underlying constants'!$B$2+'underlying constants'!$C$2*(RAND()+0.5)</f>
        <v>130.56691444032623</v>
      </c>
      <c r="AR29">
        <f ca="1">13*'underlying constants'!$B$2+'underlying constants'!$C$2*(RAND()+0.5)</f>
        <v>131.28381889234871</v>
      </c>
      <c r="AS29">
        <f ca="1">14*'underlying constants'!$B$2+'underlying constants'!$C$2*(RAND()+0.5)</f>
        <v>140.79379939308825</v>
      </c>
      <c r="AT29">
        <f ca="1">14*'underlying constants'!$B$2+'underlying constants'!$C$2*(RAND()+0.5)</f>
        <v>140.80242479053669</v>
      </c>
      <c r="AU29">
        <f ca="1">14*'underlying constants'!$B$2+'underlying constants'!$C$2*(RAND()+0.5)</f>
        <v>141.49047186097658</v>
      </c>
      <c r="AV29">
        <f ca="1">15*'underlying constants'!$B$2+'underlying constants'!$C$2*(RAND()+0.5)</f>
        <v>151.20848935493109</v>
      </c>
      <c r="AW29">
        <f ca="1">15*'underlying constants'!$B$2+'underlying constants'!$C$2*(RAND()+0.5)</f>
        <v>151.01914367760079</v>
      </c>
      <c r="AX29">
        <f ca="1">15*'underlying constants'!$B$2+'underlying constants'!$C$2*(RAND()+0.5)</f>
        <v>151.03335660777751</v>
      </c>
      <c r="AY29">
        <f ca="1">$B29*(AY$1*'underlying constants'!$B$5)/(AY$1+'underlying constants'!$B$5)+'underlying constants'!$D$5*RAND()-0.5</f>
        <v>1.492607677469147</v>
      </c>
      <c r="AZ29">
        <f ca="1">$B29*(AZ$1*'underlying constants'!$B$5)/(AZ$1+'underlying constants'!$B$5)+'underlying constants'!$D$5*RAND()-0.5</f>
        <v>1.5550835497771778</v>
      </c>
      <c r="BA29">
        <f ca="1">$B29*(BA$1*'underlying constants'!$B$5)/(BA$1+'underlying constants'!$B$5)+'underlying constants'!$D$5*RAND()-0.5</f>
        <v>1.9575581130798438</v>
      </c>
      <c r="BB29">
        <f ca="1">($B29*(BB$1*'underlying constants'!$B$5)/(BB$1+'underlying constants'!$B$5)*'underlying constants'!$E$5)+'underlying constants'!$D$5*RAND()-0.5</f>
        <v>0.11728188659698247</v>
      </c>
      <c r="BC29">
        <f ca="1">$B29*(BC$1*'underlying constants'!$B$5)/(BC$1+'underlying constants'!$B$5)+'underlying constants'!$D$5*RAND()-0.5</f>
        <v>2.7747099983350494</v>
      </c>
      <c r="BD29">
        <f ca="1">$B29*(BD$1*'underlying constants'!$B$5)/(BD$1+'underlying constants'!$B$5)+'underlying constants'!$D$5*RAND()-0.5</f>
        <v>2.8049817635971439</v>
      </c>
      <c r="BE29">
        <f ca="1">$B29*(BE$1*'underlying constants'!$B$5)/(BE$1+'underlying constants'!$B$5)+'underlying constants'!$D$5*RAND()-0.5</f>
        <v>2.5297214776626431</v>
      </c>
      <c r="BF29">
        <f ca="1">($B29*(BF$1*'underlying constants'!$B$5)/(BF$1+'underlying constants'!$B$5)*'underlying constants'!$E$5)+'underlying constants'!$D$5*RAND()-0.5</f>
        <v>5.4527074479229221E-2</v>
      </c>
      <c r="BG29">
        <f ca="1">$B29*(BG$1*'underlying constants'!$B$5)/(BG$1+'underlying constants'!$B$5)+'underlying constants'!$D$5*RAND()-0.5</f>
        <v>4.1339508119597408</v>
      </c>
      <c r="BH29">
        <f ca="1">$B29*(BH$1*'underlying constants'!$B$5)/(BH$1+'underlying constants'!$B$5)+'underlying constants'!$D$5*RAND()-0.5</f>
        <v>4.0300512366298031</v>
      </c>
      <c r="BI29">
        <f ca="1">$B29*(BI$1*'underlying constants'!$B$5)/(BI$1+'underlying constants'!$B$5)+'underlying constants'!$D$5*RAND()-0.5</f>
        <v>4.3727248138883601</v>
      </c>
      <c r="BJ29">
        <f ca="1">($B29*(BJ$1*'underlying constants'!$B$5)/(BJ$1+'underlying constants'!$B$5)*'underlying constants'!$E$5)+'underlying constants'!$D$5*RAND()-0.5</f>
        <v>0.44632789100520975</v>
      </c>
      <c r="BK29">
        <f ca="1">$B29*(BK$1*'underlying constants'!$B$5)/(BK$1+'underlying constants'!$B$5)+'underlying constants'!$D$5*RAND()-0.5</f>
        <v>4.8233754370561215</v>
      </c>
      <c r="BL29">
        <f ca="1">$B29*(BL$1*'underlying constants'!$B$5)/(BL$1+'underlying constants'!$B$5)+'underlying constants'!$D$5*RAND()-0.5</f>
        <v>4.8882248230772518</v>
      </c>
      <c r="BM29">
        <f ca="1">$B29*(BM$1*'underlying constants'!$B$5)/(BM$1+'underlying constants'!$B$5)+'underlying constants'!$D$5*RAND()-0.5</f>
        <v>4.860945357150575</v>
      </c>
      <c r="BN29">
        <f ca="1">($B29*(BN$1*'underlying constants'!$B$5)/(BN$1+'underlying constants'!$B$5)*'underlying constants'!$E$5)+'underlying constants'!$D$5*RAND()-0.5</f>
        <v>0.40433163308940079</v>
      </c>
      <c r="BO29">
        <f ca="1">$B29*(BO$1*'underlying constants'!$B$5)/(BO$1+'underlying constants'!$B$5)+'underlying constants'!$D$5*RAND()-0.5</f>
        <v>6.5168686392394468</v>
      </c>
      <c r="BP29">
        <f ca="1">$B29*(BP$1*'underlying constants'!$B$5)/(BP$1+'underlying constants'!$B$5)+'underlying constants'!$D$5*RAND()-0.5</f>
        <v>5.6894158190880058</v>
      </c>
      <c r="BQ29">
        <f ca="1">$B29*(BQ$1*'underlying constants'!$B$5)/(BQ$1+'underlying constants'!$B$5)+'underlying constants'!$D$5*RAND()-0.5</f>
        <v>5.9497370339738875</v>
      </c>
      <c r="BR29">
        <f ca="1">($B29*(BR$1*'underlying constants'!$B$5)/(BR$1+'underlying constants'!$B$5)*'underlying constants'!$E$5)+'underlying constants'!$D$5*RAND()-0.5</f>
        <v>7.6056641569589134E-2</v>
      </c>
      <c r="BS29">
        <f ca="1">$B29*(BS$1*'underlying constants'!$B$5)/(BS$1+'underlying constants'!$B$5)+'underlying constants'!$D$5*RAND()-0.5</f>
        <v>6.9402439633281876</v>
      </c>
      <c r="BT29">
        <f ca="1">$B29*(BT$1*'underlying constants'!$B$5)/(BT$1+'underlying constants'!$B$5)+'underlying constants'!$D$5*RAND()-0.5</f>
        <v>6.2959868475777334</v>
      </c>
      <c r="BU29">
        <f ca="1">$B29*(BU$1*'underlying constants'!$B$5)/(BU$1+'underlying constants'!$B$5)+'underlying constants'!$D$5*RAND()-0.5</f>
        <v>6.572779815841348</v>
      </c>
      <c r="BV29">
        <f ca="1">($B29*(BV$1*'underlying constants'!$B$5)/(BV$1+'underlying constants'!$B$5)*'underlying constants'!$E$5)+'underlying constants'!$D$5*RAND()-0.5</f>
        <v>-6.0391781194157945E-2</v>
      </c>
      <c r="BW29">
        <f ca="1">$B29*(BW$1*'underlying constants'!$B$5)/(BW$1+'underlying constants'!$B$5)+'underlying constants'!$D$5*RAND()-0.5</f>
        <v>7.5682056564032969</v>
      </c>
      <c r="BX29">
        <f ca="1">$B29*(BX$1*'underlying constants'!$B$5)/(BX$1+'underlying constants'!$B$5)+'underlying constants'!$D$5*RAND()-0.5</f>
        <v>7.0144888767790272</v>
      </c>
      <c r="BY29">
        <f ca="1">$B29*(BY$1*'underlying constants'!$B$5)/(BY$1+'underlying constants'!$B$5)+'underlying constants'!$D$5*RAND()-0.5</f>
        <v>7.4904704112884621</v>
      </c>
      <c r="BZ29">
        <f ca="1">($B29*(BZ$1*'underlying constants'!$B$5)/(BZ$1+'underlying constants'!$B$5)*'underlying constants'!$E$5)+'underlying constants'!$D$5*RAND()-0.5</f>
        <v>-3.4358642372526949E-2</v>
      </c>
      <c r="CA29">
        <f ca="1">$B29*(CA$1*'underlying constants'!$B$5)/(CA$1+'underlying constants'!$B$5)+'underlying constants'!$D$5*RAND()-0.5</f>
        <v>7.6546120874017607</v>
      </c>
      <c r="CB29">
        <f ca="1">$B29*(CB$1*'underlying constants'!$B$5)/(CB$1+'underlying constants'!$B$5)+'underlying constants'!$D$5*RAND()-0.5</f>
        <v>8.1855738649008423</v>
      </c>
      <c r="CC29">
        <f ca="1">$B29*(CC$1*'underlying constants'!$B$5)/(CC$1+'underlying constants'!$B$5)+'underlying constants'!$D$5*RAND()-0.5</f>
        <v>7.6922510538586053</v>
      </c>
      <c r="CD29">
        <f ca="1">($B29*(CD$1*'underlying constants'!$B$5)/(CD$1+'underlying constants'!$B$5)*'underlying constants'!$E$5)+'underlying constants'!$D$5*RAND()-0.5</f>
        <v>0.49402427253784342</v>
      </c>
      <c r="CE29">
        <f ca="1">$B29*(CE$1*'underlying constants'!$B$6)/(CE$1+'underlying constants'!$B$6)+'underlying constants'!$D$6*RAND()-0.5</f>
        <v>1.5880450646569106</v>
      </c>
      <c r="CF29">
        <f ca="1">$B29*(CF$1*'underlying constants'!$B$6)/(CF$1+'underlying constants'!$B$6)+'underlying constants'!$D$6*RAND()-0.5</f>
        <v>1.1524845811647599</v>
      </c>
      <c r="CG29">
        <f ca="1">$B29*(CG$1*'underlying constants'!$B$6)/(CG$1+'underlying constants'!$B$6)+'underlying constants'!$D$6*RAND()-0.5</f>
        <v>1.3523336925430256</v>
      </c>
      <c r="CH29">
        <f ca="1">($B29*(CH$1*'underlying constants'!$B$6)/(CH$1+'underlying constants'!$B$6)*'underlying constants'!$E$6)+'underlying constants'!$D$6*RAND()-0.5</f>
        <v>0.39637448393707975</v>
      </c>
      <c r="CI29">
        <f ca="1">$B29*(CI$1*'underlying constants'!$B$6)/(CI$1+'underlying constants'!$B$6)+'underlying constants'!$D$6*RAND()-0.5</f>
        <v>2.799007703668658</v>
      </c>
      <c r="CJ29">
        <f ca="1">$B29*(CJ$1*'underlying constants'!$B$6)/(CJ$1+'underlying constants'!$B$6)+'underlying constants'!$D$6*RAND()-0.5</f>
        <v>3.1281695342812652</v>
      </c>
      <c r="CK29">
        <f ca="1">$B29*(CK$1*'underlying constants'!$B$6)/(CK$1+'underlying constants'!$B$6)+'underlying constants'!$D$6*RAND()-0.5</f>
        <v>2.498914603146559</v>
      </c>
      <c r="CL29">
        <f ca="1">($B29*(CL$1*'underlying constants'!$B$6)/(CL$1+'underlying constants'!$B$6)*'underlying constants'!$E$6)+'underlying constants'!$D$6*RAND()-0.5</f>
        <v>0.69238472913960702</v>
      </c>
      <c r="CM29">
        <f ca="1">$B29*(CM$1*'underlying constants'!$B$6)/(CM$1+'underlying constants'!$B$6)+'underlying constants'!$D$6*RAND()-0.5</f>
        <v>3.9160687382197974</v>
      </c>
      <c r="CN29">
        <f ca="1">$B29*(CN$1*'underlying constants'!$B$6)/(CN$1+'underlying constants'!$B$6)+'underlying constants'!$D$6*RAND()-0.5</f>
        <v>3.181997539370268</v>
      </c>
      <c r="CO29">
        <f ca="1">$B29*(CO$1*'underlying constants'!$B$6)/(CO$1+'underlying constants'!$B$6)+'underlying constants'!$D$6*RAND()-0.5</f>
        <v>4.1112169044396483</v>
      </c>
      <c r="CP29">
        <f ca="1">($B29*(CP$1*'underlying constants'!$B$6)/(CP$1+'underlying constants'!$B$6)*'underlying constants'!$E$6)+'underlying constants'!$D$6*RAND()-0.5</f>
        <v>0.69602142914645659</v>
      </c>
      <c r="CQ29">
        <f ca="1">$B29*(CQ$1*'underlying constants'!$B$6)/(CQ$1+'underlying constants'!$B$6)+'underlying constants'!$D$6*RAND()-0.5</f>
        <v>4.8148744213070369</v>
      </c>
      <c r="CR29">
        <f ca="1">$B29*(CR$1*'underlying constants'!$B$6)/(CR$1+'underlying constants'!$B$6)+'underlying constants'!$D$6*RAND()-0.5</f>
        <v>4.5112002241410503</v>
      </c>
      <c r="CS29">
        <f ca="1">$B29*(CS$1*'underlying constants'!$B$6)/(CS$1+'underlying constants'!$B$6)+'underlying constants'!$D$6*RAND()-0.5</f>
        <v>4.0176771438397187</v>
      </c>
      <c r="CT29">
        <f ca="1">($B29*(CT$1*'underlying constants'!$B$6)/(CT$1+'underlying constants'!$B$6)*'underlying constants'!$E$6)+'underlying constants'!$D$6*RAND()-0.5</f>
        <v>0.32426303520161115</v>
      </c>
    </row>
    <row r="30" spans="1:98">
      <c r="A30">
        <v>22.3</v>
      </c>
      <c r="B30">
        <v>0.187685185</v>
      </c>
      <c r="C30">
        <f ca="1">0*'underlying constants'!$B$2+'underlying constants'!$C$2*(RAND()+0.5)</f>
        <v>1.0853457122195986</v>
      </c>
      <c r="D30">
        <f ca="1">0*'underlying constants'!$B$2+'underlying constants'!$C$2*(RAND()+0.5)</f>
        <v>0.91950724062416578</v>
      </c>
      <c r="E30">
        <f ca="1">0*'underlying constants'!$B$2+'underlying constants'!$C$2*(RAND()+0.5)</f>
        <v>0.84383734361154294</v>
      </c>
      <c r="F30">
        <f ca="1">1*'underlying constants'!$B$2+'underlying constants'!$C$2*(RAND()+0.5)</f>
        <v>11.277261710274116</v>
      </c>
      <c r="G30">
        <f ca="1">1*'underlying constants'!$B$2+'underlying constants'!$C$2*(RAND()+0.5)</f>
        <v>11.422366691214922</v>
      </c>
      <c r="H30">
        <f ca="1">1*'underlying constants'!$B$2+'underlying constants'!$C$2*(RAND()+0.5)</f>
        <v>11.266276927819332</v>
      </c>
      <c r="I30">
        <f ca="1">2*'underlying constants'!$B$2+'underlying constants'!$C$2*(RAND()+0.5)</f>
        <v>20.851434656860842</v>
      </c>
      <c r="J30">
        <f ca="1">2*'underlying constants'!$B$2+'underlying constants'!$C$2*(RAND()+0.5)</f>
        <v>21.104042069502597</v>
      </c>
      <c r="K30">
        <f ca="1">2*'underlying constants'!$B$2+'underlying constants'!$C$2*(RAND()+0.5)</f>
        <v>20.688124322481926</v>
      </c>
      <c r="L30">
        <f ca="1">3*'underlying constants'!$B$2+'underlying constants'!$C$2*(RAND()+0.5)</f>
        <v>30.835546000186287</v>
      </c>
      <c r="M30">
        <f ca="1">3*'underlying constants'!$B$2+'underlying constants'!$C$2*(RAND()+0.5)</f>
        <v>30.821569801963221</v>
      </c>
      <c r="N30">
        <f ca="1">3*'underlying constants'!$B$2+'underlying constants'!$C$2*(RAND()+0.5)</f>
        <v>30.924939513092625</v>
      </c>
      <c r="O30">
        <f ca="1">4*'underlying constants'!$B$2+'underlying constants'!$C$2*(RAND()+0.5)</f>
        <v>41.360414554674414</v>
      </c>
      <c r="P30">
        <f ca="1">4*'underlying constants'!$B$2+'underlying constants'!$C$2*(RAND()+0.5)</f>
        <v>40.645449369327707</v>
      </c>
      <c r="Q30">
        <f ca="1">4*'underlying constants'!$B$2+'underlying constants'!$C$2*(RAND()+0.5)</f>
        <v>40.947136814664518</v>
      </c>
      <c r="R30">
        <f ca="1">5*'underlying constants'!$B$2+'underlying constants'!$C$2*(RAND()+0.5)</f>
        <v>51.180627540512774</v>
      </c>
      <c r="S30">
        <f ca="1">5*'underlying constants'!$B$2+'underlying constants'!$C$2*(RAND()+0.5)</f>
        <v>50.734090892981563</v>
      </c>
      <c r="T30">
        <f ca="1">5*'underlying constants'!$B$2+'underlying constants'!$C$2*(RAND()+0.5)</f>
        <v>50.831056481621793</v>
      </c>
      <c r="U30">
        <f ca="1">6*'underlying constants'!$B$2+'underlying constants'!$C$2*(RAND()+0.5)</f>
        <v>61.224561252745687</v>
      </c>
      <c r="V30">
        <f ca="1">6*'underlying constants'!$B$2+'underlying constants'!$C$2*(RAND()+0.5)</f>
        <v>61.393375995333685</v>
      </c>
      <c r="W30">
        <f ca="1">6*'underlying constants'!$B$2+'underlying constants'!$C$2*(RAND()+0.5)</f>
        <v>60.51684765175046</v>
      </c>
      <c r="X30">
        <f ca="1">7*'underlying constants'!$B$2+'underlying constants'!$C$2*(RAND()+0.5)</f>
        <v>71.265764532896384</v>
      </c>
      <c r="Y30">
        <f ca="1">7*'underlying constants'!$B$2+'underlying constants'!$C$2*(RAND()+0.5)</f>
        <v>71.360420073954785</v>
      </c>
      <c r="Z30">
        <f ca="1">7*'underlying constants'!$B$2+'underlying constants'!$C$2*(RAND()+0.5)</f>
        <v>71.157567180062046</v>
      </c>
      <c r="AA30">
        <f ca="1">8*'underlying constants'!$B$2+'underlying constants'!$C$2*(RAND()+0.5)</f>
        <v>81.126136199821829</v>
      </c>
      <c r="AB30">
        <f ca="1">8*'underlying constants'!$B$2+'underlying constants'!$C$2*(RAND()+0.5)</f>
        <v>80.698292361174978</v>
      </c>
      <c r="AC30">
        <f ca="1">8*'underlying constants'!$B$2+'underlying constants'!$C$2*(RAND()+0.5)</f>
        <v>80.555090941544776</v>
      </c>
      <c r="AD30">
        <f ca="1">9*'underlying constants'!$B$2+'underlying constants'!$C$2*(RAND()+0.5)</f>
        <v>90.913677185431368</v>
      </c>
      <c r="AE30">
        <f ca="1">9*'underlying constants'!$B$2+'underlying constants'!$C$2*(RAND()+0.5)</f>
        <v>90.667598756539377</v>
      </c>
      <c r="AF30">
        <f ca="1">9*'underlying constants'!$B$2+'underlying constants'!$C$2*(RAND()+0.5)</f>
        <v>91.205204045970646</v>
      </c>
      <c r="AG30">
        <f ca="1">10*'underlying constants'!$B$2+'underlying constants'!$C$2*(RAND()+0.5)</f>
        <v>100.90199464648174</v>
      </c>
      <c r="AH30">
        <f ca="1">10*'underlying constants'!$B$2+'underlying constants'!$C$2*(RAND()+0.5)</f>
        <v>100.65554846299378</v>
      </c>
      <c r="AI30">
        <f ca="1">10*'underlying constants'!$B$2+'underlying constants'!$C$2*(RAND()+0.5)</f>
        <v>101.34189336212458</v>
      </c>
      <c r="AJ30">
        <f ca="1">11*'underlying constants'!$B$2+'underlying constants'!$C$2*(RAND()+0.5)</f>
        <v>110.88049804988988</v>
      </c>
      <c r="AK30">
        <f ca="1">11*'underlying constants'!$B$2+'underlying constants'!$C$2*(RAND()+0.5)</f>
        <v>110.55062519504149</v>
      </c>
      <c r="AL30">
        <f ca="1">11*'underlying constants'!$B$2+'underlying constants'!$C$2*(RAND()+0.5)</f>
        <v>110.8525736494845</v>
      </c>
      <c r="AM30">
        <f ca="1">12*'underlying constants'!$B$2+'underlying constants'!$C$2*(RAND()+0.5)</f>
        <v>121.23229727911479</v>
      </c>
      <c r="AN30">
        <f ca="1">12*'underlying constants'!$B$2+'underlying constants'!$C$2*(RAND()+0.5)</f>
        <v>121.34698341502589</v>
      </c>
      <c r="AO30">
        <f ca="1">12*'underlying constants'!$B$2+'underlying constants'!$C$2*(RAND()+0.5)</f>
        <v>120.5671312316405</v>
      </c>
      <c r="AP30">
        <f ca="1">13*'underlying constants'!$B$2+'underlying constants'!$C$2*(RAND()+0.5)</f>
        <v>131.11851064911707</v>
      </c>
      <c r="AQ30">
        <f ca="1">13*'underlying constants'!$B$2+'underlying constants'!$C$2*(RAND()+0.5)</f>
        <v>130.90918412924628</v>
      </c>
      <c r="AR30">
        <f ca="1">13*'underlying constants'!$B$2+'underlying constants'!$C$2*(RAND()+0.5)</f>
        <v>131.06410778388096</v>
      </c>
      <c r="AS30">
        <f ca="1">14*'underlying constants'!$B$2+'underlying constants'!$C$2*(RAND()+0.5)</f>
        <v>140.63570458313612</v>
      </c>
      <c r="AT30">
        <f ca="1">14*'underlying constants'!$B$2+'underlying constants'!$C$2*(RAND()+0.5)</f>
        <v>141.27401160131012</v>
      </c>
      <c r="AU30">
        <f ca="1">14*'underlying constants'!$B$2+'underlying constants'!$C$2*(RAND()+0.5)</f>
        <v>140.81465630516956</v>
      </c>
      <c r="AV30">
        <f ca="1">15*'underlying constants'!$B$2+'underlying constants'!$C$2*(RAND()+0.5)</f>
        <v>150.89220535967667</v>
      </c>
      <c r="AW30">
        <f ca="1">15*'underlying constants'!$B$2+'underlying constants'!$C$2*(RAND()+0.5)</f>
        <v>150.77135173287837</v>
      </c>
      <c r="AX30">
        <f ca="1">15*'underlying constants'!$B$2+'underlying constants'!$C$2*(RAND()+0.5)</f>
        <v>151.03175850654884</v>
      </c>
      <c r="AY30">
        <f ca="1">$B30*(AY$1*'underlying constants'!$B$5)/(AY$1+'underlying constants'!$B$5)+'underlying constants'!$D$5*RAND()-0.5</f>
        <v>1.3618041281989557</v>
      </c>
      <c r="AZ30">
        <f ca="1">$B30*(AZ$1*'underlying constants'!$B$5)/(AZ$1+'underlying constants'!$B$5)+'underlying constants'!$D$5*RAND()-0.5</f>
        <v>2.0987369393398798</v>
      </c>
      <c r="BA30">
        <f ca="1">$B30*(BA$1*'underlying constants'!$B$5)/(BA$1+'underlying constants'!$B$5)+'underlying constants'!$D$5*RAND()-0.5</f>
        <v>1.9026978226990914</v>
      </c>
      <c r="BB30">
        <f ca="1">($B30*(BB$1*'underlying constants'!$B$5)/(BB$1+'underlying constants'!$B$5)*'underlying constants'!$E$5)+'underlying constants'!$D$5*RAND()-0.5</f>
        <v>0.16514023833903924</v>
      </c>
      <c r="BC30">
        <f ca="1">$B30*(BC$1*'underlying constants'!$B$5)/(BC$1+'underlying constants'!$B$5)+'underlying constants'!$D$5*RAND()-0.5</f>
        <v>2.8039684838314622</v>
      </c>
      <c r="BD30">
        <f ca="1">$B30*(BD$1*'underlying constants'!$B$5)/(BD$1+'underlying constants'!$B$5)+'underlying constants'!$D$5*RAND()-0.5</f>
        <v>2.7205102466763238</v>
      </c>
      <c r="BE30">
        <f ca="1">$B30*(BE$1*'underlying constants'!$B$5)/(BE$1+'underlying constants'!$B$5)+'underlying constants'!$D$5*RAND()-0.5</f>
        <v>3.2763571285032747</v>
      </c>
      <c r="BF30">
        <f ca="1">($B30*(BF$1*'underlying constants'!$B$5)/(BF$1+'underlying constants'!$B$5)*'underlying constants'!$E$5)+'underlying constants'!$D$5*RAND()-0.5</f>
        <v>0.50978898717898136</v>
      </c>
      <c r="BG30">
        <f ca="1">$B30*(BG$1*'underlying constants'!$B$5)/(BG$1+'underlying constants'!$B$5)+'underlying constants'!$D$5*RAND()-0.5</f>
        <v>4.4035630369513763</v>
      </c>
      <c r="BH30">
        <f ca="1">$B30*(BH$1*'underlying constants'!$B$5)/(BH$1+'underlying constants'!$B$5)+'underlying constants'!$D$5*RAND()-0.5</f>
        <v>3.9027846872532885</v>
      </c>
      <c r="BI30">
        <f ca="1">$B30*(BI$1*'underlying constants'!$B$5)/(BI$1+'underlying constants'!$B$5)+'underlying constants'!$D$5*RAND()-0.5</f>
        <v>4.4545595322105438</v>
      </c>
      <c r="BJ30">
        <f ca="1">($B30*(BJ$1*'underlying constants'!$B$5)/(BJ$1+'underlying constants'!$B$5)*'underlying constants'!$E$5)+'underlying constants'!$D$5*RAND()-0.5</f>
        <v>0.11680314295438166</v>
      </c>
      <c r="BK30">
        <f ca="1">$B30*(BK$1*'underlying constants'!$B$5)/(BK$1+'underlying constants'!$B$5)+'underlying constants'!$D$5*RAND()-0.5</f>
        <v>5.1048682942909558</v>
      </c>
      <c r="BL30">
        <f ca="1">$B30*(BL$1*'underlying constants'!$B$5)/(BL$1+'underlying constants'!$B$5)+'underlying constants'!$D$5*RAND()-0.5</f>
        <v>4.8794189338049856</v>
      </c>
      <c r="BM30">
        <f ca="1">$B30*(BM$1*'underlying constants'!$B$5)/(BM$1+'underlying constants'!$B$5)+'underlying constants'!$D$5*RAND()-0.5</f>
        <v>5.4743915368767864</v>
      </c>
      <c r="BN30">
        <f ca="1">($B30*(BN$1*'underlying constants'!$B$5)/(BN$1+'underlying constants'!$B$5)*'underlying constants'!$E$5)+'underlying constants'!$D$5*RAND()-0.5</f>
        <v>0.15368275284103161</v>
      </c>
      <c r="BO30">
        <f ca="1">$B30*(BO$1*'underlying constants'!$B$5)/(BO$1+'underlying constants'!$B$5)+'underlying constants'!$D$5*RAND()-0.5</f>
        <v>5.8039685382303441</v>
      </c>
      <c r="BP30">
        <f ca="1">$B30*(BP$1*'underlying constants'!$B$5)/(BP$1+'underlying constants'!$B$5)+'underlying constants'!$D$5*RAND()-0.5</f>
        <v>5.9814289429559127</v>
      </c>
      <c r="BQ30">
        <f ca="1">$B30*(BQ$1*'underlying constants'!$B$5)/(BQ$1+'underlying constants'!$B$5)+'underlying constants'!$D$5*RAND()-0.5</f>
        <v>6.0739227431661051</v>
      </c>
      <c r="BR30">
        <f ca="1">($B30*(BR$1*'underlying constants'!$B$5)/(BR$1+'underlying constants'!$B$5)*'underlying constants'!$E$5)+'underlying constants'!$D$5*RAND()-0.5</f>
        <v>0.28922332447431132</v>
      </c>
      <c r="BS30">
        <f ca="1">$B30*(BS$1*'underlying constants'!$B$5)/(BS$1+'underlying constants'!$B$5)+'underlying constants'!$D$5*RAND()-0.5</f>
        <v>7.1355339443011845</v>
      </c>
      <c r="BT30">
        <f ca="1">$B30*(BT$1*'underlying constants'!$B$5)/(BT$1+'underlying constants'!$B$5)+'underlying constants'!$D$5*RAND()-0.5</f>
        <v>6.9986292757820481</v>
      </c>
      <c r="BU30">
        <f ca="1">$B30*(BU$1*'underlying constants'!$B$5)/(BU$1+'underlying constants'!$B$5)+'underlying constants'!$D$5*RAND()-0.5</f>
        <v>6.8922492302413243</v>
      </c>
      <c r="BV30">
        <f ca="1">($B30*(BV$1*'underlying constants'!$B$5)/(BV$1+'underlying constants'!$B$5)*'underlying constants'!$E$5)+'underlying constants'!$D$5*RAND()-0.5</f>
        <v>-0.23729223490049434</v>
      </c>
      <c r="BW30">
        <f ca="1">$B30*(BW$1*'underlying constants'!$B$5)/(BW$1+'underlying constants'!$B$5)+'underlying constants'!$D$5*RAND()-0.5</f>
        <v>7.6542210558043919</v>
      </c>
      <c r="BX30">
        <f ca="1">$B30*(BX$1*'underlying constants'!$B$5)/(BX$1+'underlying constants'!$B$5)+'underlying constants'!$D$5*RAND()-0.5</f>
        <v>7.4422396835244324</v>
      </c>
      <c r="BY30">
        <f ca="1">$B30*(BY$1*'underlying constants'!$B$5)/(BY$1+'underlying constants'!$B$5)+'underlying constants'!$D$5*RAND()-0.5</f>
        <v>8.1400551563747907</v>
      </c>
      <c r="BZ30">
        <f ca="1">($B30*(BZ$1*'underlying constants'!$B$5)/(BZ$1+'underlying constants'!$B$5)*'underlying constants'!$E$5)+'underlying constants'!$D$5*RAND()-0.5</f>
        <v>0.14187700383231716</v>
      </c>
      <c r="CA30">
        <f ca="1">$B30*(CA$1*'underlying constants'!$B$5)/(CA$1+'underlying constants'!$B$5)+'underlying constants'!$D$5*RAND()-0.5</f>
        <v>8.3434252792288355</v>
      </c>
      <c r="CB30">
        <f ca="1">$B30*(CB$1*'underlying constants'!$B$5)/(CB$1+'underlying constants'!$B$5)+'underlying constants'!$D$5*RAND()-0.5</f>
        <v>8.0459994845965674</v>
      </c>
      <c r="CC30">
        <f ca="1">$B30*(CC$1*'underlying constants'!$B$5)/(CC$1+'underlying constants'!$B$5)+'underlying constants'!$D$5*RAND()-0.5</f>
        <v>8.0985164943316281</v>
      </c>
      <c r="CD30">
        <f ca="1">($B30*(CD$1*'underlying constants'!$B$5)/(CD$1+'underlying constants'!$B$5)*'underlying constants'!$E$5)+'underlying constants'!$D$5*RAND()-0.5</f>
        <v>1.7046670523711671E-2</v>
      </c>
      <c r="CE30">
        <f ca="1">$B30*(CE$1*'underlying constants'!$B$6)/(CE$1+'underlying constants'!$B$6)+'underlying constants'!$D$6*RAND()-0.5</f>
        <v>1.6104537935926411</v>
      </c>
      <c r="CF30">
        <f ca="1">$B30*(CF$1*'underlying constants'!$B$6)/(CF$1+'underlying constants'!$B$6)+'underlying constants'!$D$6*RAND()-0.5</f>
        <v>1.4926963427381934</v>
      </c>
      <c r="CG30">
        <f ca="1">$B30*(CG$1*'underlying constants'!$B$6)/(CG$1+'underlying constants'!$B$6)+'underlying constants'!$D$6*RAND()-0.5</f>
        <v>2.1010745528437411</v>
      </c>
      <c r="CH30">
        <f ca="1">($B30*(CH$1*'underlying constants'!$B$6)/(CH$1+'underlying constants'!$B$6)*'underlying constants'!$E$6)+'underlying constants'!$D$6*RAND()-0.5</f>
        <v>0.10008361598870108</v>
      </c>
      <c r="CI30">
        <f ca="1">$B30*(CI$1*'underlying constants'!$B$6)/(CI$1+'underlying constants'!$B$6)+'underlying constants'!$D$6*RAND()-0.5</f>
        <v>3.2212579189193566</v>
      </c>
      <c r="CJ30">
        <f ca="1">$B30*(CJ$1*'underlying constants'!$B$6)/(CJ$1+'underlying constants'!$B$6)+'underlying constants'!$D$6*RAND()-0.5</f>
        <v>2.7360597731025584</v>
      </c>
      <c r="CK30">
        <f ca="1">$B30*(CK$1*'underlying constants'!$B$6)/(CK$1+'underlying constants'!$B$6)+'underlying constants'!$D$6*RAND()-0.5</f>
        <v>2.4545884938352889</v>
      </c>
      <c r="CL30">
        <f ca="1">($B30*(CL$1*'underlying constants'!$B$6)/(CL$1+'underlying constants'!$B$6)*'underlying constants'!$E$6)+'underlying constants'!$D$6*RAND()-0.5</f>
        <v>0.16678028701203129</v>
      </c>
      <c r="CM30">
        <f ca="1">$B30*(CM$1*'underlying constants'!$B$6)/(CM$1+'underlying constants'!$B$6)+'underlying constants'!$D$6*RAND()-0.5</f>
        <v>3.2650858296759928</v>
      </c>
      <c r="CN30">
        <f ca="1">$B30*(CN$1*'underlying constants'!$B$6)/(CN$1+'underlying constants'!$B$6)+'underlying constants'!$D$6*RAND()-0.5</f>
        <v>3.5255411160595713</v>
      </c>
      <c r="CO30">
        <f ca="1">$B30*(CO$1*'underlying constants'!$B$6)/(CO$1+'underlying constants'!$B$6)+'underlying constants'!$D$6*RAND()-0.5</f>
        <v>3.5803757100083073</v>
      </c>
      <c r="CP30">
        <f ca="1">($B30*(CP$1*'underlying constants'!$B$6)/(CP$1+'underlying constants'!$B$6)*'underlying constants'!$E$6)+'underlying constants'!$D$6*RAND()-0.5</f>
        <v>0.52877679644325926</v>
      </c>
      <c r="CQ30">
        <f ca="1">$B30*(CQ$1*'underlying constants'!$B$6)/(CQ$1+'underlying constants'!$B$6)+'underlying constants'!$D$6*RAND()-0.5</f>
        <v>4.3362121127233628</v>
      </c>
      <c r="CR30">
        <f ca="1">$B30*(CR$1*'underlying constants'!$B$6)/(CR$1+'underlying constants'!$B$6)+'underlying constants'!$D$6*RAND()-0.5</f>
        <v>4.8144950617146334</v>
      </c>
      <c r="CS30">
        <f ca="1">$B30*(CS$1*'underlying constants'!$B$6)/(CS$1+'underlying constants'!$B$6)+'underlying constants'!$D$6*RAND()-0.5</f>
        <v>4.3491288142093376</v>
      </c>
      <c r="CT30">
        <f ca="1">($B30*(CT$1*'underlying constants'!$B$6)/(CT$1+'underlying constants'!$B$6)*'underlying constants'!$E$6)+'underlying constants'!$D$6*RAND()-0.5</f>
        <v>0.55936587919943692</v>
      </c>
    </row>
    <row r="31" spans="1:98">
      <c r="A31">
        <v>22.3</v>
      </c>
      <c r="B31">
        <v>0.19462963</v>
      </c>
      <c r="C31">
        <f ca="1">0*'underlying constants'!$B$2+'underlying constants'!$C$2*(RAND()+0.5)</f>
        <v>0.83117278566376329</v>
      </c>
      <c r="D31">
        <f ca="1">0*'underlying constants'!$B$2+'underlying constants'!$C$2*(RAND()+0.5)</f>
        <v>0.57023634357288577</v>
      </c>
      <c r="E31">
        <f ca="1">0*'underlying constants'!$B$2+'underlying constants'!$C$2*(RAND()+0.5)</f>
        <v>0.55746659009551136</v>
      </c>
      <c r="F31">
        <f ca="1">1*'underlying constants'!$B$2+'underlying constants'!$C$2*(RAND()+0.5)</f>
        <v>10.59550768207343</v>
      </c>
      <c r="G31">
        <f ca="1">1*'underlying constants'!$B$2+'underlying constants'!$C$2*(RAND()+0.5)</f>
        <v>11.105970329448898</v>
      </c>
      <c r="H31">
        <f ca="1">1*'underlying constants'!$B$2+'underlying constants'!$C$2*(RAND()+0.5)</f>
        <v>11.296676643102764</v>
      </c>
      <c r="I31">
        <f ca="1">2*'underlying constants'!$B$2+'underlying constants'!$C$2*(RAND()+0.5)</f>
        <v>20.526225723696086</v>
      </c>
      <c r="J31">
        <f ca="1">2*'underlying constants'!$B$2+'underlying constants'!$C$2*(RAND()+0.5)</f>
        <v>20.593480498148622</v>
      </c>
      <c r="K31">
        <f ca="1">2*'underlying constants'!$B$2+'underlying constants'!$C$2*(RAND()+0.5)</f>
        <v>21.187038356471845</v>
      </c>
      <c r="L31">
        <f ca="1">3*'underlying constants'!$B$2+'underlying constants'!$C$2*(RAND()+0.5)</f>
        <v>30.697504526850825</v>
      </c>
      <c r="M31">
        <f ca="1">3*'underlying constants'!$B$2+'underlying constants'!$C$2*(RAND()+0.5)</f>
        <v>31.046485533490738</v>
      </c>
      <c r="N31">
        <f ca="1">3*'underlying constants'!$B$2+'underlying constants'!$C$2*(RAND()+0.5)</f>
        <v>31.318871945344505</v>
      </c>
      <c r="O31">
        <f ca="1">4*'underlying constants'!$B$2+'underlying constants'!$C$2*(RAND()+0.5)</f>
        <v>41.20738373847815</v>
      </c>
      <c r="P31">
        <f ca="1">4*'underlying constants'!$B$2+'underlying constants'!$C$2*(RAND()+0.5)</f>
        <v>41.020647262031673</v>
      </c>
      <c r="Q31">
        <f ca="1">4*'underlying constants'!$B$2+'underlying constants'!$C$2*(RAND()+0.5)</f>
        <v>41.087879317578299</v>
      </c>
      <c r="R31">
        <f ca="1">5*'underlying constants'!$B$2+'underlying constants'!$C$2*(RAND()+0.5)</f>
        <v>51.362109190514346</v>
      </c>
      <c r="S31">
        <f ca="1">5*'underlying constants'!$B$2+'underlying constants'!$C$2*(RAND()+0.5)</f>
        <v>50.997424608638227</v>
      </c>
      <c r="T31">
        <f ca="1">5*'underlying constants'!$B$2+'underlying constants'!$C$2*(RAND()+0.5)</f>
        <v>51.204682058941103</v>
      </c>
      <c r="U31">
        <f ca="1">6*'underlying constants'!$B$2+'underlying constants'!$C$2*(RAND()+0.5)</f>
        <v>60.976596637310053</v>
      </c>
      <c r="V31">
        <f ca="1">6*'underlying constants'!$B$2+'underlying constants'!$C$2*(RAND()+0.5)</f>
        <v>61.170096739883775</v>
      </c>
      <c r="W31">
        <f ca="1">6*'underlying constants'!$B$2+'underlying constants'!$C$2*(RAND()+0.5)</f>
        <v>60.918863141408188</v>
      </c>
      <c r="X31">
        <f ca="1">7*'underlying constants'!$B$2+'underlying constants'!$C$2*(RAND()+0.5)</f>
        <v>70.525204389340885</v>
      </c>
      <c r="Y31">
        <f ca="1">7*'underlying constants'!$B$2+'underlying constants'!$C$2*(RAND()+0.5)</f>
        <v>70.523970457017441</v>
      </c>
      <c r="Z31">
        <f ca="1">7*'underlying constants'!$B$2+'underlying constants'!$C$2*(RAND()+0.5)</f>
        <v>71.36459307648984</v>
      </c>
      <c r="AA31">
        <f ca="1">8*'underlying constants'!$B$2+'underlying constants'!$C$2*(RAND()+0.5)</f>
        <v>81.421308253120444</v>
      </c>
      <c r="AB31">
        <f ca="1">8*'underlying constants'!$B$2+'underlying constants'!$C$2*(RAND()+0.5)</f>
        <v>80.527213268614233</v>
      </c>
      <c r="AC31">
        <f ca="1">8*'underlying constants'!$B$2+'underlying constants'!$C$2*(RAND()+0.5)</f>
        <v>80.833055389595174</v>
      </c>
      <c r="AD31">
        <f ca="1">9*'underlying constants'!$B$2+'underlying constants'!$C$2*(RAND()+0.5)</f>
        <v>91.051382577190708</v>
      </c>
      <c r="AE31">
        <f ca="1">9*'underlying constants'!$B$2+'underlying constants'!$C$2*(RAND()+0.5)</f>
        <v>91.10837263984007</v>
      </c>
      <c r="AF31">
        <f ca="1">9*'underlying constants'!$B$2+'underlying constants'!$C$2*(RAND()+0.5)</f>
        <v>91.132663595419899</v>
      </c>
      <c r="AG31">
        <f ca="1">10*'underlying constants'!$B$2+'underlying constants'!$C$2*(RAND()+0.5)</f>
        <v>101.4096889729274</v>
      </c>
      <c r="AH31">
        <f ca="1">10*'underlying constants'!$B$2+'underlying constants'!$C$2*(RAND()+0.5)</f>
        <v>100.52189005628888</v>
      </c>
      <c r="AI31">
        <f ca="1">10*'underlying constants'!$B$2+'underlying constants'!$C$2*(RAND()+0.5)</f>
        <v>101.3103828736984</v>
      </c>
      <c r="AJ31">
        <f ca="1">11*'underlying constants'!$B$2+'underlying constants'!$C$2*(RAND()+0.5)</f>
        <v>111.05725005850402</v>
      </c>
      <c r="AK31">
        <f ca="1">11*'underlying constants'!$B$2+'underlying constants'!$C$2*(RAND()+0.5)</f>
        <v>111.22174413324861</v>
      </c>
      <c r="AL31">
        <f ca="1">11*'underlying constants'!$B$2+'underlying constants'!$C$2*(RAND()+0.5)</f>
        <v>110.58111816092952</v>
      </c>
      <c r="AM31">
        <f ca="1">12*'underlying constants'!$B$2+'underlying constants'!$C$2*(RAND()+0.5)</f>
        <v>120.80194189973778</v>
      </c>
      <c r="AN31">
        <f ca="1">12*'underlying constants'!$B$2+'underlying constants'!$C$2*(RAND()+0.5)</f>
        <v>120.75690590894605</v>
      </c>
      <c r="AO31">
        <f ca="1">12*'underlying constants'!$B$2+'underlying constants'!$C$2*(RAND()+0.5)</f>
        <v>121.42950596357872</v>
      </c>
      <c r="AP31">
        <f ca="1">13*'underlying constants'!$B$2+'underlying constants'!$C$2*(RAND()+0.5)</f>
        <v>130.66126972833089</v>
      </c>
      <c r="AQ31">
        <f ca="1">13*'underlying constants'!$B$2+'underlying constants'!$C$2*(RAND()+0.5)</f>
        <v>131.08386460060575</v>
      </c>
      <c r="AR31">
        <f ca="1">13*'underlying constants'!$B$2+'underlying constants'!$C$2*(RAND()+0.5)</f>
        <v>131.29831456488159</v>
      </c>
      <c r="AS31">
        <f ca="1">14*'underlying constants'!$B$2+'underlying constants'!$C$2*(RAND()+0.5)</f>
        <v>140.86306765597678</v>
      </c>
      <c r="AT31">
        <f ca="1">14*'underlying constants'!$B$2+'underlying constants'!$C$2*(RAND()+0.5)</f>
        <v>141.4460458138642</v>
      </c>
      <c r="AU31">
        <f ca="1">14*'underlying constants'!$B$2+'underlying constants'!$C$2*(RAND()+0.5)</f>
        <v>140.79573835081888</v>
      </c>
      <c r="AV31">
        <f ca="1">15*'underlying constants'!$B$2+'underlying constants'!$C$2*(RAND()+0.5)</f>
        <v>150.81580783117946</v>
      </c>
      <c r="AW31">
        <f ca="1">15*'underlying constants'!$B$2+'underlying constants'!$C$2*(RAND()+0.5)</f>
        <v>150.50635088298679</v>
      </c>
      <c r="AX31">
        <f ca="1">15*'underlying constants'!$B$2+'underlying constants'!$C$2*(RAND()+0.5)</f>
        <v>150.65529507822129</v>
      </c>
      <c r="AY31">
        <f ca="1">$B31*(AY$1*'underlying constants'!$B$5)/(AY$1+'underlying constants'!$B$5)+'underlying constants'!$D$5*RAND()-0.5</f>
        <v>1.7409090953975541</v>
      </c>
      <c r="AZ31">
        <f ca="1">$B31*(AZ$1*'underlying constants'!$B$5)/(AZ$1+'underlying constants'!$B$5)+'underlying constants'!$D$5*RAND()-0.5</f>
        <v>1.77203848218292</v>
      </c>
      <c r="BA31">
        <f ca="1">$B31*(BA$1*'underlying constants'!$B$5)/(BA$1+'underlying constants'!$B$5)+'underlying constants'!$D$5*RAND()-0.5</f>
        <v>1.7822217091221093</v>
      </c>
      <c r="BB31">
        <f ca="1">($B31*(BB$1*'underlying constants'!$B$5)/(BB$1+'underlying constants'!$B$5)*'underlying constants'!$E$5)+'underlying constants'!$D$5*RAND()-0.5</f>
        <v>-0.38897889975937638</v>
      </c>
      <c r="BC31">
        <f ca="1">$B31*(BC$1*'underlying constants'!$B$5)/(BC$1+'underlying constants'!$B$5)+'underlying constants'!$D$5*RAND()-0.5</f>
        <v>3.3778362276552563</v>
      </c>
      <c r="BD31">
        <f ca="1">$B31*(BD$1*'underlying constants'!$B$5)/(BD$1+'underlying constants'!$B$5)+'underlying constants'!$D$5*RAND()-0.5</f>
        <v>3.0226195788164816</v>
      </c>
      <c r="BE31">
        <f ca="1">$B31*(BE$1*'underlying constants'!$B$5)/(BE$1+'underlying constants'!$B$5)+'underlying constants'!$D$5*RAND()-0.5</f>
        <v>3.1206649844713334</v>
      </c>
      <c r="BF31">
        <f ca="1">($B31*(BF$1*'underlying constants'!$B$5)/(BF$1+'underlying constants'!$B$5)*'underlying constants'!$E$5)+'underlying constants'!$D$5*RAND()-0.5</f>
        <v>-9.9091316988674238E-3</v>
      </c>
      <c r="BG31">
        <f ca="1">$B31*(BG$1*'underlying constants'!$B$5)/(BG$1+'underlying constants'!$B$5)+'underlying constants'!$D$5*RAND()-0.5</f>
        <v>4.2065853662841874</v>
      </c>
      <c r="BH31">
        <f ca="1">$B31*(BH$1*'underlying constants'!$B$5)/(BH$1+'underlying constants'!$B$5)+'underlying constants'!$D$5*RAND()-0.5</f>
        <v>4.7959076072155078</v>
      </c>
      <c r="BI31">
        <f ca="1">$B31*(BI$1*'underlying constants'!$B$5)/(BI$1+'underlying constants'!$B$5)+'underlying constants'!$D$5*RAND()-0.5</f>
        <v>4.4694587997223136</v>
      </c>
      <c r="BJ31">
        <f ca="1">($B31*(BJ$1*'underlying constants'!$B$5)/(BJ$1+'underlying constants'!$B$5)*'underlying constants'!$E$5)+'underlying constants'!$D$5*RAND()-0.5</f>
        <v>0.41708587376208039</v>
      </c>
      <c r="BK31">
        <f ca="1">$B31*(BK$1*'underlying constants'!$B$5)/(BK$1+'underlying constants'!$B$5)+'underlying constants'!$D$5*RAND()-0.5</f>
        <v>5.9112266844007966</v>
      </c>
      <c r="BL31">
        <f ca="1">$B31*(BL$1*'underlying constants'!$B$5)/(BL$1+'underlying constants'!$B$5)+'underlying constants'!$D$5*RAND()-0.5</f>
        <v>5.2212118833059087</v>
      </c>
      <c r="BM31">
        <f ca="1">$B31*(BM$1*'underlying constants'!$B$5)/(BM$1+'underlying constants'!$B$5)+'underlying constants'!$D$5*RAND()-0.5</f>
        <v>5.3201047185079702</v>
      </c>
      <c r="BN31">
        <f ca="1">($B31*(BN$1*'underlying constants'!$B$5)/(BN$1+'underlying constants'!$B$5)*'underlying constants'!$E$5)+'underlying constants'!$D$5*RAND()-0.5</f>
        <v>-5.8679741329180413E-2</v>
      </c>
      <c r="BO31">
        <f ca="1">$B31*(BO$1*'underlying constants'!$B$5)/(BO$1+'underlying constants'!$B$5)+'underlying constants'!$D$5*RAND()-0.5</f>
        <v>6.090942724486462</v>
      </c>
      <c r="BP31">
        <f ca="1">$B31*(BP$1*'underlying constants'!$B$5)/(BP$1+'underlying constants'!$B$5)+'underlying constants'!$D$5*RAND()-0.5</f>
        <v>6.2378772254425856</v>
      </c>
      <c r="BQ31">
        <f ca="1">$B31*(BQ$1*'underlying constants'!$B$5)/(BQ$1+'underlying constants'!$B$5)+'underlying constants'!$D$5*RAND()-0.5</f>
        <v>6.7980581496386172</v>
      </c>
      <c r="BR31">
        <f ca="1">($B31*(BR$1*'underlying constants'!$B$5)/(BR$1+'underlying constants'!$B$5)*'underlying constants'!$E$5)+'underlying constants'!$D$5*RAND()-0.5</f>
        <v>-0.26818108542080232</v>
      </c>
      <c r="BS31">
        <f ca="1">$B31*(BS$1*'underlying constants'!$B$5)/(BS$1+'underlying constants'!$B$5)+'underlying constants'!$D$5*RAND()-0.5</f>
        <v>7.5422471018526505</v>
      </c>
      <c r="BT31">
        <f ca="1">$B31*(BT$1*'underlying constants'!$B$5)/(BT$1+'underlying constants'!$B$5)+'underlying constants'!$D$5*RAND()-0.5</f>
        <v>6.9880954628297207</v>
      </c>
      <c r="BU31">
        <f ca="1">$B31*(BU$1*'underlying constants'!$B$5)/(BU$1+'underlying constants'!$B$5)+'underlying constants'!$D$5*RAND()-0.5</f>
        <v>7.2737462857709572</v>
      </c>
      <c r="BV31">
        <f ca="1">($B31*(BV$1*'underlying constants'!$B$5)/(BV$1+'underlying constants'!$B$5)*'underlying constants'!$E$5)+'underlying constants'!$D$5*RAND()-0.5</f>
        <v>0.50057491771455664</v>
      </c>
      <c r="BW31">
        <f ca="1">$B31*(BW$1*'underlying constants'!$B$5)/(BW$1+'underlying constants'!$B$5)+'underlying constants'!$D$5*RAND()-0.5</f>
        <v>8.2342994757088288</v>
      </c>
      <c r="BX31">
        <f ca="1">$B31*(BX$1*'underlying constants'!$B$5)/(BX$1+'underlying constants'!$B$5)+'underlying constants'!$D$5*RAND()-0.5</f>
        <v>8.5038887202022213</v>
      </c>
      <c r="BY31">
        <f ca="1">$B31*(BY$1*'underlying constants'!$B$5)/(BY$1+'underlying constants'!$B$5)+'underlying constants'!$D$5*RAND()-0.5</f>
        <v>8.482338671877816</v>
      </c>
      <c r="BZ31">
        <f ca="1">($B31*(BZ$1*'underlying constants'!$B$5)/(BZ$1+'underlying constants'!$B$5)*'underlying constants'!$E$5)+'underlying constants'!$D$5*RAND()-0.5</f>
        <v>0.44948206218956899</v>
      </c>
      <c r="CA31">
        <f ca="1">$B31*(CA$1*'underlying constants'!$B$5)/(CA$1+'underlying constants'!$B$5)+'underlying constants'!$D$5*RAND()-0.5</f>
        <v>8.3389915304434421</v>
      </c>
      <c r="CB31">
        <f ca="1">$B31*(CB$1*'underlying constants'!$B$5)/(CB$1+'underlying constants'!$B$5)+'underlying constants'!$D$5*RAND()-0.5</f>
        <v>8.6165550892533709</v>
      </c>
      <c r="CC31">
        <f ca="1">$B31*(CC$1*'underlying constants'!$B$5)/(CC$1+'underlying constants'!$B$5)+'underlying constants'!$D$5*RAND()-0.5</f>
        <v>8.5910722020144377</v>
      </c>
      <c r="CD31">
        <f ca="1">($B31*(CD$1*'underlying constants'!$B$5)/(CD$1+'underlying constants'!$B$5)*'underlying constants'!$E$5)+'underlying constants'!$D$5*RAND()-0.5</f>
        <v>0.16326682463229159</v>
      </c>
      <c r="CE31">
        <f ca="1">$B31*(CE$1*'underlying constants'!$B$6)/(CE$1+'underlying constants'!$B$6)+'underlying constants'!$D$6*RAND()-0.5</f>
        <v>1.6606819911652027</v>
      </c>
      <c r="CF31">
        <f ca="1">$B31*(CF$1*'underlying constants'!$B$6)/(CF$1+'underlying constants'!$B$6)+'underlying constants'!$D$6*RAND()-0.5</f>
        <v>1.2370220844017368</v>
      </c>
      <c r="CG31">
        <f ca="1">$B31*(CG$1*'underlying constants'!$B$6)/(CG$1+'underlying constants'!$B$6)+'underlying constants'!$D$6*RAND()-0.5</f>
        <v>1.3029802901030088</v>
      </c>
      <c r="CH31">
        <f ca="1">($B31*(CH$1*'underlying constants'!$B$6)/(CH$1+'underlying constants'!$B$6)*'underlying constants'!$E$6)+'underlying constants'!$D$6*RAND()-0.5</f>
        <v>5.2904425035814606E-3</v>
      </c>
      <c r="CI31">
        <f ca="1">$B31*(CI$1*'underlying constants'!$B$6)/(CI$1+'underlying constants'!$B$6)+'underlying constants'!$D$6*RAND()-0.5</f>
        <v>2.6160248316798507</v>
      </c>
      <c r="CJ31">
        <f ca="1">$B31*(CJ$1*'underlying constants'!$B$6)/(CJ$1+'underlying constants'!$B$6)+'underlying constants'!$D$6*RAND()-0.5</f>
        <v>3.0154186486883563</v>
      </c>
      <c r="CK31">
        <f ca="1">$B31*(CK$1*'underlying constants'!$B$6)/(CK$1+'underlying constants'!$B$6)+'underlying constants'!$D$6*RAND()-0.5</f>
        <v>3.193648597097313</v>
      </c>
      <c r="CL31">
        <f ca="1">($B31*(CL$1*'underlying constants'!$B$6)/(CL$1+'underlying constants'!$B$6)*'underlying constants'!$E$6)+'underlying constants'!$D$6*RAND()-0.5</f>
        <v>0.1496985516249878</v>
      </c>
      <c r="CM31">
        <f ca="1">$B31*(CM$1*'underlying constants'!$B$6)/(CM$1+'underlying constants'!$B$6)+'underlying constants'!$D$6*RAND()-0.5</f>
        <v>3.8942614605117036</v>
      </c>
      <c r="CN31">
        <f ca="1">$B31*(CN$1*'underlying constants'!$B$6)/(CN$1+'underlying constants'!$B$6)+'underlying constants'!$D$6*RAND()-0.5</f>
        <v>4.3307086922512106</v>
      </c>
      <c r="CO31">
        <f ca="1">$B31*(CO$1*'underlying constants'!$B$6)/(CO$1+'underlying constants'!$B$6)+'underlying constants'!$D$6*RAND()-0.5</f>
        <v>3.5259279935311003</v>
      </c>
      <c r="CP31">
        <f ca="1">($B31*(CP$1*'underlying constants'!$B$6)/(CP$1+'underlying constants'!$B$6)*'underlying constants'!$E$6)+'underlying constants'!$D$6*RAND()-0.5</f>
        <v>0.28084094835987217</v>
      </c>
      <c r="CQ31">
        <f ca="1">$B31*(CQ$1*'underlying constants'!$B$6)/(CQ$1+'underlying constants'!$B$6)+'underlying constants'!$D$6*RAND()-0.5</f>
        <v>4.2251440947807053</v>
      </c>
      <c r="CR31">
        <f ca="1">$B31*(CR$1*'underlying constants'!$B$6)/(CR$1+'underlying constants'!$B$6)+'underlying constants'!$D$6*RAND()-0.5</f>
        <v>4.3931614908758405</v>
      </c>
      <c r="CS31">
        <f ca="1">$B31*(CS$1*'underlying constants'!$B$6)/(CS$1+'underlying constants'!$B$6)+'underlying constants'!$D$6*RAND()-0.5</f>
        <v>4.1772116179941996</v>
      </c>
      <c r="CT31">
        <f ca="1">($B31*(CT$1*'underlying constants'!$B$6)/(CT$1+'underlying constants'!$B$6)*'underlying constants'!$E$6)+'underlying constants'!$D$6*RAND()-0.5</f>
        <v>0.63716277806746602</v>
      </c>
    </row>
    <row r="32" spans="1:98">
      <c r="A32">
        <v>22.3</v>
      </c>
      <c r="B32">
        <v>0.20157407399999999</v>
      </c>
      <c r="C32">
        <f ca="1">0*'underlying constants'!$B$2+'underlying constants'!$C$2*(RAND()+0.5)</f>
        <v>0.62946085725015188</v>
      </c>
      <c r="D32">
        <f ca="1">0*'underlying constants'!$B$2+'underlying constants'!$C$2*(RAND()+0.5)</f>
        <v>1.091626424271577</v>
      </c>
      <c r="E32">
        <f ca="1">0*'underlying constants'!$B$2+'underlying constants'!$C$2*(RAND()+0.5)</f>
        <v>0.7535365447564093</v>
      </c>
      <c r="F32">
        <f ca="1">1*'underlying constants'!$B$2+'underlying constants'!$C$2*(RAND()+0.5)</f>
        <v>10.624481363947837</v>
      </c>
      <c r="G32">
        <f ca="1">1*'underlying constants'!$B$2+'underlying constants'!$C$2*(RAND()+0.5)</f>
        <v>11.369746543074285</v>
      </c>
      <c r="H32">
        <f ca="1">1*'underlying constants'!$B$2+'underlying constants'!$C$2*(RAND()+0.5)</f>
        <v>10.933233021083439</v>
      </c>
      <c r="I32">
        <f ca="1">2*'underlying constants'!$B$2+'underlying constants'!$C$2*(RAND()+0.5)</f>
        <v>21.10087552593243</v>
      </c>
      <c r="J32">
        <f ca="1">2*'underlying constants'!$B$2+'underlying constants'!$C$2*(RAND()+0.5)</f>
        <v>21.128291208978805</v>
      </c>
      <c r="K32">
        <f ca="1">2*'underlying constants'!$B$2+'underlying constants'!$C$2*(RAND()+0.5)</f>
        <v>21.351051186495486</v>
      </c>
      <c r="L32">
        <f ca="1">3*'underlying constants'!$B$2+'underlying constants'!$C$2*(RAND()+0.5)</f>
        <v>31.354393417404921</v>
      </c>
      <c r="M32">
        <f ca="1">3*'underlying constants'!$B$2+'underlying constants'!$C$2*(RAND()+0.5)</f>
        <v>31.17564574489144</v>
      </c>
      <c r="N32">
        <f ca="1">3*'underlying constants'!$B$2+'underlying constants'!$C$2*(RAND()+0.5)</f>
        <v>30.839599383018225</v>
      </c>
      <c r="O32">
        <f ca="1">4*'underlying constants'!$B$2+'underlying constants'!$C$2*(RAND()+0.5)</f>
        <v>40.620129550601106</v>
      </c>
      <c r="P32">
        <f ca="1">4*'underlying constants'!$B$2+'underlying constants'!$C$2*(RAND()+0.5)</f>
        <v>41.28113587733683</v>
      </c>
      <c r="Q32">
        <f ca="1">4*'underlying constants'!$B$2+'underlying constants'!$C$2*(RAND()+0.5)</f>
        <v>41.461496024621525</v>
      </c>
      <c r="R32">
        <f ca="1">5*'underlying constants'!$B$2+'underlying constants'!$C$2*(RAND()+0.5)</f>
        <v>50.951990427951948</v>
      </c>
      <c r="S32">
        <f ca="1">5*'underlying constants'!$B$2+'underlying constants'!$C$2*(RAND()+0.5)</f>
        <v>51.227478600246499</v>
      </c>
      <c r="T32">
        <f ca="1">5*'underlying constants'!$B$2+'underlying constants'!$C$2*(RAND()+0.5)</f>
        <v>50.883759232521946</v>
      </c>
      <c r="U32">
        <f ca="1">6*'underlying constants'!$B$2+'underlying constants'!$C$2*(RAND()+0.5)</f>
        <v>60.532882140606247</v>
      </c>
      <c r="V32">
        <f ca="1">6*'underlying constants'!$B$2+'underlying constants'!$C$2*(RAND()+0.5)</f>
        <v>61.190193962888237</v>
      </c>
      <c r="W32">
        <f ca="1">6*'underlying constants'!$B$2+'underlying constants'!$C$2*(RAND()+0.5)</f>
        <v>60.569815329185367</v>
      </c>
      <c r="X32">
        <f ca="1">7*'underlying constants'!$B$2+'underlying constants'!$C$2*(RAND()+0.5)</f>
        <v>71.262111289702347</v>
      </c>
      <c r="Y32">
        <f ca="1">7*'underlying constants'!$B$2+'underlying constants'!$C$2*(RAND()+0.5)</f>
        <v>70.926571685495361</v>
      </c>
      <c r="Z32">
        <f ca="1">7*'underlying constants'!$B$2+'underlying constants'!$C$2*(RAND()+0.5)</f>
        <v>70.730759880747343</v>
      </c>
      <c r="AA32">
        <f ca="1">8*'underlying constants'!$B$2+'underlying constants'!$C$2*(RAND()+0.5)</f>
        <v>80.678806961985899</v>
      </c>
      <c r="AB32">
        <f ca="1">8*'underlying constants'!$B$2+'underlying constants'!$C$2*(RAND()+0.5)</f>
        <v>80.963756947296545</v>
      </c>
      <c r="AC32">
        <f ca="1">8*'underlying constants'!$B$2+'underlying constants'!$C$2*(RAND()+0.5)</f>
        <v>80.968512979337376</v>
      </c>
      <c r="AD32">
        <f ca="1">9*'underlying constants'!$B$2+'underlying constants'!$C$2*(RAND()+0.5)</f>
        <v>90.862697934308855</v>
      </c>
      <c r="AE32">
        <f ca="1">9*'underlying constants'!$B$2+'underlying constants'!$C$2*(RAND()+0.5)</f>
        <v>90.802108723498463</v>
      </c>
      <c r="AF32">
        <f ca="1">9*'underlying constants'!$B$2+'underlying constants'!$C$2*(RAND()+0.5)</f>
        <v>91.492263587492403</v>
      </c>
      <c r="AG32">
        <f ca="1">10*'underlying constants'!$B$2+'underlying constants'!$C$2*(RAND()+0.5)</f>
        <v>101.40440591629354</v>
      </c>
      <c r="AH32">
        <f ca="1">10*'underlying constants'!$B$2+'underlying constants'!$C$2*(RAND()+0.5)</f>
        <v>101.45226293565109</v>
      </c>
      <c r="AI32">
        <f ca="1">10*'underlying constants'!$B$2+'underlying constants'!$C$2*(RAND()+0.5)</f>
        <v>101.48856762263354</v>
      </c>
      <c r="AJ32">
        <f ca="1">11*'underlying constants'!$B$2+'underlying constants'!$C$2*(RAND()+0.5)</f>
        <v>111.39505119344064</v>
      </c>
      <c r="AK32">
        <f ca="1">11*'underlying constants'!$B$2+'underlying constants'!$C$2*(RAND()+0.5)</f>
        <v>111.32413880391576</v>
      </c>
      <c r="AL32">
        <f ca="1">11*'underlying constants'!$B$2+'underlying constants'!$C$2*(RAND()+0.5)</f>
        <v>111.48776232636042</v>
      </c>
      <c r="AM32">
        <f ca="1">12*'underlying constants'!$B$2+'underlying constants'!$C$2*(RAND()+0.5)</f>
        <v>120.51060008447739</v>
      </c>
      <c r="AN32">
        <f ca="1">12*'underlying constants'!$B$2+'underlying constants'!$C$2*(RAND()+0.5)</f>
        <v>121.48211951837253</v>
      </c>
      <c r="AO32">
        <f ca="1">12*'underlying constants'!$B$2+'underlying constants'!$C$2*(RAND()+0.5)</f>
        <v>120.87310672689117</v>
      </c>
      <c r="AP32">
        <f ca="1">13*'underlying constants'!$B$2+'underlying constants'!$C$2*(RAND()+0.5)</f>
        <v>130.93259316643989</v>
      </c>
      <c r="AQ32">
        <f ca="1">13*'underlying constants'!$B$2+'underlying constants'!$C$2*(RAND()+0.5)</f>
        <v>131.33125106805218</v>
      </c>
      <c r="AR32">
        <f ca="1">13*'underlying constants'!$B$2+'underlying constants'!$C$2*(RAND()+0.5)</f>
        <v>130.63977866246825</v>
      </c>
      <c r="AS32">
        <f ca="1">14*'underlying constants'!$B$2+'underlying constants'!$C$2*(RAND()+0.5)</f>
        <v>141.1116158010411</v>
      </c>
      <c r="AT32">
        <f ca="1">14*'underlying constants'!$B$2+'underlying constants'!$C$2*(RAND()+0.5)</f>
        <v>141.39330108939382</v>
      </c>
      <c r="AU32">
        <f ca="1">14*'underlying constants'!$B$2+'underlying constants'!$C$2*(RAND()+0.5)</f>
        <v>141.36558195874787</v>
      </c>
      <c r="AV32">
        <f ca="1">15*'underlying constants'!$B$2+'underlying constants'!$C$2*(RAND()+0.5)</f>
        <v>150.81284560730927</v>
      </c>
      <c r="AW32">
        <f ca="1">15*'underlying constants'!$B$2+'underlying constants'!$C$2*(RAND()+0.5)</f>
        <v>150.98255355236455</v>
      </c>
      <c r="AX32">
        <f ca="1">15*'underlying constants'!$B$2+'underlying constants'!$C$2*(RAND()+0.5)</f>
        <v>151.35906879805918</v>
      </c>
      <c r="AY32">
        <f ca="1">$B32*(AY$1*'underlying constants'!$B$5)/(AY$1+'underlying constants'!$B$5)+'underlying constants'!$D$5*RAND()-0.5</f>
        <v>1.9567650373401921</v>
      </c>
      <c r="AZ32">
        <f ca="1">$B32*(AZ$1*'underlying constants'!$B$5)/(AZ$1+'underlying constants'!$B$5)+'underlying constants'!$D$5*RAND()-0.5</f>
        <v>2.2223559206012817</v>
      </c>
      <c r="BA32">
        <f ca="1">$B32*(BA$1*'underlying constants'!$B$5)/(BA$1+'underlying constants'!$B$5)+'underlying constants'!$D$5*RAND()-0.5</f>
        <v>1.5793805308768549</v>
      </c>
      <c r="BB32">
        <f ca="1">($B32*(BB$1*'underlying constants'!$B$5)/(BB$1+'underlying constants'!$B$5)*'underlying constants'!$E$5)+'underlying constants'!$D$5*RAND()-0.5</f>
        <v>0.18028112568967669</v>
      </c>
      <c r="BC32">
        <f ca="1">$B32*(BC$1*'underlying constants'!$B$5)/(BC$1+'underlying constants'!$B$5)+'underlying constants'!$D$5*RAND()-0.5</f>
        <v>3.2785257851402143</v>
      </c>
      <c r="BD32">
        <f ca="1">$B32*(BD$1*'underlying constants'!$B$5)/(BD$1+'underlying constants'!$B$5)+'underlying constants'!$D$5*RAND()-0.5</f>
        <v>3.7769091766303706</v>
      </c>
      <c r="BE32">
        <f ca="1">$B32*(BE$1*'underlying constants'!$B$5)/(BE$1+'underlying constants'!$B$5)+'underlying constants'!$D$5*RAND()-0.5</f>
        <v>3.5589808084446846</v>
      </c>
      <c r="BF32">
        <f ca="1">($B32*(BF$1*'underlying constants'!$B$5)/(BF$1+'underlying constants'!$B$5)*'underlying constants'!$E$5)+'underlying constants'!$D$5*RAND()-0.5</f>
        <v>0.23994474568836321</v>
      </c>
      <c r="BG32">
        <f ca="1">$B32*(BG$1*'underlying constants'!$B$5)/(BG$1+'underlying constants'!$B$5)+'underlying constants'!$D$5*RAND()-0.5</f>
        <v>4.7525043415448636</v>
      </c>
      <c r="BH32">
        <f ca="1">$B32*(BH$1*'underlying constants'!$B$5)/(BH$1+'underlying constants'!$B$5)+'underlying constants'!$D$5*RAND()-0.5</f>
        <v>4.3013033479960576</v>
      </c>
      <c r="BI32">
        <f ca="1">$B32*(BI$1*'underlying constants'!$B$5)/(BI$1+'underlying constants'!$B$5)+'underlying constants'!$D$5*RAND()-0.5</f>
        <v>4.1576893853570853</v>
      </c>
      <c r="BJ32">
        <f ca="1">($B32*(BJ$1*'underlying constants'!$B$5)/(BJ$1+'underlying constants'!$B$5)*'underlying constants'!$E$5)+'underlying constants'!$D$5*RAND()-0.5</f>
        <v>3.2386077694234627E-2</v>
      </c>
      <c r="BK32">
        <f ca="1">$B32*(BK$1*'underlying constants'!$B$5)/(BK$1+'underlying constants'!$B$5)+'underlying constants'!$D$5*RAND()-0.5</f>
        <v>5.8870639068853166</v>
      </c>
      <c r="BL32">
        <f ca="1">$B32*(BL$1*'underlying constants'!$B$5)/(BL$1+'underlying constants'!$B$5)+'underlying constants'!$D$5*RAND()-0.5</f>
        <v>5.5669692169592135</v>
      </c>
      <c r="BM32">
        <f ca="1">$B32*(BM$1*'underlying constants'!$B$5)/(BM$1+'underlying constants'!$B$5)+'underlying constants'!$D$5*RAND()-0.5</f>
        <v>6.0898917350299371</v>
      </c>
      <c r="BN32">
        <f ca="1">($B32*(BN$1*'underlying constants'!$B$5)/(BN$1+'underlying constants'!$B$5)*'underlying constants'!$E$5)+'underlying constants'!$D$5*RAND()-0.5</f>
        <v>0.47297503573701072</v>
      </c>
      <c r="BO32">
        <f ca="1">$B32*(BO$1*'underlying constants'!$B$5)/(BO$1+'underlying constants'!$B$5)+'underlying constants'!$D$5*RAND()-0.5</f>
        <v>6.3480523173936891</v>
      </c>
      <c r="BP32">
        <f ca="1">$B32*(BP$1*'underlying constants'!$B$5)/(BP$1+'underlying constants'!$B$5)+'underlying constants'!$D$5*RAND()-0.5</f>
        <v>6.3631509137578997</v>
      </c>
      <c r="BQ32">
        <f ca="1">$B32*(BQ$1*'underlying constants'!$B$5)/(BQ$1+'underlying constants'!$B$5)+'underlying constants'!$D$5*RAND()-0.5</f>
        <v>6.6001834151957794</v>
      </c>
      <c r="BR32">
        <f ca="1">($B32*(BR$1*'underlying constants'!$B$5)/(BR$1+'underlying constants'!$B$5)*'underlying constants'!$E$5)+'underlying constants'!$D$5*RAND()-0.5</f>
        <v>-0.24367770396293376</v>
      </c>
      <c r="BS32">
        <f ca="1">$B32*(BS$1*'underlying constants'!$B$5)/(BS$1+'underlying constants'!$B$5)+'underlying constants'!$D$5*RAND()-0.5</f>
        <v>7.3628925656176731</v>
      </c>
      <c r="BT32">
        <f ca="1">$B32*(BT$1*'underlying constants'!$B$5)/(BT$1+'underlying constants'!$B$5)+'underlying constants'!$D$5*RAND()-0.5</f>
        <v>7.4209925724187134</v>
      </c>
      <c r="BU32">
        <f ca="1">$B32*(BU$1*'underlying constants'!$B$5)/(BU$1+'underlying constants'!$B$5)+'underlying constants'!$D$5*RAND()-0.5</f>
        <v>7.9135973440564946</v>
      </c>
      <c r="BV32">
        <f ca="1">($B32*(BV$1*'underlying constants'!$B$5)/(BV$1+'underlying constants'!$B$5)*'underlying constants'!$E$5)+'underlying constants'!$D$5*RAND()-0.5</f>
        <v>0.25178529371033176</v>
      </c>
      <c r="BW32">
        <f ca="1">$B32*(BW$1*'underlying constants'!$B$5)/(BW$1+'underlying constants'!$B$5)+'underlying constants'!$D$5*RAND()-0.5</f>
        <v>8.1878533643926925</v>
      </c>
      <c r="BX32">
        <f ca="1">$B32*(BX$1*'underlying constants'!$B$5)/(BX$1+'underlying constants'!$B$5)+'underlying constants'!$D$5*RAND()-0.5</f>
        <v>7.8937518481168194</v>
      </c>
      <c r="BY32">
        <f ca="1">$B32*(BY$1*'underlying constants'!$B$5)/(BY$1+'underlying constants'!$B$5)+'underlying constants'!$D$5*RAND()-0.5</f>
        <v>8.0651860569347829</v>
      </c>
      <c r="BZ32">
        <f ca="1">($B32*(BZ$1*'underlying constants'!$B$5)/(BZ$1+'underlying constants'!$B$5)*'underlying constants'!$E$5)+'underlying constants'!$D$5*RAND()-0.5</f>
        <v>-6.2682409969690989E-2</v>
      </c>
      <c r="CA32">
        <f ca="1">$B32*(CA$1*'underlying constants'!$B$5)/(CA$1+'underlying constants'!$B$5)+'underlying constants'!$D$5*RAND()-0.5</f>
        <v>8.8303557004076882</v>
      </c>
      <c r="CB32">
        <f ca="1">$B32*(CB$1*'underlying constants'!$B$5)/(CB$1+'underlying constants'!$B$5)+'underlying constants'!$D$5*RAND()-0.5</f>
        <v>9.0555883960640511</v>
      </c>
      <c r="CC32">
        <f ca="1">$B32*(CC$1*'underlying constants'!$B$5)/(CC$1+'underlying constants'!$B$5)+'underlying constants'!$D$5*RAND()-0.5</f>
        <v>8.5725626273985309</v>
      </c>
      <c r="CD32">
        <f ca="1">($B32*(CD$1*'underlying constants'!$B$5)/(CD$1+'underlying constants'!$B$5)*'underlying constants'!$E$5)+'underlying constants'!$D$5*RAND()-0.5</f>
        <v>5.9741161273501042E-2</v>
      </c>
      <c r="CE32">
        <f ca="1">$B32*(CE$1*'underlying constants'!$B$6)/(CE$1+'underlying constants'!$B$6)+'underlying constants'!$D$6*RAND()-0.5</f>
        <v>1.5931023838977492</v>
      </c>
      <c r="CF32">
        <f ca="1">$B32*(CF$1*'underlying constants'!$B$6)/(CF$1+'underlying constants'!$B$6)+'underlying constants'!$D$6*RAND()-0.5</f>
        <v>1.4844877991899805</v>
      </c>
      <c r="CG32">
        <f ca="1">$B32*(CG$1*'underlying constants'!$B$6)/(CG$1+'underlying constants'!$B$6)+'underlying constants'!$D$6*RAND()-0.5</f>
        <v>1.3956745447481302</v>
      </c>
      <c r="CH32">
        <f ca="1">($B32*(CH$1*'underlying constants'!$B$6)/(CH$1+'underlying constants'!$B$6)*'underlying constants'!$E$6)+'underlying constants'!$D$6*RAND()-0.5</f>
        <v>0.48066998735015143</v>
      </c>
      <c r="CI32">
        <f ca="1">$B32*(CI$1*'underlying constants'!$B$6)/(CI$1+'underlying constants'!$B$6)+'underlying constants'!$D$6*RAND()-0.5</f>
        <v>3.0518101825307768</v>
      </c>
      <c r="CJ32">
        <f ca="1">$B32*(CJ$1*'underlying constants'!$B$6)/(CJ$1+'underlying constants'!$B$6)+'underlying constants'!$D$6*RAND()-0.5</f>
        <v>2.842613485452878</v>
      </c>
      <c r="CK32">
        <f ca="1">$B32*(CK$1*'underlying constants'!$B$6)/(CK$1+'underlying constants'!$B$6)+'underlying constants'!$D$6*RAND()-0.5</f>
        <v>3.2962400580698796</v>
      </c>
      <c r="CL32">
        <f ca="1">($B32*(CL$1*'underlying constants'!$B$6)/(CL$1+'underlying constants'!$B$6)*'underlying constants'!$E$6)+'underlying constants'!$D$6*RAND()-0.5</f>
        <v>0.38957566175421809</v>
      </c>
      <c r="CM32">
        <f ca="1">$B32*(CM$1*'underlying constants'!$B$6)/(CM$1+'underlying constants'!$B$6)+'underlying constants'!$D$6*RAND()-0.5</f>
        <v>4.0202790125181886</v>
      </c>
      <c r="CN32">
        <f ca="1">$B32*(CN$1*'underlying constants'!$B$6)/(CN$1+'underlying constants'!$B$6)+'underlying constants'!$D$6*RAND()-0.5</f>
        <v>4.2302453117322969</v>
      </c>
      <c r="CO32">
        <f ca="1">$B32*(CO$1*'underlying constants'!$B$6)/(CO$1+'underlying constants'!$B$6)+'underlying constants'!$D$6*RAND()-0.5</f>
        <v>3.6838008223017829</v>
      </c>
      <c r="CP32">
        <f ca="1">($B32*(CP$1*'underlying constants'!$B$6)/(CP$1+'underlying constants'!$B$6)*'underlying constants'!$E$6)+'underlying constants'!$D$6*RAND()-0.5</f>
        <v>3.0183279981266686E-2</v>
      </c>
      <c r="CQ32">
        <f ca="1">$B32*(CQ$1*'underlying constants'!$B$6)/(CQ$1+'underlying constants'!$B$6)+'underlying constants'!$D$6*RAND()-0.5</f>
        <v>5.0236754559953019</v>
      </c>
      <c r="CR32">
        <f ca="1">$B32*(CR$1*'underlying constants'!$B$6)/(CR$1+'underlying constants'!$B$6)+'underlying constants'!$D$6*RAND()-0.5</f>
        <v>4.5892385664355952</v>
      </c>
      <c r="CS32">
        <f ca="1">$B32*(CS$1*'underlying constants'!$B$6)/(CS$1+'underlying constants'!$B$6)+'underlying constants'!$D$6*RAND()-0.5</f>
        <v>4.8239503507206951</v>
      </c>
      <c r="CT32">
        <f ca="1">($B32*(CT$1*'underlying constants'!$B$6)/(CT$1+'underlying constants'!$B$6)*'underlying constants'!$E$6)+'underlying constants'!$D$6*RAND()-0.5</f>
        <v>0.5790193271699462</v>
      </c>
    </row>
    <row r="33" spans="1:98">
      <c r="A33">
        <v>22.3</v>
      </c>
      <c r="B33">
        <v>0.20851851900000001</v>
      </c>
      <c r="C33">
        <f ca="1">0*'underlying constants'!$B$2+'underlying constants'!$C$2*(RAND()+0.5)</f>
        <v>1.0186955752653812</v>
      </c>
      <c r="D33">
        <f ca="1">0*'underlying constants'!$B$2+'underlying constants'!$C$2*(RAND()+0.5)</f>
        <v>0.89392370827581191</v>
      </c>
      <c r="E33">
        <f ca="1">0*'underlying constants'!$B$2+'underlying constants'!$C$2*(RAND()+0.5)</f>
        <v>1.3659447736778603</v>
      </c>
      <c r="F33">
        <f ca="1">1*'underlying constants'!$B$2+'underlying constants'!$C$2*(RAND()+0.5)</f>
        <v>11.073460921373989</v>
      </c>
      <c r="G33">
        <f ca="1">1*'underlying constants'!$B$2+'underlying constants'!$C$2*(RAND()+0.5)</f>
        <v>10.908678261028825</v>
      </c>
      <c r="H33">
        <f ca="1">1*'underlying constants'!$B$2+'underlying constants'!$C$2*(RAND()+0.5)</f>
        <v>11.448926941612402</v>
      </c>
      <c r="I33">
        <f ca="1">2*'underlying constants'!$B$2+'underlying constants'!$C$2*(RAND()+0.5)</f>
        <v>21.268080958507685</v>
      </c>
      <c r="J33">
        <f ca="1">2*'underlying constants'!$B$2+'underlying constants'!$C$2*(RAND()+0.5)</f>
        <v>21.157389544775182</v>
      </c>
      <c r="K33">
        <f ca="1">2*'underlying constants'!$B$2+'underlying constants'!$C$2*(RAND()+0.5)</f>
        <v>21.144145323498691</v>
      </c>
      <c r="L33">
        <f ca="1">3*'underlying constants'!$B$2+'underlying constants'!$C$2*(RAND()+0.5)</f>
        <v>31.006645687460352</v>
      </c>
      <c r="M33">
        <f ca="1">3*'underlying constants'!$B$2+'underlying constants'!$C$2*(RAND()+0.5)</f>
        <v>30.965550092228913</v>
      </c>
      <c r="N33">
        <f ca="1">3*'underlying constants'!$B$2+'underlying constants'!$C$2*(RAND()+0.5)</f>
        <v>30.948970511007804</v>
      </c>
      <c r="O33">
        <f ca="1">4*'underlying constants'!$B$2+'underlying constants'!$C$2*(RAND()+0.5)</f>
        <v>40.665363479112116</v>
      </c>
      <c r="P33">
        <f ca="1">4*'underlying constants'!$B$2+'underlying constants'!$C$2*(RAND()+0.5)</f>
        <v>41.229223393328702</v>
      </c>
      <c r="Q33">
        <f ca="1">4*'underlying constants'!$B$2+'underlying constants'!$C$2*(RAND()+0.5)</f>
        <v>40.890688714360827</v>
      </c>
      <c r="R33">
        <f ca="1">5*'underlying constants'!$B$2+'underlying constants'!$C$2*(RAND()+0.5)</f>
        <v>50.746350635042354</v>
      </c>
      <c r="S33">
        <f ca="1">5*'underlying constants'!$B$2+'underlying constants'!$C$2*(RAND()+0.5)</f>
        <v>50.686283534044307</v>
      </c>
      <c r="T33">
        <f ca="1">5*'underlying constants'!$B$2+'underlying constants'!$C$2*(RAND()+0.5)</f>
        <v>51.401665985234075</v>
      </c>
      <c r="U33">
        <f ca="1">6*'underlying constants'!$B$2+'underlying constants'!$C$2*(RAND()+0.5)</f>
        <v>61.496368630249698</v>
      </c>
      <c r="V33">
        <f ca="1">6*'underlying constants'!$B$2+'underlying constants'!$C$2*(RAND()+0.5)</f>
        <v>61.025468164584439</v>
      </c>
      <c r="W33">
        <f ca="1">6*'underlying constants'!$B$2+'underlying constants'!$C$2*(RAND()+0.5)</f>
        <v>60.536589154329612</v>
      </c>
      <c r="X33">
        <f ca="1">7*'underlying constants'!$B$2+'underlying constants'!$C$2*(RAND()+0.5)</f>
        <v>70.909833277651643</v>
      </c>
      <c r="Y33">
        <f ca="1">7*'underlying constants'!$B$2+'underlying constants'!$C$2*(RAND()+0.5)</f>
        <v>71.47132297384394</v>
      </c>
      <c r="Z33">
        <f ca="1">7*'underlying constants'!$B$2+'underlying constants'!$C$2*(RAND()+0.5)</f>
        <v>70.84219237973511</v>
      </c>
      <c r="AA33">
        <f ca="1">8*'underlying constants'!$B$2+'underlying constants'!$C$2*(RAND()+0.5)</f>
        <v>80.635967923255095</v>
      </c>
      <c r="AB33">
        <f ca="1">8*'underlying constants'!$B$2+'underlying constants'!$C$2*(RAND()+0.5)</f>
        <v>80.930760659456737</v>
      </c>
      <c r="AC33">
        <f ca="1">8*'underlying constants'!$B$2+'underlying constants'!$C$2*(RAND()+0.5)</f>
        <v>80.904416858659246</v>
      </c>
      <c r="AD33">
        <f ca="1">9*'underlying constants'!$B$2+'underlying constants'!$C$2*(RAND()+0.5)</f>
        <v>90.81157473899917</v>
      </c>
      <c r="AE33">
        <f ca="1">9*'underlying constants'!$B$2+'underlying constants'!$C$2*(RAND()+0.5)</f>
        <v>91.0802054804184</v>
      </c>
      <c r="AF33">
        <f ca="1">9*'underlying constants'!$B$2+'underlying constants'!$C$2*(RAND()+0.5)</f>
        <v>90.661464487227065</v>
      </c>
      <c r="AG33">
        <f ca="1">10*'underlying constants'!$B$2+'underlying constants'!$C$2*(RAND()+0.5)</f>
        <v>101.2004007579895</v>
      </c>
      <c r="AH33">
        <f ca="1">10*'underlying constants'!$B$2+'underlying constants'!$C$2*(RAND()+0.5)</f>
        <v>101.05066868715402</v>
      </c>
      <c r="AI33">
        <f ca="1">10*'underlying constants'!$B$2+'underlying constants'!$C$2*(RAND()+0.5)</f>
        <v>100.91250024649854</v>
      </c>
      <c r="AJ33">
        <f ca="1">11*'underlying constants'!$B$2+'underlying constants'!$C$2*(RAND()+0.5)</f>
        <v>111.11215681451593</v>
      </c>
      <c r="AK33">
        <f ca="1">11*'underlying constants'!$B$2+'underlying constants'!$C$2*(RAND()+0.5)</f>
        <v>111.18056030296486</v>
      </c>
      <c r="AL33">
        <f ca="1">11*'underlying constants'!$B$2+'underlying constants'!$C$2*(RAND()+0.5)</f>
        <v>111.22155913362526</v>
      </c>
      <c r="AM33">
        <f ca="1">12*'underlying constants'!$B$2+'underlying constants'!$C$2*(RAND()+0.5)</f>
        <v>121.23535765296121</v>
      </c>
      <c r="AN33">
        <f ca="1">12*'underlying constants'!$B$2+'underlying constants'!$C$2*(RAND()+0.5)</f>
        <v>121.1437765661768</v>
      </c>
      <c r="AO33">
        <f ca="1">12*'underlying constants'!$B$2+'underlying constants'!$C$2*(RAND()+0.5)</f>
        <v>120.77440820552494</v>
      </c>
      <c r="AP33">
        <f ca="1">13*'underlying constants'!$B$2+'underlying constants'!$C$2*(RAND()+0.5)</f>
        <v>131.20823765903251</v>
      </c>
      <c r="AQ33">
        <f ca="1">13*'underlying constants'!$B$2+'underlying constants'!$C$2*(RAND()+0.5)</f>
        <v>130.61767809819042</v>
      </c>
      <c r="AR33">
        <f ca="1">13*'underlying constants'!$B$2+'underlying constants'!$C$2*(RAND()+0.5)</f>
        <v>131.37183267813941</v>
      </c>
      <c r="AS33">
        <f ca="1">14*'underlying constants'!$B$2+'underlying constants'!$C$2*(RAND()+0.5)</f>
        <v>140.65276109942428</v>
      </c>
      <c r="AT33">
        <f ca="1">14*'underlying constants'!$B$2+'underlying constants'!$C$2*(RAND()+0.5)</f>
        <v>140.74343321929166</v>
      </c>
      <c r="AU33">
        <f ca="1">14*'underlying constants'!$B$2+'underlying constants'!$C$2*(RAND()+0.5)</f>
        <v>140.93868988459906</v>
      </c>
      <c r="AV33">
        <f ca="1">15*'underlying constants'!$B$2+'underlying constants'!$C$2*(RAND()+0.5)</f>
        <v>151.09562172785306</v>
      </c>
      <c r="AW33">
        <f ca="1">15*'underlying constants'!$B$2+'underlying constants'!$C$2*(RAND()+0.5)</f>
        <v>150.98093967281389</v>
      </c>
      <c r="AX33">
        <f ca="1">15*'underlying constants'!$B$2+'underlying constants'!$C$2*(RAND()+0.5)</f>
        <v>150.64282065019424</v>
      </c>
      <c r="AY33">
        <f ca="1">$B33*(AY$1*'underlying constants'!$B$5)/(AY$1+'underlying constants'!$B$5)+'underlying constants'!$D$5*RAND()-0.5</f>
        <v>2.1002639025992589</v>
      </c>
      <c r="AZ33">
        <f ca="1">$B33*(AZ$1*'underlying constants'!$B$5)/(AZ$1+'underlying constants'!$B$5)+'underlying constants'!$D$5*RAND()-0.5</f>
        <v>2.1001544625088622</v>
      </c>
      <c r="BA33">
        <f ca="1">$B33*(BA$1*'underlying constants'!$B$5)/(BA$1+'underlying constants'!$B$5)+'underlying constants'!$D$5*RAND()-0.5</f>
        <v>1.7730912775033989</v>
      </c>
      <c r="BB33">
        <f ca="1">($B33*(BB$1*'underlying constants'!$B$5)/(BB$1+'underlying constants'!$B$5)*'underlying constants'!$E$5)+'underlying constants'!$D$5*RAND()-0.5</f>
        <v>0.12172643868044852</v>
      </c>
      <c r="BC33">
        <f ca="1">$B33*(BC$1*'underlying constants'!$B$5)/(BC$1+'underlying constants'!$B$5)+'underlying constants'!$D$5*RAND()-0.5</f>
        <v>3.2169859088779074</v>
      </c>
      <c r="BD33">
        <f ca="1">$B33*(BD$1*'underlying constants'!$B$5)/(BD$1+'underlying constants'!$B$5)+'underlying constants'!$D$5*RAND()-0.5</f>
        <v>3.8176398858069653</v>
      </c>
      <c r="BE33">
        <f ca="1">$B33*(BE$1*'underlying constants'!$B$5)/(BE$1+'underlying constants'!$B$5)+'underlying constants'!$D$5*RAND()-0.5</f>
        <v>3.7718535616804649</v>
      </c>
      <c r="BF33">
        <f ca="1">($B33*(BF$1*'underlying constants'!$B$5)/(BF$1+'underlying constants'!$B$5)*'underlying constants'!$E$5)+'underlying constants'!$D$5*RAND()-0.5</f>
        <v>-0.28628671953810469</v>
      </c>
      <c r="BG33">
        <f ca="1">$B33*(BG$1*'underlying constants'!$B$5)/(BG$1+'underlying constants'!$B$5)+'underlying constants'!$D$5*RAND()-0.5</f>
        <v>5.0912469556724735</v>
      </c>
      <c r="BH33">
        <f ca="1">$B33*(BH$1*'underlying constants'!$B$5)/(BH$1+'underlying constants'!$B$5)+'underlying constants'!$D$5*RAND()-0.5</f>
        <v>4.8103713555197896</v>
      </c>
      <c r="BI33">
        <f ca="1">$B33*(BI$1*'underlying constants'!$B$5)/(BI$1+'underlying constants'!$B$5)+'underlying constants'!$D$5*RAND()-0.5</f>
        <v>4.5460673427294092</v>
      </c>
      <c r="BJ33">
        <f ca="1">($B33*(BJ$1*'underlying constants'!$B$5)/(BJ$1+'underlying constants'!$B$5)*'underlying constants'!$E$5)+'underlying constants'!$D$5*RAND()-0.5</f>
        <v>0.45188621021345854</v>
      </c>
      <c r="BK33">
        <f ca="1">$B33*(BK$1*'underlying constants'!$B$5)/(BK$1+'underlying constants'!$B$5)+'underlying constants'!$D$5*RAND()-0.5</f>
        <v>6.2749989136357538</v>
      </c>
      <c r="BL33">
        <f ca="1">$B33*(BL$1*'underlying constants'!$B$5)/(BL$1+'underlying constants'!$B$5)+'underlying constants'!$D$5*RAND()-0.5</f>
        <v>5.5701767766643275</v>
      </c>
      <c r="BM33">
        <f ca="1">$B33*(BM$1*'underlying constants'!$B$5)/(BM$1+'underlying constants'!$B$5)+'underlying constants'!$D$5*RAND()-0.5</f>
        <v>6.0840142107699053</v>
      </c>
      <c r="BN33">
        <f ca="1">($B33*(BN$1*'underlying constants'!$B$5)/(BN$1+'underlying constants'!$B$5)*'underlying constants'!$E$5)+'underlying constants'!$D$5*RAND()-0.5</f>
        <v>-0.44033936365558829</v>
      </c>
      <c r="BO33">
        <f ca="1">$B33*(BO$1*'underlying constants'!$B$5)/(BO$1+'underlying constants'!$B$5)+'underlying constants'!$D$5*RAND()-0.5</f>
        <v>7.0250308230761194</v>
      </c>
      <c r="BP33">
        <f ca="1">$B33*(BP$1*'underlying constants'!$B$5)/(BP$1+'underlying constants'!$B$5)+'underlying constants'!$D$5*RAND()-0.5</f>
        <v>6.4518494430486859</v>
      </c>
      <c r="BQ33">
        <f ca="1">$B33*(BQ$1*'underlying constants'!$B$5)/(BQ$1+'underlying constants'!$B$5)+'underlying constants'!$D$5*RAND()-0.5</f>
        <v>7.137033293028777</v>
      </c>
      <c r="BR33">
        <f ca="1">($B33*(BR$1*'underlying constants'!$B$5)/(BR$1+'underlying constants'!$B$5)*'underlying constants'!$E$5)+'underlying constants'!$D$5*RAND()-0.5</f>
        <v>7.4647109544427881E-2</v>
      </c>
      <c r="BS33">
        <f ca="1">$B33*(BS$1*'underlying constants'!$B$5)/(BS$1+'underlying constants'!$B$5)+'underlying constants'!$D$5*RAND()-0.5</f>
        <v>7.5613686503266635</v>
      </c>
      <c r="BT33">
        <f ca="1">$B33*(BT$1*'underlying constants'!$B$5)/(BT$1+'underlying constants'!$B$5)+'underlying constants'!$D$5*RAND()-0.5</f>
        <v>7.4742540261255064</v>
      </c>
      <c r="BU33">
        <f ca="1">$B33*(BU$1*'underlying constants'!$B$5)/(BU$1+'underlying constants'!$B$5)+'underlying constants'!$D$5*RAND()-0.5</f>
        <v>8.0555169336541255</v>
      </c>
      <c r="BV33">
        <f ca="1">($B33*(BV$1*'underlying constants'!$B$5)/(BV$1+'underlying constants'!$B$5)*'underlying constants'!$E$5)+'underlying constants'!$D$5*RAND()-0.5</f>
        <v>0.30316355676375506</v>
      </c>
      <c r="BW33">
        <f ca="1">$B33*(BW$1*'underlying constants'!$B$5)/(BW$1+'underlying constants'!$B$5)+'underlying constants'!$D$5*RAND()-0.5</f>
        <v>8.4192325477505179</v>
      </c>
      <c r="BX33">
        <f ca="1">$B33*(BX$1*'underlying constants'!$B$5)/(BX$1+'underlying constants'!$B$5)+'underlying constants'!$D$5*RAND()-0.5</f>
        <v>8.8550825692059085</v>
      </c>
      <c r="BY33">
        <f ca="1">$B33*(BY$1*'underlying constants'!$B$5)/(BY$1+'underlying constants'!$B$5)+'underlying constants'!$D$5*RAND()-0.5</f>
        <v>8.4484714525540259</v>
      </c>
      <c r="BZ33">
        <f ca="1">($B33*(BZ$1*'underlying constants'!$B$5)/(BZ$1+'underlying constants'!$B$5)*'underlying constants'!$E$5)+'underlying constants'!$D$5*RAND()-0.5</f>
        <v>0.43065408289659635</v>
      </c>
      <c r="CA33">
        <f ca="1">$B33*(CA$1*'underlying constants'!$B$5)/(CA$1+'underlying constants'!$B$5)+'underlying constants'!$D$5*RAND()-0.5</f>
        <v>9.4480196128546421</v>
      </c>
      <c r="CB33">
        <f ca="1">$B33*(CB$1*'underlying constants'!$B$5)/(CB$1+'underlying constants'!$B$5)+'underlying constants'!$D$5*RAND()-0.5</f>
        <v>9.3203052892475569</v>
      </c>
      <c r="CC33">
        <f ca="1">$B33*(CC$1*'underlying constants'!$B$5)/(CC$1+'underlying constants'!$B$5)+'underlying constants'!$D$5*RAND()-0.5</f>
        <v>9.0675060836869879</v>
      </c>
      <c r="CD33">
        <f ca="1">($B33*(CD$1*'underlying constants'!$B$5)/(CD$1+'underlying constants'!$B$5)*'underlying constants'!$E$5)+'underlying constants'!$D$5*RAND()-0.5</f>
        <v>0.29678514676884327</v>
      </c>
      <c r="CE33">
        <f ca="1">$B33*(CE$1*'underlying constants'!$B$6)/(CE$1+'underlying constants'!$B$6)+'underlying constants'!$D$6*RAND()-0.5</f>
        <v>2.252807577493436</v>
      </c>
      <c r="CF33">
        <f ca="1">$B33*(CF$1*'underlying constants'!$B$6)/(CF$1+'underlying constants'!$B$6)+'underlying constants'!$D$6*RAND()-0.5</f>
        <v>1.8035145117626432</v>
      </c>
      <c r="CG33">
        <f ca="1">$B33*(CG$1*'underlying constants'!$B$6)/(CG$1+'underlying constants'!$B$6)+'underlying constants'!$D$6*RAND()-0.5</f>
        <v>1.4957114383686489</v>
      </c>
      <c r="CH33">
        <f ca="1">($B33*(CH$1*'underlying constants'!$B$6)/(CH$1+'underlying constants'!$B$6)*'underlying constants'!$E$6)+'underlying constants'!$D$6*RAND()-0.5</f>
        <v>-1.8795462147252584E-2</v>
      </c>
      <c r="CI33">
        <f ca="1">$B33*(CI$1*'underlying constants'!$B$6)/(CI$1+'underlying constants'!$B$6)+'underlying constants'!$D$6*RAND()-0.5</f>
        <v>2.9834742769357772</v>
      </c>
      <c r="CJ33">
        <f ca="1">$B33*(CJ$1*'underlying constants'!$B$6)/(CJ$1+'underlying constants'!$B$6)+'underlying constants'!$D$6*RAND()-0.5</f>
        <v>3.1623749231761189</v>
      </c>
      <c r="CK33">
        <f ca="1">$B33*(CK$1*'underlying constants'!$B$6)/(CK$1+'underlying constants'!$B$6)+'underlying constants'!$D$6*RAND()-0.5</f>
        <v>3.0799341869956773</v>
      </c>
      <c r="CL33">
        <f ca="1">($B33*(CL$1*'underlying constants'!$B$6)/(CL$1+'underlying constants'!$B$6)*'underlying constants'!$E$6)+'underlying constants'!$D$6*RAND()-0.5</f>
        <v>0.38148655580680257</v>
      </c>
      <c r="CM33">
        <f ca="1">$B33*(CM$1*'underlying constants'!$B$6)/(CM$1+'underlying constants'!$B$6)+'underlying constants'!$D$6*RAND()-0.5</f>
        <v>4.3148226487395247</v>
      </c>
      <c r="CN33">
        <f ca="1">$B33*(CN$1*'underlying constants'!$B$6)/(CN$1+'underlying constants'!$B$6)+'underlying constants'!$D$6*RAND()-0.5</f>
        <v>4.3337482283711388</v>
      </c>
      <c r="CO33">
        <f ca="1">$B33*(CO$1*'underlying constants'!$B$6)/(CO$1+'underlying constants'!$B$6)+'underlying constants'!$D$6*RAND()-0.5</f>
        <v>3.7915975576352707</v>
      </c>
      <c r="CP33">
        <f ca="1">($B33*(CP$1*'underlying constants'!$B$6)/(CP$1+'underlying constants'!$B$6)*'underlying constants'!$E$6)+'underlying constants'!$D$6*RAND()-0.5</f>
        <v>0.55068534251172419</v>
      </c>
      <c r="CQ33">
        <f ca="1">$B33*(CQ$1*'underlying constants'!$B$6)/(CQ$1+'underlying constants'!$B$6)+'underlying constants'!$D$6*RAND()-0.5</f>
        <v>4.7458035310623341</v>
      </c>
      <c r="CR33">
        <f ca="1">$B33*(CR$1*'underlying constants'!$B$6)/(CR$1+'underlying constants'!$B$6)+'underlying constants'!$D$6*RAND()-0.5</f>
        <v>4.6095612766054366</v>
      </c>
      <c r="CS33">
        <f ca="1">$B33*(CS$1*'underlying constants'!$B$6)/(CS$1+'underlying constants'!$B$6)+'underlying constants'!$D$6*RAND()-0.5</f>
        <v>5.0208687089232429</v>
      </c>
      <c r="CT33">
        <f ca="1">($B33*(CT$1*'underlying constants'!$B$6)/(CT$1+'underlying constants'!$B$6)*'underlying constants'!$E$6)+'underlying constants'!$D$6*RAND()-0.5</f>
        <v>1.3667284533639634E-2</v>
      </c>
    </row>
    <row r="34" spans="1:98">
      <c r="A34">
        <v>22.3</v>
      </c>
      <c r="B34">
        <v>0.21546296300000001</v>
      </c>
      <c r="C34">
        <f ca="1">0*'underlying constants'!$B$2+'underlying constants'!$C$2*(RAND()+0.5)</f>
        <v>1.05824714755662</v>
      </c>
      <c r="D34">
        <f ca="1">0*'underlying constants'!$B$2+'underlying constants'!$C$2*(RAND()+0.5)</f>
        <v>0.83730946670499273</v>
      </c>
      <c r="E34">
        <f ca="1">0*'underlying constants'!$B$2+'underlying constants'!$C$2*(RAND()+0.5)</f>
        <v>1.1849196415038361</v>
      </c>
      <c r="F34">
        <f ca="1">1*'underlying constants'!$B$2+'underlying constants'!$C$2*(RAND()+0.5)</f>
        <v>11.325818394965344</v>
      </c>
      <c r="G34">
        <f ca="1">1*'underlying constants'!$B$2+'underlying constants'!$C$2*(RAND()+0.5)</f>
        <v>11.360276352005243</v>
      </c>
      <c r="H34">
        <f ca="1">1*'underlying constants'!$B$2+'underlying constants'!$C$2*(RAND()+0.5)</f>
        <v>11.482605184984438</v>
      </c>
      <c r="I34">
        <f ca="1">2*'underlying constants'!$B$2+'underlying constants'!$C$2*(RAND()+0.5)</f>
        <v>21.295110933741633</v>
      </c>
      <c r="J34">
        <f ca="1">2*'underlying constants'!$B$2+'underlying constants'!$C$2*(RAND()+0.5)</f>
        <v>20.750355003260076</v>
      </c>
      <c r="K34">
        <f ca="1">2*'underlying constants'!$B$2+'underlying constants'!$C$2*(RAND()+0.5)</f>
        <v>21.46694177228331</v>
      </c>
      <c r="L34">
        <f ca="1">3*'underlying constants'!$B$2+'underlying constants'!$C$2*(RAND()+0.5)</f>
        <v>30.988141756164403</v>
      </c>
      <c r="M34">
        <f ca="1">3*'underlying constants'!$B$2+'underlying constants'!$C$2*(RAND()+0.5)</f>
        <v>31.426559193820953</v>
      </c>
      <c r="N34">
        <f ca="1">3*'underlying constants'!$B$2+'underlying constants'!$C$2*(RAND()+0.5)</f>
        <v>31.447666487575876</v>
      </c>
      <c r="O34">
        <f ca="1">4*'underlying constants'!$B$2+'underlying constants'!$C$2*(RAND()+0.5)</f>
        <v>40.519941975344693</v>
      </c>
      <c r="P34">
        <f ca="1">4*'underlying constants'!$B$2+'underlying constants'!$C$2*(RAND()+0.5)</f>
        <v>40.9421721269958</v>
      </c>
      <c r="Q34">
        <f ca="1">4*'underlying constants'!$B$2+'underlying constants'!$C$2*(RAND()+0.5)</f>
        <v>41.200069589559469</v>
      </c>
      <c r="R34">
        <f ca="1">5*'underlying constants'!$B$2+'underlying constants'!$C$2*(RAND()+0.5)</f>
        <v>50.703516725986752</v>
      </c>
      <c r="S34">
        <f ca="1">5*'underlying constants'!$B$2+'underlying constants'!$C$2*(RAND()+0.5)</f>
        <v>51.012585275883254</v>
      </c>
      <c r="T34">
        <f ca="1">5*'underlying constants'!$B$2+'underlying constants'!$C$2*(RAND()+0.5)</f>
        <v>50.885750333308579</v>
      </c>
      <c r="U34">
        <f ca="1">6*'underlying constants'!$B$2+'underlying constants'!$C$2*(RAND()+0.5)</f>
        <v>60.890733588668432</v>
      </c>
      <c r="V34">
        <f ca="1">6*'underlying constants'!$B$2+'underlying constants'!$C$2*(RAND()+0.5)</f>
        <v>61.354654934309146</v>
      </c>
      <c r="W34">
        <f ca="1">6*'underlying constants'!$B$2+'underlying constants'!$C$2*(RAND()+0.5)</f>
        <v>61.435944856531442</v>
      </c>
      <c r="X34">
        <f ca="1">7*'underlying constants'!$B$2+'underlying constants'!$C$2*(RAND()+0.5)</f>
        <v>71.384632701126094</v>
      </c>
      <c r="Y34">
        <f ca="1">7*'underlying constants'!$B$2+'underlying constants'!$C$2*(RAND()+0.5)</f>
        <v>70.802378435160733</v>
      </c>
      <c r="Z34">
        <f ca="1">7*'underlying constants'!$B$2+'underlying constants'!$C$2*(RAND()+0.5)</f>
        <v>71.432661937368962</v>
      </c>
      <c r="AA34">
        <f ca="1">8*'underlying constants'!$B$2+'underlying constants'!$C$2*(RAND()+0.5)</f>
        <v>80.748303520753211</v>
      </c>
      <c r="AB34">
        <f ca="1">8*'underlying constants'!$B$2+'underlying constants'!$C$2*(RAND()+0.5)</f>
        <v>80.925265665528656</v>
      </c>
      <c r="AC34">
        <f ca="1">8*'underlying constants'!$B$2+'underlying constants'!$C$2*(RAND()+0.5)</f>
        <v>81.049664789176049</v>
      </c>
      <c r="AD34">
        <f ca="1">9*'underlying constants'!$B$2+'underlying constants'!$C$2*(RAND()+0.5)</f>
        <v>90.569233796253229</v>
      </c>
      <c r="AE34">
        <f ca="1">9*'underlying constants'!$B$2+'underlying constants'!$C$2*(RAND()+0.5)</f>
        <v>90.759709535415581</v>
      </c>
      <c r="AF34">
        <f ca="1">9*'underlying constants'!$B$2+'underlying constants'!$C$2*(RAND()+0.5)</f>
        <v>91.497386818372945</v>
      </c>
      <c r="AG34">
        <f ca="1">10*'underlying constants'!$B$2+'underlying constants'!$C$2*(RAND()+0.5)</f>
        <v>100.78288866498151</v>
      </c>
      <c r="AH34">
        <f ca="1">10*'underlying constants'!$B$2+'underlying constants'!$C$2*(RAND()+0.5)</f>
        <v>101.46046286003909</v>
      </c>
      <c r="AI34">
        <f ca="1">10*'underlying constants'!$B$2+'underlying constants'!$C$2*(RAND()+0.5)</f>
        <v>101.4882688662473</v>
      </c>
      <c r="AJ34">
        <f ca="1">11*'underlying constants'!$B$2+'underlying constants'!$C$2*(RAND()+0.5)</f>
        <v>110.75033872871263</v>
      </c>
      <c r="AK34">
        <f ca="1">11*'underlying constants'!$B$2+'underlying constants'!$C$2*(RAND()+0.5)</f>
        <v>111.07673383255936</v>
      </c>
      <c r="AL34">
        <f ca="1">11*'underlying constants'!$B$2+'underlying constants'!$C$2*(RAND()+0.5)</f>
        <v>111.25995418005951</v>
      </c>
      <c r="AM34">
        <f ca="1">12*'underlying constants'!$B$2+'underlying constants'!$C$2*(RAND()+0.5)</f>
        <v>121.2103013055156</v>
      </c>
      <c r="AN34">
        <f ca="1">12*'underlying constants'!$B$2+'underlying constants'!$C$2*(RAND()+0.5)</f>
        <v>120.56113400293042</v>
      </c>
      <c r="AO34">
        <f ca="1">12*'underlying constants'!$B$2+'underlying constants'!$C$2*(RAND()+0.5)</f>
        <v>120.60243305895312</v>
      </c>
      <c r="AP34">
        <f ca="1">13*'underlying constants'!$B$2+'underlying constants'!$C$2*(RAND()+0.5)</f>
        <v>131.37432029031464</v>
      </c>
      <c r="AQ34">
        <f ca="1">13*'underlying constants'!$B$2+'underlying constants'!$C$2*(RAND()+0.5)</f>
        <v>130.6858215042285</v>
      </c>
      <c r="AR34">
        <f ca="1">13*'underlying constants'!$B$2+'underlying constants'!$C$2*(RAND()+0.5)</f>
        <v>131.1426686325818</v>
      </c>
      <c r="AS34">
        <f ca="1">14*'underlying constants'!$B$2+'underlying constants'!$C$2*(RAND()+0.5)</f>
        <v>140.75132350555998</v>
      </c>
      <c r="AT34">
        <f ca="1">14*'underlying constants'!$B$2+'underlying constants'!$C$2*(RAND()+0.5)</f>
        <v>140.59324182083174</v>
      </c>
      <c r="AU34">
        <f ca="1">14*'underlying constants'!$B$2+'underlying constants'!$C$2*(RAND()+0.5)</f>
        <v>141.45448624178107</v>
      </c>
      <c r="AV34">
        <f ca="1">15*'underlying constants'!$B$2+'underlying constants'!$C$2*(RAND()+0.5)</f>
        <v>151.16915254823078</v>
      </c>
      <c r="AW34">
        <f ca="1">15*'underlying constants'!$B$2+'underlying constants'!$C$2*(RAND()+0.5)</f>
        <v>151.48604078993654</v>
      </c>
      <c r="AX34">
        <f ca="1">15*'underlying constants'!$B$2+'underlying constants'!$C$2*(RAND()+0.5)</f>
        <v>151.42423101422548</v>
      </c>
      <c r="AY34">
        <f ca="1">$B34*(AY$1*'underlying constants'!$B$5)/(AY$1+'underlying constants'!$B$5)+'underlying constants'!$D$5*RAND()-0.5</f>
        <v>2.2689846023518365</v>
      </c>
      <c r="AZ34">
        <f ca="1">$B34*(AZ$1*'underlying constants'!$B$5)/(AZ$1+'underlying constants'!$B$5)+'underlying constants'!$D$5*RAND()-0.5</f>
        <v>2.0977882185098737</v>
      </c>
      <c r="BA34">
        <f ca="1">$B34*(BA$1*'underlying constants'!$B$5)/(BA$1+'underlying constants'!$B$5)+'underlying constants'!$D$5*RAND()-0.5</f>
        <v>2.3308730000200208</v>
      </c>
      <c r="BB34">
        <f ca="1">($B34*(BB$1*'underlying constants'!$B$5)/(BB$1+'underlying constants'!$B$5)*'underlying constants'!$E$5)+'underlying constants'!$D$5*RAND()-0.5</f>
        <v>-0.19225399308981683</v>
      </c>
      <c r="BC34">
        <f ca="1">$B34*(BC$1*'underlying constants'!$B$5)/(BC$1+'underlying constants'!$B$5)+'underlying constants'!$D$5*RAND()-0.5</f>
        <v>3.6579955860663933</v>
      </c>
      <c r="BD34">
        <f ca="1">$B34*(BD$1*'underlying constants'!$B$5)/(BD$1+'underlying constants'!$B$5)+'underlying constants'!$D$5*RAND()-0.5</f>
        <v>3.247063863604958</v>
      </c>
      <c r="BE34">
        <f ca="1">$B34*(BE$1*'underlying constants'!$B$5)/(BE$1+'underlying constants'!$B$5)+'underlying constants'!$D$5*RAND()-0.5</f>
        <v>3.179022646226346</v>
      </c>
      <c r="BF34">
        <f ca="1">($B34*(BF$1*'underlying constants'!$B$5)/(BF$1+'underlying constants'!$B$5)*'underlying constants'!$E$5)+'underlying constants'!$D$5*RAND()-0.5</f>
        <v>-0.21306301797511951</v>
      </c>
      <c r="BG34">
        <f ca="1">$B34*(BG$1*'underlying constants'!$B$5)/(BG$1+'underlying constants'!$B$5)+'underlying constants'!$D$5*RAND()-0.5</f>
        <v>4.5250597228242153</v>
      </c>
      <c r="BH34">
        <f ca="1">$B34*(BH$1*'underlying constants'!$B$5)/(BH$1+'underlying constants'!$B$5)+'underlying constants'!$D$5*RAND()-0.5</f>
        <v>5.01056251260637</v>
      </c>
      <c r="BI34">
        <f ca="1">$B34*(BI$1*'underlying constants'!$B$5)/(BI$1+'underlying constants'!$B$5)+'underlying constants'!$D$5*RAND()-0.5</f>
        <v>4.7710826521939236</v>
      </c>
      <c r="BJ34">
        <f ca="1">($B34*(BJ$1*'underlying constants'!$B$5)/(BJ$1+'underlying constants'!$B$5)*'underlying constants'!$E$5)+'underlying constants'!$D$5*RAND()-0.5</f>
        <v>5.4728418556448943E-4</v>
      </c>
      <c r="BK34">
        <f ca="1">$B34*(BK$1*'underlying constants'!$B$5)/(BK$1+'underlying constants'!$B$5)+'underlying constants'!$D$5*RAND()-0.5</f>
        <v>6.5558016688637926</v>
      </c>
      <c r="BL34">
        <f ca="1">$B34*(BL$1*'underlying constants'!$B$5)/(BL$1+'underlying constants'!$B$5)+'underlying constants'!$D$5*RAND()-0.5</f>
        <v>6.2633801190900691</v>
      </c>
      <c r="BM34">
        <f ca="1">$B34*(BM$1*'underlying constants'!$B$5)/(BM$1+'underlying constants'!$B$5)+'underlying constants'!$D$5*RAND()-0.5</f>
        <v>5.7320247322920546</v>
      </c>
      <c r="BN34">
        <f ca="1">($B34*(BN$1*'underlying constants'!$B$5)/(BN$1+'underlying constants'!$B$5)*'underlying constants'!$E$5)+'underlying constants'!$D$5*RAND()-0.5</f>
        <v>0.50430300572690667</v>
      </c>
      <c r="BO34">
        <f ca="1">$B34*(BO$1*'underlying constants'!$B$5)/(BO$1+'underlying constants'!$B$5)+'underlying constants'!$D$5*RAND()-0.5</f>
        <v>7.3343436459020648</v>
      </c>
      <c r="BP34">
        <f ca="1">$B34*(BP$1*'underlying constants'!$B$5)/(BP$1+'underlying constants'!$B$5)+'underlying constants'!$D$5*RAND()-0.5</f>
        <v>7.1809549079854653</v>
      </c>
      <c r="BQ34">
        <f ca="1">$B34*(BQ$1*'underlying constants'!$B$5)/(BQ$1+'underlying constants'!$B$5)+'underlying constants'!$D$5*RAND()-0.5</f>
        <v>7.0920183505723751</v>
      </c>
      <c r="BR34">
        <f ca="1">($B34*(BR$1*'underlying constants'!$B$5)/(BR$1+'underlying constants'!$B$5)*'underlying constants'!$E$5)+'underlying constants'!$D$5*RAND()-0.5</f>
        <v>-0.17122034854166224</v>
      </c>
      <c r="BS34">
        <f ca="1">$B34*(BS$1*'underlying constants'!$B$5)/(BS$1+'underlying constants'!$B$5)+'underlying constants'!$D$5*RAND()-0.5</f>
        <v>8.2072908162255462</v>
      </c>
      <c r="BT34">
        <f ca="1">$B34*(BT$1*'underlying constants'!$B$5)/(BT$1+'underlying constants'!$B$5)+'underlying constants'!$D$5*RAND()-0.5</f>
        <v>7.6063986310784308</v>
      </c>
      <c r="BU34">
        <f ca="1">$B34*(BU$1*'underlying constants'!$B$5)/(BU$1+'underlying constants'!$B$5)+'underlying constants'!$D$5*RAND()-0.5</f>
        <v>8.4273107558542559</v>
      </c>
      <c r="BV34">
        <f ca="1">($B34*(BV$1*'underlying constants'!$B$5)/(BV$1+'underlying constants'!$B$5)*'underlying constants'!$E$5)+'underlying constants'!$D$5*RAND()-0.5</f>
        <v>-7.5021680061408413E-3</v>
      </c>
      <c r="BW34">
        <f ca="1">$B34*(BW$1*'underlying constants'!$B$5)/(BW$1+'underlying constants'!$B$5)+'underlying constants'!$D$5*RAND()-0.5</f>
        <v>8.9891094065829638</v>
      </c>
      <c r="BX34">
        <f ca="1">$B34*(BX$1*'underlying constants'!$B$5)/(BX$1+'underlying constants'!$B$5)+'underlying constants'!$D$5*RAND()-0.5</f>
        <v>8.4903620603384624</v>
      </c>
      <c r="BY34">
        <f ca="1">$B34*(BY$1*'underlying constants'!$B$5)/(BY$1+'underlying constants'!$B$5)+'underlying constants'!$D$5*RAND()-0.5</f>
        <v>9.0681915998724758</v>
      </c>
      <c r="BZ34">
        <f ca="1">($B34*(BZ$1*'underlying constants'!$B$5)/(BZ$1+'underlying constants'!$B$5)*'underlying constants'!$E$5)+'underlying constants'!$D$5*RAND()-0.5</f>
        <v>-1.4451691671843125E-2</v>
      </c>
      <c r="CA34">
        <f ca="1">$B34*(CA$1*'underlying constants'!$B$5)/(CA$1+'underlying constants'!$B$5)+'underlying constants'!$D$5*RAND()-0.5</f>
        <v>9.6403730154187137</v>
      </c>
      <c r="CB34">
        <f ca="1">$B34*(CB$1*'underlying constants'!$B$5)/(CB$1+'underlying constants'!$B$5)+'underlying constants'!$D$5*RAND()-0.5</f>
        <v>9.6920615436122688</v>
      </c>
      <c r="CC34">
        <f ca="1">$B34*(CC$1*'underlying constants'!$B$5)/(CC$1+'underlying constants'!$B$5)+'underlying constants'!$D$5*RAND()-0.5</f>
        <v>9.1892818756678381</v>
      </c>
      <c r="CD34">
        <f ca="1">($B34*(CD$1*'underlying constants'!$B$5)/(CD$1+'underlying constants'!$B$5)*'underlying constants'!$E$5)+'underlying constants'!$D$5*RAND()-0.5</f>
        <v>-0.13602036106644377</v>
      </c>
      <c r="CE34">
        <f ca="1">$B34*(CE$1*'underlying constants'!$B$6)/(CE$1+'underlying constants'!$B$6)+'underlying constants'!$D$6*RAND()-0.5</f>
        <v>1.4742524958948473</v>
      </c>
      <c r="CF34">
        <f ca="1">$B34*(CF$1*'underlying constants'!$B$6)/(CF$1+'underlying constants'!$B$6)+'underlying constants'!$D$6*RAND()-0.5</f>
        <v>1.9236518621141392</v>
      </c>
      <c r="CG34">
        <f ca="1">$B34*(CG$1*'underlying constants'!$B$6)/(CG$1+'underlying constants'!$B$6)+'underlying constants'!$D$6*RAND()-0.5</f>
        <v>1.6458922361306705</v>
      </c>
      <c r="CH34">
        <f ca="1">($B34*(CH$1*'underlying constants'!$B$6)/(CH$1+'underlying constants'!$B$6)*'underlying constants'!$E$6)+'underlying constants'!$D$6*RAND()-0.5</f>
        <v>-7.3312628726389661E-3</v>
      </c>
      <c r="CI34">
        <f ca="1">$B34*(CI$1*'underlying constants'!$B$6)/(CI$1+'underlying constants'!$B$6)+'underlying constants'!$D$6*RAND()-0.5</f>
        <v>3.2286022543275408</v>
      </c>
      <c r="CJ34">
        <f ca="1">$B34*(CJ$1*'underlying constants'!$B$6)/(CJ$1+'underlying constants'!$B$6)+'underlying constants'!$D$6*RAND()-0.5</f>
        <v>3.0687385648904151</v>
      </c>
      <c r="CK34">
        <f ca="1">$B34*(CK$1*'underlying constants'!$B$6)/(CK$1+'underlying constants'!$B$6)+'underlying constants'!$D$6*RAND()-0.5</f>
        <v>3.2134788042230089</v>
      </c>
      <c r="CL34">
        <f ca="1">($B34*(CL$1*'underlying constants'!$B$6)/(CL$1+'underlying constants'!$B$6)*'underlying constants'!$E$6)+'underlying constants'!$D$6*RAND()-0.5</f>
        <v>0.3916889906486013</v>
      </c>
      <c r="CM34">
        <f ca="1">$B34*(CM$1*'underlying constants'!$B$6)/(CM$1+'underlying constants'!$B$6)+'underlying constants'!$D$6*RAND()-0.5</f>
        <v>4.4975507439860287</v>
      </c>
      <c r="CN34">
        <f ca="1">$B34*(CN$1*'underlying constants'!$B$6)/(CN$1+'underlying constants'!$B$6)+'underlying constants'!$D$6*RAND()-0.5</f>
        <v>4.7522910427435487</v>
      </c>
      <c r="CO34">
        <f ca="1">$B34*(CO$1*'underlying constants'!$B$6)/(CO$1+'underlying constants'!$B$6)+'underlying constants'!$D$6*RAND()-0.5</f>
        <v>4.2716188898705694</v>
      </c>
      <c r="CP34">
        <f ca="1">($B34*(CP$1*'underlying constants'!$B$6)/(CP$1+'underlying constants'!$B$6)*'underlying constants'!$E$6)+'underlying constants'!$D$6*RAND()-0.5</f>
        <v>0.18339056512851348</v>
      </c>
      <c r="CQ34">
        <f ca="1">$B34*(CQ$1*'underlying constants'!$B$6)/(CQ$1+'underlying constants'!$B$6)+'underlying constants'!$D$6*RAND()-0.5</f>
        <v>5.6266690544179188</v>
      </c>
      <c r="CR34">
        <f ca="1">$B34*(CR$1*'underlying constants'!$B$6)/(CR$1+'underlying constants'!$B$6)+'underlying constants'!$D$6*RAND()-0.5</f>
        <v>5.2464582005259039</v>
      </c>
      <c r="CS34">
        <f ca="1">$B34*(CS$1*'underlying constants'!$B$6)/(CS$1+'underlying constants'!$B$6)+'underlying constants'!$D$6*RAND()-0.5</f>
        <v>4.8438542458552298</v>
      </c>
      <c r="CT34">
        <f ca="1">($B34*(CT$1*'underlying constants'!$B$6)/(CT$1+'underlying constants'!$B$6)*'underlying constants'!$E$6)+'underlying constants'!$D$6*RAND()-0.5</f>
        <v>0.20381465595359682</v>
      </c>
    </row>
    <row r="35" spans="1:98">
      <c r="A35">
        <v>22.4</v>
      </c>
      <c r="B35">
        <v>0.222407407</v>
      </c>
      <c r="C35">
        <f ca="1">0*'underlying constants'!$B$2+'underlying constants'!$C$2*(RAND()+0.5)</f>
        <v>0.97762886730199461</v>
      </c>
      <c r="D35">
        <f ca="1">0*'underlying constants'!$B$2+'underlying constants'!$C$2*(RAND()+0.5)</f>
        <v>0.74256818018380488</v>
      </c>
      <c r="E35">
        <f ca="1">0*'underlying constants'!$B$2+'underlying constants'!$C$2*(RAND()+0.5)</f>
        <v>1.2414263333162165</v>
      </c>
      <c r="F35">
        <f ca="1">1*'underlying constants'!$B$2+'underlying constants'!$C$2*(RAND()+0.5)</f>
        <v>10.565991740575978</v>
      </c>
      <c r="G35">
        <f ca="1">1*'underlying constants'!$B$2+'underlying constants'!$C$2*(RAND()+0.5)</f>
        <v>11.075974622266752</v>
      </c>
      <c r="H35">
        <f ca="1">1*'underlying constants'!$B$2+'underlying constants'!$C$2*(RAND()+0.5)</f>
        <v>11.328890542266901</v>
      </c>
      <c r="I35">
        <f ca="1">2*'underlying constants'!$B$2+'underlying constants'!$C$2*(RAND()+0.5)</f>
        <v>20.687266281574853</v>
      </c>
      <c r="J35">
        <f ca="1">2*'underlying constants'!$B$2+'underlying constants'!$C$2*(RAND()+0.5)</f>
        <v>21.316809575842587</v>
      </c>
      <c r="K35">
        <f ca="1">2*'underlying constants'!$B$2+'underlying constants'!$C$2*(RAND()+0.5)</f>
        <v>21.014625029363145</v>
      </c>
      <c r="L35">
        <f ca="1">3*'underlying constants'!$B$2+'underlying constants'!$C$2*(RAND()+0.5)</f>
        <v>30.803897383836961</v>
      </c>
      <c r="M35">
        <f ca="1">3*'underlying constants'!$B$2+'underlying constants'!$C$2*(RAND()+0.5)</f>
        <v>30.81579399877598</v>
      </c>
      <c r="N35">
        <f ca="1">3*'underlying constants'!$B$2+'underlying constants'!$C$2*(RAND()+0.5)</f>
        <v>30.863004525692624</v>
      </c>
      <c r="O35">
        <f ca="1">4*'underlying constants'!$B$2+'underlying constants'!$C$2*(RAND()+0.5)</f>
        <v>41.390895498486842</v>
      </c>
      <c r="P35">
        <f ca="1">4*'underlying constants'!$B$2+'underlying constants'!$C$2*(RAND()+0.5)</f>
        <v>40.508097646065949</v>
      </c>
      <c r="Q35">
        <f ca="1">4*'underlying constants'!$B$2+'underlying constants'!$C$2*(RAND()+0.5)</f>
        <v>40.883232617340461</v>
      </c>
      <c r="R35">
        <f ca="1">5*'underlying constants'!$B$2+'underlying constants'!$C$2*(RAND()+0.5)</f>
        <v>51.025610424949001</v>
      </c>
      <c r="S35">
        <f ca="1">5*'underlying constants'!$B$2+'underlying constants'!$C$2*(RAND()+0.5)</f>
        <v>50.784269724491139</v>
      </c>
      <c r="T35">
        <f ca="1">5*'underlying constants'!$B$2+'underlying constants'!$C$2*(RAND()+0.5)</f>
        <v>51.206777065386532</v>
      </c>
      <c r="U35">
        <f ca="1">6*'underlying constants'!$B$2+'underlying constants'!$C$2*(RAND()+0.5)</f>
        <v>60.748149495002778</v>
      </c>
      <c r="V35">
        <f ca="1">6*'underlying constants'!$B$2+'underlying constants'!$C$2*(RAND()+0.5)</f>
        <v>60.648318761882976</v>
      </c>
      <c r="W35">
        <f ca="1">6*'underlying constants'!$B$2+'underlying constants'!$C$2*(RAND()+0.5)</f>
        <v>60.564038737374375</v>
      </c>
      <c r="X35">
        <f ca="1">7*'underlying constants'!$B$2+'underlying constants'!$C$2*(RAND()+0.5)</f>
        <v>71.332282623315052</v>
      </c>
      <c r="Y35">
        <f ca="1">7*'underlying constants'!$B$2+'underlying constants'!$C$2*(RAND()+0.5)</f>
        <v>70.794371808504792</v>
      </c>
      <c r="Z35">
        <f ca="1">7*'underlying constants'!$B$2+'underlying constants'!$C$2*(RAND()+0.5)</f>
        <v>70.853721490673536</v>
      </c>
      <c r="AA35">
        <f ca="1">8*'underlying constants'!$B$2+'underlying constants'!$C$2*(RAND()+0.5)</f>
        <v>81.180181824081387</v>
      </c>
      <c r="AB35">
        <f ca="1">8*'underlying constants'!$B$2+'underlying constants'!$C$2*(RAND()+0.5)</f>
        <v>81.475143704953368</v>
      </c>
      <c r="AC35">
        <f ca="1">8*'underlying constants'!$B$2+'underlying constants'!$C$2*(RAND()+0.5)</f>
        <v>80.518747669257948</v>
      </c>
      <c r="AD35">
        <f ca="1">9*'underlying constants'!$B$2+'underlying constants'!$C$2*(RAND()+0.5)</f>
        <v>91.425847385973213</v>
      </c>
      <c r="AE35">
        <f ca="1">9*'underlying constants'!$B$2+'underlying constants'!$C$2*(RAND()+0.5)</f>
        <v>91.146530773534082</v>
      </c>
      <c r="AF35">
        <f ca="1">9*'underlying constants'!$B$2+'underlying constants'!$C$2*(RAND()+0.5)</f>
        <v>90.565261138697522</v>
      </c>
      <c r="AG35">
        <f ca="1">10*'underlying constants'!$B$2+'underlying constants'!$C$2*(RAND()+0.5)</f>
        <v>101.1305543989948</v>
      </c>
      <c r="AH35">
        <f ca="1">10*'underlying constants'!$B$2+'underlying constants'!$C$2*(RAND()+0.5)</f>
        <v>101.2783639340344</v>
      </c>
      <c r="AI35">
        <f ca="1">10*'underlying constants'!$B$2+'underlying constants'!$C$2*(RAND()+0.5)</f>
        <v>100.79631972720281</v>
      </c>
      <c r="AJ35">
        <f ca="1">11*'underlying constants'!$B$2+'underlying constants'!$C$2*(RAND()+0.5)</f>
        <v>110.86498404095241</v>
      </c>
      <c r="AK35">
        <f ca="1">11*'underlying constants'!$B$2+'underlying constants'!$C$2*(RAND()+0.5)</f>
        <v>110.75974371958263</v>
      </c>
      <c r="AL35">
        <f ca="1">11*'underlying constants'!$B$2+'underlying constants'!$C$2*(RAND()+0.5)</f>
        <v>110.92492162794868</v>
      </c>
      <c r="AM35">
        <f ca="1">12*'underlying constants'!$B$2+'underlying constants'!$C$2*(RAND()+0.5)</f>
        <v>120.79584301808002</v>
      </c>
      <c r="AN35">
        <f ca="1">12*'underlying constants'!$B$2+'underlying constants'!$C$2*(RAND()+0.5)</f>
        <v>120.99650861348083</v>
      </c>
      <c r="AO35">
        <f ca="1">12*'underlying constants'!$B$2+'underlying constants'!$C$2*(RAND()+0.5)</f>
        <v>120.81469715820613</v>
      </c>
      <c r="AP35">
        <f ca="1">13*'underlying constants'!$B$2+'underlying constants'!$C$2*(RAND()+0.5)</f>
        <v>131.06725984186022</v>
      </c>
      <c r="AQ35">
        <f ca="1">13*'underlying constants'!$B$2+'underlying constants'!$C$2*(RAND()+0.5)</f>
        <v>131.39514661360144</v>
      </c>
      <c r="AR35">
        <f ca="1">13*'underlying constants'!$B$2+'underlying constants'!$C$2*(RAND()+0.5)</f>
        <v>131.33907525863864</v>
      </c>
      <c r="AS35">
        <f ca="1">14*'underlying constants'!$B$2+'underlying constants'!$C$2*(RAND()+0.5)</f>
        <v>141.03089562144686</v>
      </c>
      <c r="AT35">
        <f ca="1">14*'underlying constants'!$B$2+'underlying constants'!$C$2*(RAND()+0.5)</f>
        <v>141.15790984220752</v>
      </c>
      <c r="AU35">
        <f ca="1">14*'underlying constants'!$B$2+'underlying constants'!$C$2*(RAND()+0.5)</f>
        <v>140.96349605675479</v>
      </c>
      <c r="AV35">
        <f ca="1">15*'underlying constants'!$B$2+'underlying constants'!$C$2*(RAND()+0.5)</f>
        <v>151.24534065493944</v>
      </c>
      <c r="AW35">
        <f ca="1">15*'underlying constants'!$B$2+'underlying constants'!$C$2*(RAND()+0.5)</f>
        <v>151.2999502012714</v>
      </c>
      <c r="AX35">
        <f ca="1">15*'underlying constants'!$B$2+'underlying constants'!$C$2*(RAND()+0.5)</f>
        <v>150.95694483624297</v>
      </c>
      <c r="AY35">
        <f ca="1">$B35*(AY$1*'underlying constants'!$B$5)/(AY$1+'underlying constants'!$B$5)+'underlying constants'!$D$5*RAND()-0.5</f>
        <v>2.2691293767907426</v>
      </c>
      <c r="AZ35">
        <f ca="1">$B35*(AZ$1*'underlying constants'!$B$5)/(AZ$1+'underlying constants'!$B$5)+'underlying constants'!$D$5*RAND()-0.5</f>
        <v>2.2628539274808737</v>
      </c>
      <c r="BA35">
        <f ca="1">$B35*(BA$1*'underlying constants'!$B$5)/(BA$1+'underlying constants'!$B$5)+'underlying constants'!$D$5*RAND()-0.5</f>
        <v>1.6860165273729022</v>
      </c>
      <c r="BB35">
        <f ca="1">($B35*(BB$1*'underlying constants'!$B$5)/(BB$1+'underlying constants'!$B$5)*'underlying constants'!$E$5)+'underlying constants'!$D$5*RAND()-0.5</f>
        <v>0.21375598637623627</v>
      </c>
      <c r="BC35">
        <f ca="1">$B35*(BC$1*'underlying constants'!$B$5)/(BC$1+'underlying constants'!$B$5)+'underlying constants'!$D$5*RAND()-0.5</f>
        <v>4.1496848095601147</v>
      </c>
      <c r="BD35">
        <f ca="1">$B35*(BD$1*'underlying constants'!$B$5)/(BD$1+'underlying constants'!$B$5)+'underlying constants'!$D$5*RAND()-0.5</f>
        <v>3.2940789193456306</v>
      </c>
      <c r="BE35">
        <f ca="1">$B35*(BE$1*'underlying constants'!$B$5)/(BE$1+'underlying constants'!$B$5)+'underlying constants'!$D$5*RAND()-0.5</f>
        <v>3.3961882576234483</v>
      </c>
      <c r="BF35">
        <f ca="1">($B35*(BF$1*'underlying constants'!$B$5)/(BF$1+'underlying constants'!$B$5)*'underlying constants'!$E$5)+'underlying constants'!$D$5*RAND()-0.5</f>
        <v>0.38304028032491455</v>
      </c>
      <c r="BG35">
        <f ca="1">$B35*(BG$1*'underlying constants'!$B$5)/(BG$1+'underlying constants'!$B$5)+'underlying constants'!$D$5*RAND()-0.5</f>
        <v>5.5246355049716174</v>
      </c>
      <c r="BH35">
        <f ca="1">$B35*(BH$1*'underlying constants'!$B$5)/(BH$1+'underlying constants'!$B$5)+'underlying constants'!$D$5*RAND()-0.5</f>
        <v>5.6317959584873574</v>
      </c>
      <c r="BI35">
        <f ca="1">$B35*(BI$1*'underlying constants'!$B$5)/(BI$1+'underlying constants'!$B$5)+'underlying constants'!$D$5*RAND()-0.5</f>
        <v>5.4844882943814932</v>
      </c>
      <c r="BJ35">
        <f ca="1">($B35*(BJ$1*'underlying constants'!$B$5)/(BJ$1+'underlying constants'!$B$5)*'underlying constants'!$E$5)+'underlying constants'!$D$5*RAND()-0.5</f>
        <v>-0.14614683300044812</v>
      </c>
      <c r="BK35">
        <f ca="1">$B35*(BK$1*'underlying constants'!$B$5)/(BK$1+'underlying constants'!$B$5)+'underlying constants'!$D$5*RAND()-0.5</f>
        <v>6.17621561704411</v>
      </c>
      <c r="BL35">
        <f ca="1">$B35*(BL$1*'underlying constants'!$B$5)/(BL$1+'underlying constants'!$B$5)+'underlying constants'!$D$5*RAND()-0.5</f>
        <v>6.6296815225212278</v>
      </c>
      <c r="BM35">
        <f ca="1">$B35*(BM$1*'underlying constants'!$B$5)/(BM$1+'underlying constants'!$B$5)+'underlying constants'!$D$5*RAND()-0.5</f>
        <v>6.3997972871769457</v>
      </c>
      <c r="BN35">
        <f ca="1">($B35*(BN$1*'underlying constants'!$B$5)/(BN$1+'underlying constants'!$B$5)*'underlying constants'!$E$5)+'underlying constants'!$D$5*RAND()-0.5</f>
        <v>-0.33031778178141391</v>
      </c>
      <c r="BO35">
        <f ca="1">$B35*(BO$1*'underlying constants'!$B$5)/(BO$1+'underlying constants'!$B$5)+'underlying constants'!$D$5*RAND()-0.5</f>
        <v>7.5718688524088815</v>
      </c>
      <c r="BP35">
        <f ca="1">$B35*(BP$1*'underlying constants'!$B$5)/(BP$1+'underlying constants'!$B$5)+'underlying constants'!$D$5*RAND()-0.5</f>
        <v>7.2007656603379688</v>
      </c>
      <c r="BQ35">
        <f ca="1">$B35*(BQ$1*'underlying constants'!$B$5)/(BQ$1+'underlying constants'!$B$5)+'underlying constants'!$D$5*RAND()-0.5</f>
        <v>7.5891602029403202</v>
      </c>
      <c r="BR35">
        <f ca="1">($B35*(BR$1*'underlying constants'!$B$5)/(BR$1+'underlying constants'!$B$5)*'underlying constants'!$E$5)+'underlying constants'!$D$5*RAND()-0.5</f>
        <v>9.8734407960341608E-2</v>
      </c>
      <c r="BS35">
        <f ca="1">$B35*(BS$1*'underlying constants'!$B$5)/(BS$1+'underlying constants'!$B$5)+'underlying constants'!$D$5*RAND()-0.5</f>
        <v>8.8332516521312421</v>
      </c>
      <c r="BT35">
        <f ca="1">$B35*(BT$1*'underlying constants'!$B$5)/(BT$1+'underlying constants'!$B$5)+'underlying constants'!$D$5*RAND()-0.5</f>
        <v>7.9451014173926957</v>
      </c>
      <c r="BU35">
        <f ca="1">$B35*(BU$1*'underlying constants'!$B$5)/(BU$1+'underlying constants'!$B$5)+'underlying constants'!$D$5*RAND()-0.5</f>
        <v>7.9259723398987845</v>
      </c>
      <c r="BV35">
        <f ca="1">($B35*(BV$1*'underlying constants'!$B$5)/(BV$1+'underlying constants'!$B$5)*'underlying constants'!$E$5)+'underlying constants'!$D$5*RAND()-0.5</f>
        <v>0.56653917912462792</v>
      </c>
      <c r="BW35">
        <f ca="1">$B35*(BW$1*'underlying constants'!$B$5)/(BW$1+'underlying constants'!$B$5)+'underlying constants'!$D$5*RAND()-0.5</f>
        <v>9.083015006263043</v>
      </c>
      <c r="BX35">
        <f ca="1">$B35*(BX$1*'underlying constants'!$B$5)/(BX$1+'underlying constants'!$B$5)+'underlying constants'!$D$5*RAND()-0.5</f>
        <v>9.2978440165104281</v>
      </c>
      <c r="BY35">
        <f ca="1">$B35*(BY$1*'underlying constants'!$B$5)/(BY$1+'underlying constants'!$B$5)+'underlying constants'!$D$5*RAND()-0.5</f>
        <v>9.6266875934714378</v>
      </c>
      <c r="BZ35">
        <f ca="1">($B35*(BZ$1*'underlying constants'!$B$5)/(BZ$1+'underlying constants'!$B$5)*'underlying constants'!$E$5)+'underlying constants'!$D$5*RAND()-0.5</f>
        <v>-0.19782598469717105</v>
      </c>
      <c r="CA35">
        <f ca="1">$B35*(CA$1*'underlying constants'!$B$5)/(CA$1+'underlying constants'!$B$5)+'underlying constants'!$D$5*RAND()-0.5</f>
        <v>9.901383151407618</v>
      </c>
      <c r="CB35">
        <f ca="1">$B35*(CB$1*'underlying constants'!$B$5)/(CB$1+'underlying constants'!$B$5)+'underlying constants'!$D$5*RAND()-0.5</f>
        <v>9.6121207660401353</v>
      </c>
      <c r="CC35">
        <f ca="1">$B35*(CC$1*'underlying constants'!$B$5)/(CC$1+'underlying constants'!$B$5)+'underlying constants'!$D$5*RAND()-0.5</f>
        <v>10.383462126126989</v>
      </c>
      <c r="CD35">
        <f ca="1">($B35*(CD$1*'underlying constants'!$B$5)/(CD$1+'underlying constants'!$B$5)*'underlying constants'!$E$5)+'underlying constants'!$D$5*RAND()-0.5</f>
        <v>0.44766531678553667</v>
      </c>
      <c r="CE35">
        <f ca="1">$B35*(CE$1*'underlying constants'!$B$6)/(CE$1+'underlying constants'!$B$6)+'underlying constants'!$D$6*RAND()-0.5</f>
        <v>2.0700561291174071</v>
      </c>
      <c r="CF35">
        <f ca="1">$B35*(CF$1*'underlying constants'!$B$6)/(CF$1+'underlying constants'!$B$6)+'underlying constants'!$D$6*RAND()-0.5</f>
        <v>1.4881575684134214</v>
      </c>
      <c r="CG35">
        <f ca="1">$B35*(CG$1*'underlying constants'!$B$6)/(CG$1+'underlying constants'!$B$6)+'underlying constants'!$D$6*RAND()-0.5</f>
        <v>1.8574256164113079</v>
      </c>
      <c r="CH35">
        <f ca="1">($B35*(CH$1*'underlying constants'!$B$6)/(CH$1+'underlying constants'!$B$6)*'underlying constants'!$E$6)+'underlying constants'!$D$6*RAND()-0.5</f>
        <v>0.46218110223735431</v>
      </c>
      <c r="CI35">
        <f ca="1">$B35*(CI$1*'underlying constants'!$B$6)/(CI$1+'underlying constants'!$B$6)+'underlying constants'!$D$6*RAND()-0.5</f>
        <v>3.4336175808261862</v>
      </c>
      <c r="CJ35">
        <f ca="1">$B35*(CJ$1*'underlying constants'!$B$6)/(CJ$1+'underlying constants'!$B$6)+'underlying constants'!$D$6*RAND()-0.5</f>
        <v>2.9427916306163162</v>
      </c>
      <c r="CK35">
        <f ca="1">$B35*(CK$1*'underlying constants'!$B$6)/(CK$1+'underlying constants'!$B$6)+'underlying constants'!$D$6*RAND()-0.5</f>
        <v>3.7435526632662874</v>
      </c>
      <c r="CL35">
        <f ca="1">($B35*(CL$1*'underlying constants'!$B$6)/(CL$1+'underlying constants'!$B$6)*'underlying constants'!$E$6)+'underlying constants'!$D$6*RAND()-0.5</f>
        <v>0.25457807590011572</v>
      </c>
      <c r="CM35">
        <f ca="1">$B35*(CM$1*'underlying constants'!$B$6)/(CM$1+'underlying constants'!$B$6)+'underlying constants'!$D$6*RAND()-0.5</f>
        <v>4.2056985822796298</v>
      </c>
      <c r="CN35">
        <f ca="1">$B35*(CN$1*'underlying constants'!$B$6)/(CN$1+'underlying constants'!$B$6)+'underlying constants'!$D$6*RAND()-0.5</f>
        <v>4.221163989927657</v>
      </c>
      <c r="CO35">
        <f ca="1">$B35*(CO$1*'underlying constants'!$B$6)/(CO$1+'underlying constants'!$B$6)+'underlying constants'!$D$6*RAND()-0.5</f>
        <v>4.2140078521335909</v>
      </c>
      <c r="CP35">
        <f ca="1">($B35*(CP$1*'underlying constants'!$B$6)/(CP$1+'underlying constants'!$B$6)*'underlying constants'!$E$6)+'underlying constants'!$D$6*RAND()-0.5</f>
        <v>0.14660535060963253</v>
      </c>
      <c r="CQ35">
        <f ca="1">$B35*(CQ$1*'underlying constants'!$B$6)/(CQ$1+'underlying constants'!$B$6)+'underlying constants'!$D$6*RAND()-0.5</f>
        <v>4.9695944283087385</v>
      </c>
      <c r="CR35">
        <f ca="1">$B35*(CR$1*'underlying constants'!$B$6)/(CR$1+'underlying constants'!$B$6)+'underlying constants'!$D$6*RAND()-0.5</f>
        <v>5.3127265508323713</v>
      </c>
      <c r="CS35">
        <f ca="1">$B35*(CS$1*'underlying constants'!$B$6)/(CS$1+'underlying constants'!$B$6)+'underlying constants'!$D$6*RAND()-0.5</f>
        <v>5.34362868050186</v>
      </c>
      <c r="CT35">
        <f ca="1">($B35*(CT$1*'underlying constants'!$B$6)/(CT$1+'underlying constants'!$B$6)*'underlying constants'!$E$6)+'underlying constants'!$D$6*RAND()-0.5</f>
        <v>0.32210639452541401</v>
      </c>
    </row>
    <row r="36" spans="1:98">
      <c r="A36">
        <v>22.4</v>
      </c>
      <c r="B36">
        <v>0.22935185199999999</v>
      </c>
      <c r="C36">
        <f ca="1">0*'underlying constants'!$B$2+'underlying constants'!$C$2*(RAND()+0.5)</f>
        <v>0.62653571245114903</v>
      </c>
      <c r="D36">
        <f ca="1">0*'underlying constants'!$B$2+'underlying constants'!$C$2*(RAND()+0.5)</f>
        <v>1.2366627846024965</v>
      </c>
      <c r="E36">
        <f ca="1">0*'underlying constants'!$B$2+'underlying constants'!$C$2*(RAND()+0.5)</f>
        <v>0.62768017499866491</v>
      </c>
      <c r="F36">
        <f ca="1">1*'underlying constants'!$B$2+'underlying constants'!$C$2*(RAND()+0.5)</f>
        <v>10.626443693447571</v>
      </c>
      <c r="G36">
        <f ca="1">1*'underlying constants'!$B$2+'underlying constants'!$C$2*(RAND()+0.5)</f>
        <v>11.127591485132857</v>
      </c>
      <c r="H36">
        <f ca="1">1*'underlying constants'!$B$2+'underlying constants'!$C$2*(RAND()+0.5)</f>
        <v>10.608870388319655</v>
      </c>
      <c r="I36">
        <f ca="1">2*'underlying constants'!$B$2+'underlying constants'!$C$2*(RAND()+0.5)</f>
        <v>20.853939885155853</v>
      </c>
      <c r="J36">
        <f ca="1">2*'underlying constants'!$B$2+'underlying constants'!$C$2*(RAND()+0.5)</f>
        <v>21.413408664397657</v>
      </c>
      <c r="K36">
        <f ca="1">2*'underlying constants'!$B$2+'underlying constants'!$C$2*(RAND()+0.5)</f>
        <v>21.123696483412893</v>
      </c>
      <c r="L36">
        <f ca="1">3*'underlying constants'!$B$2+'underlying constants'!$C$2*(RAND()+0.5)</f>
        <v>31.125107091230067</v>
      </c>
      <c r="M36">
        <f ca="1">3*'underlying constants'!$B$2+'underlying constants'!$C$2*(RAND()+0.5)</f>
        <v>31.292447131097401</v>
      </c>
      <c r="N36">
        <f ca="1">3*'underlying constants'!$B$2+'underlying constants'!$C$2*(RAND()+0.5)</f>
        <v>31.201546131474178</v>
      </c>
      <c r="O36">
        <f ca="1">4*'underlying constants'!$B$2+'underlying constants'!$C$2*(RAND()+0.5)</f>
        <v>41.298253726299578</v>
      </c>
      <c r="P36">
        <f ca="1">4*'underlying constants'!$B$2+'underlying constants'!$C$2*(RAND()+0.5)</f>
        <v>41.271830682849462</v>
      </c>
      <c r="Q36">
        <f ca="1">4*'underlying constants'!$B$2+'underlying constants'!$C$2*(RAND()+0.5)</f>
        <v>41.371930610024265</v>
      </c>
      <c r="R36">
        <f ca="1">5*'underlying constants'!$B$2+'underlying constants'!$C$2*(RAND()+0.5)</f>
        <v>50.929749998217602</v>
      </c>
      <c r="S36">
        <f ca="1">5*'underlying constants'!$B$2+'underlying constants'!$C$2*(RAND()+0.5)</f>
        <v>50.954789905940856</v>
      </c>
      <c r="T36">
        <f ca="1">5*'underlying constants'!$B$2+'underlying constants'!$C$2*(RAND()+0.5)</f>
        <v>51.15428580130316</v>
      </c>
      <c r="U36">
        <f ca="1">6*'underlying constants'!$B$2+'underlying constants'!$C$2*(RAND()+0.5)</f>
        <v>61.17861424354264</v>
      </c>
      <c r="V36">
        <f ca="1">6*'underlying constants'!$B$2+'underlying constants'!$C$2*(RAND()+0.5)</f>
        <v>60.571205811787621</v>
      </c>
      <c r="W36">
        <f ca="1">6*'underlying constants'!$B$2+'underlying constants'!$C$2*(RAND()+0.5)</f>
        <v>60.601133640298386</v>
      </c>
      <c r="X36">
        <f ca="1">7*'underlying constants'!$B$2+'underlying constants'!$C$2*(RAND()+0.5)</f>
        <v>70.833104695434045</v>
      </c>
      <c r="Y36">
        <f ca="1">7*'underlying constants'!$B$2+'underlying constants'!$C$2*(RAND()+0.5)</f>
        <v>71.212486415898837</v>
      </c>
      <c r="Z36">
        <f ca="1">7*'underlying constants'!$B$2+'underlying constants'!$C$2*(RAND()+0.5)</f>
        <v>71.308349000961186</v>
      </c>
      <c r="AA36">
        <f ca="1">8*'underlying constants'!$B$2+'underlying constants'!$C$2*(RAND()+0.5)</f>
        <v>81.012667422078138</v>
      </c>
      <c r="AB36">
        <f ca="1">8*'underlying constants'!$B$2+'underlying constants'!$C$2*(RAND()+0.5)</f>
        <v>81.16495200823303</v>
      </c>
      <c r="AC36">
        <f ca="1">8*'underlying constants'!$B$2+'underlying constants'!$C$2*(RAND()+0.5)</f>
        <v>80.843889056196005</v>
      </c>
      <c r="AD36">
        <f ca="1">9*'underlying constants'!$B$2+'underlying constants'!$C$2*(RAND()+0.5)</f>
        <v>90.985969932773855</v>
      </c>
      <c r="AE36">
        <f ca="1">9*'underlying constants'!$B$2+'underlying constants'!$C$2*(RAND()+0.5)</f>
        <v>90.710857391786021</v>
      </c>
      <c r="AF36">
        <f ca="1">9*'underlying constants'!$B$2+'underlying constants'!$C$2*(RAND()+0.5)</f>
        <v>91.382156036022138</v>
      </c>
      <c r="AG36">
        <f ca="1">10*'underlying constants'!$B$2+'underlying constants'!$C$2*(RAND()+0.5)</f>
        <v>100.77873067270798</v>
      </c>
      <c r="AH36">
        <f ca="1">10*'underlying constants'!$B$2+'underlying constants'!$C$2*(RAND()+0.5)</f>
        <v>101.23457586870606</v>
      </c>
      <c r="AI36">
        <f ca="1">10*'underlying constants'!$B$2+'underlying constants'!$C$2*(RAND()+0.5)</f>
        <v>101.02557888466222</v>
      </c>
      <c r="AJ36">
        <f ca="1">11*'underlying constants'!$B$2+'underlying constants'!$C$2*(RAND()+0.5)</f>
        <v>110.88618051032948</v>
      </c>
      <c r="AK36">
        <f ca="1">11*'underlying constants'!$B$2+'underlying constants'!$C$2*(RAND()+0.5)</f>
        <v>110.82739733737496</v>
      </c>
      <c r="AL36">
        <f ca="1">11*'underlying constants'!$B$2+'underlying constants'!$C$2*(RAND()+0.5)</f>
        <v>111.14996671586994</v>
      </c>
      <c r="AM36">
        <f ca="1">12*'underlying constants'!$B$2+'underlying constants'!$C$2*(RAND()+0.5)</f>
        <v>121.45383982731924</v>
      </c>
      <c r="AN36">
        <f ca="1">12*'underlying constants'!$B$2+'underlying constants'!$C$2*(RAND()+0.5)</f>
        <v>120.67906307189439</v>
      </c>
      <c r="AO36">
        <f ca="1">12*'underlying constants'!$B$2+'underlying constants'!$C$2*(RAND()+0.5)</f>
        <v>120.59131328104395</v>
      </c>
      <c r="AP36">
        <f ca="1">13*'underlying constants'!$B$2+'underlying constants'!$C$2*(RAND()+0.5)</f>
        <v>131.44141480009989</v>
      </c>
      <c r="AQ36">
        <f ca="1">13*'underlying constants'!$B$2+'underlying constants'!$C$2*(RAND()+0.5)</f>
        <v>131.16289157318511</v>
      </c>
      <c r="AR36">
        <f ca="1">13*'underlying constants'!$B$2+'underlying constants'!$C$2*(RAND()+0.5)</f>
        <v>131.21433560940312</v>
      </c>
      <c r="AS36">
        <f ca="1">14*'underlying constants'!$B$2+'underlying constants'!$C$2*(RAND()+0.5)</f>
        <v>141.43844445055944</v>
      </c>
      <c r="AT36">
        <f ca="1">14*'underlying constants'!$B$2+'underlying constants'!$C$2*(RAND()+0.5)</f>
        <v>141.18182144607076</v>
      </c>
      <c r="AU36">
        <f ca="1">14*'underlying constants'!$B$2+'underlying constants'!$C$2*(RAND()+0.5)</f>
        <v>141.12896538927018</v>
      </c>
      <c r="AV36">
        <f ca="1">15*'underlying constants'!$B$2+'underlying constants'!$C$2*(RAND()+0.5)</f>
        <v>151.32417110461759</v>
      </c>
      <c r="AW36">
        <f ca="1">15*'underlying constants'!$B$2+'underlying constants'!$C$2*(RAND()+0.5)</f>
        <v>151.34076630012456</v>
      </c>
      <c r="AX36">
        <f ca="1">15*'underlying constants'!$B$2+'underlying constants'!$C$2*(RAND()+0.5)</f>
        <v>150.86393571962586</v>
      </c>
      <c r="AY36">
        <f ca="1">$B36*(AY$1*'underlying constants'!$B$5)/(AY$1+'underlying constants'!$B$5)+'underlying constants'!$D$5*RAND()-0.5</f>
        <v>2.0147568978631765</v>
      </c>
      <c r="AZ36">
        <f ca="1">$B36*(AZ$1*'underlying constants'!$B$5)/(AZ$1+'underlying constants'!$B$5)+'underlying constants'!$D$5*RAND()-0.5</f>
        <v>2.0530298890816279</v>
      </c>
      <c r="BA36">
        <f ca="1">$B36*(BA$1*'underlying constants'!$B$5)/(BA$1+'underlying constants'!$B$5)+'underlying constants'!$D$5*RAND()-0.5</f>
        <v>1.6926452536245793</v>
      </c>
      <c r="BB36">
        <f ca="1">($B36*(BB$1*'underlying constants'!$B$5)/(BB$1+'underlying constants'!$B$5)*'underlying constants'!$E$5)+'underlying constants'!$D$5*RAND()-0.5</f>
        <v>4.4809625434144906E-2</v>
      </c>
      <c r="BC36">
        <f ca="1">$B36*(BC$1*'underlying constants'!$B$5)/(BC$1+'underlying constants'!$B$5)+'underlying constants'!$D$5*RAND()-0.5</f>
        <v>3.4018640105500384</v>
      </c>
      <c r="BD36">
        <f ca="1">$B36*(BD$1*'underlying constants'!$B$5)/(BD$1+'underlying constants'!$B$5)+'underlying constants'!$D$5*RAND()-0.5</f>
        <v>4.1422897646207382</v>
      </c>
      <c r="BE36">
        <f ca="1">$B36*(BE$1*'underlying constants'!$B$5)/(BE$1+'underlying constants'!$B$5)+'underlying constants'!$D$5*RAND()-0.5</f>
        <v>3.388303173581952</v>
      </c>
      <c r="BF36">
        <f ca="1">($B36*(BF$1*'underlying constants'!$B$5)/(BF$1+'underlying constants'!$B$5)*'underlying constants'!$E$5)+'underlying constants'!$D$5*RAND()-0.5</f>
        <v>0.47423231784321718</v>
      </c>
      <c r="BG36">
        <f ca="1">$B36*(BG$1*'underlying constants'!$B$5)/(BG$1+'underlying constants'!$B$5)+'underlying constants'!$D$5*RAND()-0.5</f>
        <v>4.9806377982050822</v>
      </c>
      <c r="BH36">
        <f ca="1">$B36*(BH$1*'underlying constants'!$B$5)/(BH$1+'underlying constants'!$B$5)+'underlying constants'!$D$5*RAND()-0.5</f>
        <v>5.1353764244335443</v>
      </c>
      <c r="BI36">
        <f ca="1">$B36*(BI$1*'underlying constants'!$B$5)/(BI$1+'underlying constants'!$B$5)+'underlying constants'!$D$5*RAND()-0.5</f>
        <v>5.0396022893653347</v>
      </c>
      <c r="BJ36">
        <f ca="1">($B36*(BJ$1*'underlying constants'!$B$5)/(BJ$1+'underlying constants'!$B$5)*'underlying constants'!$E$5)+'underlying constants'!$D$5*RAND()-0.5</f>
        <v>-0.32131571586978386</v>
      </c>
      <c r="BK36">
        <f ca="1">$B36*(BK$1*'underlying constants'!$B$5)/(BK$1+'underlying constants'!$B$5)+'underlying constants'!$D$5*RAND()-0.5</f>
        <v>6.7301593321801247</v>
      </c>
      <c r="BL36">
        <f ca="1">$B36*(BL$1*'underlying constants'!$B$5)/(BL$1+'underlying constants'!$B$5)+'underlying constants'!$D$5*RAND()-0.5</f>
        <v>6.3193324514882958</v>
      </c>
      <c r="BM36">
        <f ca="1">$B36*(BM$1*'underlying constants'!$B$5)/(BM$1+'underlying constants'!$B$5)+'underlying constants'!$D$5*RAND()-0.5</f>
        <v>6.6715433896464038</v>
      </c>
      <c r="BN36">
        <f ca="1">($B36*(BN$1*'underlying constants'!$B$5)/(BN$1+'underlying constants'!$B$5)*'underlying constants'!$E$5)+'underlying constants'!$D$5*RAND()-0.5</f>
        <v>-0.29181656198407835</v>
      </c>
      <c r="BO36">
        <f ca="1">$B36*(BO$1*'underlying constants'!$B$5)/(BO$1+'underlying constants'!$B$5)+'underlying constants'!$D$5*RAND()-0.5</f>
        <v>7.4297395207387122</v>
      </c>
      <c r="BP36">
        <f ca="1">$B36*(BP$1*'underlying constants'!$B$5)/(BP$1+'underlying constants'!$B$5)+'underlying constants'!$D$5*RAND()-0.5</f>
        <v>7.6757863356215736</v>
      </c>
      <c r="BQ36">
        <f ca="1">$B36*(BQ$1*'underlying constants'!$B$5)/(BQ$1+'underlying constants'!$B$5)+'underlying constants'!$D$5*RAND()-0.5</f>
        <v>8.0957281831240167</v>
      </c>
      <c r="BR36">
        <f ca="1">($B36*(BR$1*'underlying constants'!$B$5)/(BR$1+'underlying constants'!$B$5)*'underlying constants'!$E$5)+'underlying constants'!$D$5*RAND()-0.5</f>
        <v>-0.27369757202389766</v>
      </c>
      <c r="BS36">
        <f ca="1">$B36*(BS$1*'underlying constants'!$B$5)/(BS$1+'underlying constants'!$B$5)+'underlying constants'!$D$5*RAND()-0.5</f>
        <v>8.2536980643707629</v>
      </c>
      <c r="BT36">
        <f ca="1">$B36*(BT$1*'underlying constants'!$B$5)/(BT$1+'underlying constants'!$B$5)+'underlying constants'!$D$5*RAND()-0.5</f>
        <v>8.231741785527964</v>
      </c>
      <c r="BU36">
        <f ca="1">$B36*(BU$1*'underlying constants'!$B$5)/(BU$1+'underlying constants'!$B$5)+'underlying constants'!$D$5*RAND()-0.5</f>
        <v>8.1798990440917656</v>
      </c>
      <c r="BV36">
        <f ca="1">($B36*(BV$1*'underlying constants'!$B$5)/(BV$1+'underlying constants'!$B$5)*'underlying constants'!$E$5)+'underlying constants'!$D$5*RAND()-0.5</f>
        <v>-0.21010530434481567</v>
      </c>
      <c r="BW36">
        <f ca="1">$B36*(BW$1*'underlying constants'!$B$5)/(BW$1+'underlying constants'!$B$5)+'underlying constants'!$D$5*RAND()-0.5</f>
        <v>9.7977639793888063</v>
      </c>
      <c r="BX36">
        <f ca="1">$B36*(BX$1*'underlying constants'!$B$5)/(BX$1+'underlying constants'!$B$5)+'underlying constants'!$D$5*RAND()-0.5</f>
        <v>9.4114223407321784</v>
      </c>
      <c r="BY36">
        <f ca="1">$B36*(BY$1*'underlying constants'!$B$5)/(BY$1+'underlying constants'!$B$5)+'underlying constants'!$D$5*RAND()-0.5</f>
        <v>9.1703591060457335</v>
      </c>
      <c r="BZ36">
        <f ca="1">($B36*(BZ$1*'underlying constants'!$B$5)/(BZ$1+'underlying constants'!$B$5)*'underlying constants'!$E$5)+'underlying constants'!$D$5*RAND()-0.5</f>
        <v>0.46651558546509153</v>
      </c>
      <c r="CA36">
        <f ca="1">$B36*(CA$1*'underlying constants'!$B$5)/(CA$1+'underlying constants'!$B$5)+'underlying constants'!$D$5*RAND()-0.5</f>
        <v>10.474052593752821</v>
      </c>
      <c r="CB36">
        <f ca="1">$B36*(CB$1*'underlying constants'!$B$5)/(CB$1+'underlying constants'!$B$5)+'underlying constants'!$D$5*RAND()-0.5</f>
        <v>10.348271509199426</v>
      </c>
      <c r="CC36">
        <f ca="1">$B36*(CC$1*'underlying constants'!$B$5)/(CC$1+'underlying constants'!$B$5)+'underlying constants'!$D$5*RAND()-0.5</f>
        <v>10.375054255970509</v>
      </c>
      <c r="CD36">
        <f ca="1">($B36*(CD$1*'underlying constants'!$B$5)/(CD$1+'underlying constants'!$B$5)*'underlying constants'!$E$5)+'underlying constants'!$D$5*RAND()-0.5</f>
        <v>-4.1638104837402601E-2</v>
      </c>
      <c r="CE36">
        <f ca="1">$B36*(CE$1*'underlying constants'!$B$6)/(CE$1+'underlying constants'!$B$6)+'underlying constants'!$D$6*RAND()-0.5</f>
        <v>1.8325825886617091</v>
      </c>
      <c r="CF36">
        <f ca="1">$B36*(CF$1*'underlying constants'!$B$6)/(CF$1+'underlying constants'!$B$6)+'underlying constants'!$D$6*RAND()-0.5</f>
        <v>2.1777969836416364</v>
      </c>
      <c r="CG36">
        <f ca="1">$B36*(CG$1*'underlying constants'!$B$6)/(CG$1+'underlying constants'!$B$6)+'underlying constants'!$D$6*RAND()-0.5</f>
        <v>2.3362561545070939</v>
      </c>
      <c r="CH36">
        <f ca="1">($B36*(CH$1*'underlying constants'!$B$6)/(CH$1+'underlying constants'!$B$6)*'underlying constants'!$E$6)+'underlying constants'!$D$6*RAND()-0.5</f>
        <v>6.8164660996408388E-2</v>
      </c>
      <c r="CI36">
        <f ca="1">$B36*(CI$1*'underlying constants'!$B$6)/(CI$1+'underlying constants'!$B$6)+'underlying constants'!$D$6*RAND()-0.5</f>
        <v>3.162053106470784</v>
      </c>
      <c r="CJ36">
        <f ca="1">$B36*(CJ$1*'underlying constants'!$B$6)/(CJ$1+'underlying constants'!$B$6)+'underlying constants'!$D$6*RAND()-0.5</f>
        <v>3.2480333117809508</v>
      </c>
      <c r="CK36">
        <f ca="1">$B36*(CK$1*'underlying constants'!$B$6)/(CK$1+'underlying constants'!$B$6)+'underlying constants'!$D$6*RAND()-0.5</f>
        <v>3.4722508240020042</v>
      </c>
      <c r="CL36">
        <f ca="1">($B36*(CL$1*'underlying constants'!$B$6)/(CL$1+'underlying constants'!$B$6)*'underlying constants'!$E$6)+'underlying constants'!$D$6*RAND()-0.5</f>
        <v>0.5618029629765342</v>
      </c>
      <c r="CM36">
        <f ca="1">$B36*(CM$1*'underlying constants'!$B$6)/(CM$1+'underlying constants'!$B$6)+'underlying constants'!$D$6*RAND()-0.5</f>
        <v>4.139489840326851</v>
      </c>
      <c r="CN36">
        <f ca="1">$B36*(CN$1*'underlying constants'!$B$6)/(CN$1+'underlying constants'!$B$6)+'underlying constants'!$D$6*RAND()-0.5</f>
        <v>4.7610880896576244</v>
      </c>
      <c r="CO36">
        <f ca="1">$B36*(CO$1*'underlying constants'!$B$6)/(CO$1+'underlying constants'!$B$6)+'underlying constants'!$D$6*RAND()-0.5</f>
        <v>4.6057318052446785</v>
      </c>
      <c r="CP36">
        <f ca="1">($B36*(CP$1*'underlying constants'!$B$6)/(CP$1+'underlying constants'!$B$6)*'underlying constants'!$E$6)+'underlying constants'!$D$6*RAND()-0.5</f>
        <v>0.52732662360325033</v>
      </c>
      <c r="CQ36">
        <f ca="1">$B36*(CQ$1*'underlying constants'!$B$6)/(CQ$1+'underlying constants'!$B$6)+'underlying constants'!$D$6*RAND()-0.5</f>
        <v>5.984836581656988</v>
      </c>
      <c r="CR36">
        <f ca="1">$B36*(CR$1*'underlying constants'!$B$6)/(CR$1+'underlying constants'!$B$6)+'underlying constants'!$D$6*RAND()-0.5</f>
        <v>5.2157389277730939</v>
      </c>
      <c r="CS36">
        <f ca="1">$B36*(CS$1*'underlying constants'!$B$6)/(CS$1+'underlying constants'!$B$6)+'underlying constants'!$D$6*RAND()-0.5</f>
        <v>5.7498481577036822</v>
      </c>
      <c r="CT36">
        <f ca="1">($B36*(CT$1*'underlying constants'!$B$6)/(CT$1+'underlying constants'!$B$6)*'underlying constants'!$E$6)+'underlying constants'!$D$6*RAND()-0.5</f>
        <v>0.98729001658426419</v>
      </c>
    </row>
    <row r="37" spans="1:98">
      <c r="A37">
        <v>22.4</v>
      </c>
      <c r="B37">
        <v>0.23629629599999999</v>
      </c>
      <c r="C37">
        <f ca="1">0*'underlying constants'!$B$2+'underlying constants'!$C$2*(RAND()+0.5)</f>
        <v>0.70746187068613242</v>
      </c>
      <c r="D37">
        <f ca="1">0*'underlying constants'!$B$2+'underlying constants'!$C$2*(RAND()+0.5)</f>
        <v>1.4936587923969007</v>
      </c>
      <c r="E37">
        <f ca="1">0*'underlying constants'!$B$2+'underlying constants'!$C$2*(RAND()+0.5)</f>
        <v>0.89243968591925504</v>
      </c>
      <c r="F37">
        <f ca="1">1*'underlying constants'!$B$2+'underlying constants'!$C$2*(RAND()+0.5)</f>
        <v>11.403648520616546</v>
      </c>
      <c r="G37">
        <f ca="1">1*'underlying constants'!$B$2+'underlying constants'!$C$2*(RAND()+0.5)</f>
        <v>10.795319789279567</v>
      </c>
      <c r="H37">
        <f ca="1">1*'underlying constants'!$B$2+'underlying constants'!$C$2*(RAND()+0.5)</f>
        <v>10.549581210362735</v>
      </c>
      <c r="I37">
        <f ca="1">2*'underlying constants'!$B$2+'underlying constants'!$C$2*(RAND()+0.5)</f>
        <v>21.457737973897114</v>
      </c>
      <c r="J37">
        <f ca="1">2*'underlying constants'!$B$2+'underlying constants'!$C$2*(RAND()+0.5)</f>
        <v>20.628171577292569</v>
      </c>
      <c r="K37">
        <f ca="1">2*'underlying constants'!$B$2+'underlying constants'!$C$2*(RAND()+0.5)</f>
        <v>21.274406776609755</v>
      </c>
      <c r="L37">
        <f ca="1">3*'underlying constants'!$B$2+'underlying constants'!$C$2*(RAND()+0.5)</f>
        <v>31.019924119513458</v>
      </c>
      <c r="M37">
        <f ca="1">3*'underlying constants'!$B$2+'underlying constants'!$C$2*(RAND()+0.5)</f>
        <v>30.62802469408178</v>
      </c>
      <c r="N37">
        <f ca="1">3*'underlying constants'!$B$2+'underlying constants'!$C$2*(RAND()+0.5)</f>
        <v>30.679147458078116</v>
      </c>
      <c r="O37">
        <f ca="1">4*'underlying constants'!$B$2+'underlying constants'!$C$2*(RAND()+0.5)</f>
        <v>40.674153551783064</v>
      </c>
      <c r="P37">
        <f ca="1">4*'underlying constants'!$B$2+'underlying constants'!$C$2*(RAND()+0.5)</f>
        <v>41.385527854468727</v>
      </c>
      <c r="Q37">
        <f ca="1">4*'underlying constants'!$B$2+'underlying constants'!$C$2*(RAND()+0.5)</f>
        <v>40.791828241870157</v>
      </c>
      <c r="R37">
        <f ca="1">5*'underlying constants'!$B$2+'underlying constants'!$C$2*(RAND()+0.5)</f>
        <v>50.552992464438347</v>
      </c>
      <c r="S37">
        <f ca="1">5*'underlying constants'!$B$2+'underlying constants'!$C$2*(RAND()+0.5)</f>
        <v>51.257104346972675</v>
      </c>
      <c r="T37">
        <f ca="1">5*'underlying constants'!$B$2+'underlying constants'!$C$2*(RAND()+0.5)</f>
        <v>51.441445618922948</v>
      </c>
      <c r="U37">
        <f ca="1">6*'underlying constants'!$B$2+'underlying constants'!$C$2*(RAND()+0.5)</f>
        <v>61.022640944954126</v>
      </c>
      <c r="V37">
        <f ca="1">6*'underlying constants'!$B$2+'underlying constants'!$C$2*(RAND()+0.5)</f>
        <v>60.830909993099837</v>
      </c>
      <c r="W37">
        <f ca="1">6*'underlying constants'!$B$2+'underlying constants'!$C$2*(RAND()+0.5)</f>
        <v>61.21663564122553</v>
      </c>
      <c r="X37">
        <f ca="1">7*'underlying constants'!$B$2+'underlying constants'!$C$2*(RAND()+0.5)</f>
        <v>70.548313329837569</v>
      </c>
      <c r="Y37">
        <f ca="1">7*'underlying constants'!$B$2+'underlying constants'!$C$2*(RAND()+0.5)</f>
        <v>70.688167627508818</v>
      </c>
      <c r="Z37">
        <f ca="1">7*'underlying constants'!$B$2+'underlying constants'!$C$2*(RAND()+0.5)</f>
        <v>70.801114094498729</v>
      </c>
      <c r="AA37">
        <f ca="1">8*'underlying constants'!$B$2+'underlying constants'!$C$2*(RAND()+0.5)</f>
        <v>80.798282249977618</v>
      </c>
      <c r="AB37">
        <f ca="1">8*'underlying constants'!$B$2+'underlying constants'!$C$2*(RAND()+0.5)</f>
        <v>80.944872577723515</v>
      </c>
      <c r="AC37">
        <f ca="1">8*'underlying constants'!$B$2+'underlying constants'!$C$2*(RAND()+0.5)</f>
        <v>80.87801611409796</v>
      </c>
      <c r="AD37">
        <f ca="1">9*'underlying constants'!$B$2+'underlying constants'!$C$2*(RAND()+0.5)</f>
        <v>91.379421338608651</v>
      </c>
      <c r="AE37">
        <f ca="1">9*'underlying constants'!$B$2+'underlying constants'!$C$2*(RAND()+0.5)</f>
        <v>91.378125473488893</v>
      </c>
      <c r="AF37">
        <f ca="1">9*'underlying constants'!$B$2+'underlying constants'!$C$2*(RAND()+0.5)</f>
        <v>91.438076958762153</v>
      </c>
      <c r="AG37">
        <f ca="1">10*'underlying constants'!$B$2+'underlying constants'!$C$2*(RAND()+0.5)</f>
        <v>100.77629543311576</v>
      </c>
      <c r="AH37">
        <f ca="1">10*'underlying constants'!$B$2+'underlying constants'!$C$2*(RAND()+0.5)</f>
        <v>100.92809005796744</v>
      </c>
      <c r="AI37">
        <f ca="1">10*'underlying constants'!$B$2+'underlying constants'!$C$2*(RAND()+0.5)</f>
        <v>101.44165884217686</v>
      </c>
      <c r="AJ37">
        <f ca="1">11*'underlying constants'!$B$2+'underlying constants'!$C$2*(RAND()+0.5)</f>
        <v>110.57537842281174</v>
      </c>
      <c r="AK37">
        <f ca="1">11*'underlying constants'!$B$2+'underlying constants'!$C$2*(RAND()+0.5)</f>
        <v>110.69395130574647</v>
      </c>
      <c r="AL37">
        <f ca="1">11*'underlying constants'!$B$2+'underlying constants'!$C$2*(RAND()+0.5)</f>
        <v>111.45006977960475</v>
      </c>
      <c r="AM37">
        <f ca="1">12*'underlying constants'!$B$2+'underlying constants'!$C$2*(RAND()+0.5)</f>
        <v>120.94990692702189</v>
      </c>
      <c r="AN37">
        <f ca="1">12*'underlying constants'!$B$2+'underlying constants'!$C$2*(RAND()+0.5)</f>
        <v>121.34301112426984</v>
      </c>
      <c r="AO37">
        <f ca="1">12*'underlying constants'!$B$2+'underlying constants'!$C$2*(RAND()+0.5)</f>
        <v>120.98343907325125</v>
      </c>
      <c r="AP37">
        <f ca="1">13*'underlying constants'!$B$2+'underlying constants'!$C$2*(RAND()+0.5)</f>
        <v>130.62278763591789</v>
      </c>
      <c r="AQ37">
        <f ca="1">13*'underlying constants'!$B$2+'underlying constants'!$C$2*(RAND()+0.5)</f>
        <v>131.14245658498854</v>
      </c>
      <c r="AR37">
        <f ca="1">13*'underlying constants'!$B$2+'underlying constants'!$C$2*(RAND()+0.5)</f>
        <v>130.79259057357999</v>
      </c>
      <c r="AS37">
        <f ca="1">14*'underlying constants'!$B$2+'underlying constants'!$C$2*(RAND()+0.5)</f>
        <v>141.25126472411355</v>
      </c>
      <c r="AT37">
        <f ca="1">14*'underlying constants'!$B$2+'underlying constants'!$C$2*(RAND()+0.5)</f>
        <v>141.34770315853666</v>
      </c>
      <c r="AU37">
        <f ca="1">14*'underlying constants'!$B$2+'underlying constants'!$C$2*(RAND()+0.5)</f>
        <v>141.2903877075608</v>
      </c>
      <c r="AV37">
        <f ca="1">15*'underlying constants'!$B$2+'underlying constants'!$C$2*(RAND()+0.5)</f>
        <v>150.98416507796648</v>
      </c>
      <c r="AW37">
        <f ca="1">15*'underlying constants'!$B$2+'underlying constants'!$C$2*(RAND()+0.5)</f>
        <v>150.53105223932494</v>
      </c>
      <c r="AX37">
        <f ca="1">15*'underlying constants'!$B$2+'underlying constants'!$C$2*(RAND()+0.5)</f>
        <v>150.75696241615697</v>
      </c>
      <c r="AY37">
        <f ca="1">$B37*(AY$1*'underlying constants'!$B$5)/(AY$1+'underlying constants'!$B$5)+'underlying constants'!$D$5*RAND()-0.5</f>
        <v>2.1284554866515073</v>
      </c>
      <c r="AZ37">
        <f ca="1">$B37*(AZ$1*'underlying constants'!$B$5)/(AZ$1+'underlying constants'!$B$5)+'underlying constants'!$D$5*RAND()-0.5</f>
        <v>2.6055908056065773</v>
      </c>
      <c r="BA37">
        <f ca="1">$B37*(BA$1*'underlying constants'!$B$5)/(BA$1+'underlying constants'!$B$5)+'underlying constants'!$D$5*RAND()-0.5</f>
        <v>1.7429104212756741</v>
      </c>
      <c r="BB37">
        <f ca="1">($B37*(BB$1*'underlying constants'!$B$5)/(BB$1+'underlying constants'!$B$5)*'underlying constants'!$E$5)+'underlying constants'!$D$5*RAND()-0.5</f>
        <v>-0.11738654391939807</v>
      </c>
      <c r="BC37">
        <f ca="1">$B37*(BC$1*'underlying constants'!$B$5)/(BC$1+'underlying constants'!$B$5)+'underlying constants'!$D$5*RAND()-0.5</f>
        <v>3.7620498642382065</v>
      </c>
      <c r="BD37">
        <f ca="1">$B37*(BD$1*'underlying constants'!$B$5)/(BD$1+'underlying constants'!$B$5)+'underlying constants'!$D$5*RAND()-0.5</f>
        <v>4.3926077054073769</v>
      </c>
      <c r="BE37">
        <f ca="1">$B37*(BE$1*'underlying constants'!$B$5)/(BE$1+'underlying constants'!$B$5)+'underlying constants'!$D$5*RAND()-0.5</f>
        <v>4.0899017636633328</v>
      </c>
      <c r="BF37">
        <f ca="1">($B37*(BF$1*'underlying constants'!$B$5)/(BF$1+'underlying constants'!$B$5)*'underlying constants'!$E$5)+'underlying constants'!$D$5*RAND()-0.5</f>
        <v>-0.18352902285743999</v>
      </c>
      <c r="BG37">
        <f ca="1">$B37*(BG$1*'underlying constants'!$B$5)/(BG$1+'underlying constants'!$B$5)+'underlying constants'!$D$5*RAND()-0.5</f>
        <v>5.4730208558033704</v>
      </c>
      <c r="BH37">
        <f ca="1">$B37*(BH$1*'underlying constants'!$B$5)/(BH$1+'underlying constants'!$B$5)+'underlying constants'!$D$5*RAND()-0.5</f>
        <v>5.1594857078261755</v>
      </c>
      <c r="BI37">
        <f ca="1">$B37*(BI$1*'underlying constants'!$B$5)/(BI$1+'underlying constants'!$B$5)+'underlying constants'!$D$5*RAND()-0.5</f>
        <v>5.2361797806245693</v>
      </c>
      <c r="BJ37">
        <f ca="1">($B37*(BJ$1*'underlying constants'!$B$5)/(BJ$1+'underlying constants'!$B$5)*'underlying constants'!$E$5)+'underlying constants'!$D$5*RAND()-0.5</f>
        <v>-0.26910729383859955</v>
      </c>
      <c r="BK37">
        <f ca="1">$B37*(BK$1*'underlying constants'!$B$5)/(BK$1+'underlying constants'!$B$5)+'underlying constants'!$D$5*RAND()-0.5</f>
        <v>6.6058137610680472</v>
      </c>
      <c r="BL37">
        <f ca="1">$B37*(BL$1*'underlying constants'!$B$5)/(BL$1+'underlying constants'!$B$5)+'underlying constants'!$D$5*RAND()-0.5</f>
        <v>7.0202537874063315</v>
      </c>
      <c r="BM37">
        <f ca="1">$B37*(BM$1*'underlying constants'!$B$5)/(BM$1+'underlying constants'!$B$5)+'underlying constants'!$D$5*RAND()-0.5</f>
        <v>6.8983968991881479</v>
      </c>
      <c r="BN37">
        <f ca="1">($B37*(BN$1*'underlying constants'!$B$5)/(BN$1+'underlying constants'!$B$5)*'underlying constants'!$E$5)+'underlying constants'!$D$5*RAND()-0.5</f>
        <v>0.41099723425565315</v>
      </c>
      <c r="BO37">
        <f ca="1">$B37*(BO$1*'underlying constants'!$B$5)/(BO$1+'underlying constants'!$B$5)+'underlying constants'!$D$5*RAND()-0.5</f>
        <v>8.0803384098567488</v>
      </c>
      <c r="BP37">
        <f ca="1">$B37*(BP$1*'underlying constants'!$B$5)/(BP$1+'underlying constants'!$B$5)+'underlying constants'!$D$5*RAND()-0.5</f>
        <v>8.3655988291888725</v>
      </c>
      <c r="BQ37">
        <f ca="1">$B37*(BQ$1*'underlying constants'!$B$5)/(BQ$1+'underlying constants'!$B$5)+'underlying constants'!$D$5*RAND()-0.5</f>
        <v>8.2072428238345818</v>
      </c>
      <c r="BR37">
        <f ca="1">($B37*(BR$1*'underlying constants'!$B$5)/(BR$1+'underlying constants'!$B$5)*'underlying constants'!$E$5)+'underlying constants'!$D$5*RAND()-0.5</f>
        <v>0.28371321696634155</v>
      </c>
      <c r="BS37">
        <f ca="1">$B37*(BS$1*'underlying constants'!$B$5)/(BS$1+'underlying constants'!$B$5)+'underlying constants'!$D$5*RAND()-0.5</f>
        <v>8.5177790497540986</v>
      </c>
      <c r="BT37">
        <f ca="1">$B37*(BT$1*'underlying constants'!$B$5)/(BT$1+'underlying constants'!$B$5)+'underlying constants'!$D$5*RAND()-0.5</f>
        <v>8.4850286408327928</v>
      </c>
      <c r="BU37">
        <f ca="1">$B37*(BU$1*'underlying constants'!$B$5)/(BU$1+'underlying constants'!$B$5)+'underlying constants'!$D$5*RAND()-0.5</f>
        <v>8.5713764837749409</v>
      </c>
      <c r="BV37">
        <f ca="1">($B37*(BV$1*'underlying constants'!$B$5)/(BV$1+'underlying constants'!$B$5)*'underlying constants'!$E$5)+'underlying constants'!$D$5*RAND()-0.5</f>
        <v>0.37172884646851845</v>
      </c>
      <c r="BW37">
        <f ca="1">$B37*(BW$1*'underlying constants'!$B$5)/(BW$1+'underlying constants'!$B$5)+'underlying constants'!$D$5*RAND()-0.5</f>
        <v>10.203545535605766</v>
      </c>
      <c r="BX37">
        <f ca="1">$B37*(BX$1*'underlying constants'!$B$5)/(BX$1+'underlying constants'!$B$5)+'underlying constants'!$D$5*RAND()-0.5</f>
        <v>10.150624286851235</v>
      </c>
      <c r="BY37">
        <f ca="1">$B37*(BY$1*'underlying constants'!$B$5)/(BY$1+'underlying constants'!$B$5)+'underlying constants'!$D$5*RAND()-0.5</f>
        <v>9.5960419077026451</v>
      </c>
      <c r="BZ37">
        <f ca="1">($B37*(BZ$1*'underlying constants'!$B$5)/(BZ$1+'underlying constants'!$B$5)*'underlying constants'!$E$5)+'underlying constants'!$D$5*RAND()-0.5</f>
        <v>-0.34680405476695797</v>
      </c>
      <c r="CA37">
        <f ca="1">$B37*(CA$1*'underlying constants'!$B$5)/(CA$1+'underlying constants'!$B$5)+'underlying constants'!$D$5*RAND()-0.5</f>
        <v>10.712889632147334</v>
      </c>
      <c r="CB37">
        <f ca="1">$B37*(CB$1*'underlying constants'!$B$5)/(CB$1+'underlying constants'!$B$5)+'underlying constants'!$D$5*RAND()-0.5</f>
        <v>10.305846738131502</v>
      </c>
      <c r="CC37">
        <f ca="1">$B37*(CC$1*'underlying constants'!$B$5)/(CC$1+'underlying constants'!$B$5)+'underlying constants'!$D$5*RAND()-0.5</f>
        <v>10.608886156300709</v>
      </c>
      <c r="CD37">
        <f ca="1">($B37*(CD$1*'underlying constants'!$B$5)/(CD$1+'underlying constants'!$B$5)*'underlying constants'!$E$5)+'underlying constants'!$D$5*RAND()-0.5</f>
        <v>-0.16755726462341841</v>
      </c>
      <c r="CE37">
        <f ca="1">$B37*(CE$1*'underlying constants'!$B$6)/(CE$1+'underlying constants'!$B$6)+'underlying constants'!$D$6*RAND()-0.5</f>
        <v>2.0628143672531669</v>
      </c>
      <c r="CF37">
        <f ca="1">$B37*(CF$1*'underlying constants'!$B$6)/(CF$1+'underlying constants'!$B$6)+'underlying constants'!$D$6*RAND()-0.5</f>
        <v>1.6663301115385956</v>
      </c>
      <c r="CG37">
        <f ca="1">$B37*(CG$1*'underlying constants'!$B$6)/(CG$1+'underlying constants'!$B$6)+'underlying constants'!$D$6*RAND()-0.5</f>
        <v>2.4260422148911145</v>
      </c>
      <c r="CH37">
        <f ca="1">($B37*(CH$1*'underlying constants'!$B$6)/(CH$1+'underlying constants'!$B$6)*'underlying constants'!$E$6)+'underlying constants'!$D$6*RAND()-0.5</f>
        <v>0.45625608696876807</v>
      </c>
      <c r="CI37">
        <f ca="1">$B37*(CI$1*'underlying constants'!$B$6)/(CI$1+'underlying constants'!$B$6)+'underlying constants'!$D$6*RAND()-0.5</f>
        <v>3.5799995378057785</v>
      </c>
      <c r="CJ37">
        <f ca="1">$B37*(CJ$1*'underlying constants'!$B$6)/(CJ$1+'underlying constants'!$B$6)+'underlying constants'!$D$6*RAND()-0.5</f>
        <v>3.4984662538825697</v>
      </c>
      <c r="CK37">
        <f ca="1">$B37*(CK$1*'underlying constants'!$B$6)/(CK$1+'underlying constants'!$B$6)+'underlying constants'!$D$6*RAND()-0.5</f>
        <v>3.0769945386851667</v>
      </c>
      <c r="CL37">
        <f ca="1">($B37*(CL$1*'underlying constants'!$B$6)/(CL$1+'underlying constants'!$B$6)*'underlying constants'!$E$6)+'underlying constants'!$D$6*RAND()-0.5</f>
        <v>0.43470179518092344</v>
      </c>
      <c r="CM37">
        <f ca="1">$B37*(CM$1*'underlying constants'!$B$6)/(CM$1+'underlying constants'!$B$6)+'underlying constants'!$D$6*RAND()-0.5</f>
        <v>4.3237712012773102</v>
      </c>
      <c r="CN37">
        <f ca="1">$B37*(CN$1*'underlying constants'!$B$6)/(CN$1+'underlying constants'!$B$6)+'underlying constants'!$D$6*RAND()-0.5</f>
        <v>5.1605588129629085</v>
      </c>
      <c r="CO37">
        <f ca="1">$B37*(CO$1*'underlying constants'!$B$6)/(CO$1+'underlying constants'!$B$6)+'underlying constants'!$D$6*RAND()-0.5</f>
        <v>4.2751622057063194</v>
      </c>
      <c r="CP37">
        <f ca="1">($B37*(CP$1*'underlying constants'!$B$6)/(CP$1+'underlying constants'!$B$6)*'underlying constants'!$E$6)+'underlying constants'!$D$6*RAND()-0.5</f>
        <v>0.40439390932986896</v>
      </c>
      <c r="CQ37">
        <f ca="1">$B37*(CQ$1*'underlying constants'!$B$6)/(CQ$1+'underlying constants'!$B$6)+'underlying constants'!$D$6*RAND()-0.5</f>
        <v>5.9622509502948198</v>
      </c>
      <c r="CR37">
        <f ca="1">$B37*(CR$1*'underlying constants'!$B$6)/(CR$1+'underlying constants'!$B$6)+'underlying constants'!$D$6*RAND()-0.5</f>
        <v>5.2695761757698589</v>
      </c>
      <c r="CS37">
        <f ca="1">$B37*(CS$1*'underlying constants'!$B$6)/(CS$1+'underlying constants'!$B$6)+'underlying constants'!$D$6*RAND()-0.5</f>
        <v>5.5589393414469397</v>
      </c>
      <c r="CT37">
        <f ca="1">($B37*(CT$1*'underlying constants'!$B$6)/(CT$1+'underlying constants'!$B$6)*'underlying constants'!$E$6)+'underlying constants'!$D$6*RAND()-0.5</f>
        <v>0.27796309292856458</v>
      </c>
    </row>
    <row r="38" spans="1:98">
      <c r="A38">
        <v>22.4</v>
      </c>
      <c r="B38">
        <v>0.24324074100000001</v>
      </c>
      <c r="C38">
        <f ca="1">0*'underlying constants'!$B$2+'underlying constants'!$C$2*(RAND()+0.5)</f>
        <v>0.87957402009029173</v>
      </c>
      <c r="D38">
        <f ca="1">0*'underlying constants'!$B$2+'underlying constants'!$C$2*(RAND()+0.5)</f>
        <v>0.95468779447821639</v>
      </c>
      <c r="E38">
        <f ca="1">0*'underlying constants'!$B$2+'underlying constants'!$C$2*(RAND()+0.5)</f>
        <v>1.1431879395225879</v>
      </c>
      <c r="F38">
        <f ca="1">1*'underlying constants'!$B$2+'underlying constants'!$C$2*(RAND()+0.5)</f>
        <v>10.643467972105276</v>
      </c>
      <c r="G38">
        <f ca="1">1*'underlying constants'!$B$2+'underlying constants'!$C$2*(RAND()+0.5)</f>
        <v>11.236914182995864</v>
      </c>
      <c r="H38">
        <f ca="1">1*'underlying constants'!$B$2+'underlying constants'!$C$2*(RAND()+0.5)</f>
        <v>10.555654255533138</v>
      </c>
      <c r="I38">
        <f ca="1">2*'underlying constants'!$B$2+'underlying constants'!$C$2*(RAND()+0.5)</f>
        <v>21.073292662031818</v>
      </c>
      <c r="J38">
        <f ca="1">2*'underlying constants'!$B$2+'underlying constants'!$C$2*(RAND()+0.5)</f>
        <v>20.658148370301909</v>
      </c>
      <c r="K38">
        <f ca="1">2*'underlying constants'!$B$2+'underlying constants'!$C$2*(RAND()+0.5)</f>
        <v>21.214007391643982</v>
      </c>
      <c r="L38">
        <f ca="1">3*'underlying constants'!$B$2+'underlying constants'!$C$2*(RAND()+0.5)</f>
        <v>31.115860137002841</v>
      </c>
      <c r="M38">
        <f ca="1">3*'underlying constants'!$B$2+'underlying constants'!$C$2*(RAND()+0.5)</f>
        <v>31.205283895133874</v>
      </c>
      <c r="N38">
        <f ca="1">3*'underlying constants'!$B$2+'underlying constants'!$C$2*(RAND()+0.5)</f>
        <v>31.118424112798102</v>
      </c>
      <c r="O38">
        <f ca="1">4*'underlying constants'!$B$2+'underlying constants'!$C$2*(RAND()+0.5)</f>
        <v>40.558228357820042</v>
      </c>
      <c r="P38">
        <f ca="1">4*'underlying constants'!$B$2+'underlying constants'!$C$2*(RAND()+0.5)</f>
        <v>41.24194785072234</v>
      </c>
      <c r="Q38">
        <f ca="1">4*'underlying constants'!$B$2+'underlying constants'!$C$2*(RAND()+0.5)</f>
        <v>40.995712132984849</v>
      </c>
      <c r="R38">
        <f ca="1">5*'underlying constants'!$B$2+'underlying constants'!$C$2*(RAND()+0.5)</f>
        <v>51.372391918630015</v>
      </c>
      <c r="S38">
        <f ca="1">5*'underlying constants'!$B$2+'underlying constants'!$C$2*(RAND()+0.5)</f>
        <v>51.165105399069425</v>
      </c>
      <c r="T38">
        <f ca="1">5*'underlying constants'!$B$2+'underlying constants'!$C$2*(RAND()+0.5)</f>
        <v>50.770888259395385</v>
      </c>
      <c r="U38">
        <f ca="1">6*'underlying constants'!$B$2+'underlying constants'!$C$2*(RAND()+0.5)</f>
        <v>61.15144646938203</v>
      </c>
      <c r="V38">
        <f ca="1">6*'underlying constants'!$B$2+'underlying constants'!$C$2*(RAND()+0.5)</f>
        <v>61.013372976130356</v>
      </c>
      <c r="W38">
        <f ca="1">6*'underlying constants'!$B$2+'underlying constants'!$C$2*(RAND()+0.5)</f>
        <v>60.910933862464439</v>
      </c>
      <c r="X38">
        <f ca="1">7*'underlying constants'!$B$2+'underlying constants'!$C$2*(RAND()+0.5)</f>
        <v>70.793968686632766</v>
      </c>
      <c r="Y38">
        <f ca="1">7*'underlying constants'!$B$2+'underlying constants'!$C$2*(RAND()+0.5)</f>
        <v>70.504240374936913</v>
      </c>
      <c r="Z38">
        <f ca="1">7*'underlying constants'!$B$2+'underlying constants'!$C$2*(RAND()+0.5)</f>
        <v>70.799256437772044</v>
      </c>
      <c r="AA38">
        <f ca="1">8*'underlying constants'!$B$2+'underlying constants'!$C$2*(RAND()+0.5)</f>
        <v>80.807979329019602</v>
      </c>
      <c r="AB38">
        <f ca="1">8*'underlying constants'!$B$2+'underlying constants'!$C$2*(RAND()+0.5)</f>
        <v>80.773473859680195</v>
      </c>
      <c r="AC38">
        <f ca="1">8*'underlying constants'!$B$2+'underlying constants'!$C$2*(RAND()+0.5)</f>
        <v>80.642334345118485</v>
      </c>
      <c r="AD38">
        <f ca="1">9*'underlying constants'!$B$2+'underlying constants'!$C$2*(RAND()+0.5)</f>
        <v>91.025868020399244</v>
      </c>
      <c r="AE38">
        <f ca="1">9*'underlying constants'!$B$2+'underlying constants'!$C$2*(RAND()+0.5)</f>
        <v>91.076185908640227</v>
      </c>
      <c r="AF38">
        <f ca="1">9*'underlying constants'!$B$2+'underlying constants'!$C$2*(RAND()+0.5)</f>
        <v>91.461580140542694</v>
      </c>
      <c r="AG38">
        <f ca="1">10*'underlying constants'!$B$2+'underlying constants'!$C$2*(RAND()+0.5)</f>
        <v>101.26533431563847</v>
      </c>
      <c r="AH38">
        <f ca="1">10*'underlying constants'!$B$2+'underlying constants'!$C$2*(RAND()+0.5)</f>
        <v>101.29554477354091</v>
      </c>
      <c r="AI38">
        <f ca="1">10*'underlying constants'!$B$2+'underlying constants'!$C$2*(RAND()+0.5)</f>
        <v>100.9880714374403</v>
      </c>
      <c r="AJ38">
        <f ca="1">11*'underlying constants'!$B$2+'underlying constants'!$C$2*(RAND()+0.5)</f>
        <v>111.2624089442224</v>
      </c>
      <c r="AK38">
        <f ca="1">11*'underlying constants'!$B$2+'underlying constants'!$C$2*(RAND()+0.5)</f>
        <v>110.72572933240754</v>
      </c>
      <c r="AL38">
        <f ca="1">11*'underlying constants'!$B$2+'underlying constants'!$C$2*(RAND()+0.5)</f>
        <v>110.57775702704107</v>
      </c>
      <c r="AM38">
        <f ca="1">12*'underlying constants'!$B$2+'underlying constants'!$C$2*(RAND()+0.5)</f>
        <v>121.47799539059098</v>
      </c>
      <c r="AN38">
        <f ca="1">12*'underlying constants'!$B$2+'underlying constants'!$C$2*(RAND()+0.5)</f>
        <v>121.19659598981481</v>
      </c>
      <c r="AO38">
        <f ca="1">12*'underlying constants'!$B$2+'underlying constants'!$C$2*(RAND()+0.5)</f>
        <v>120.59614007205253</v>
      </c>
      <c r="AP38">
        <f ca="1">13*'underlying constants'!$B$2+'underlying constants'!$C$2*(RAND()+0.5)</f>
        <v>130.66801744746996</v>
      </c>
      <c r="AQ38">
        <f ca="1">13*'underlying constants'!$B$2+'underlying constants'!$C$2*(RAND()+0.5)</f>
        <v>130.99109200090743</v>
      </c>
      <c r="AR38">
        <f ca="1">13*'underlying constants'!$B$2+'underlying constants'!$C$2*(RAND()+0.5)</f>
        <v>130.68941390834658</v>
      </c>
      <c r="AS38">
        <f ca="1">14*'underlying constants'!$B$2+'underlying constants'!$C$2*(RAND()+0.5)</f>
        <v>141.46112246946339</v>
      </c>
      <c r="AT38">
        <f ca="1">14*'underlying constants'!$B$2+'underlying constants'!$C$2*(RAND()+0.5)</f>
        <v>140.52188319392133</v>
      </c>
      <c r="AU38">
        <f ca="1">14*'underlying constants'!$B$2+'underlying constants'!$C$2*(RAND()+0.5)</f>
        <v>140.5644543483694</v>
      </c>
      <c r="AV38">
        <f ca="1">15*'underlying constants'!$B$2+'underlying constants'!$C$2*(RAND()+0.5)</f>
        <v>151.2534198781488</v>
      </c>
      <c r="AW38">
        <f ca="1">15*'underlying constants'!$B$2+'underlying constants'!$C$2*(RAND()+0.5)</f>
        <v>151.04362578271829</v>
      </c>
      <c r="AX38">
        <f ca="1">15*'underlying constants'!$B$2+'underlying constants'!$C$2*(RAND()+0.5)</f>
        <v>150.60412675338546</v>
      </c>
      <c r="AY38">
        <f ca="1">$B38*(AY$1*'underlying constants'!$B$5)/(AY$1+'underlying constants'!$B$5)+'underlying constants'!$D$5*RAND()-0.5</f>
        <v>2.6899742708925163</v>
      </c>
      <c r="AZ38">
        <f ca="1">$B38*(AZ$1*'underlying constants'!$B$5)/(AZ$1+'underlying constants'!$B$5)+'underlying constants'!$D$5*RAND()-0.5</f>
        <v>2.5719296658253699</v>
      </c>
      <c r="BA38">
        <f ca="1">$B38*(BA$1*'underlying constants'!$B$5)/(BA$1+'underlying constants'!$B$5)+'underlying constants'!$D$5*RAND()-0.5</f>
        <v>2.0661714612094926</v>
      </c>
      <c r="BB38">
        <f ca="1">($B38*(BB$1*'underlying constants'!$B$5)/(BB$1+'underlying constants'!$B$5)*'underlying constants'!$E$5)+'underlying constants'!$D$5*RAND()-0.5</f>
        <v>-5.2027722696124878E-2</v>
      </c>
      <c r="BC38">
        <f ca="1">$B38*(BC$1*'underlying constants'!$B$5)/(BC$1+'underlying constants'!$B$5)+'underlying constants'!$D$5*RAND()-0.5</f>
        <v>4.1456200516095212</v>
      </c>
      <c r="BD38">
        <f ca="1">$B38*(BD$1*'underlying constants'!$B$5)/(BD$1+'underlying constants'!$B$5)+'underlying constants'!$D$5*RAND()-0.5</f>
        <v>4.099221929135707</v>
      </c>
      <c r="BE38">
        <f ca="1">$B38*(BE$1*'underlying constants'!$B$5)/(BE$1+'underlying constants'!$B$5)+'underlying constants'!$D$5*RAND()-0.5</f>
        <v>3.6121373668912282</v>
      </c>
      <c r="BF38">
        <f ca="1">($B38*(BF$1*'underlying constants'!$B$5)/(BF$1+'underlying constants'!$B$5)*'underlying constants'!$E$5)+'underlying constants'!$D$5*RAND()-0.5</f>
        <v>0.27782227048547836</v>
      </c>
      <c r="BG38">
        <f ca="1">$B38*(BG$1*'underlying constants'!$B$5)/(BG$1+'underlying constants'!$B$5)+'underlying constants'!$D$5*RAND()-0.5</f>
        <v>5.583046958428076</v>
      </c>
      <c r="BH38">
        <f ca="1">$B38*(BH$1*'underlying constants'!$B$5)/(BH$1+'underlying constants'!$B$5)+'underlying constants'!$D$5*RAND()-0.5</f>
        <v>5.4470735800840639</v>
      </c>
      <c r="BI38">
        <f ca="1">$B38*(BI$1*'underlying constants'!$B$5)/(BI$1+'underlying constants'!$B$5)+'underlying constants'!$D$5*RAND()-0.5</f>
        <v>5.7136657304698186</v>
      </c>
      <c r="BJ38">
        <f ca="1">($B38*(BJ$1*'underlying constants'!$B$5)/(BJ$1+'underlying constants'!$B$5)*'underlying constants'!$E$5)+'underlying constants'!$D$5*RAND()-0.5</f>
        <v>0.36064882497942019</v>
      </c>
      <c r="BK38">
        <f ca="1">$B38*(BK$1*'underlying constants'!$B$5)/(BK$1+'underlying constants'!$B$5)+'underlying constants'!$D$5*RAND()-0.5</f>
        <v>6.9196990567352881</v>
      </c>
      <c r="BL38">
        <f ca="1">$B38*(BL$1*'underlying constants'!$B$5)/(BL$1+'underlying constants'!$B$5)+'underlying constants'!$D$5*RAND()-0.5</f>
        <v>7.1055693414546539</v>
      </c>
      <c r="BM38">
        <f ca="1">$B38*(BM$1*'underlying constants'!$B$5)/(BM$1+'underlying constants'!$B$5)+'underlying constants'!$D$5*RAND()-0.5</f>
        <v>6.757181341938173</v>
      </c>
      <c r="BN38">
        <f ca="1">($B38*(BN$1*'underlying constants'!$B$5)/(BN$1+'underlying constants'!$B$5)*'underlying constants'!$E$5)+'underlying constants'!$D$5*RAND()-0.5</f>
        <v>0.16107129869174164</v>
      </c>
      <c r="BO38">
        <f ca="1">$B38*(BO$1*'underlying constants'!$B$5)/(BO$1+'underlying constants'!$B$5)+'underlying constants'!$D$5*RAND()-0.5</f>
        <v>7.879940543196799</v>
      </c>
      <c r="BP38">
        <f ca="1">$B38*(BP$1*'underlying constants'!$B$5)/(BP$1+'underlying constants'!$B$5)+'underlying constants'!$D$5*RAND()-0.5</f>
        <v>7.7173135829886164</v>
      </c>
      <c r="BQ38">
        <f ca="1">$B38*(BQ$1*'underlying constants'!$B$5)/(BQ$1+'underlying constants'!$B$5)+'underlying constants'!$D$5*RAND()-0.5</f>
        <v>7.6240132945766401</v>
      </c>
      <c r="BR38">
        <f ca="1">($B38*(BR$1*'underlying constants'!$B$5)/(BR$1+'underlying constants'!$B$5)*'underlying constants'!$E$5)+'underlying constants'!$D$5*RAND()-0.5</f>
        <v>0.32909149133206761</v>
      </c>
      <c r="BS38">
        <f ca="1">$B38*(BS$1*'underlying constants'!$B$5)/(BS$1+'underlying constants'!$B$5)+'underlying constants'!$D$5*RAND()-0.5</f>
        <v>9.2751175562451884</v>
      </c>
      <c r="BT38">
        <f ca="1">$B38*(BT$1*'underlying constants'!$B$5)/(BT$1+'underlying constants'!$B$5)+'underlying constants'!$D$5*RAND()-0.5</f>
        <v>9.5191649190422822</v>
      </c>
      <c r="BU38">
        <f ca="1">$B38*(BU$1*'underlying constants'!$B$5)/(BU$1+'underlying constants'!$B$5)+'underlying constants'!$D$5*RAND()-0.5</f>
        <v>9.512024212210715</v>
      </c>
      <c r="BV38">
        <f ca="1">($B38*(BV$1*'underlying constants'!$B$5)/(BV$1+'underlying constants'!$B$5)*'underlying constants'!$E$5)+'underlying constants'!$D$5*RAND()-0.5</f>
        <v>-2.8799879187999367E-2</v>
      </c>
      <c r="BW38">
        <f ca="1">$B38*(BW$1*'underlying constants'!$B$5)/(BW$1+'underlying constants'!$B$5)+'underlying constants'!$D$5*RAND()-0.5</f>
        <v>10.289226018305893</v>
      </c>
      <c r="BX38">
        <f ca="1">$B38*(BX$1*'underlying constants'!$B$5)/(BX$1+'underlying constants'!$B$5)+'underlying constants'!$D$5*RAND()-0.5</f>
        <v>10.122493156602257</v>
      </c>
      <c r="BY38">
        <f ca="1">$B38*(BY$1*'underlying constants'!$B$5)/(BY$1+'underlying constants'!$B$5)+'underlying constants'!$D$5*RAND()-0.5</f>
        <v>10.083041815025036</v>
      </c>
      <c r="BZ38">
        <f ca="1">($B38*(BZ$1*'underlying constants'!$B$5)/(BZ$1+'underlying constants'!$B$5)*'underlying constants'!$E$5)+'underlying constants'!$D$5*RAND()-0.5</f>
        <v>7.6612203404254009E-2</v>
      </c>
      <c r="CA38">
        <f ca="1">$B38*(CA$1*'underlying constants'!$B$5)/(CA$1+'underlying constants'!$B$5)+'underlying constants'!$D$5*RAND()-0.5</f>
        <v>10.715688108012291</v>
      </c>
      <c r="CB38">
        <f ca="1">$B38*(CB$1*'underlying constants'!$B$5)/(CB$1+'underlying constants'!$B$5)+'underlying constants'!$D$5*RAND()-0.5</f>
        <v>11.226026321886451</v>
      </c>
      <c r="CC38">
        <f ca="1">$B38*(CC$1*'underlying constants'!$B$5)/(CC$1+'underlying constants'!$B$5)+'underlying constants'!$D$5*RAND()-0.5</f>
        <v>11.073872060623453</v>
      </c>
      <c r="CD38">
        <f ca="1">($B38*(CD$1*'underlying constants'!$B$5)/(CD$1+'underlying constants'!$B$5)*'underlying constants'!$E$5)+'underlying constants'!$D$5*RAND()-0.5</f>
        <v>0.5988491156894955</v>
      </c>
      <c r="CE38">
        <f ca="1">$B38*(CE$1*'underlying constants'!$B$6)/(CE$1+'underlying constants'!$B$6)+'underlying constants'!$D$6*RAND()-0.5</f>
        <v>1.8904572035757434</v>
      </c>
      <c r="CF38">
        <f ca="1">$B38*(CF$1*'underlying constants'!$B$6)/(CF$1+'underlying constants'!$B$6)+'underlying constants'!$D$6*RAND()-0.5</f>
        <v>2.0371821206825937</v>
      </c>
      <c r="CG38">
        <f ca="1">$B38*(CG$1*'underlying constants'!$B$6)/(CG$1+'underlying constants'!$B$6)+'underlying constants'!$D$6*RAND()-0.5</f>
        <v>2.2836035675786377</v>
      </c>
      <c r="CH38">
        <f ca="1">($B38*(CH$1*'underlying constants'!$B$6)/(CH$1+'underlying constants'!$B$6)*'underlying constants'!$E$6)+'underlying constants'!$D$6*RAND()-0.5</f>
        <v>4.1847523607447257E-2</v>
      </c>
      <c r="CI38">
        <f ca="1">$B38*(CI$1*'underlying constants'!$B$6)/(CI$1+'underlying constants'!$B$6)+'underlying constants'!$D$6*RAND()-0.5</f>
        <v>3.1848566609618651</v>
      </c>
      <c r="CJ38">
        <f ca="1">$B38*(CJ$1*'underlying constants'!$B$6)/(CJ$1+'underlying constants'!$B$6)+'underlying constants'!$D$6*RAND()-0.5</f>
        <v>3.8378408520043346</v>
      </c>
      <c r="CK38">
        <f ca="1">$B38*(CK$1*'underlying constants'!$B$6)/(CK$1+'underlying constants'!$B$6)+'underlying constants'!$D$6*RAND()-0.5</f>
        <v>3.9624920908332832</v>
      </c>
      <c r="CL38">
        <f ca="1">($B38*(CL$1*'underlying constants'!$B$6)/(CL$1+'underlying constants'!$B$6)*'underlying constants'!$E$6)+'underlying constants'!$D$6*RAND()-0.5</f>
        <v>-9.3615712852169408E-2</v>
      </c>
      <c r="CM38">
        <f ca="1">$B38*(CM$1*'underlying constants'!$B$6)/(CM$1+'underlying constants'!$B$6)+'underlying constants'!$D$6*RAND()-0.5</f>
        <v>5.0241716541602299</v>
      </c>
      <c r="CN38">
        <f ca="1">$B38*(CN$1*'underlying constants'!$B$6)/(CN$1+'underlying constants'!$B$6)+'underlying constants'!$D$6*RAND()-0.5</f>
        <v>5.1799720310037891</v>
      </c>
      <c r="CO38">
        <f ca="1">$B38*(CO$1*'underlying constants'!$B$6)/(CO$1+'underlying constants'!$B$6)+'underlying constants'!$D$6*RAND()-0.5</f>
        <v>4.9718388345014795</v>
      </c>
      <c r="CP38">
        <f ca="1">($B38*(CP$1*'underlying constants'!$B$6)/(CP$1+'underlying constants'!$B$6)*'underlying constants'!$E$6)+'underlying constants'!$D$6*RAND()-0.5</f>
        <v>0.6824762141495424</v>
      </c>
      <c r="CQ38">
        <f ca="1">$B38*(CQ$1*'underlying constants'!$B$6)/(CQ$1+'underlying constants'!$B$6)+'underlying constants'!$D$6*RAND()-0.5</f>
        <v>5.972806766302277</v>
      </c>
      <c r="CR38">
        <f ca="1">$B38*(CR$1*'underlying constants'!$B$6)/(CR$1+'underlying constants'!$B$6)+'underlying constants'!$D$6*RAND()-0.5</f>
        <v>5.7078076004389535</v>
      </c>
      <c r="CS38">
        <f ca="1">$B38*(CS$1*'underlying constants'!$B$6)/(CS$1+'underlying constants'!$B$6)+'underlying constants'!$D$6*RAND()-0.5</f>
        <v>5.7337687714521568</v>
      </c>
      <c r="CT38">
        <f ca="1">($B38*(CT$1*'underlying constants'!$B$6)/(CT$1+'underlying constants'!$B$6)*'underlying constants'!$E$6)+'underlying constants'!$D$6*RAND()-0.5</f>
        <v>0.28528628282111157</v>
      </c>
    </row>
    <row r="39" spans="1:98">
      <c r="A39">
        <v>22.4</v>
      </c>
      <c r="B39">
        <v>0.25018518499999998</v>
      </c>
      <c r="C39">
        <f ca="1">0*'underlying constants'!$B$2+'underlying constants'!$C$2*(RAND()+0.5)</f>
        <v>1.4462465174073742</v>
      </c>
      <c r="D39">
        <f ca="1">0*'underlying constants'!$B$2+'underlying constants'!$C$2*(RAND()+0.5)</f>
        <v>0.67506672365852072</v>
      </c>
      <c r="E39">
        <f ca="1">0*'underlying constants'!$B$2+'underlying constants'!$C$2*(RAND()+0.5)</f>
        <v>0.5008607590355667</v>
      </c>
      <c r="F39">
        <f ca="1">1*'underlying constants'!$B$2+'underlying constants'!$C$2*(RAND()+0.5)</f>
        <v>11.45557775970194</v>
      </c>
      <c r="G39">
        <f ca="1">1*'underlying constants'!$B$2+'underlying constants'!$C$2*(RAND()+0.5)</f>
        <v>11.006745295953779</v>
      </c>
      <c r="H39">
        <f ca="1">1*'underlying constants'!$B$2+'underlying constants'!$C$2*(RAND()+0.5)</f>
        <v>11.083219221463011</v>
      </c>
      <c r="I39">
        <f ca="1">2*'underlying constants'!$B$2+'underlying constants'!$C$2*(RAND()+0.5)</f>
        <v>20.807660563538796</v>
      </c>
      <c r="J39">
        <f ca="1">2*'underlying constants'!$B$2+'underlying constants'!$C$2*(RAND()+0.5)</f>
        <v>21.305595765744712</v>
      </c>
      <c r="K39">
        <f ca="1">2*'underlying constants'!$B$2+'underlying constants'!$C$2*(RAND()+0.5)</f>
        <v>21.0868761554025</v>
      </c>
      <c r="L39">
        <f ca="1">3*'underlying constants'!$B$2+'underlying constants'!$C$2*(RAND()+0.5)</f>
        <v>31.058770219426986</v>
      </c>
      <c r="M39">
        <f ca="1">3*'underlying constants'!$B$2+'underlying constants'!$C$2*(RAND()+0.5)</f>
        <v>30.844981696220064</v>
      </c>
      <c r="N39">
        <f ca="1">3*'underlying constants'!$B$2+'underlying constants'!$C$2*(RAND()+0.5)</f>
        <v>31.108186607152053</v>
      </c>
      <c r="O39">
        <f ca="1">4*'underlying constants'!$B$2+'underlying constants'!$C$2*(RAND()+0.5)</f>
        <v>41.100981811217054</v>
      </c>
      <c r="P39">
        <f ca="1">4*'underlying constants'!$B$2+'underlying constants'!$C$2*(RAND()+0.5)</f>
        <v>40.963711286004227</v>
      </c>
      <c r="Q39">
        <f ca="1">4*'underlying constants'!$B$2+'underlying constants'!$C$2*(RAND()+0.5)</f>
        <v>40.798695106563429</v>
      </c>
      <c r="R39">
        <f ca="1">5*'underlying constants'!$B$2+'underlying constants'!$C$2*(RAND()+0.5)</f>
        <v>50.755064892344656</v>
      </c>
      <c r="S39">
        <f ca="1">5*'underlying constants'!$B$2+'underlying constants'!$C$2*(RAND()+0.5)</f>
        <v>50.639187543902835</v>
      </c>
      <c r="T39">
        <f ca="1">5*'underlying constants'!$B$2+'underlying constants'!$C$2*(RAND()+0.5)</f>
        <v>51.202867894593176</v>
      </c>
      <c r="U39">
        <f ca="1">6*'underlying constants'!$B$2+'underlying constants'!$C$2*(RAND()+0.5)</f>
        <v>60.54224541700539</v>
      </c>
      <c r="V39">
        <f ca="1">6*'underlying constants'!$B$2+'underlying constants'!$C$2*(RAND()+0.5)</f>
        <v>61.099229652069312</v>
      </c>
      <c r="W39">
        <f ca="1">6*'underlying constants'!$B$2+'underlying constants'!$C$2*(RAND()+0.5)</f>
        <v>60.965318529214393</v>
      </c>
      <c r="X39">
        <f ca="1">7*'underlying constants'!$B$2+'underlying constants'!$C$2*(RAND()+0.5)</f>
        <v>70.576208430967142</v>
      </c>
      <c r="Y39">
        <f ca="1">7*'underlying constants'!$B$2+'underlying constants'!$C$2*(RAND()+0.5)</f>
        <v>70.940561599768444</v>
      </c>
      <c r="Z39">
        <f ca="1">7*'underlying constants'!$B$2+'underlying constants'!$C$2*(RAND()+0.5)</f>
        <v>70.801518101812249</v>
      </c>
      <c r="AA39">
        <f ca="1">8*'underlying constants'!$B$2+'underlying constants'!$C$2*(RAND()+0.5)</f>
        <v>81.017009593548664</v>
      </c>
      <c r="AB39">
        <f ca="1">8*'underlying constants'!$B$2+'underlying constants'!$C$2*(RAND()+0.5)</f>
        <v>81.328679860164499</v>
      </c>
      <c r="AC39">
        <f ca="1">8*'underlying constants'!$B$2+'underlying constants'!$C$2*(RAND()+0.5)</f>
        <v>81.229495238427745</v>
      </c>
      <c r="AD39">
        <f ca="1">9*'underlying constants'!$B$2+'underlying constants'!$C$2*(RAND()+0.5)</f>
        <v>91.048241535481779</v>
      </c>
      <c r="AE39">
        <f ca="1">9*'underlying constants'!$B$2+'underlying constants'!$C$2*(RAND()+0.5)</f>
        <v>91.122936102497832</v>
      </c>
      <c r="AF39">
        <f ca="1">9*'underlying constants'!$B$2+'underlying constants'!$C$2*(RAND()+0.5)</f>
        <v>90.767154963978143</v>
      </c>
      <c r="AG39">
        <f ca="1">10*'underlying constants'!$B$2+'underlying constants'!$C$2*(RAND()+0.5)</f>
        <v>101.40870705536199</v>
      </c>
      <c r="AH39">
        <f ca="1">10*'underlying constants'!$B$2+'underlying constants'!$C$2*(RAND()+0.5)</f>
        <v>100.58256645237326</v>
      </c>
      <c r="AI39">
        <f ca="1">10*'underlying constants'!$B$2+'underlying constants'!$C$2*(RAND()+0.5)</f>
        <v>100.96193928926394</v>
      </c>
      <c r="AJ39">
        <f ca="1">11*'underlying constants'!$B$2+'underlying constants'!$C$2*(RAND()+0.5)</f>
        <v>111.17135628121675</v>
      </c>
      <c r="AK39">
        <f ca="1">11*'underlying constants'!$B$2+'underlying constants'!$C$2*(RAND()+0.5)</f>
        <v>110.90643323812591</v>
      </c>
      <c r="AL39">
        <f ca="1">11*'underlying constants'!$B$2+'underlying constants'!$C$2*(RAND()+0.5)</f>
        <v>111.06172940387175</v>
      </c>
      <c r="AM39">
        <f ca="1">12*'underlying constants'!$B$2+'underlying constants'!$C$2*(RAND()+0.5)</f>
        <v>120.88028868482247</v>
      </c>
      <c r="AN39">
        <f ca="1">12*'underlying constants'!$B$2+'underlying constants'!$C$2*(RAND()+0.5)</f>
        <v>121.12936097781339</v>
      </c>
      <c r="AO39">
        <f ca="1">12*'underlying constants'!$B$2+'underlying constants'!$C$2*(RAND()+0.5)</f>
        <v>120.73428556106467</v>
      </c>
      <c r="AP39">
        <f ca="1">13*'underlying constants'!$B$2+'underlying constants'!$C$2*(RAND()+0.5)</f>
        <v>131.01249120311809</v>
      </c>
      <c r="AQ39">
        <f ca="1">13*'underlying constants'!$B$2+'underlying constants'!$C$2*(RAND()+0.5)</f>
        <v>130.84927774777765</v>
      </c>
      <c r="AR39">
        <f ca="1">13*'underlying constants'!$B$2+'underlying constants'!$C$2*(RAND()+0.5)</f>
        <v>130.81205924584143</v>
      </c>
      <c r="AS39">
        <f ca="1">14*'underlying constants'!$B$2+'underlying constants'!$C$2*(RAND()+0.5)</f>
        <v>140.71977555135854</v>
      </c>
      <c r="AT39">
        <f ca="1">14*'underlying constants'!$B$2+'underlying constants'!$C$2*(RAND()+0.5)</f>
        <v>140.94552866396097</v>
      </c>
      <c r="AU39">
        <f ca="1">14*'underlying constants'!$B$2+'underlying constants'!$C$2*(RAND()+0.5)</f>
        <v>141.14785543859216</v>
      </c>
      <c r="AV39">
        <f ca="1">15*'underlying constants'!$B$2+'underlying constants'!$C$2*(RAND()+0.5)</f>
        <v>151.20898300915658</v>
      </c>
      <c r="AW39">
        <f ca="1">15*'underlying constants'!$B$2+'underlying constants'!$C$2*(RAND()+0.5)</f>
        <v>151.21415544778222</v>
      </c>
      <c r="AX39">
        <f ca="1">15*'underlying constants'!$B$2+'underlying constants'!$C$2*(RAND()+0.5)</f>
        <v>151.40080483643735</v>
      </c>
      <c r="AY39">
        <f ca="1">$B39*(AY$1*'underlying constants'!$B$5)/(AY$1+'underlying constants'!$B$5)+'underlying constants'!$D$5*RAND()-0.5</f>
        <v>2.6569295862129612</v>
      </c>
      <c r="AZ39">
        <f ca="1">$B39*(AZ$1*'underlying constants'!$B$5)/(AZ$1+'underlying constants'!$B$5)+'underlying constants'!$D$5*RAND()-0.5</f>
        <v>1.8105502422444233</v>
      </c>
      <c r="BA39">
        <f ca="1">$B39*(BA$1*'underlying constants'!$B$5)/(BA$1+'underlying constants'!$B$5)+'underlying constants'!$D$5*RAND()-0.5</f>
        <v>2.5465994093645037</v>
      </c>
      <c r="BB39">
        <f ca="1">($B39*(BB$1*'underlying constants'!$B$5)/(BB$1+'underlying constants'!$B$5)*'underlying constants'!$E$5)+'underlying constants'!$D$5*RAND()-0.5</f>
        <v>-0.40500134355250828</v>
      </c>
      <c r="BC39">
        <f ca="1">$B39*(BC$1*'underlying constants'!$B$5)/(BC$1+'underlying constants'!$B$5)+'underlying constants'!$D$5*RAND()-0.5</f>
        <v>3.7152030522592856</v>
      </c>
      <c r="BD39">
        <f ca="1">$B39*(BD$1*'underlying constants'!$B$5)/(BD$1+'underlying constants'!$B$5)+'underlying constants'!$D$5*RAND()-0.5</f>
        <v>4.3471830835178658</v>
      </c>
      <c r="BE39">
        <f ca="1">$B39*(BE$1*'underlying constants'!$B$5)/(BE$1+'underlying constants'!$B$5)+'underlying constants'!$D$5*RAND()-0.5</f>
        <v>3.8978262380136943</v>
      </c>
      <c r="BF39">
        <f ca="1">($B39*(BF$1*'underlying constants'!$B$5)/(BF$1+'underlying constants'!$B$5)*'underlying constants'!$E$5)+'underlying constants'!$D$5*RAND()-0.5</f>
        <v>0.10414062579638084</v>
      </c>
      <c r="BG39">
        <f ca="1">$B39*(BG$1*'underlying constants'!$B$5)/(BG$1+'underlying constants'!$B$5)+'underlying constants'!$D$5*RAND()-0.5</f>
        <v>5.4949284023806939</v>
      </c>
      <c r="BH39">
        <f ca="1">$B39*(BH$1*'underlying constants'!$B$5)/(BH$1+'underlying constants'!$B$5)+'underlying constants'!$D$5*RAND()-0.5</f>
        <v>5.4005776807283556</v>
      </c>
      <c r="BI39">
        <f ca="1">$B39*(BI$1*'underlying constants'!$B$5)/(BI$1+'underlying constants'!$B$5)+'underlying constants'!$D$5*RAND()-0.5</f>
        <v>6.213664668073374</v>
      </c>
      <c r="BJ39">
        <f ca="1">($B39*(BJ$1*'underlying constants'!$B$5)/(BJ$1+'underlying constants'!$B$5)*'underlying constants'!$E$5)+'underlying constants'!$D$5*RAND()-0.5</f>
        <v>-0.40643715250061474</v>
      </c>
      <c r="BK39">
        <f ca="1">$B39*(BK$1*'underlying constants'!$B$5)/(BK$1+'underlying constants'!$B$5)+'underlying constants'!$D$5*RAND()-0.5</f>
        <v>7.4409663125306995</v>
      </c>
      <c r="BL39">
        <f ca="1">$B39*(BL$1*'underlying constants'!$B$5)/(BL$1+'underlying constants'!$B$5)+'underlying constants'!$D$5*RAND()-0.5</f>
        <v>7.2302374965747624</v>
      </c>
      <c r="BM39">
        <f ca="1">$B39*(BM$1*'underlying constants'!$B$5)/(BM$1+'underlying constants'!$B$5)+'underlying constants'!$D$5*RAND()-0.5</f>
        <v>7.1796886785370759</v>
      </c>
      <c r="BN39">
        <f ca="1">($B39*(BN$1*'underlying constants'!$B$5)/(BN$1+'underlying constants'!$B$5)*'underlying constants'!$E$5)+'underlying constants'!$D$5*RAND()-0.5</f>
        <v>0.56045951030847796</v>
      </c>
      <c r="BO39">
        <f ca="1">$B39*(BO$1*'underlying constants'!$B$5)/(BO$1+'underlying constants'!$B$5)+'underlying constants'!$D$5*RAND()-0.5</f>
        <v>8.7276122612202087</v>
      </c>
      <c r="BP39">
        <f ca="1">$B39*(BP$1*'underlying constants'!$B$5)/(BP$1+'underlying constants'!$B$5)+'underlying constants'!$D$5*RAND()-0.5</f>
        <v>8.6150427550260176</v>
      </c>
      <c r="BQ39">
        <f ca="1">$B39*(BQ$1*'underlying constants'!$B$5)/(BQ$1+'underlying constants'!$B$5)+'underlying constants'!$D$5*RAND()-0.5</f>
        <v>8.7988755347339094</v>
      </c>
      <c r="BR39">
        <f ca="1">($B39*(BR$1*'underlying constants'!$B$5)/(BR$1+'underlying constants'!$B$5)*'underlying constants'!$E$5)+'underlying constants'!$D$5*RAND()-0.5</f>
        <v>-0.2095850173282886</v>
      </c>
      <c r="BS39">
        <f ca="1">$B39*(BS$1*'underlying constants'!$B$5)/(BS$1+'underlying constants'!$B$5)+'underlying constants'!$D$5*RAND()-0.5</f>
        <v>8.9906519330016916</v>
      </c>
      <c r="BT39">
        <f ca="1">$B39*(BT$1*'underlying constants'!$B$5)/(BT$1+'underlying constants'!$B$5)+'underlying constants'!$D$5*RAND()-0.5</f>
        <v>9.8452330753768287</v>
      </c>
      <c r="BU39">
        <f ca="1">$B39*(BU$1*'underlying constants'!$B$5)/(BU$1+'underlying constants'!$B$5)+'underlying constants'!$D$5*RAND()-0.5</f>
        <v>9.7013600960837181</v>
      </c>
      <c r="BV39">
        <f ca="1">($B39*(BV$1*'underlying constants'!$B$5)/(BV$1+'underlying constants'!$B$5)*'underlying constants'!$E$5)+'underlying constants'!$D$5*RAND()-0.5</f>
        <v>0.24030205695129536</v>
      </c>
      <c r="BW39">
        <f ca="1">$B39*(BW$1*'underlying constants'!$B$5)/(BW$1+'underlying constants'!$B$5)+'underlying constants'!$D$5*RAND()-0.5</f>
        <v>10.342217796336435</v>
      </c>
      <c r="BX39">
        <f ca="1">$B39*(BX$1*'underlying constants'!$B$5)/(BX$1+'underlying constants'!$B$5)+'underlying constants'!$D$5*RAND()-0.5</f>
        <v>10.514935806961645</v>
      </c>
      <c r="BY39">
        <f ca="1">$B39*(BY$1*'underlying constants'!$B$5)/(BY$1+'underlying constants'!$B$5)+'underlying constants'!$D$5*RAND()-0.5</f>
        <v>9.8227862210440069</v>
      </c>
      <c r="BZ39">
        <f ca="1">($B39*(BZ$1*'underlying constants'!$B$5)/(BZ$1+'underlying constants'!$B$5)*'underlying constants'!$E$5)+'underlying constants'!$D$5*RAND()-0.5</f>
        <v>-0.31543632081258938</v>
      </c>
      <c r="CA39">
        <f ca="1">$B39*(CA$1*'underlying constants'!$B$5)/(CA$1+'underlying constants'!$B$5)+'underlying constants'!$D$5*RAND()-0.5</f>
        <v>11.496041274154818</v>
      </c>
      <c r="CB39">
        <f ca="1">$B39*(CB$1*'underlying constants'!$B$5)/(CB$1+'underlying constants'!$B$5)+'underlying constants'!$D$5*RAND()-0.5</f>
        <v>10.720009003645353</v>
      </c>
      <c r="CC39">
        <f ca="1">$B39*(CC$1*'underlying constants'!$B$5)/(CC$1+'underlying constants'!$B$5)+'underlying constants'!$D$5*RAND()-0.5</f>
        <v>11.004412263141067</v>
      </c>
      <c r="CD39">
        <f ca="1">($B39*(CD$1*'underlying constants'!$B$5)/(CD$1+'underlying constants'!$B$5)*'underlying constants'!$E$5)+'underlying constants'!$D$5*RAND()-0.5</f>
        <v>0.49893832162159324</v>
      </c>
      <c r="CE39">
        <f ca="1">$B39*(CE$1*'underlying constants'!$B$6)/(CE$1+'underlying constants'!$B$6)+'underlying constants'!$D$6*RAND()-0.5</f>
        <v>2.2865616868084109</v>
      </c>
      <c r="CF39">
        <f ca="1">$B39*(CF$1*'underlying constants'!$B$6)/(CF$1+'underlying constants'!$B$6)+'underlying constants'!$D$6*RAND()-0.5</f>
        <v>2.4208135387189267</v>
      </c>
      <c r="CG39">
        <f ca="1">$B39*(CG$1*'underlying constants'!$B$6)/(CG$1+'underlying constants'!$B$6)+'underlying constants'!$D$6*RAND()-0.5</f>
        <v>2.0890407483382933</v>
      </c>
      <c r="CH39">
        <f ca="1">($B39*(CH$1*'underlying constants'!$B$6)/(CH$1+'underlying constants'!$B$6)*'underlying constants'!$E$6)+'underlying constants'!$D$6*RAND()-0.5</f>
        <v>0.61249618932679839</v>
      </c>
      <c r="CI39">
        <f ca="1">$B39*(CI$1*'underlying constants'!$B$6)/(CI$1+'underlying constants'!$B$6)+'underlying constants'!$D$6*RAND()-0.5</f>
        <v>4.1682775061041051</v>
      </c>
      <c r="CJ39">
        <f ca="1">$B39*(CJ$1*'underlying constants'!$B$6)/(CJ$1+'underlying constants'!$B$6)+'underlying constants'!$D$6*RAND()-0.5</f>
        <v>3.7380562938939565</v>
      </c>
      <c r="CK39">
        <f ca="1">$B39*(CK$1*'underlying constants'!$B$6)/(CK$1+'underlying constants'!$B$6)+'underlying constants'!$D$6*RAND()-0.5</f>
        <v>3.3691799981737187</v>
      </c>
      <c r="CL39">
        <f ca="1">($B39*(CL$1*'underlying constants'!$B$6)/(CL$1+'underlying constants'!$B$6)*'underlying constants'!$E$6)+'underlying constants'!$D$6*RAND()-0.5</f>
        <v>0.70637370471312733</v>
      </c>
      <c r="CM39">
        <f ca="1">$B39*(CM$1*'underlying constants'!$B$6)/(CM$1+'underlying constants'!$B$6)+'underlying constants'!$D$6*RAND()-0.5</f>
        <v>5.1686514769913607</v>
      </c>
      <c r="CN39">
        <f ca="1">$B39*(CN$1*'underlying constants'!$B$6)/(CN$1+'underlying constants'!$B$6)+'underlying constants'!$D$6*RAND()-0.5</f>
        <v>4.8420846960471344</v>
      </c>
      <c r="CO39">
        <f ca="1">$B39*(CO$1*'underlying constants'!$B$6)/(CO$1+'underlying constants'!$B$6)+'underlying constants'!$D$6*RAND()-0.5</f>
        <v>4.9780669982392922</v>
      </c>
      <c r="CP39">
        <f ca="1">($B39*(CP$1*'underlying constants'!$B$6)/(CP$1+'underlying constants'!$B$6)*'underlying constants'!$E$6)+'underlying constants'!$D$6*RAND()-0.5</f>
        <v>0.97229609919125259</v>
      </c>
      <c r="CQ39">
        <f ca="1">$B39*(CQ$1*'underlying constants'!$B$6)/(CQ$1+'underlying constants'!$B$6)+'underlying constants'!$D$6*RAND()-0.5</f>
        <v>6.4979248936517315</v>
      </c>
      <c r="CR39">
        <f ca="1">$B39*(CR$1*'underlying constants'!$B$6)/(CR$1+'underlying constants'!$B$6)+'underlying constants'!$D$6*RAND()-0.5</f>
        <v>5.6278879175657046</v>
      </c>
      <c r="CS39">
        <f ca="1">$B39*(CS$1*'underlying constants'!$B$6)/(CS$1+'underlying constants'!$B$6)+'underlying constants'!$D$6*RAND()-0.5</f>
        <v>5.5496866110426879</v>
      </c>
      <c r="CT39">
        <f ca="1">($B39*(CT$1*'underlying constants'!$B$6)/(CT$1+'underlying constants'!$B$6)*'underlying constants'!$E$6)+'underlying constants'!$D$6*RAND()-0.5</f>
        <v>0.24738506123070458</v>
      </c>
    </row>
    <row r="40" spans="1:98">
      <c r="A40">
        <v>22.4</v>
      </c>
      <c r="B40">
        <v>0.25712963</v>
      </c>
      <c r="C40">
        <f ca="1">0*'underlying constants'!$B$2+'underlying constants'!$C$2*(RAND()+0.5)</f>
        <v>0.67474725894166854</v>
      </c>
      <c r="D40">
        <f ca="1">0*'underlying constants'!$B$2+'underlying constants'!$C$2*(RAND()+0.5)</f>
        <v>0.9537324877443506</v>
      </c>
      <c r="E40">
        <f ca="1">0*'underlying constants'!$B$2+'underlying constants'!$C$2*(RAND()+0.5)</f>
        <v>0.60993426431428022</v>
      </c>
      <c r="F40">
        <f ca="1">1*'underlying constants'!$B$2+'underlying constants'!$C$2*(RAND()+0.5)</f>
        <v>10.515183835766102</v>
      </c>
      <c r="G40">
        <f ca="1">1*'underlying constants'!$B$2+'underlying constants'!$C$2*(RAND()+0.5)</f>
        <v>10.707809681973256</v>
      </c>
      <c r="H40">
        <f ca="1">1*'underlying constants'!$B$2+'underlying constants'!$C$2*(RAND()+0.5)</f>
        <v>10.918232665643638</v>
      </c>
      <c r="I40">
        <f ca="1">2*'underlying constants'!$B$2+'underlying constants'!$C$2*(RAND()+0.5)</f>
        <v>20.828270356597351</v>
      </c>
      <c r="J40">
        <f ca="1">2*'underlying constants'!$B$2+'underlying constants'!$C$2*(RAND()+0.5)</f>
        <v>21.423154069311394</v>
      </c>
      <c r="K40">
        <f ca="1">2*'underlying constants'!$B$2+'underlying constants'!$C$2*(RAND()+0.5)</f>
        <v>21.477756641444753</v>
      </c>
      <c r="L40">
        <f ca="1">3*'underlying constants'!$B$2+'underlying constants'!$C$2*(RAND()+0.5)</f>
        <v>31.39239018598332</v>
      </c>
      <c r="M40">
        <f ca="1">3*'underlying constants'!$B$2+'underlying constants'!$C$2*(RAND()+0.5)</f>
        <v>30.786336704868361</v>
      </c>
      <c r="N40">
        <f ca="1">3*'underlying constants'!$B$2+'underlying constants'!$C$2*(RAND()+0.5)</f>
        <v>31.01809258050158</v>
      </c>
      <c r="O40">
        <f ca="1">4*'underlying constants'!$B$2+'underlying constants'!$C$2*(RAND()+0.5)</f>
        <v>41.191202819582045</v>
      </c>
      <c r="P40">
        <f ca="1">4*'underlying constants'!$B$2+'underlying constants'!$C$2*(RAND()+0.5)</f>
        <v>40.784451147077455</v>
      </c>
      <c r="Q40">
        <f ca="1">4*'underlying constants'!$B$2+'underlying constants'!$C$2*(RAND()+0.5)</f>
        <v>41.026590753509616</v>
      </c>
      <c r="R40">
        <f ca="1">5*'underlying constants'!$B$2+'underlying constants'!$C$2*(RAND()+0.5)</f>
        <v>51.387519646676338</v>
      </c>
      <c r="S40">
        <f ca="1">5*'underlying constants'!$B$2+'underlying constants'!$C$2*(RAND()+0.5)</f>
        <v>51.317325037688072</v>
      </c>
      <c r="T40">
        <f ca="1">5*'underlying constants'!$B$2+'underlying constants'!$C$2*(RAND()+0.5)</f>
        <v>51.205963163070898</v>
      </c>
      <c r="U40">
        <f ca="1">6*'underlying constants'!$B$2+'underlying constants'!$C$2*(RAND()+0.5)</f>
        <v>60.754966362694745</v>
      </c>
      <c r="V40">
        <f ca="1">6*'underlying constants'!$B$2+'underlying constants'!$C$2*(RAND()+0.5)</f>
        <v>61.430988783831921</v>
      </c>
      <c r="W40">
        <f ca="1">6*'underlying constants'!$B$2+'underlying constants'!$C$2*(RAND()+0.5)</f>
        <v>61.154743143169291</v>
      </c>
      <c r="X40">
        <f ca="1">7*'underlying constants'!$B$2+'underlying constants'!$C$2*(RAND()+0.5)</f>
        <v>70.672769250712861</v>
      </c>
      <c r="Y40">
        <f ca="1">7*'underlying constants'!$B$2+'underlying constants'!$C$2*(RAND()+0.5)</f>
        <v>71.234346821292348</v>
      </c>
      <c r="Z40">
        <f ca="1">7*'underlying constants'!$B$2+'underlying constants'!$C$2*(RAND()+0.5)</f>
        <v>71.108296613182773</v>
      </c>
      <c r="AA40">
        <f ca="1">8*'underlying constants'!$B$2+'underlying constants'!$C$2*(RAND()+0.5)</f>
        <v>80.814436710864939</v>
      </c>
      <c r="AB40">
        <f ca="1">8*'underlying constants'!$B$2+'underlying constants'!$C$2*(RAND()+0.5)</f>
        <v>80.598187621774926</v>
      </c>
      <c r="AC40">
        <f ca="1">8*'underlying constants'!$B$2+'underlying constants'!$C$2*(RAND()+0.5)</f>
        <v>81.327036778472944</v>
      </c>
      <c r="AD40">
        <f ca="1">9*'underlying constants'!$B$2+'underlying constants'!$C$2*(RAND()+0.5)</f>
        <v>91.018552736966868</v>
      </c>
      <c r="AE40">
        <f ca="1">9*'underlying constants'!$B$2+'underlying constants'!$C$2*(RAND()+0.5)</f>
        <v>91.101891177253293</v>
      </c>
      <c r="AF40">
        <f ca="1">9*'underlying constants'!$B$2+'underlying constants'!$C$2*(RAND()+0.5)</f>
        <v>90.934903560470858</v>
      </c>
      <c r="AG40">
        <f ca="1">10*'underlying constants'!$B$2+'underlying constants'!$C$2*(RAND()+0.5)</f>
        <v>100.7490831353945</v>
      </c>
      <c r="AH40">
        <f ca="1">10*'underlying constants'!$B$2+'underlying constants'!$C$2*(RAND()+0.5)</f>
        <v>101.17555744900568</v>
      </c>
      <c r="AI40">
        <f ca="1">10*'underlying constants'!$B$2+'underlying constants'!$C$2*(RAND()+0.5)</f>
        <v>101.0910262920515</v>
      </c>
      <c r="AJ40">
        <f ca="1">11*'underlying constants'!$B$2+'underlying constants'!$C$2*(RAND()+0.5)</f>
        <v>111.27228742061946</v>
      </c>
      <c r="AK40">
        <f ca="1">11*'underlying constants'!$B$2+'underlying constants'!$C$2*(RAND()+0.5)</f>
        <v>111.2449858793768</v>
      </c>
      <c r="AL40">
        <f ca="1">11*'underlying constants'!$B$2+'underlying constants'!$C$2*(RAND()+0.5)</f>
        <v>110.65973441157577</v>
      </c>
      <c r="AM40">
        <f ca="1">12*'underlying constants'!$B$2+'underlying constants'!$C$2*(RAND()+0.5)</f>
        <v>120.9298645327036</v>
      </c>
      <c r="AN40">
        <f ca="1">12*'underlying constants'!$B$2+'underlying constants'!$C$2*(RAND()+0.5)</f>
        <v>121.09918242314808</v>
      </c>
      <c r="AO40">
        <f ca="1">12*'underlying constants'!$B$2+'underlying constants'!$C$2*(RAND()+0.5)</f>
        <v>120.74073099028487</v>
      </c>
      <c r="AP40">
        <f ca="1">13*'underlying constants'!$B$2+'underlying constants'!$C$2*(RAND()+0.5)</f>
        <v>131.36686182563204</v>
      </c>
      <c r="AQ40">
        <f ca="1">13*'underlying constants'!$B$2+'underlying constants'!$C$2*(RAND()+0.5)</f>
        <v>131.2170399124474</v>
      </c>
      <c r="AR40">
        <f ca="1">13*'underlying constants'!$B$2+'underlying constants'!$C$2*(RAND()+0.5)</f>
        <v>131.26789840950659</v>
      </c>
      <c r="AS40">
        <f ca="1">14*'underlying constants'!$B$2+'underlying constants'!$C$2*(RAND()+0.5)</f>
        <v>140.59033294014409</v>
      </c>
      <c r="AT40">
        <f ca="1">14*'underlying constants'!$B$2+'underlying constants'!$C$2*(RAND()+0.5)</f>
        <v>140.99493039061355</v>
      </c>
      <c r="AU40">
        <f ca="1">14*'underlying constants'!$B$2+'underlying constants'!$C$2*(RAND()+0.5)</f>
        <v>140.52112445414843</v>
      </c>
      <c r="AV40">
        <f ca="1">15*'underlying constants'!$B$2+'underlying constants'!$C$2*(RAND()+0.5)</f>
        <v>150.75712190929082</v>
      </c>
      <c r="AW40">
        <f ca="1">15*'underlying constants'!$B$2+'underlying constants'!$C$2*(RAND()+0.5)</f>
        <v>150.54901597176089</v>
      </c>
      <c r="AX40">
        <f ca="1">15*'underlying constants'!$B$2+'underlying constants'!$C$2*(RAND()+0.5)</f>
        <v>151.34432537306967</v>
      </c>
      <c r="AY40">
        <f ca="1">$B40*(AY$1*'underlying constants'!$B$5)/(AY$1+'underlying constants'!$B$5)+'underlying constants'!$D$5*RAND()-0.5</f>
        <v>2.0045583194120966</v>
      </c>
      <c r="AZ40">
        <f ca="1">$B40*(AZ$1*'underlying constants'!$B$5)/(AZ$1+'underlying constants'!$B$5)+'underlying constants'!$D$5*RAND()-0.5</f>
        <v>2.0355538625328577</v>
      </c>
      <c r="BA40">
        <f ca="1">$B40*(BA$1*'underlying constants'!$B$5)/(BA$1+'underlying constants'!$B$5)+'underlying constants'!$D$5*RAND()-0.5</f>
        <v>2.4954709600245266</v>
      </c>
      <c r="BB40">
        <f ca="1">($B40*(BB$1*'underlying constants'!$B$5)/(BB$1+'underlying constants'!$B$5)*'underlying constants'!$E$5)+'underlying constants'!$D$5*RAND()-0.5</f>
        <v>0.1538193866533073</v>
      </c>
      <c r="BC40">
        <f ca="1">$B40*(BC$1*'underlying constants'!$B$5)/(BC$1+'underlying constants'!$B$5)+'underlying constants'!$D$5*RAND()-0.5</f>
        <v>4.2589790328965531</v>
      </c>
      <c r="BD40">
        <f ca="1">$B40*(BD$1*'underlying constants'!$B$5)/(BD$1+'underlying constants'!$B$5)+'underlying constants'!$D$5*RAND()-0.5</f>
        <v>4.3019963600946269</v>
      </c>
      <c r="BE40">
        <f ca="1">$B40*(BE$1*'underlying constants'!$B$5)/(BE$1+'underlying constants'!$B$5)+'underlying constants'!$D$5*RAND()-0.5</f>
        <v>4.5036449363802999</v>
      </c>
      <c r="BF40">
        <f ca="1">($B40*(BF$1*'underlying constants'!$B$5)/(BF$1+'underlying constants'!$B$5)*'underlying constants'!$E$5)+'underlying constants'!$D$5*RAND()-0.5</f>
        <v>7.8597666278302003E-2</v>
      </c>
      <c r="BG40">
        <f ca="1">$B40*(BG$1*'underlying constants'!$B$5)/(BG$1+'underlying constants'!$B$5)+'underlying constants'!$D$5*RAND()-0.5</f>
        <v>5.9220910742719814</v>
      </c>
      <c r="BH40">
        <f ca="1">$B40*(BH$1*'underlying constants'!$B$5)/(BH$1+'underlying constants'!$B$5)+'underlying constants'!$D$5*RAND()-0.5</f>
        <v>6.4203154645524627</v>
      </c>
      <c r="BI40">
        <f ca="1">$B40*(BI$1*'underlying constants'!$B$5)/(BI$1+'underlying constants'!$B$5)+'underlying constants'!$D$5*RAND()-0.5</f>
        <v>6.2998982336615441</v>
      </c>
      <c r="BJ40">
        <f ca="1">($B40*(BJ$1*'underlying constants'!$B$5)/(BJ$1+'underlying constants'!$B$5)*'underlying constants'!$E$5)+'underlying constants'!$D$5*RAND()-0.5</f>
        <v>-0.32491567765277096</v>
      </c>
      <c r="BK40">
        <f ca="1">$B40*(BK$1*'underlying constants'!$B$5)/(BK$1+'underlying constants'!$B$5)+'underlying constants'!$D$5*RAND()-0.5</f>
        <v>7.6125254213650315</v>
      </c>
      <c r="BL40">
        <f ca="1">$B40*(BL$1*'underlying constants'!$B$5)/(BL$1+'underlying constants'!$B$5)+'underlying constants'!$D$5*RAND()-0.5</f>
        <v>6.8586804215299946</v>
      </c>
      <c r="BM40">
        <f ca="1">$B40*(BM$1*'underlying constants'!$B$5)/(BM$1+'underlying constants'!$B$5)+'underlying constants'!$D$5*RAND()-0.5</f>
        <v>6.9369497405161864</v>
      </c>
      <c r="BN40">
        <f ca="1">($B40*(BN$1*'underlying constants'!$B$5)/(BN$1+'underlying constants'!$B$5)*'underlying constants'!$E$5)+'underlying constants'!$D$5*RAND()-0.5</f>
        <v>0.4672309840807396</v>
      </c>
      <c r="BO40">
        <f ca="1">$B40*(BO$1*'underlying constants'!$B$5)/(BO$1+'underlying constants'!$B$5)+'underlying constants'!$D$5*RAND()-0.5</f>
        <v>8.7340769632659807</v>
      </c>
      <c r="BP40">
        <f ca="1">$B40*(BP$1*'underlying constants'!$B$5)/(BP$1+'underlying constants'!$B$5)+'underlying constants'!$D$5*RAND()-0.5</f>
        <v>8.5575270993131571</v>
      </c>
      <c r="BQ40">
        <f ca="1">$B40*(BQ$1*'underlying constants'!$B$5)/(BQ$1+'underlying constants'!$B$5)+'underlying constants'!$D$5*RAND()-0.5</f>
        <v>9.0567526803219174</v>
      </c>
      <c r="BR40">
        <f ca="1">($B40*(BR$1*'underlying constants'!$B$5)/(BR$1+'underlying constants'!$B$5)*'underlying constants'!$E$5)+'underlying constants'!$D$5*RAND()-0.5</f>
        <v>0.48284215591206403</v>
      </c>
      <c r="BS40">
        <f ca="1">$B40*(BS$1*'underlying constants'!$B$5)/(BS$1+'underlying constants'!$B$5)+'underlying constants'!$D$5*RAND()-0.5</f>
        <v>9.2417042255901372</v>
      </c>
      <c r="BT40">
        <f ca="1">$B40*(BT$1*'underlying constants'!$B$5)/(BT$1+'underlying constants'!$B$5)+'underlying constants'!$D$5*RAND()-0.5</f>
        <v>10.105698836864102</v>
      </c>
      <c r="BU40">
        <f ca="1">$B40*(BU$1*'underlying constants'!$B$5)/(BU$1+'underlying constants'!$B$5)+'underlying constants'!$D$5*RAND()-0.5</f>
        <v>9.5443344548576068</v>
      </c>
      <c r="BV40">
        <f ca="1">($B40*(BV$1*'underlying constants'!$B$5)/(BV$1+'underlying constants'!$B$5)*'underlying constants'!$E$5)+'underlying constants'!$D$5*RAND()-0.5</f>
        <v>-0.30211118044836649</v>
      </c>
      <c r="BW40">
        <f ca="1">$B40*(BW$1*'underlying constants'!$B$5)/(BW$1+'underlying constants'!$B$5)+'underlying constants'!$D$5*RAND()-0.5</f>
        <v>10.153052229425526</v>
      </c>
      <c r="BX40">
        <f ca="1">$B40*(BX$1*'underlying constants'!$B$5)/(BX$1+'underlying constants'!$B$5)+'underlying constants'!$D$5*RAND()-0.5</f>
        <v>10.777135739738917</v>
      </c>
      <c r="BY40">
        <f ca="1">$B40*(BY$1*'underlying constants'!$B$5)/(BY$1+'underlying constants'!$B$5)+'underlying constants'!$D$5*RAND()-0.5</f>
        <v>10.106333627017962</v>
      </c>
      <c r="BZ40">
        <f ca="1">($B40*(BZ$1*'underlying constants'!$B$5)/(BZ$1+'underlying constants'!$B$5)*'underlying constants'!$E$5)+'underlying constants'!$D$5*RAND()-0.5</f>
        <v>-0.21694612556601767</v>
      </c>
      <c r="CA40">
        <f ca="1">$B40*(CA$1*'underlying constants'!$B$5)/(CA$1+'underlying constants'!$B$5)+'underlying constants'!$D$5*RAND()-0.5</f>
        <v>11.493453998330745</v>
      </c>
      <c r="CB40">
        <f ca="1">$B40*(CB$1*'underlying constants'!$B$5)/(CB$1+'underlying constants'!$B$5)+'underlying constants'!$D$5*RAND()-0.5</f>
        <v>10.949093698642899</v>
      </c>
      <c r="CC40">
        <f ca="1">$B40*(CC$1*'underlying constants'!$B$5)/(CC$1+'underlying constants'!$B$5)+'underlying constants'!$D$5*RAND()-0.5</f>
        <v>11.684909792444317</v>
      </c>
      <c r="CD40">
        <f ca="1">($B40*(CD$1*'underlying constants'!$B$5)/(CD$1+'underlying constants'!$B$5)*'underlying constants'!$E$5)+'underlying constants'!$D$5*RAND()-0.5</f>
        <v>0.467965381440406</v>
      </c>
      <c r="CE40">
        <f ca="1">$B40*(CE$1*'underlying constants'!$B$6)/(CE$1+'underlying constants'!$B$6)+'underlying constants'!$D$6*RAND()-0.5</f>
        <v>2.3847154692654398</v>
      </c>
      <c r="CF40">
        <f ca="1">$B40*(CF$1*'underlying constants'!$B$6)/(CF$1+'underlying constants'!$B$6)+'underlying constants'!$D$6*RAND()-0.5</f>
        <v>1.8594923959812677</v>
      </c>
      <c r="CG40">
        <f ca="1">$B40*(CG$1*'underlying constants'!$B$6)/(CG$1+'underlying constants'!$B$6)+'underlying constants'!$D$6*RAND()-0.5</f>
        <v>1.71971104173846</v>
      </c>
      <c r="CH40">
        <f ca="1">($B40*(CH$1*'underlying constants'!$B$6)/(CH$1+'underlying constants'!$B$6)*'underlying constants'!$E$6)+'underlying constants'!$D$6*RAND()-0.5</f>
        <v>0.15560375076168553</v>
      </c>
      <c r="CI40">
        <f ca="1">$B40*(CI$1*'underlying constants'!$B$6)/(CI$1+'underlying constants'!$B$6)+'underlying constants'!$D$6*RAND()-0.5</f>
        <v>3.492929444686554</v>
      </c>
      <c r="CJ40">
        <f ca="1">$B40*(CJ$1*'underlying constants'!$B$6)/(CJ$1+'underlying constants'!$B$6)+'underlying constants'!$D$6*RAND()-0.5</f>
        <v>3.5557710664841506</v>
      </c>
      <c r="CK40">
        <f ca="1">$B40*(CK$1*'underlying constants'!$B$6)/(CK$1+'underlying constants'!$B$6)+'underlying constants'!$D$6*RAND()-0.5</f>
        <v>4.3483709047289087</v>
      </c>
      <c r="CL40">
        <f ca="1">($B40*(CL$1*'underlying constants'!$B$6)/(CL$1+'underlying constants'!$B$6)*'underlying constants'!$E$6)+'underlying constants'!$D$6*RAND()-0.5</f>
        <v>-2.4744364826726373E-2</v>
      </c>
      <c r="CM40">
        <f ca="1">$B40*(CM$1*'underlying constants'!$B$6)/(CM$1+'underlying constants'!$B$6)+'underlying constants'!$D$6*RAND()-0.5</f>
        <v>5.3191003349322221</v>
      </c>
      <c r="CN40">
        <f ca="1">$B40*(CN$1*'underlying constants'!$B$6)/(CN$1+'underlying constants'!$B$6)+'underlying constants'!$D$6*RAND()-0.5</f>
        <v>4.8817238857519047</v>
      </c>
      <c r="CO40">
        <f ca="1">$B40*(CO$1*'underlying constants'!$B$6)/(CO$1+'underlying constants'!$B$6)+'underlying constants'!$D$6*RAND()-0.5</f>
        <v>4.8197591505892472</v>
      </c>
      <c r="CP40">
        <f ca="1">($B40*(CP$1*'underlying constants'!$B$6)/(CP$1+'underlying constants'!$B$6)*'underlying constants'!$E$6)+'underlying constants'!$D$6*RAND()-0.5</f>
        <v>0.59222551863651574</v>
      </c>
      <c r="CQ40">
        <f ca="1">$B40*(CQ$1*'underlying constants'!$B$6)/(CQ$1+'underlying constants'!$B$6)+'underlying constants'!$D$6*RAND()-0.5</f>
        <v>6.273629874243591</v>
      </c>
      <c r="CR40">
        <f ca="1">$B40*(CR$1*'underlying constants'!$B$6)/(CR$1+'underlying constants'!$B$6)+'underlying constants'!$D$6*RAND()-0.5</f>
        <v>6.1290118716280828</v>
      </c>
      <c r="CS40">
        <f ca="1">$B40*(CS$1*'underlying constants'!$B$6)/(CS$1+'underlying constants'!$B$6)+'underlying constants'!$D$6*RAND()-0.5</f>
        <v>6.2845136235068519</v>
      </c>
      <c r="CT40">
        <f ca="1">($B40*(CT$1*'underlying constants'!$B$6)/(CT$1+'underlying constants'!$B$6)*'underlying constants'!$E$6)+'underlying constants'!$D$6*RAND()-0.5</f>
        <v>0.52158517857027409</v>
      </c>
    </row>
    <row r="41" spans="1:98">
      <c r="A41">
        <v>22.4</v>
      </c>
      <c r="B41">
        <v>0.26407407399999999</v>
      </c>
      <c r="C41">
        <f ca="1">0*'underlying constants'!$B$2+'underlying constants'!$C$2*(RAND()+0.5)</f>
        <v>1.0605591477277243</v>
      </c>
      <c r="D41">
        <f ca="1">0*'underlying constants'!$B$2+'underlying constants'!$C$2*(RAND()+0.5)</f>
        <v>1.1087412832687407</v>
      </c>
      <c r="E41">
        <f ca="1">0*'underlying constants'!$B$2+'underlying constants'!$C$2*(RAND()+0.5)</f>
        <v>0.51464640079308566</v>
      </c>
      <c r="F41">
        <f ca="1">1*'underlying constants'!$B$2+'underlying constants'!$C$2*(RAND()+0.5)</f>
        <v>10.931173549597393</v>
      </c>
      <c r="G41">
        <f ca="1">1*'underlying constants'!$B$2+'underlying constants'!$C$2*(RAND()+0.5)</f>
        <v>10.510106042862409</v>
      </c>
      <c r="H41">
        <f ca="1">1*'underlying constants'!$B$2+'underlying constants'!$C$2*(RAND()+0.5)</f>
        <v>10.955956341536838</v>
      </c>
      <c r="I41">
        <f ca="1">2*'underlying constants'!$B$2+'underlying constants'!$C$2*(RAND()+0.5)</f>
        <v>20.764781393047404</v>
      </c>
      <c r="J41">
        <f ca="1">2*'underlying constants'!$B$2+'underlying constants'!$C$2*(RAND()+0.5)</f>
        <v>20.935624699614234</v>
      </c>
      <c r="K41">
        <f ca="1">2*'underlying constants'!$B$2+'underlying constants'!$C$2*(RAND()+0.5)</f>
        <v>21.292059832361911</v>
      </c>
      <c r="L41">
        <f ca="1">3*'underlying constants'!$B$2+'underlying constants'!$C$2*(RAND()+0.5)</f>
        <v>31.215737230629124</v>
      </c>
      <c r="M41">
        <f ca="1">3*'underlying constants'!$B$2+'underlying constants'!$C$2*(RAND()+0.5)</f>
        <v>31.163338537573466</v>
      </c>
      <c r="N41">
        <f ca="1">3*'underlying constants'!$B$2+'underlying constants'!$C$2*(RAND()+0.5)</f>
        <v>31.338547869773709</v>
      </c>
      <c r="O41">
        <f ca="1">4*'underlying constants'!$B$2+'underlying constants'!$C$2*(RAND()+0.5)</f>
        <v>40.678632087866347</v>
      </c>
      <c r="P41">
        <f ca="1">4*'underlying constants'!$B$2+'underlying constants'!$C$2*(RAND()+0.5)</f>
        <v>40.905630798793801</v>
      </c>
      <c r="Q41">
        <f ca="1">4*'underlying constants'!$B$2+'underlying constants'!$C$2*(RAND()+0.5)</f>
        <v>40.719073322034987</v>
      </c>
      <c r="R41">
        <f ca="1">5*'underlying constants'!$B$2+'underlying constants'!$C$2*(RAND()+0.5)</f>
        <v>50.914251515327507</v>
      </c>
      <c r="S41">
        <f ca="1">5*'underlying constants'!$B$2+'underlying constants'!$C$2*(RAND()+0.5)</f>
        <v>51.425822760456313</v>
      </c>
      <c r="T41">
        <f ca="1">5*'underlying constants'!$B$2+'underlying constants'!$C$2*(RAND()+0.5)</f>
        <v>50.966335309042975</v>
      </c>
      <c r="U41">
        <f ca="1">6*'underlying constants'!$B$2+'underlying constants'!$C$2*(RAND()+0.5)</f>
        <v>61.197603460619369</v>
      </c>
      <c r="V41">
        <f ca="1">6*'underlying constants'!$B$2+'underlying constants'!$C$2*(RAND()+0.5)</f>
        <v>60.973050369830631</v>
      </c>
      <c r="W41">
        <f ca="1">6*'underlying constants'!$B$2+'underlying constants'!$C$2*(RAND()+0.5)</f>
        <v>61.388904260252758</v>
      </c>
      <c r="X41">
        <f ca="1">7*'underlying constants'!$B$2+'underlying constants'!$C$2*(RAND()+0.5)</f>
        <v>70.520212921740438</v>
      </c>
      <c r="Y41">
        <f ca="1">7*'underlying constants'!$B$2+'underlying constants'!$C$2*(RAND()+0.5)</f>
        <v>71.378784464402401</v>
      </c>
      <c r="Z41">
        <f ca="1">7*'underlying constants'!$B$2+'underlying constants'!$C$2*(RAND()+0.5)</f>
        <v>70.969577757555513</v>
      </c>
      <c r="AA41">
        <f ca="1">8*'underlying constants'!$B$2+'underlying constants'!$C$2*(RAND()+0.5)</f>
        <v>80.90900439676966</v>
      </c>
      <c r="AB41">
        <f ca="1">8*'underlying constants'!$B$2+'underlying constants'!$C$2*(RAND()+0.5)</f>
        <v>81.287190108411622</v>
      </c>
      <c r="AC41">
        <f ca="1">8*'underlying constants'!$B$2+'underlying constants'!$C$2*(RAND()+0.5)</f>
        <v>80.861079003774279</v>
      </c>
      <c r="AD41">
        <f ca="1">9*'underlying constants'!$B$2+'underlying constants'!$C$2*(RAND()+0.5)</f>
        <v>90.758570495587335</v>
      </c>
      <c r="AE41">
        <f ca="1">9*'underlying constants'!$B$2+'underlying constants'!$C$2*(RAND()+0.5)</f>
        <v>90.55354505733051</v>
      </c>
      <c r="AF41">
        <f ca="1">9*'underlying constants'!$B$2+'underlying constants'!$C$2*(RAND()+0.5)</f>
        <v>91.194914857840814</v>
      </c>
      <c r="AG41">
        <f ca="1">10*'underlying constants'!$B$2+'underlying constants'!$C$2*(RAND()+0.5)</f>
        <v>101.25599998274217</v>
      </c>
      <c r="AH41">
        <f ca="1">10*'underlying constants'!$B$2+'underlying constants'!$C$2*(RAND()+0.5)</f>
        <v>101.27526872832141</v>
      </c>
      <c r="AI41">
        <f ca="1">10*'underlying constants'!$B$2+'underlying constants'!$C$2*(RAND()+0.5)</f>
        <v>100.52011530578866</v>
      </c>
      <c r="AJ41">
        <f ca="1">11*'underlying constants'!$B$2+'underlying constants'!$C$2*(RAND()+0.5)</f>
        <v>111.48668580809262</v>
      </c>
      <c r="AK41">
        <f ca="1">11*'underlying constants'!$B$2+'underlying constants'!$C$2*(RAND()+0.5)</f>
        <v>110.53034790252607</v>
      </c>
      <c r="AL41">
        <f ca="1">11*'underlying constants'!$B$2+'underlying constants'!$C$2*(RAND()+0.5)</f>
        <v>111.1060327710268</v>
      </c>
      <c r="AM41">
        <f ca="1">12*'underlying constants'!$B$2+'underlying constants'!$C$2*(RAND()+0.5)</f>
        <v>120.5740046454508</v>
      </c>
      <c r="AN41">
        <f ca="1">12*'underlying constants'!$B$2+'underlying constants'!$C$2*(RAND()+0.5)</f>
        <v>121.29799522502137</v>
      </c>
      <c r="AO41">
        <f ca="1">12*'underlying constants'!$B$2+'underlying constants'!$C$2*(RAND()+0.5)</f>
        <v>120.90329256794953</v>
      </c>
      <c r="AP41">
        <f ca="1">13*'underlying constants'!$B$2+'underlying constants'!$C$2*(RAND()+0.5)</f>
        <v>130.99292755329861</v>
      </c>
      <c r="AQ41">
        <f ca="1">13*'underlying constants'!$B$2+'underlying constants'!$C$2*(RAND()+0.5)</f>
        <v>131.46179989074699</v>
      </c>
      <c r="AR41">
        <f ca="1">13*'underlying constants'!$B$2+'underlying constants'!$C$2*(RAND()+0.5)</f>
        <v>130.8888734421927</v>
      </c>
      <c r="AS41">
        <f ca="1">14*'underlying constants'!$B$2+'underlying constants'!$C$2*(RAND()+0.5)</f>
        <v>141.45140062998345</v>
      </c>
      <c r="AT41">
        <f ca="1">14*'underlying constants'!$B$2+'underlying constants'!$C$2*(RAND()+0.5)</f>
        <v>141.28971441076155</v>
      </c>
      <c r="AU41">
        <f ca="1">14*'underlying constants'!$B$2+'underlying constants'!$C$2*(RAND()+0.5)</f>
        <v>140.92786049386382</v>
      </c>
      <c r="AV41">
        <f ca="1">15*'underlying constants'!$B$2+'underlying constants'!$C$2*(RAND()+0.5)</f>
        <v>151.29723081556901</v>
      </c>
      <c r="AW41">
        <f ca="1">15*'underlying constants'!$B$2+'underlying constants'!$C$2*(RAND()+0.5)</f>
        <v>151.46286685944619</v>
      </c>
      <c r="AX41">
        <f ca="1">15*'underlying constants'!$B$2+'underlying constants'!$C$2*(RAND()+0.5)</f>
        <v>150.94851426564497</v>
      </c>
      <c r="AY41">
        <f ca="1">$B41*(AY$1*'underlying constants'!$B$5)/(AY$1+'underlying constants'!$B$5)+'underlying constants'!$D$5*RAND()-0.5</f>
        <v>2.0114786611478266</v>
      </c>
      <c r="AZ41">
        <f ca="1">$B41*(AZ$1*'underlying constants'!$B$5)/(AZ$1+'underlying constants'!$B$5)+'underlying constants'!$D$5*RAND()-0.5</f>
        <v>2.427270417052712</v>
      </c>
      <c r="BA41">
        <f ca="1">$B41*(BA$1*'underlying constants'!$B$5)/(BA$1+'underlying constants'!$B$5)+'underlying constants'!$D$5*RAND()-0.5</f>
        <v>2.0097780505014309</v>
      </c>
      <c r="BB41">
        <f ca="1">($B41*(BB$1*'underlying constants'!$B$5)/(BB$1+'underlying constants'!$B$5)*'underlying constants'!$E$5)+'underlying constants'!$D$5*RAND()-0.5</f>
        <v>-0.14845593273053892</v>
      </c>
      <c r="BC41">
        <f ca="1">$B41*(BC$1*'underlying constants'!$B$5)/(BC$1+'underlying constants'!$B$5)+'underlying constants'!$D$5*RAND()-0.5</f>
        <v>4.2018412557735783</v>
      </c>
      <c r="BD41">
        <f ca="1">$B41*(BD$1*'underlying constants'!$B$5)/(BD$1+'underlying constants'!$B$5)+'underlying constants'!$D$5*RAND()-0.5</f>
        <v>4.5714616859715882</v>
      </c>
      <c r="BE41">
        <f ca="1">$B41*(BE$1*'underlying constants'!$B$5)/(BE$1+'underlying constants'!$B$5)+'underlying constants'!$D$5*RAND()-0.5</f>
        <v>4.7978480833781347</v>
      </c>
      <c r="BF41">
        <f ca="1">($B41*(BF$1*'underlying constants'!$B$5)/(BF$1+'underlying constants'!$B$5)*'underlying constants'!$E$5)+'underlying constants'!$D$5*RAND()-0.5</f>
        <v>0.19613704464658432</v>
      </c>
      <c r="BG41">
        <f ca="1">$B41*(BG$1*'underlying constants'!$B$5)/(BG$1+'underlying constants'!$B$5)+'underlying constants'!$D$5*RAND()-0.5</f>
        <v>6.083485981432994</v>
      </c>
      <c r="BH41">
        <f ca="1">$B41*(BH$1*'underlying constants'!$B$5)/(BH$1+'underlying constants'!$B$5)+'underlying constants'!$D$5*RAND()-0.5</f>
        <v>6.1972243997239564</v>
      </c>
      <c r="BI41">
        <f ca="1">$B41*(BI$1*'underlying constants'!$B$5)/(BI$1+'underlying constants'!$B$5)+'underlying constants'!$D$5*RAND()-0.5</f>
        <v>5.845695333952496</v>
      </c>
      <c r="BJ41">
        <f ca="1">($B41*(BJ$1*'underlying constants'!$B$5)/(BJ$1+'underlying constants'!$B$5)*'underlying constants'!$E$5)+'underlying constants'!$D$5*RAND()-0.5</f>
        <v>-0.20982086771566355</v>
      </c>
      <c r="BK41">
        <f ca="1">$B41*(BK$1*'underlying constants'!$B$5)/(BK$1+'underlying constants'!$B$5)+'underlying constants'!$D$5*RAND()-0.5</f>
        <v>7.0832417913963033</v>
      </c>
      <c r="BL41">
        <f ca="1">$B41*(BL$1*'underlying constants'!$B$5)/(BL$1+'underlying constants'!$B$5)+'underlying constants'!$D$5*RAND()-0.5</f>
        <v>7.9261255981678946</v>
      </c>
      <c r="BM41">
        <f ca="1">$B41*(BM$1*'underlying constants'!$B$5)/(BM$1+'underlying constants'!$B$5)+'underlying constants'!$D$5*RAND()-0.5</f>
        <v>7.6303884024679665</v>
      </c>
      <c r="BN41">
        <f ca="1">($B41*(BN$1*'underlying constants'!$B$5)/(BN$1+'underlying constants'!$B$5)*'underlying constants'!$E$5)+'underlying constants'!$D$5*RAND()-0.5</f>
        <v>0.42557836000390836</v>
      </c>
      <c r="BO41">
        <f ca="1">$B41*(BO$1*'underlying constants'!$B$5)/(BO$1+'underlying constants'!$B$5)+'underlying constants'!$D$5*RAND()-0.5</f>
        <v>9.2476209791911241</v>
      </c>
      <c r="BP41">
        <f ca="1">$B41*(BP$1*'underlying constants'!$B$5)/(BP$1+'underlying constants'!$B$5)+'underlying constants'!$D$5*RAND()-0.5</f>
        <v>9.1746399391015601</v>
      </c>
      <c r="BQ41">
        <f ca="1">$B41*(BQ$1*'underlying constants'!$B$5)/(BQ$1+'underlying constants'!$B$5)+'underlying constants'!$D$5*RAND()-0.5</f>
        <v>8.4292670525707774</v>
      </c>
      <c r="BR41">
        <f ca="1">($B41*(BR$1*'underlying constants'!$B$5)/(BR$1+'underlying constants'!$B$5)*'underlying constants'!$E$5)+'underlying constants'!$D$5*RAND()-0.5</f>
        <v>-0.24188135309831071</v>
      </c>
      <c r="BS41">
        <f ca="1">$B41*(BS$1*'underlying constants'!$B$5)/(BS$1+'underlying constants'!$B$5)+'underlying constants'!$D$5*RAND()-0.5</f>
        <v>10.385030237982157</v>
      </c>
      <c r="BT41">
        <f ca="1">$B41*(BT$1*'underlying constants'!$B$5)/(BT$1+'underlying constants'!$B$5)+'underlying constants'!$D$5*RAND()-0.5</f>
        <v>9.8202974883045346</v>
      </c>
      <c r="BU41">
        <f ca="1">$B41*(BU$1*'underlying constants'!$B$5)/(BU$1+'underlying constants'!$B$5)+'underlying constants'!$D$5*RAND()-0.5</f>
        <v>10.01044530797207</v>
      </c>
      <c r="BV41">
        <f ca="1">($B41*(BV$1*'underlying constants'!$B$5)/(BV$1+'underlying constants'!$B$5)*'underlying constants'!$E$5)+'underlying constants'!$D$5*RAND()-0.5</f>
        <v>-0.20300941815946832</v>
      </c>
      <c r="BW41">
        <f ca="1">$B41*(BW$1*'underlying constants'!$B$5)/(BW$1+'underlying constants'!$B$5)+'underlying constants'!$D$5*RAND()-0.5</f>
        <v>11.213613575488365</v>
      </c>
      <c r="BX41">
        <f ca="1">$B41*(BX$1*'underlying constants'!$B$5)/(BX$1+'underlying constants'!$B$5)+'underlying constants'!$D$5*RAND()-0.5</f>
        <v>11.370722391727877</v>
      </c>
      <c r="BY41">
        <f ca="1">$B41*(BY$1*'underlying constants'!$B$5)/(BY$1+'underlying constants'!$B$5)+'underlying constants'!$D$5*RAND()-0.5</f>
        <v>11.287973391774898</v>
      </c>
      <c r="BZ41">
        <f ca="1">($B41*(BZ$1*'underlying constants'!$B$5)/(BZ$1+'underlying constants'!$B$5)*'underlying constants'!$E$5)+'underlying constants'!$D$5*RAND()-0.5</f>
        <v>1.4542780073330208E-2</v>
      </c>
      <c r="CA41">
        <f ca="1">$B41*(CA$1*'underlying constants'!$B$5)/(CA$1+'underlying constants'!$B$5)+'underlying constants'!$D$5*RAND()-0.5</f>
        <v>11.622047379274488</v>
      </c>
      <c r="CB41">
        <f ca="1">$B41*(CB$1*'underlying constants'!$B$5)/(CB$1+'underlying constants'!$B$5)+'underlying constants'!$D$5*RAND()-0.5</f>
        <v>11.269196794133867</v>
      </c>
      <c r="CC41">
        <f ca="1">$B41*(CC$1*'underlying constants'!$B$5)/(CC$1+'underlying constants'!$B$5)+'underlying constants'!$D$5*RAND()-0.5</f>
        <v>11.494132005295352</v>
      </c>
      <c r="CD41">
        <f ca="1">($B41*(CD$1*'underlying constants'!$B$5)/(CD$1+'underlying constants'!$B$5)*'underlying constants'!$E$5)+'underlying constants'!$D$5*RAND()-0.5</f>
        <v>-0.2283939757878749</v>
      </c>
      <c r="CE41">
        <f ca="1">$B41*(CE$1*'underlying constants'!$B$6)/(CE$1+'underlying constants'!$B$6)+'underlying constants'!$D$6*RAND()-0.5</f>
        <v>2.3107520829936581</v>
      </c>
      <c r="CF41">
        <f ca="1">$B41*(CF$1*'underlying constants'!$B$6)/(CF$1+'underlying constants'!$B$6)+'underlying constants'!$D$6*RAND()-0.5</f>
        <v>1.7704847661858478</v>
      </c>
      <c r="CG41">
        <f ca="1">$B41*(CG$1*'underlying constants'!$B$6)/(CG$1+'underlying constants'!$B$6)+'underlying constants'!$D$6*RAND()-0.5</f>
        <v>2.1368334001642983</v>
      </c>
      <c r="CH41">
        <f ca="1">($B41*(CH$1*'underlying constants'!$B$6)/(CH$1+'underlying constants'!$B$6)*'underlying constants'!$E$6)+'underlying constants'!$D$6*RAND()-0.5</f>
        <v>0.14003591357646028</v>
      </c>
      <c r="CI41">
        <f ca="1">$B41*(CI$1*'underlying constants'!$B$6)/(CI$1+'underlying constants'!$B$6)+'underlying constants'!$D$6*RAND()-0.5</f>
        <v>3.8898788588378865</v>
      </c>
      <c r="CJ41">
        <f ca="1">$B41*(CJ$1*'underlying constants'!$B$6)/(CJ$1+'underlying constants'!$B$6)+'underlying constants'!$D$6*RAND()-0.5</f>
        <v>3.4792482774450195</v>
      </c>
      <c r="CK41">
        <f ca="1">$B41*(CK$1*'underlying constants'!$B$6)/(CK$1+'underlying constants'!$B$6)+'underlying constants'!$D$6*RAND()-0.5</f>
        <v>3.7312174295621103</v>
      </c>
      <c r="CL41">
        <f ca="1">($B41*(CL$1*'underlying constants'!$B$6)/(CL$1+'underlying constants'!$B$6)*'underlying constants'!$E$6)+'underlying constants'!$D$6*RAND()-0.5</f>
        <v>0.21151832898167777</v>
      </c>
      <c r="CM41">
        <f ca="1">$B41*(CM$1*'underlying constants'!$B$6)/(CM$1+'underlying constants'!$B$6)+'underlying constants'!$D$6*RAND()-0.5</f>
        <v>5.5733283300751957</v>
      </c>
      <c r="CN41">
        <f ca="1">$B41*(CN$1*'underlying constants'!$B$6)/(CN$1+'underlying constants'!$B$6)+'underlying constants'!$D$6*RAND()-0.5</f>
        <v>5.0577879950426432</v>
      </c>
      <c r="CO41">
        <f ca="1">$B41*(CO$1*'underlying constants'!$B$6)/(CO$1+'underlying constants'!$B$6)+'underlying constants'!$D$6*RAND()-0.5</f>
        <v>5.6599674311994503</v>
      </c>
      <c r="CP41">
        <f ca="1">($B41*(CP$1*'underlying constants'!$B$6)/(CP$1+'underlying constants'!$B$6)*'underlying constants'!$E$6)+'underlying constants'!$D$6*RAND()-0.5</f>
        <v>0.60672595108659699</v>
      </c>
      <c r="CQ41">
        <f ca="1">$B41*(CQ$1*'underlying constants'!$B$6)/(CQ$1+'underlying constants'!$B$6)+'underlying constants'!$D$6*RAND()-0.5</f>
        <v>6.6927462433640361</v>
      </c>
      <c r="CR41">
        <f ca="1">$B41*(CR$1*'underlying constants'!$B$6)/(CR$1+'underlying constants'!$B$6)+'underlying constants'!$D$6*RAND()-0.5</f>
        <v>6.8060629457148867</v>
      </c>
      <c r="CS41">
        <f ca="1">$B41*(CS$1*'underlying constants'!$B$6)/(CS$1+'underlying constants'!$B$6)+'underlying constants'!$D$6*RAND()-0.5</f>
        <v>6.1152680153766319</v>
      </c>
      <c r="CT41">
        <f ca="1">($B41*(CT$1*'underlying constants'!$B$6)/(CT$1+'underlying constants'!$B$6)*'underlying constants'!$E$6)+'underlying constants'!$D$6*RAND()-0.5</f>
        <v>0.23268589008672669</v>
      </c>
    </row>
    <row r="42" spans="1:98">
      <c r="A42">
        <v>22.4</v>
      </c>
      <c r="B42">
        <v>0.27101851900000001</v>
      </c>
      <c r="C42">
        <f ca="1">0*'underlying constants'!$B$2+'underlying constants'!$C$2*(RAND()+0.5)</f>
        <v>0.99355202086185346</v>
      </c>
      <c r="D42">
        <f ca="1">0*'underlying constants'!$B$2+'underlying constants'!$C$2*(RAND()+0.5)</f>
        <v>1.3225359777536112</v>
      </c>
      <c r="E42">
        <f ca="1">0*'underlying constants'!$B$2+'underlying constants'!$C$2*(RAND()+0.5)</f>
        <v>1.2942183539785292</v>
      </c>
      <c r="F42">
        <f ca="1">1*'underlying constants'!$B$2+'underlying constants'!$C$2*(RAND()+0.5)</f>
        <v>11.496807690888092</v>
      </c>
      <c r="G42">
        <f ca="1">1*'underlying constants'!$B$2+'underlying constants'!$C$2*(RAND()+0.5)</f>
        <v>11.039094661090733</v>
      </c>
      <c r="H42">
        <f ca="1">1*'underlying constants'!$B$2+'underlying constants'!$C$2*(RAND()+0.5)</f>
        <v>11.414352592423898</v>
      </c>
      <c r="I42">
        <f ca="1">2*'underlying constants'!$B$2+'underlying constants'!$C$2*(RAND()+0.5)</f>
        <v>21.028186341601</v>
      </c>
      <c r="J42">
        <f ca="1">2*'underlying constants'!$B$2+'underlying constants'!$C$2*(RAND()+0.5)</f>
        <v>20.565317914586409</v>
      </c>
      <c r="K42">
        <f ca="1">2*'underlying constants'!$B$2+'underlying constants'!$C$2*(RAND()+0.5)</f>
        <v>21.403244083680313</v>
      </c>
      <c r="L42">
        <f ca="1">3*'underlying constants'!$B$2+'underlying constants'!$C$2*(RAND()+0.5)</f>
        <v>30.607686463201112</v>
      </c>
      <c r="M42">
        <f ca="1">3*'underlying constants'!$B$2+'underlying constants'!$C$2*(RAND()+0.5)</f>
        <v>31.028973448420594</v>
      </c>
      <c r="N42">
        <f ca="1">3*'underlying constants'!$B$2+'underlying constants'!$C$2*(RAND()+0.5)</f>
        <v>30.657537151117889</v>
      </c>
      <c r="O42">
        <f ca="1">4*'underlying constants'!$B$2+'underlying constants'!$C$2*(RAND()+0.5)</f>
        <v>41.021539271262291</v>
      </c>
      <c r="P42">
        <f ca="1">4*'underlying constants'!$B$2+'underlying constants'!$C$2*(RAND()+0.5)</f>
        <v>40.971899489686237</v>
      </c>
      <c r="Q42">
        <f ca="1">4*'underlying constants'!$B$2+'underlying constants'!$C$2*(RAND()+0.5)</f>
        <v>40.674901740645396</v>
      </c>
      <c r="R42">
        <f ca="1">5*'underlying constants'!$B$2+'underlying constants'!$C$2*(RAND()+0.5)</f>
        <v>51.250492398583582</v>
      </c>
      <c r="S42">
        <f ca="1">5*'underlying constants'!$B$2+'underlying constants'!$C$2*(RAND()+0.5)</f>
        <v>50.839128476962202</v>
      </c>
      <c r="T42">
        <f ca="1">5*'underlying constants'!$B$2+'underlying constants'!$C$2*(RAND()+0.5)</f>
        <v>51.005423938488128</v>
      </c>
      <c r="U42">
        <f ca="1">6*'underlying constants'!$B$2+'underlying constants'!$C$2*(RAND()+0.5)</f>
        <v>61.381977756755852</v>
      </c>
      <c r="V42">
        <f ca="1">6*'underlying constants'!$B$2+'underlying constants'!$C$2*(RAND()+0.5)</f>
        <v>61.03624432784715</v>
      </c>
      <c r="W42">
        <f ca="1">6*'underlying constants'!$B$2+'underlying constants'!$C$2*(RAND()+0.5)</f>
        <v>61.127415206009573</v>
      </c>
      <c r="X42">
        <f ca="1">7*'underlying constants'!$B$2+'underlying constants'!$C$2*(RAND()+0.5)</f>
        <v>71.370819795264836</v>
      </c>
      <c r="Y42">
        <f ca="1">7*'underlying constants'!$B$2+'underlying constants'!$C$2*(RAND()+0.5)</f>
        <v>71.066840865208036</v>
      </c>
      <c r="Z42">
        <f ca="1">7*'underlying constants'!$B$2+'underlying constants'!$C$2*(RAND()+0.5)</f>
        <v>70.583352502333909</v>
      </c>
      <c r="AA42">
        <f ca="1">8*'underlying constants'!$B$2+'underlying constants'!$C$2*(RAND()+0.5)</f>
        <v>80.813542291729348</v>
      </c>
      <c r="AB42">
        <f ca="1">8*'underlying constants'!$B$2+'underlying constants'!$C$2*(RAND()+0.5)</f>
        <v>80.823820821424619</v>
      </c>
      <c r="AC42">
        <f ca="1">8*'underlying constants'!$B$2+'underlying constants'!$C$2*(RAND()+0.5)</f>
        <v>81.276346093228824</v>
      </c>
      <c r="AD42">
        <f ca="1">9*'underlying constants'!$B$2+'underlying constants'!$C$2*(RAND()+0.5)</f>
        <v>91.383480904011932</v>
      </c>
      <c r="AE42">
        <f ca="1">9*'underlying constants'!$B$2+'underlying constants'!$C$2*(RAND()+0.5)</f>
        <v>90.585250936821467</v>
      </c>
      <c r="AF42">
        <f ca="1">9*'underlying constants'!$B$2+'underlying constants'!$C$2*(RAND()+0.5)</f>
        <v>90.965019999286397</v>
      </c>
      <c r="AG42">
        <f ca="1">10*'underlying constants'!$B$2+'underlying constants'!$C$2*(RAND()+0.5)</f>
        <v>100.63096139635266</v>
      </c>
      <c r="AH42">
        <f ca="1">10*'underlying constants'!$B$2+'underlying constants'!$C$2*(RAND()+0.5)</f>
        <v>100.56994782379242</v>
      </c>
      <c r="AI42">
        <f ca="1">10*'underlying constants'!$B$2+'underlying constants'!$C$2*(RAND()+0.5)</f>
        <v>101.03045872859042</v>
      </c>
      <c r="AJ42">
        <f ca="1">11*'underlying constants'!$B$2+'underlying constants'!$C$2*(RAND()+0.5)</f>
        <v>110.64252035125011</v>
      </c>
      <c r="AK42">
        <f ca="1">11*'underlying constants'!$B$2+'underlying constants'!$C$2*(RAND()+0.5)</f>
        <v>110.64798115348137</v>
      </c>
      <c r="AL42">
        <f ca="1">11*'underlying constants'!$B$2+'underlying constants'!$C$2*(RAND()+0.5)</f>
        <v>110.85192271039794</v>
      </c>
      <c r="AM42">
        <f ca="1">12*'underlying constants'!$B$2+'underlying constants'!$C$2*(RAND()+0.5)</f>
        <v>120.53542785808594</v>
      </c>
      <c r="AN42">
        <f ca="1">12*'underlying constants'!$B$2+'underlying constants'!$C$2*(RAND()+0.5)</f>
        <v>121.25268114344253</v>
      </c>
      <c r="AO42">
        <f ca="1">12*'underlying constants'!$B$2+'underlying constants'!$C$2*(RAND()+0.5)</f>
        <v>121.39909618596404</v>
      </c>
      <c r="AP42">
        <f ca="1">13*'underlying constants'!$B$2+'underlying constants'!$C$2*(RAND()+0.5)</f>
        <v>130.54144179342182</v>
      </c>
      <c r="AQ42">
        <f ca="1">13*'underlying constants'!$B$2+'underlying constants'!$C$2*(RAND()+0.5)</f>
        <v>130.66161089992775</v>
      </c>
      <c r="AR42">
        <f ca="1">13*'underlying constants'!$B$2+'underlying constants'!$C$2*(RAND()+0.5)</f>
        <v>131.46309711836932</v>
      </c>
      <c r="AS42">
        <f ca="1">14*'underlying constants'!$B$2+'underlying constants'!$C$2*(RAND()+0.5)</f>
        <v>141.27780354718732</v>
      </c>
      <c r="AT42">
        <f ca="1">14*'underlying constants'!$B$2+'underlying constants'!$C$2*(RAND()+0.5)</f>
        <v>140.65941318737782</v>
      </c>
      <c r="AU42">
        <f ca="1">14*'underlying constants'!$B$2+'underlying constants'!$C$2*(RAND()+0.5)</f>
        <v>140.63328012618157</v>
      </c>
      <c r="AV42">
        <f ca="1">15*'underlying constants'!$B$2+'underlying constants'!$C$2*(RAND()+0.5)</f>
        <v>150.67650900249717</v>
      </c>
      <c r="AW42">
        <f ca="1">15*'underlying constants'!$B$2+'underlying constants'!$C$2*(RAND()+0.5)</f>
        <v>151.3317906017686</v>
      </c>
      <c r="AX42">
        <f ca="1">15*'underlying constants'!$B$2+'underlying constants'!$C$2*(RAND()+0.5)</f>
        <v>150.5069979284757</v>
      </c>
      <c r="AY42">
        <f ca="1">$B42*(AY$1*'underlying constants'!$B$5)/(AY$1+'underlying constants'!$B$5)+'underlying constants'!$D$5*RAND()-0.5</f>
        <v>2.7066474951296482</v>
      </c>
      <c r="AZ42">
        <f ca="1">$B42*(AZ$1*'underlying constants'!$B$5)/(AZ$1+'underlying constants'!$B$5)+'underlying constants'!$D$5*RAND()-0.5</f>
        <v>2.0697690814264824</v>
      </c>
      <c r="BA42">
        <f ca="1">$B42*(BA$1*'underlying constants'!$B$5)/(BA$1+'underlying constants'!$B$5)+'underlying constants'!$D$5*RAND()-0.5</f>
        <v>1.9904773893159682</v>
      </c>
      <c r="BB42">
        <f ca="1">($B42*(BB$1*'underlying constants'!$B$5)/(BB$1+'underlying constants'!$B$5)*'underlying constants'!$E$5)+'underlying constants'!$D$5*RAND()-0.5</f>
        <v>0.3536602790829303</v>
      </c>
      <c r="BC42">
        <f ca="1">$B42*(BC$1*'underlying constants'!$B$5)/(BC$1+'underlying constants'!$B$5)+'underlying constants'!$D$5*RAND()-0.5</f>
        <v>4.5835068008506132</v>
      </c>
      <c r="BD42">
        <f ca="1">$B42*(BD$1*'underlying constants'!$B$5)/(BD$1+'underlying constants'!$B$5)+'underlying constants'!$D$5*RAND()-0.5</f>
        <v>4.9282048908882867</v>
      </c>
      <c r="BE42">
        <f ca="1">$B42*(BE$1*'underlying constants'!$B$5)/(BE$1+'underlying constants'!$B$5)+'underlying constants'!$D$5*RAND()-0.5</f>
        <v>4.8123465255310549</v>
      </c>
      <c r="BF42">
        <f ca="1">($B42*(BF$1*'underlying constants'!$B$5)/(BF$1+'underlying constants'!$B$5)*'underlying constants'!$E$5)+'underlying constants'!$D$5*RAND()-0.5</f>
        <v>0.16516756857542203</v>
      </c>
      <c r="BG42">
        <f ca="1">$B42*(BG$1*'underlying constants'!$B$5)/(BG$1+'underlying constants'!$B$5)+'underlying constants'!$D$5*RAND()-0.5</f>
        <v>6.4805784582913635</v>
      </c>
      <c r="BH42">
        <f ca="1">$B42*(BH$1*'underlying constants'!$B$5)/(BH$1+'underlying constants'!$B$5)+'underlying constants'!$D$5*RAND()-0.5</f>
        <v>6.6501762053198359</v>
      </c>
      <c r="BI42">
        <f ca="1">$B42*(BI$1*'underlying constants'!$B$5)/(BI$1+'underlying constants'!$B$5)+'underlying constants'!$D$5*RAND()-0.5</f>
        <v>6.336797230054926</v>
      </c>
      <c r="BJ42">
        <f ca="1">($B42*(BJ$1*'underlying constants'!$B$5)/(BJ$1+'underlying constants'!$B$5)*'underlying constants'!$E$5)+'underlying constants'!$D$5*RAND()-0.5</f>
        <v>0.23249828526344007</v>
      </c>
      <c r="BK42">
        <f ca="1">$B42*(BK$1*'underlying constants'!$B$5)/(BK$1+'underlying constants'!$B$5)+'underlying constants'!$D$5*RAND()-0.5</f>
        <v>8.0435188131398494</v>
      </c>
      <c r="BL42">
        <f ca="1">$B42*(BL$1*'underlying constants'!$B$5)/(BL$1+'underlying constants'!$B$5)+'underlying constants'!$D$5*RAND()-0.5</f>
        <v>8.039893397079469</v>
      </c>
      <c r="BM42">
        <f ca="1">$B42*(BM$1*'underlying constants'!$B$5)/(BM$1+'underlying constants'!$B$5)+'underlying constants'!$D$5*RAND()-0.5</f>
        <v>8.1613739082757935</v>
      </c>
      <c r="BN42">
        <f ca="1">($B42*(BN$1*'underlying constants'!$B$5)/(BN$1+'underlying constants'!$B$5)*'underlying constants'!$E$5)+'underlying constants'!$D$5*RAND()-0.5</f>
        <v>0.40163255888404914</v>
      </c>
      <c r="BO42">
        <f ca="1">$B42*(BO$1*'underlying constants'!$B$5)/(BO$1+'underlying constants'!$B$5)+'underlying constants'!$D$5*RAND()-0.5</f>
        <v>9.1280476283175247</v>
      </c>
      <c r="BP42">
        <f ca="1">$B42*(BP$1*'underlying constants'!$B$5)/(BP$1+'underlying constants'!$B$5)+'underlying constants'!$D$5*RAND()-0.5</f>
        <v>9.3002699453515607</v>
      </c>
      <c r="BQ42">
        <f ca="1">$B42*(BQ$1*'underlying constants'!$B$5)/(BQ$1+'underlying constants'!$B$5)+'underlying constants'!$D$5*RAND()-0.5</f>
        <v>8.7397224264497151</v>
      </c>
      <c r="BR42">
        <f ca="1">($B42*(BR$1*'underlying constants'!$B$5)/(BR$1+'underlying constants'!$B$5)*'underlying constants'!$E$5)+'underlying constants'!$D$5*RAND()-0.5</f>
        <v>-0.31865943567573851</v>
      </c>
      <c r="BS42">
        <f ca="1">$B42*(BS$1*'underlying constants'!$B$5)/(BS$1+'underlying constants'!$B$5)+'underlying constants'!$D$5*RAND()-0.5</f>
        <v>10.159767164345876</v>
      </c>
      <c r="BT42">
        <f ca="1">$B42*(BT$1*'underlying constants'!$B$5)/(BT$1+'underlying constants'!$B$5)+'underlying constants'!$D$5*RAND()-0.5</f>
        <v>10.129148497852164</v>
      </c>
      <c r="BU42">
        <f ca="1">$B42*(BU$1*'underlying constants'!$B$5)/(BU$1+'underlying constants'!$B$5)+'underlying constants'!$D$5*RAND()-0.5</f>
        <v>9.9533614564260837</v>
      </c>
      <c r="BV42">
        <f ca="1">($B42*(BV$1*'underlying constants'!$B$5)/(BV$1+'underlying constants'!$B$5)*'underlying constants'!$E$5)+'underlying constants'!$D$5*RAND()-0.5</f>
        <v>-0.16953001625834885</v>
      </c>
      <c r="BW42">
        <f ca="1">$B42*(BW$1*'underlying constants'!$B$5)/(BW$1+'underlying constants'!$B$5)+'underlying constants'!$D$5*RAND()-0.5</f>
        <v>11.438010482143497</v>
      </c>
      <c r="BX42">
        <f ca="1">$B42*(BX$1*'underlying constants'!$B$5)/(BX$1+'underlying constants'!$B$5)+'underlying constants'!$D$5*RAND()-0.5</f>
        <v>11.197788625369254</v>
      </c>
      <c r="BY42">
        <f ca="1">$B42*(BY$1*'underlying constants'!$B$5)/(BY$1+'underlying constants'!$B$5)+'underlying constants'!$D$5*RAND()-0.5</f>
        <v>11.220981625598439</v>
      </c>
      <c r="BZ42">
        <f ca="1">($B42*(BZ$1*'underlying constants'!$B$5)/(BZ$1+'underlying constants'!$B$5)*'underlying constants'!$E$5)+'underlying constants'!$D$5*RAND()-0.5</f>
        <v>0.47667081145728751</v>
      </c>
      <c r="CA42">
        <f ca="1">$B42*(CA$1*'underlying constants'!$B$5)/(CA$1+'underlying constants'!$B$5)+'underlying constants'!$D$5*RAND()-0.5</f>
        <v>11.897133404765029</v>
      </c>
      <c r="CB42">
        <f ca="1">$B42*(CB$1*'underlying constants'!$B$5)/(CB$1+'underlying constants'!$B$5)+'underlying constants'!$D$5*RAND()-0.5</f>
        <v>12.487238144682564</v>
      </c>
      <c r="CC42">
        <f ca="1">$B42*(CC$1*'underlying constants'!$B$5)/(CC$1+'underlying constants'!$B$5)+'underlying constants'!$D$5*RAND()-0.5</f>
        <v>11.600901925514279</v>
      </c>
      <c r="CD42">
        <f ca="1">($B42*(CD$1*'underlying constants'!$B$5)/(CD$1+'underlying constants'!$B$5)*'underlying constants'!$E$5)+'underlying constants'!$D$5*RAND()-0.5</f>
        <v>9.7245035772339339E-2</v>
      </c>
      <c r="CE42">
        <f ca="1">$B42*(CE$1*'underlying constants'!$B$6)/(CE$1+'underlying constants'!$B$6)+'underlying constants'!$D$6*RAND()-0.5</f>
        <v>2.1372580936918926</v>
      </c>
      <c r="CF42">
        <f ca="1">$B42*(CF$1*'underlying constants'!$B$6)/(CF$1+'underlying constants'!$B$6)+'underlying constants'!$D$6*RAND()-0.5</f>
        <v>2.7686647683963166</v>
      </c>
      <c r="CG42">
        <f ca="1">$B42*(CG$1*'underlying constants'!$B$6)/(CG$1+'underlying constants'!$B$6)+'underlying constants'!$D$6*RAND()-0.5</f>
        <v>2.7728254569169213</v>
      </c>
      <c r="CH42">
        <f ca="1">($B42*(CH$1*'underlying constants'!$B$6)/(CH$1+'underlying constants'!$B$6)*'underlying constants'!$E$6)+'underlying constants'!$D$6*RAND()-0.5</f>
        <v>0.70898925242217792</v>
      </c>
      <c r="CI42">
        <f ca="1">$B42*(CI$1*'underlying constants'!$B$6)/(CI$1+'underlying constants'!$B$6)+'underlying constants'!$D$6*RAND()-0.5</f>
        <v>4.5017394340011228</v>
      </c>
      <c r="CJ42">
        <f ca="1">$B42*(CJ$1*'underlying constants'!$B$6)/(CJ$1+'underlying constants'!$B$6)+'underlying constants'!$D$6*RAND()-0.5</f>
        <v>3.9763943718142967</v>
      </c>
      <c r="CK42">
        <f ca="1">$B42*(CK$1*'underlying constants'!$B$6)/(CK$1+'underlying constants'!$B$6)+'underlying constants'!$D$6*RAND()-0.5</f>
        <v>3.8557844920965563</v>
      </c>
      <c r="CL42">
        <f ca="1">($B42*(CL$1*'underlying constants'!$B$6)/(CL$1+'underlying constants'!$B$6)*'underlying constants'!$E$6)+'underlying constants'!$D$6*RAND()-0.5</f>
        <v>0.43490730902916463</v>
      </c>
      <c r="CM42">
        <f ca="1">$B42*(CM$1*'underlying constants'!$B$6)/(CM$1+'underlying constants'!$B$6)+'underlying constants'!$D$6*RAND()-0.5</f>
        <v>5.8928786025711686</v>
      </c>
      <c r="CN42">
        <f ca="1">$B42*(CN$1*'underlying constants'!$B$6)/(CN$1+'underlying constants'!$B$6)+'underlying constants'!$D$6*RAND()-0.5</f>
        <v>4.9579015594194633</v>
      </c>
      <c r="CO42">
        <f ca="1">$B42*(CO$1*'underlying constants'!$B$6)/(CO$1+'underlying constants'!$B$6)+'underlying constants'!$D$6*RAND()-0.5</f>
        <v>5.9113316363256976</v>
      </c>
      <c r="CP42">
        <f ca="1">($B42*(CP$1*'underlying constants'!$B$6)/(CP$1+'underlying constants'!$B$6)*'underlying constants'!$E$6)+'underlying constants'!$D$6*RAND()-0.5</f>
        <v>0.59218704015569967</v>
      </c>
      <c r="CQ42">
        <f ca="1">$B42*(CQ$1*'underlying constants'!$B$6)/(CQ$1+'underlying constants'!$B$6)+'underlying constants'!$D$6*RAND()-0.5</f>
        <v>6.1954702704624163</v>
      </c>
      <c r="CR42">
        <f ca="1">$B42*(CR$1*'underlying constants'!$B$6)/(CR$1+'underlying constants'!$B$6)+'underlying constants'!$D$6*RAND()-0.5</f>
        <v>6.4381423023366633</v>
      </c>
      <c r="CS42">
        <f ca="1">$B42*(CS$1*'underlying constants'!$B$6)/(CS$1+'underlying constants'!$B$6)+'underlying constants'!$D$6*RAND()-0.5</f>
        <v>6.200237500002121</v>
      </c>
      <c r="CT42">
        <f ca="1">($B42*(CT$1*'underlying constants'!$B$6)/(CT$1+'underlying constants'!$B$6)*'underlying constants'!$E$6)+'underlying constants'!$D$6*RAND()-0.5</f>
        <v>0.23271432727325281</v>
      </c>
    </row>
    <row r="43" spans="1:98">
      <c r="A43">
        <v>22.4</v>
      </c>
      <c r="B43">
        <v>0.27796296300000001</v>
      </c>
      <c r="C43">
        <f ca="1">0*'underlying constants'!$B$2+'underlying constants'!$C$2*(RAND()+0.5)</f>
        <v>1.0688362518241148</v>
      </c>
      <c r="D43">
        <f ca="1">0*'underlying constants'!$B$2+'underlying constants'!$C$2*(RAND()+0.5)</f>
        <v>1.3795810553738095</v>
      </c>
      <c r="E43">
        <f ca="1">0*'underlying constants'!$B$2+'underlying constants'!$C$2*(RAND()+0.5)</f>
        <v>0.58697624537602822</v>
      </c>
      <c r="F43">
        <f ca="1">1*'underlying constants'!$B$2+'underlying constants'!$C$2*(RAND()+0.5)</f>
        <v>11.199306686397037</v>
      </c>
      <c r="G43">
        <f ca="1">1*'underlying constants'!$B$2+'underlying constants'!$C$2*(RAND()+0.5)</f>
        <v>10.513413134073804</v>
      </c>
      <c r="H43">
        <f ca="1">1*'underlying constants'!$B$2+'underlying constants'!$C$2*(RAND()+0.5)</f>
        <v>10.631551022400721</v>
      </c>
      <c r="I43">
        <f ca="1">2*'underlying constants'!$B$2+'underlying constants'!$C$2*(RAND()+0.5)</f>
        <v>21.131302774542373</v>
      </c>
      <c r="J43">
        <f ca="1">2*'underlying constants'!$B$2+'underlying constants'!$C$2*(RAND()+0.5)</f>
        <v>20.861448896460647</v>
      </c>
      <c r="K43">
        <f ca="1">2*'underlying constants'!$B$2+'underlying constants'!$C$2*(RAND()+0.5)</f>
        <v>20.785430424482797</v>
      </c>
      <c r="L43">
        <f ca="1">3*'underlying constants'!$B$2+'underlying constants'!$C$2*(RAND()+0.5)</f>
        <v>30.92507041219335</v>
      </c>
      <c r="M43">
        <f ca="1">3*'underlying constants'!$B$2+'underlying constants'!$C$2*(RAND()+0.5)</f>
        <v>31.290315869413963</v>
      </c>
      <c r="N43">
        <f ca="1">3*'underlying constants'!$B$2+'underlying constants'!$C$2*(RAND()+0.5)</f>
        <v>30.537384554385827</v>
      </c>
      <c r="O43">
        <f ca="1">4*'underlying constants'!$B$2+'underlying constants'!$C$2*(RAND()+0.5)</f>
        <v>41.307609828815238</v>
      </c>
      <c r="P43">
        <f ca="1">4*'underlying constants'!$B$2+'underlying constants'!$C$2*(RAND()+0.5)</f>
        <v>41.111176274131218</v>
      </c>
      <c r="Q43">
        <f ca="1">4*'underlying constants'!$B$2+'underlying constants'!$C$2*(RAND()+0.5)</f>
        <v>40.772555111709792</v>
      </c>
      <c r="R43">
        <f ca="1">5*'underlying constants'!$B$2+'underlying constants'!$C$2*(RAND()+0.5)</f>
        <v>50.898786476567203</v>
      </c>
      <c r="S43">
        <f ca="1">5*'underlying constants'!$B$2+'underlying constants'!$C$2*(RAND()+0.5)</f>
        <v>50.510767379979598</v>
      </c>
      <c r="T43">
        <f ca="1">5*'underlying constants'!$B$2+'underlying constants'!$C$2*(RAND()+0.5)</f>
        <v>50.500411621290475</v>
      </c>
      <c r="U43">
        <f ca="1">6*'underlying constants'!$B$2+'underlying constants'!$C$2*(RAND()+0.5)</f>
        <v>61.150931430153562</v>
      </c>
      <c r="V43">
        <f ca="1">6*'underlying constants'!$B$2+'underlying constants'!$C$2*(RAND()+0.5)</f>
        <v>61.372230563458977</v>
      </c>
      <c r="W43">
        <f ca="1">6*'underlying constants'!$B$2+'underlying constants'!$C$2*(RAND()+0.5)</f>
        <v>61.169923961657425</v>
      </c>
      <c r="X43">
        <f ca="1">7*'underlying constants'!$B$2+'underlying constants'!$C$2*(RAND()+0.5)</f>
        <v>70.898780945083359</v>
      </c>
      <c r="Y43">
        <f ca="1">7*'underlying constants'!$B$2+'underlying constants'!$C$2*(RAND()+0.5)</f>
        <v>71.079552577726247</v>
      </c>
      <c r="Z43">
        <f ca="1">7*'underlying constants'!$B$2+'underlying constants'!$C$2*(RAND()+0.5)</f>
        <v>71.208928726630262</v>
      </c>
      <c r="AA43">
        <f ca="1">8*'underlying constants'!$B$2+'underlying constants'!$C$2*(RAND()+0.5)</f>
        <v>81.256162263172143</v>
      </c>
      <c r="AB43">
        <f ca="1">8*'underlying constants'!$B$2+'underlying constants'!$C$2*(RAND()+0.5)</f>
        <v>80.80643340719466</v>
      </c>
      <c r="AC43">
        <f ca="1">8*'underlying constants'!$B$2+'underlying constants'!$C$2*(RAND()+0.5)</f>
        <v>80.689158051129439</v>
      </c>
      <c r="AD43">
        <f ca="1">9*'underlying constants'!$B$2+'underlying constants'!$C$2*(RAND()+0.5)</f>
        <v>91.023588699914427</v>
      </c>
      <c r="AE43">
        <f ca="1">9*'underlying constants'!$B$2+'underlying constants'!$C$2*(RAND()+0.5)</f>
        <v>91.489027420763207</v>
      </c>
      <c r="AF43">
        <f ca="1">9*'underlying constants'!$B$2+'underlying constants'!$C$2*(RAND()+0.5)</f>
        <v>91.322215943851944</v>
      </c>
      <c r="AG43">
        <f ca="1">10*'underlying constants'!$B$2+'underlying constants'!$C$2*(RAND()+0.5)</f>
        <v>101.17279262006349</v>
      </c>
      <c r="AH43">
        <f ca="1">10*'underlying constants'!$B$2+'underlying constants'!$C$2*(RAND()+0.5)</f>
        <v>100.5841107560523</v>
      </c>
      <c r="AI43">
        <f ca="1">10*'underlying constants'!$B$2+'underlying constants'!$C$2*(RAND()+0.5)</f>
        <v>100.94246856794486</v>
      </c>
      <c r="AJ43">
        <f ca="1">11*'underlying constants'!$B$2+'underlying constants'!$C$2*(RAND()+0.5)</f>
        <v>111.3205443722568</v>
      </c>
      <c r="AK43">
        <f ca="1">11*'underlying constants'!$B$2+'underlying constants'!$C$2*(RAND()+0.5)</f>
        <v>110.58033951793378</v>
      </c>
      <c r="AL43">
        <f ca="1">11*'underlying constants'!$B$2+'underlying constants'!$C$2*(RAND()+0.5)</f>
        <v>110.85993981715357</v>
      </c>
      <c r="AM43">
        <f ca="1">12*'underlying constants'!$B$2+'underlying constants'!$C$2*(RAND()+0.5)</f>
        <v>120.96616380065792</v>
      </c>
      <c r="AN43">
        <f ca="1">12*'underlying constants'!$B$2+'underlying constants'!$C$2*(RAND()+0.5)</f>
        <v>120.73894655603839</v>
      </c>
      <c r="AO43">
        <f ca="1">12*'underlying constants'!$B$2+'underlying constants'!$C$2*(RAND()+0.5)</f>
        <v>120.68767401011031</v>
      </c>
      <c r="AP43">
        <f ca="1">13*'underlying constants'!$B$2+'underlying constants'!$C$2*(RAND()+0.5)</f>
        <v>130.9849998719022</v>
      </c>
      <c r="AQ43">
        <f ca="1">13*'underlying constants'!$B$2+'underlying constants'!$C$2*(RAND()+0.5)</f>
        <v>131.3453437870607</v>
      </c>
      <c r="AR43">
        <f ca="1">13*'underlying constants'!$B$2+'underlying constants'!$C$2*(RAND()+0.5)</f>
        <v>130.70387304068504</v>
      </c>
      <c r="AS43">
        <f ca="1">14*'underlying constants'!$B$2+'underlying constants'!$C$2*(RAND()+0.5)</f>
        <v>140.93604580089007</v>
      </c>
      <c r="AT43">
        <f ca="1">14*'underlying constants'!$B$2+'underlying constants'!$C$2*(RAND()+0.5)</f>
        <v>140.51024542620758</v>
      </c>
      <c r="AU43">
        <f ca="1">14*'underlying constants'!$B$2+'underlying constants'!$C$2*(RAND()+0.5)</f>
        <v>140.51994260461422</v>
      </c>
      <c r="AV43">
        <f ca="1">15*'underlying constants'!$B$2+'underlying constants'!$C$2*(RAND()+0.5)</f>
        <v>151.13147234447243</v>
      </c>
      <c r="AW43">
        <f ca="1">15*'underlying constants'!$B$2+'underlying constants'!$C$2*(RAND()+0.5)</f>
        <v>150.51821356094567</v>
      </c>
      <c r="AX43">
        <f ca="1">15*'underlying constants'!$B$2+'underlying constants'!$C$2*(RAND()+0.5)</f>
        <v>150.94331629270297</v>
      </c>
      <c r="AY43">
        <f ca="1">$B43*(AY$1*'underlying constants'!$B$5)/(AY$1+'underlying constants'!$B$5)+'underlying constants'!$D$5*RAND()-0.5</f>
        <v>2.7956862024846827</v>
      </c>
      <c r="AZ43">
        <f ca="1">$B43*(AZ$1*'underlying constants'!$B$5)/(AZ$1+'underlying constants'!$B$5)+'underlying constants'!$D$5*RAND()-0.5</f>
        <v>2.8159547307648469</v>
      </c>
      <c r="BA43">
        <f ca="1">$B43*(BA$1*'underlying constants'!$B$5)/(BA$1+'underlying constants'!$B$5)+'underlying constants'!$D$5*RAND()-0.5</f>
        <v>2.9212178476452615</v>
      </c>
      <c r="BB43">
        <f ca="1">($B43*(BB$1*'underlying constants'!$B$5)/(BB$1+'underlying constants'!$B$5)*'underlying constants'!$E$5)+'underlying constants'!$D$5*RAND()-0.5</f>
        <v>0.13777517922843419</v>
      </c>
      <c r="BC43">
        <f ca="1">$B43*(BC$1*'underlying constants'!$B$5)/(BC$1+'underlying constants'!$B$5)+'underlying constants'!$D$5*RAND()-0.5</f>
        <v>4.902264871480428</v>
      </c>
      <c r="BD43">
        <f ca="1">$B43*(BD$1*'underlying constants'!$B$5)/(BD$1+'underlying constants'!$B$5)+'underlying constants'!$D$5*RAND()-0.5</f>
        <v>4.3609845255326647</v>
      </c>
      <c r="BE43">
        <f ca="1">$B43*(BE$1*'underlying constants'!$B$5)/(BE$1+'underlying constants'!$B$5)+'underlying constants'!$D$5*RAND()-0.5</f>
        <v>4.8295161489315808</v>
      </c>
      <c r="BF43">
        <f ca="1">($B43*(BF$1*'underlying constants'!$B$5)/(BF$1+'underlying constants'!$B$5)*'underlying constants'!$E$5)+'underlying constants'!$D$5*RAND()-0.5</f>
        <v>0.28015112559907762</v>
      </c>
      <c r="BG43">
        <f ca="1">$B43*(BG$1*'underlying constants'!$B$5)/(BG$1+'underlying constants'!$B$5)+'underlying constants'!$D$5*RAND()-0.5</f>
        <v>6.5362909723193985</v>
      </c>
      <c r="BH43">
        <f ca="1">$B43*(BH$1*'underlying constants'!$B$5)/(BH$1+'underlying constants'!$B$5)+'underlying constants'!$D$5*RAND()-0.5</f>
        <v>6.251069027940817</v>
      </c>
      <c r="BI43">
        <f ca="1">$B43*(BI$1*'underlying constants'!$B$5)/(BI$1+'underlying constants'!$B$5)+'underlying constants'!$D$5*RAND()-0.5</f>
        <v>6.185701920093436</v>
      </c>
      <c r="BJ43">
        <f ca="1">($B43*(BJ$1*'underlying constants'!$B$5)/(BJ$1+'underlying constants'!$B$5)*'underlying constants'!$E$5)+'underlying constants'!$D$5*RAND()-0.5</f>
        <v>0.40742987447032752</v>
      </c>
      <c r="BK43">
        <f ca="1">$B43*(BK$1*'underlying constants'!$B$5)/(BK$1+'underlying constants'!$B$5)+'underlying constants'!$D$5*RAND()-0.5</f>
        <v>8.0950771893795643</v>
      </c>
      <c r="BL43">
        <f ca="1">$B43*(BL$1*'underlying constants'!$B$5)/(BL$1+'underlying constants'!$B$5)+'underlying constants'!$D$5*RAND()-0.5</f>
        <v>8.3457970139601123</v>
      </c>
      <c r="BM43">
        <f ca="1">$B43*(BM$1*'underlying constants'!$B$5)/(BM$1+'underlying constants'!$B$5)+'underlying constants'!$D$5*RAND()-0.5</f>
        <v>7.8982564261305015</v>
      </c>
      <c r="BN43">
        <f ca="1">($B43*(BN$1*'underlying constants'!$B$5)/(BN$1+'underlying constants'!$B$5)*'underlying constants'!$E$5)+'underlying constants'!$D$5*RAND()-0.5</f>
        <v>-0.14298682047937677</v>
      </c>
      <c r="BO43">
        <f ca="1">$B43*(BO$1*'underlying constants'!$B$5)/(BO$1+'underlying constants'!$B$5)+'underlying constants'!$D$5*RAND()-0.5</f>
        <v>8.8365233106200343</v>
      </c>
      <c r="BP43">
        <f ca="1">$B43*(BP$1*'underlying constants'!$B$5)/(BP$1+'underlying constants'!$B$5)+'underlying constants'!$D$5*RAND()-0.5</f>
        <v>9.045381615684482</v>
      </c>
      <c r="BQ43">
        <f ca="1">$B43*(BQ$1*'underlying constants'!$B$5)/(BQ$1+'underlying constants'!$B$5)+'underlying constants'!$D$5*RAND()-0.5</f>
        <v>9.1728724511902637</v>
      </c>
      <c r="BR43">
        <f ca="1">($B43*(BR$1*'underlying constants'!$B$5)/(BR$1+'underlying constants'!$B$5)*'underlying constants'!$E$5)+'underlying constants'!$D$5*RAND()-0.5</f>
        <v>0.17329593481465855</v>
      </c>
      <c r="BS43">
        <f ca="1">$B43*(BS$1*'underlying constants'!$B$5)/(BS$1+'underlying constants'!$B$5)+'underlying constants'!$D$5*RAND()-0.5</f>
        <v>10.11217245853754</v>
      </c>
      <c r="BT43">
        <f ca="1">$B43*(BT$1*'underlying constants'!$B$5)/(BT$1+'underlying constants'!$B$5)+'underlying constants'!$D$5*RAND()-0.5</f>
        <v>10.661369150365161</v>
      </c>
      <c r="BU43">
        <f ca="1">$B43*(BU$1*'underlying constants'!$B$5)/(BU$1+'underlying constants'!$B$5)+'underlying constants'!$D$5*RAND()-0.5</f>
        <v>10.248351435675318</v>
      </c>
      <c r="BV43">
        <f ca="1">($B43*(BV$1*'underlying constants'!$B$5)/(BV$1+'underlying constants'!$B$5)*'underlying constants'!$E$5)+'underlying constants'!$D$5*RAND()-0.5</f>
        <v>0.40433922945770706</v>
      </c>
      <c r="BW43">
        <f ca="1">$B43*(BW$1*'underlying constants'!$B$5)/(BW$1+'underlying constants'!$B$5)+'underlying constants'!$D$5*RAND()-0.5</f>
        <v>11.331787501669032</v>
      </c>
      <c r="BX43">
        <f ca="1">$B43*(BX$1*'underlying constants'!$B$5)/(BX$1+'underlying constants'!$B$5)+'underlying constants'!$D$5*RAND()-0.5</f>
        <v>11.56582651245184</v>
      </c>
      <c r="BY43">
        <f ca="1">$B43*(BY$1*'underlying constants'!$B$5)/(BY$1+'underlying constants'!$B$5)+'underlying constants'!$D$5*RAND()-0.5</f>
        <v>11.350449807317721</v>
      </c>
      <c r="BZ43">
        <f ca="1">($B43*(BZ$1*'underlying constants'!$B$5)/(BZ$1+'underlying constants'!$B$5)*'underlying constants'!$E$5)+'underlying constants'!$D$5*RAND()-0.5</f>
        <v>0.13203117797133657</v>
      </c>
      <c r="CA43">
        <f ca="1">$B43*(CA$1*'underlying constants'!$B$5)/(CA$1+'underlying constants'!$B$5)+'underlying constants'!$D$5*RAND()-0.5</f>
        <v>12.272523047596479</v>
      </c>
      <c r="CB43">
        <f ca="1">$B43*(CB$1*'underlying constants'!$B$5)/(CB$1+'underlying constants'!$B$5)+'underlying constants'!$D$5*RAND()-0.5</f>
        <v>12.525595964891743</v>
      </c>
      <c r="CC43">
        <f ca="1">$B43*(CC$1*'underlying constants'!$B$5)/(CC$1+'underlying constants'!$B$5)+'underlying constants'!$D$5*RAND()-0.5</f>
        <v>12.679274924998603</v>
      </c>
      <c r="CD43">
        <f ca="1">($B43*(CD$1*'underlying constants'!$B$5)/(CD$1+'underlying constants'!$B$5)*'underlying constants'!$E$5)+'underlying constants'!$D$5*RAND()-0.5</f>
        <v>0.28677142567393887</v>
      </c>
      <c r="CE43">
        <f ca="1">$B43*(CE$1*'underlying constants'!$B$6)/(CE$1+'underlying constants'!$B$6)+'underlying constants'!$D$6*RAND()-0.5</f>
        <v>2.7169163027595493</v>
      </c>
      <c r="CF43">
        <f ca="1">$B43*(CF$1*'underlying constants'!$B$6)/(CF$1+'underlying constants'!$B$6)+'underlying constants'!$D$6*RAND()-0.5</f>
        <v>1.9900473859540928</v>
      </c>
      <c r="CG43">
        <f ca="1">$B43*(CG$1*'underlying constants'!$B$6)/(CG$1+'underlying constants'!$B$6)+'underlying constants'!$D$6*RAND()-0.5</f>
        <v>2.6084498060818375</v>
      </c>
      <c r="CH43">
        <f ca="1">($B43*(CH$1*'underlying constants'!$B$6)/(CH$1+'underlying constants'!$B$6)*'underlying constants'!$E$6)+'underlying constants'!$D$6*RAND()-0.5</f>
        <v>0.40242984838956275</v>
      </c>
      <c r="CI43">
        <f ca="1">$B43*(CI$1*'underlying constants'!$B$6)/(CI$1+'underlying constants'!$B$6)+'underlying constants'!$D$6*RAND()-0.5</f>
        <v>4.6692170745355801</v>
      </c>
      <c r="CJ43">
        <f ca="1">$B43*(CJ$1*'underlying constants'!$B$6)/(CJ$1+'underlying constants'!$B$6)+'underlying constants'!$D$6*RAND()-0.5</f>
        <v>4.2874571719542089</v>
      </c>
      <c r="CK43">
        <f ca="1">$B43*(CK$1*'underlying constants'!$B$6)/(CK$1+'underlying constants'!$B$6)+'underlying constants'!$D$6*RAND()-0.5</f>
        <v>3.6789350512252197</v>
      </c>
      <c r="CL43">
        <f ca="1">($B43*(CL$1*'underlying constants'!$B$6)/(CL$1+'underlying constants'!$B$6)*'underlying constants'!$E$6)+'underlying constants'!$D$6*RAND()-0.5</f>
        <v>0.53268125554931545</v>
      </c>
      <c r="CM43">
        <f ca="1">$B43*(CM$1*'underlying constants'!$B$6)/(CM$1+'underlying constants'!$B$6)+'underlying constants'!$D$6*RAND()-0.5</f>
        <v>5.1903769586200976</v>
      </c>
      <c r="CN43">
        <f ca="1">$B43*(CN$1*'underlying constants'!$B$6)/(CN$1+'underlying constants'!$B$6)+'underlying constants'!$D$6*RAND()-0.5</f>
        <v>5.883708333359694</v>
      </c>
      <c r="CO43">
        <f ca="1">$B43*(CO$1*'underlying constants'!$B$6)/(CO$1+'underlying constants'!$B$6)+'underlying constants'!$D$6*RAND()-0.5</f>
        <v>5.7797935534195499</v>
      </c>
      <c r="CP43">
        <f ca="1">($B43*(CP$1*'underlying constants'!$B$6)/(CP$1+'underlying constants'!$B$6)*'underlying constants'!$E$6)+'underlying constants'!$D$6*RAND()-0.5</f>
        <v>0.60480211078502544</v>
      </c>
      <c r="CQ43">
        <f ca="1">$B43*(CQ$1*'underlying constants'!$B$6)/(CQ$1+'underlying constants'!$B$6)+'underlying constants'!$D$6*RAND()-0.5</f>
        <v>6.8216551797028968</v>
      </c>
      <c r="CR43">
        <f ca="1">$B43*(CR$1*'underlying constants'!$B$6)/(CR$1+'underlying constants'!$B$6)+'underlying constants'!$D$6*RAND()-0.5</f>
        <v>7.0126570688119356</v>
      </c>
      <c r="CS43">
        <f ca="1">$B43*(CS$1*'underlying constants'!$B$6)/(CS$1+'underlying constants'!$B$6)+'underlying constants'!$D$6*RAND()-0.5</f>
        <v>6.3522605550609086</v>
      </c>
      <c r="CT43">
        <f ca="1">($B43*(CT$1*'underlying constants'!$B$6)/(CT$1+'underlying constants'!$B$6)*'underlying constants'!$E$6)+'underlying constants'!$D$6*RAND()-0.5</f>
        <v>0.89869037341075186</v>
      </c>
    </row>
    <row r="44" spans="1:98">
      <c r="A44">
        <v>22.4</v>
      </c>
      <c r="B44">
        <v>0.284907407</v>
      </c>
      <c r="C44">
        <f ca="1">0*'underlying constants'!$B$2+'underlying constants'!$C$2*(RAND()+0.5)</f>
        <v>1.0495787732831761</v>
      </c>
      <c r="D44">
        <f ca="1">0*'underlying constants'!$B$2+'underlying constants'!$C$2*(RAND()+0.5)</f>
        <v>1.0393473621761857</v>
      </c>
      <c r="E44">
        <f ca="1">0*'underlying constants'!$B$2+'underlying constants'!$C$2*(RAND()+0.5)</f>
        <v>0.81011133017109527</v>
      </c>
      <c r="F44">
        <f ca="1">1*'underlying constants'!$B$2+'underlying constants'!$C$2*(RAND()+0.5)</f>
        <v>10.957063977198052</v>
      </c>
      <c r="G44">
        <f ca="1">1*'underlying constants'!$B$2+'underlying constants'!$C$2*(RAND()+0.5)</f>
        <v>11.01112864085664</v>
      </c>
      <c r="H44">
        <f ca="1">1*'underlying constants'!$B$2+'underlying constants'!$C$2*(RAND()+0.5)</f>
        <v>11.331647523103214</v>
      </c>
      <c r="I44">
        <f ca="1">2*'underlying constants'!$B$2+'underlying constants'!$C$2*(RAND()+0.5)</f>
        <v>20.779452892023663</v>
      </c>
      <c r="J44">
        <f ca="1">2*'underlying constants'!$B$2+'underlying constants'!$C$2*(RAND()+0.5)</f>
        <v>21.170039959734133</v>
      </c>
      <c r="K44">
        <f ca="1">2*'underlying constants'!$B$2+'underlying constants'!$C$2*(RAND()+0.5)</f>
        <v>20.75457448944579</v>
      </c>
      <c r="L44">
        <f ca="1">3*'underlying constants'!$B$2+'underlying constants'!$C$2*(RAND()+0.5)</f>
        <v>31.470362149246835</v>
      </c>
      <c r="M44">
        <f ca="1">3*'underlying constants'!$B$2+'underlying constants'!$C$2*(RAND()+0.5)</f>
        <v>31.301612087119434</v>
      </c>
      <c r="N44">
        <f ca="1">3*'underlying constants'!$B$2+'underlying constants'!$C$2*(RAND()+0.5)</f>
        <v>30.925362811356408</v>
      </c>
      <c r="O44">
        <f ca="1">4*'underlying constants'!$B$2+'underlying constants'!$C$2*(RAND()+0.5)</f>
        <v>41.447025670894377</v>
      </c>
      <c r="P44">
        <f ca="1">4*'underlying constants'!$B$2+'underlying constants'!$C$2*(RAND()+0.5)</f>
        <v>41.010631893714461</v>
      </c>
      <c r="Q44">
        <f ca="1">4*'underlying constants'!$B$2+'underlying constants'!$C$2*(RAND()+0.5)</f>
        <v>41.431276443439572</v>
      </c>
      <c r="R44">
        <f ca="1">5*'underlying constants'!$B$2+'underlying constants'!$C$2*(RAND()+0.5)</f>
        <v>50.591870636226325</v>
      </c>
      <c r="S44">
        <f ca="1">5*'underlying constants'!$B$2+'underlying constants'!$C$2*(RAND()+0.5)</f>
        <v>51.081114954152561</v>
      </c>
      <c r="T44">
        <f ca="1">5*'underlying constants'!$B$2+'underlying constants'!$C$2*(RAND()+0.5)</f>
        <v>50.746344319405395</v>
      </c>
      <c r="U44">
        <f ca="1">6*'underlying constants'!$B$2+'underlying constants'!$C$2*(RAND()+0.5)</f>
        <v>61.127875214775123</v>
      </c>
      <c r="V44">
        <f ca="1">6*'underlying constants'!$B$2+'underlying constants'!$C$2*(RAND()+0.5)</f>
        <v>60.775514507982479</v>
      </c>
      <c r="W44">
        <f ca="1">6*'underlying constants'!$B$2+'underlying constants'!$C$2*(RAND()+0.5)</f>
        <v>60.675898519107506</v>
      </c>
      <c r="X44">
        <f ca="1">7*'underlying constants'!$B$2+'underlying constants'!$C$2*(RAND()+0.5)</f>
        <v>71.364911664143506</v>
      </c>
      <c r="Y44">
        <f ca="1">7*'underlying constants'!$B$2+'underlying constants'!$C$2*(RAND()+0.5)</f>
        <v>71.340193446967433</v>
      </c>
      <c r="Z44">
        <f ca="1">7*'underlying constants'!$B$2+'underlying constants'!$C$2*(RAND()+0.5)</f>
        <v>70.867551908984296</v>
      </c>
      <c r="AA44">
        <f ca="1">8*'underlying constants'!$B$2+'underlying constants'!$C$2*(RAND()+0.5)</f>
        <v>81.359795255331449</v>
      </c>
      <c r="AB44">
        <f ca="1">8*'underlying constants'!$B$2+'underlying constants'!$C$2*(RAND()+0.5)</f>
        <v>81.131720042591013</v>
      </c>
      <c r="AC44">
        <f ca="1">8*'underlying constants'!$B$2+'underlying constants'!$C$2*(RAND()+0.5)</f>
        <v>81.46327796589577</v>
      </c>
      <c r="AD44">
        <f ca="1">9*'underlying constants'!$B$2+'underlying constants'!$C$2*(RAND()+0.5)</f>
        <v>91.252694604725534</v>
      </c>
      <c r="AE44">
        <f ca="1">9*'underlying constants'!$B$2+'underlying constants'!$C$2*(RAND()+0.5)</f>
        <v>90.656173977770834</v>
      </c>
      <c r="AF44">
        <f ca="1">9*'underlying constants'!$B$2+'underlying constants'!$C$2*(RAND()+0.5)</f>
        <v>90.944411697539024</v>
      </c>
      <c r="AG44">
        <f ca="1">10*'underlying constants'!$B$2+'underlying constants'!$C$2*(RAND()+0.5)</f>
        <v>101.30501391311107</v>
      </c>
      <c r="AH44">
        <f ca="1">10*'underlying constants'!$B$2+'underlying constants'!$C$2*(RAND()+0.5)</f>
        <v>100.71739474045062</v>
      </c>
      <c r="AI44">
        <f ca="1">10*'underlying constants'!$B$2+'underlying constants'!$C$2*(RAND()+0.5)</f>
        <v>100.8640588708279</v>
      </c>
      <c r="AJ44">
        <f ca="1">11*'underlying constants'!$B$2+'underlying constants'!$C$2*(RAND()+0.5)</f>
        <v>111.35873209156941</v>
      </c>
      <c r="AK44">
        <f ca="1">11*'underlying constants'!$B$2+'underlying constants'!$C$2*(RAND()+0.5)</f>
        <v>111.37723893807022</v>
      </c>
      <c r="AL44">
        <f ca="1">11*'underlying constants'!$B$2+'underlying constants'!$C$2*(RAND()+0.5)</f>
        <v>111.01218420312777</v>
      </c>
      <c r="AM44">
        <f ca="1">12*'underlying constants'!$B$2+'underlying constants'!$C$2*(RAND()+0.5)</f>
        <v>121.10739812358551</v>
      </c>
      <c r="AN44">
        <f ca="1">12*'underlying constants'!$B$2+'underlying constants'!$C$2*(RAND()+0.5)</f>
        <v>121.11292610464575</v>
      </c>
      <c r="AO44">
        <f ca="1">12*'underlying constants'!$B$2+'underlying constants'!$C$2*(RAND()+0.5)</f>
        <v>121.19012629622898</v>
      </c>
      <c r="AP44">
        <f ca="1">13*'underlying constants'!$B$2+'underlying constants'!$C$2*(RAND()+0.5)</f>
        <v>131.21648489305917</v>
      </c>
      <c r="AQ44">
        <f ca="1">13*'underlying constants'!$B$2+'underlying constants'!$C$2*(RAND()+0.5)</f>
        <v>131.00023159438928</v>
      </c>
      <c r="AR44">
        <f ca="1">13*'underlying constants'!$B$2+'underlying constants'!$C$2*(RAND()+0.5)</f>
        <v>130.98937015109701</v>
      </c>
      <c r="AS44">
        <f ca="1">14*'underlying constants'!$B$2+'underlying constants'!$C$2*(RAND()+0.5)</f>
        <v>140.748034112829</v>
      </c>
      <c r="AT44">
        <f ca="1">14*'underlying constants'!$B$2+'underlying constants'!$C$2*(RAND()+0.5)</f>
        <v>140.59172136744797</v>
      </c>
      <c r="AU44">
        <f ca="1">14*'underlying constants'!$B$2+'underlying constants'!$C$2*(RAND()+0.5)</f>
        <v>141.08273651738259</v>
      </c>
      <c r="AV44">
        <f ca="1">15*'underlying constants'!$B$2+'underlying constants'!$C$2*(RAND()+0.5)</f>
        <v>151.37268532719233</v>
      </c>
      <c r="AW44">
        <f ca="1">15*'underlying constants'!$B$2+'underlying constants'!$C$2*(RAND()+0.5)</f>
        <v>150.51915268365258</v>
      </c>
      <c r="AX44">
        <f ca="1">15*'underlying constants'!$B$2+'underlying constants'!$C$2*(RAND()+0.5)</f>
        <v>150.85049912995711</v>
      </c>
      <c r="AY44">
        <f ca="1">$B44*(AY$1*'underlying constants'!$B$5)/(AY$1+'underlying constants'!$B$5)+'underlying constants'!$D$5*RAND()-0.5</f>
        <v>2.8262923121538939</v>
      </c>
      <c r="AZ44">
        <f ca="1">$B44*(AZ$1*'underlying constants'!$B$5)/(AZ$1+'underlying constants'!$B$5)+'underlying constants'!$D$5*RAND()-0.5</f>
        <v>2.6672035300666295</v>
      </c>
      <c r="BA44">
        <f ca="1">$B44*(BA$1*'underlying constants'!$B$5)/(BA$1+'underlying constants'!$B$5)+'underlying constants'!$D$5*RAND()-0.5</f>
        <v>2.3858346100064693</v>
      </c>
      <c r="BB44">
        <f ca="1">($B44*(BB$1*'underlying constants'!$B$5)/(BB$1+'underlying constants'!$B$5)*'underlying constants'!$E$5)+'underlying constants'!$D$5*RAND()-0.5</f>
        <v>0.17987206450262394</v>
      </c>
      <c r="BC44">
        <f ca="1">$B44*(BC$1*'underlying constants'!$B$5)/(BC$1+'underlying constants'!$B$5)+'underlying constants'!$D$5*RAND()-0.5</f>
        <v>4.6459315619291202</v>
      </c>
      <c r="BD44">
        <f ca="1">$B44*(BD$1*'underlying constants'!$B$5)/(BD$1+'underlying constants'!$B$5)+'underlying constants'!$D$5*RAND()-0.5</f>
        <v>4.8943614811486045</v>
      </c>
      <c r="BE44">
        <f ca="1">$B44*(BE$1*'underlying constants'!$B$5)/(BE$1+'underlying constants'!$B$5)+'underlying constants'!$D$5*RAND()-0.5</f>
        <v>5.1241277267226595</v>
      </c>
      <c r="BF44">
        <f ca="1">($B44*(BF$1*'underlying constants'!$B$5)/(BF$1+'underlying constants'!$B$5)*'underlying constants'!$E$5)+'underlying constants'!$D$5*RAND()-0.5</f>
        <v>1.8243382337837732E-2</v>
      </c>
      <c r="BG44">
        <f ca="1">$B44*(BG$1*'underlying constants'!$B$5)/(BG$1+'underlying constants'!$B$5)+'underlying constants'!$D$5*RAND()-0.5</f>
        <v>6.2703130435871461</v>
      </c>
      <c r="BH44">
        <f ca="1">$B44*(BH$1*'underlying constants'!$B$5)/(BH$1+'underlying constants'!$B$5)+'underlying constants'!$D$5*RAND()-0.5</f>
        <v>6.7461307381383957</v>
      </c>
      <c r="BI44">
        <f ca="1">$B44*(BI$1*'underlying constants'!$B$5)/(BI$1+'underlying constants'!$B$5)+'underlying constants'!$D$5*RAND()-0.5</f>
        <v>6.5079204820755612</v>
      </c>
      <c r="BJ44">
        <f ca="1">($B44*(BJ$1*'underlying constants'!$B$5)/(BJ$1+'underlying constants'!$B$5)*'underlying constants'!$E$5)+'underlying constants'!$D$5*RAND()-0.5</f>
        <v>-0.41699201477663661</v>
      </c>
      <c r="BK44">
        <f ca="1">$B44*(BK$1*'underlying constants'!$B$5)/(BK$1+'underlying constants'!$B$5)+'underlying constants'!$D$5*RAND()-0.5</f>
        <v>8.2416575326662009</v>
      </c>
      <c r="BL44">
        <f ca="1">$B44*(BL$1*'underlying constants'!$B$5)/(BL$1+'underlying constants'!$B$5)+'underlying constants'!$D$5*RAND()-0.5</f>
        <v>8.3653768293979294</v>
      </c>
      <c r="BM44">
        <f ca="1">$B44*(BM$1*'underlying constants'!$B$5)/(BM$1+'underlying constants'!$B$5)+'underlying constants'!$D$5*RAND()-0.5</f>
        <v>7.7109258502672677</v>
      </c>
      <c r="BN44">
        <f ca="1">($B44*(BN$1*'underlying constants'!$B$5)/(BN$1+'underlying constants'!$B$5)*'underlying constants'!$E$5)+'underlying constants'!$D$5*RAND()-0.5</f>
        <v>0.39657401770218659</v>
      </c>
      <c r="BO44">
        <f ca="1">$B44*(BO$1*'underlying constants'!$B$5)/(BO$1+'underlying constants'!$B$5)+'underlying constants'!$D$5*RAND()-0.5</f>
        <v>9.772697038938535</v>
      </c>
      <c r="BP44">
        <f ca="1">$B44*(BP$1*'underlying constants'!$B$5)/(BP$1+'underlying constants'!$B$5)+'underlying constants'!$D$5*RAND()-0.5</f>
        <v>9.2288286092461771</v>
      </c>
      <c r="BQ44">
        <f ca="1">$B44*(BQ$1*'underlying constants'!$B$5)/(BQ$1+'underlying constants'!$B$5)+'underlying constants'!$D$5*RAND()-0.5</f>
        <v>9.4224483614110106</v>
      </c>
      <c r="BR44">
        <f ca="1">($B44*(BR$1*'underlying constants'!$B$5)/(BR$1+'underlying constants'!$B$5)*'underlying constants'!$E$5)+'underlying constants'!$D$5*RAND()-0.5</f>
        <v>-7.9664183708389458E-2</v>
      </c>
      <c r="BS44">
        <f ca="1">$B44*(BS$1*'underlying constants'!$B$5)/(BS$1+'underlying constants'!$B$5)+'underlying constants'!$D$5*RAND()-0.5</f>
        <v>11.07396766117977</v>
      </c>
      <c r="BT44">
        <f ca="1">$B44*(BT$1*'underlying constants'!$B$5)/(BT$1+'underlying constants'!$B$5)+'underlying constants'!$D$5*RAND()-0.5</f>
        <v>10.583144013019565</v>
      </c>
      <c r="BU44">
        <f ca="1">$B44*(BU$1*'underlying constants'!$B$5)/(BU$1+'underlying constants'!$B$5)+'underlying constants'!$D$5*RAND()-0.5</f>
        <v>10.739184293901674</v>
      </c>
      <c r="BV44">
        <f ca="1">($B44*(BV$1*'underlying constants'!$B$5)/(BV$1+'underlying constants'!$B$5)*'underlying constants'!$E$5)+'underlying constants'!$D$5*RAND()-0.5</f>
        <v>-2.796208373736303E-2</v>
      </c>
      <c r="BW44">
        <f ca="1">$B44*(BW$1*'underlying constants'!$B$5)/(BW$1+'underlying constants'!$B$5)+'underlying constants'!$D$5*RAND()-0.5</f>
        <v>11.370374309262148</v>
      </c>
      <c r="BX44">
        <f ca="1">$B44*(BX$1*'underlying constants'!$B$5)/(BX$1+'underlying constants'!$B$5)+'underlying constants'!$D$5*RAND()-0.5</f>
        <v>12.16012558351197</v>
      </c>
      <c r="BY44">
        <f ca="1">$B44*(BY$1*'underlying constants'!$B$5)/(BY$1+'underlying constants'!$B$5)+'underlying constants'!$D$5*RAND()-0.5</f>
        <v>12.223874699407647</v>
      </c>
      <c r="BZ44">
        <f ca="1">($B44*(BZ$1*'underlying constants'!$B$5)/(BZ$1+'underlying constants'!$B$5)*'underlying constants'!$E$5)+'underlying constants'!$D$5*RAND()-0.5</f>
        <v>-6.2957220719879414E-2</v>
      </c>
      <c r="CA44">
        <f ca="1">$B44*(CA$1*'underlying constants'!$B$5)/(CA$1+'underlying constants'!$B$5)+'underlying constants'!$D$5*RAND()-0.5</f>
        <v>13.091056250417379</v>
      </c>
      <c r="CB44">
        <f ca="1">$B44*(CB$1*'underlying constants'!$B$5)/(CB$1+'underlying constants'!$B$5)+'underlying constants'!$D$5*RAND()-0.5</f>
        <v>12.34067255515056</v>
      </c>
      <c r="CC44">
        <f ca="1">$B44*(CC$1*'underlying constants'!$B$5)/(CC$1+'underlying constants'!$B$5)+'underlying constants'!$D$5*RAND()-0.5</f>
        <v>12.754011050179283</v>
      </c>
      <c r="CD44">
        <f ca="1">($B44*(CD$1*'underlying constants'!$B$5)/(CD$1+'underlying constants'!$B$5)*'underlying constants'!$E$5)+'underlying constants'!$D$5*RAND()-0.5</f>
        <v>7.8031299399165976E-2</v>
      </c>
      <c r="CE44">
        <f ca="1">$B44*(CE$1*'underlying constants'!$B$6)/(CE$1+'underlying constants'!$B$6)+'underlying constants'!$D$6*RAND()-0.5</f>
        <v>1.9869608414936186</v>
      </c>
      <c r="CF44">
        <f ca="1">$B44*(CF$1*'underlying constants'!$B$6)/(CF$1+'underlying constants'!$B$6)+'underlying constants'!$D$6*RAND()-0.5</f>
        <v>2.816589062821178</v>
      </c>
      <c r="CG44">
        <f ca="1">$B44*(CG$1*'underlying constants'!$B$6)/(CG$1+'underlying constants'!$B$6)+'underlying constants'!$D$6*RAND()-0.5</f>
        <v>2.7933185763435242</v>
      </c>
      <c r="CH44">
        <f ca="1">($B44*(CH$1*'underlying constants'!$B$6)/(CH$1+'underlying constants'!$B$6)*'underlying constants'!$E$6)+'underlying constants'!$D$6*RAND()-0.5</f>
        <v>8.3403419540239776E-2</v>
      </c>
      <c r="CI44">
        <f ca="1">$B44*(CI$1*'underlying constants'!$B$6)/(CI$1+'underlying constants'!$B$6)+'underlying constants'!$D$6*RAND()-0.5</f>
        <v>4.2756879781541599</v>
      </c>
      <c r="CJ44">
        <f ca="1">$B44*(CJ$1*'underlying constants'!$B$6)/(CJ$1+'underlying constants'!$B$6)+'underlying constants'!$D$6*RAND()-0.5</f>
        <v>3.9729079726260155</v>
      </c>
      <c r="CK44">
        <f ca="1">$B44*(CK$1*'underlying constants'!$B$6)/(CK$1+'underlying constants'!$B$6)+'underlying constants'!$D$6*RAND()-0.5</f>
        <v>4.6445162523781507</v>
      </c>
      <c r="CL44">
        <f ca="1">($B44*(CL$1*'underlying constants'!$B$6)/(CL$1+'underlying constants'!$B$6)*'underlying constants'!$E$6)+'underlying constants'!$D$6*RAND()-0.5</f>
        <v>0.63857290300017389</v>
      </c>
      <c r="CM44">
        <f ca="1">$B44*(CM$1*'underlying constants'!$B$6)/(CM$1+'underlying constants'!$B$6)+'underlying constants'!$D$6*RAND()-0.5</f>
        <v>5.4641743855805887</v>
      </c>
      <c r="CN44">
        <f ca="1">$B44*(CN$1*'underlying constants'!$B$6)/(CN$1+'underlying constants'!$B$6)+'underlying constants'!$D$6*RAND()-0.5</f>
        <v>5.7860828374486761</v>
      </c>
      <c r="CO44">
        <f ca="1">$B44*(CO$1*'underlying constants'!$B$6)/(CO$1+'underlying constants'!$B$6)+'underlying constants'!$D$6*RAND()-0.5</f>
        <v>5.5025138539857954</v>
      </c>
      <c r="CP44">
        <f ca="1">($B44*(CP$1*'underlying constants'!$B$6)/(CP$1+'underlying constants'!$B$6)*'underlying constants'!$E$6)+'underlying constants'!$D$6*RAND()-0.5</f>
        <v>0.27138233301250447</v>
      </c>
      <c r="CQ44">
        <f ca="1">$B44*(CQ$1*'underlying constants'!$B$6)/(CQ$1+'underlying constants'!$B$6)+'underlying constants'!$D$6*RAND()-0.5</f>
        <v>6.4264860538085973</v>
      </c>
      <c r="CR44">
        <f ca="1">$B44*(CR$1*'underlying constants'!$B$6)/(CR$1+'underlying constants'!$B$6)+'underlying constants'!$D$6*RAND()-0.5</f>
        <v>6.8348726021873931</v>
      </c>
      <c r="CS44">
        <f ca="1">$B44*(CS$1*'underlying constants'!$B$6)/(CS$1+'underlying constants'!$B$6)+'underlying constants'!$D$6*RAND()-0.5</f>
        <v>6.929614508815936</v>
      </c>
      <c r="CT44">
        <f ca="1">($B44*(CT$1*'underlying constants'!$B$6)/(CT$1+'underlying constants'!$B$6)*'underlying constants'!$E$6)+'underlying constants'!$D$6*RAND()-0.5</f>
        <v>0.89925584076123299</v>
      </c>
    </row>
    <row r="45" spans="1:98">
      <c r="A45">
        <v>22.4</v>
      </c>
      <c r="B45">
        <v>0.29185185200000002</v>
      </c>
      <c r="C45">
        <f ca="1">0*'underlying constants'!$B$2+'underlying constants'!$C$2*(RAND()+0.5)</f>
        <v>1.4499794371147847</v>
      </c>
      <c r="D45">
        <f ca="1">0*'underlying constants'!$B$2+'underlying constants'!$C$2*(RAND()+0.5)</f>
        <v>0.5633756912362724</v>
      </c>
      <c r="E45">
        <f ca="1">0*'underlying constants'!$B$2+'underlying constants'!$C$2*(RAND()+0.5)</f>
        <v>1.4428271412063198</v>
      </c>
      <c r="F45">
        <f ca="1">1*'underlying constants'!$B$2+'underlying constants'!$C$2*(RAND()+0.5)</f>
        <v>11.338129257299913</v>
      </c>
      <c r="G45">
        <f ca="1">1*'underlying constants'!$B$2+'underlying constants'!$C$2*(RAND()+0.5)</f>
        <v>10.787157825615102</v>
      </c>
      <c r="H45">
        <f ca="1">1*'underlying constants'!$B$2+'underlying constants'!$C$2*(RAND()+0.5)</f>
        <v>10.779511229315421</v>
      </c>
      <c r="I45">
        <f ca="1">2*'underlying constants'!$B$2+'underlying constants'!$C$2*(RAND()+0.5)</f>
        <v>21.057342962286217</v>
      </c>
      <c r="J45">
        <f ca="1">2*'underlying constants'!$B$2+'underlying constants'!$C$2*(RAND()+0.5)</f>
        <v>21.003362452468959</v>
      </c>
      <c r="K45">
        <f ca="1">2*'underlying constants'!$B$2+'underlying constants'!$C$2*(RAND()+0.5)</f>
        <v>21.067874131172257</v>
      </c>
      <c r="L45">
        <f ca="1">3*'underlying constants'!$B$2+'underlying constants'!$C$2*(RAND()+0.5)</f>
        <v>30.976838737044801</v>
      </c>
      <c r="M45">
        <f ca="1">3*'underlying constants'!$B$2+'underlying constants'!$C$2*(RAND()+0.5)</f>
        <v>31.006627721962364</v>
      </c>
      <c r="N45">
        <f ca="1">3*'underlying constants'!$B$2+'underlying constants'!$C$2*(RAND()+0.5)</f>
        <v>31.439372353148869</v>
      </c>
      <c r="O45">
        <f ca="1">4*'underlying constants'!$B$2+'underlying constants'!$C$2*(RAND()+0.5)</f>
        <v>40.899481405477815</v>
      </c>
      <c r="P45">
        <f ca="1">4*'underlying constants'!$B$2+'underlying constants'!$C$2*(RAND()+0.5)</f>
        <v>40.561241351773475</v>
      </c>
      <c r="Q45">
        <f ca="1">4*'underlying constants'!$B$2+'underlying constants'!$C$2*(RAND()+0.5)</f>
        <v>41.271788190196737</v>
      </c>
      <c r="R45">
        <f ca="1">5*'underlying constants'!$B$2+'underlying constants'!$C$2*(RAND()+0.5)</f>
        <v>51.278506870483575</v>
      </c>
      <c r="S45">
        <f ca="1">5*'underlying constants'!$B$2+'underlying constants'!$C$2*(RAND()+0.5)</f>
        <v>50.663833109375844</v>
      </c>
      <c r="T45">
        <f ca="1">5*'underlying constants'!$B$2+'underlying constants'!$C$2*(RAND()+0.5)</f>
        <v>50.888856176841855</v>
      </c>
      <c r="U45">
        <f ca="1">6*'underlying constants'!$B$2+'underlying constants'!$C$2*(RAND()+0.5)</f>
        <v>60.507205615280938</v>
      </c>
      <c r="V45">
        <f ca="1">6*'underlying constants'!$B$2+'underlying constants'!$C$2*(RAND()+0.5)</f>
        <v>60.729788364298713</v>
      </c>
      <c r="W45">
        <f ca="1">6*'underlying constants'!$B$2+'underlying constants'!$C$2*(RAND()+0.5)</f>
        <v>60.597079482696259</v>
      </c>
      <c r="X45">
        <f ca="1">7*'underlying constants'!$B$2+'underlying constants'!$C$2*(RAND()+0.5)</f>
        <v>71.298470683346835</v>
      </c>
      <c r="Y45">
        <f ca="1">7*'underlying constants'!$B$2+'underlying constants'!$C$2*(RAND()+0.5)</f>
        <v>71.022936868034094</v>
      </c>
      <c r="Z45">
        <f ca="1">7*'underlying constants'!$B$2+'underlying constants'!$C$2*(RAND()+0.5)</f>
        <v>70.797123890043849</v>
      </c>
      <c r="AA45">
        <f ca="1">8*'underlying constants'!$B$2+'underlying constants'!$C$2*(RAND()+0.5)</f>
        <v>81.246928894398337</v>
      </c>
      <c r="AB45">
        <f ca="1">8*'underlying constants'!$B$2+'underlying constants'!$C$2*(RAND()+0.5)</f>
        <v>80.93468201124665</v>
      </c>
      <c r="AC45">
        <f ca="1">8*'underlying constants'!$B$2+'underlying constants'!$C$2*(RAND()+0.5)</f>
        <v>80.717975899487726</v>
      </c>
      <c r="AD45">
        <f ca="1">9*'underlying constants'!$B$2+'underlying constants'!$C$2*(RAND()+0.5)</f>
        <v>91.406641525402776</v>
      </c>
      <c r="AE45">
        <f ca="1">9*'underlying constants'!$B$2+'underlying constants'!$C$2*(RAND()+0.5)</f>
        <v>91.252693491703184</v>
      </c>
      <c r="AF45">
        <f ca="1">9*'underlying constants'!$B$2+'underlying constants'!$C$2*(RAND()+0.5)</f>
        <v>90.829168382053012</v>
      </c>
      <c r="AG45">
        <f ca="1">10*'underlying constants'!$B$2+'underlying constants'!$C$2*(RAND()+0.5)</f>
        <v>100.987511514578</v>
      </c>
      <c r="AH45">
        <f ca="1">10*'underlying constants'!$B$2+'underlying constants'!$C$2*(RAND()+0.5)</f>
        <v>100.7064921350491</v>
      </c>
      <c r="AI45">
        <f ca="1">10*'underlying constants'!$B$2+'underlying constants'!$C$2*(RAND()+0.5)</f>
        <v>100.57380219050094</v>
      </c>
      <c r="AJ45">
        <f ca="1">11*'underlying constants'!$B$2+'underlying constants'!$C$2*(RAND()+0.5)</f>
        <v>110.68262897182069</v>
      </c>
      <c r="AK45">
        <f ca="1">11*'underlying constants'!$B$2+'underlying constants'!$C$2*(RAND()+0.5)</f>
        <v>110.54510512577288</v>
      </c>
      <c r="AL45">
        <f ca="1">11*'underlying constants'!$B$2+'underlying constants'!$C$2*(RAND()+0.5)</f>
        <v>110.90061455205047</v>
      </c>
      <c r="AM45">
        <f ca="1">12*'underlying constants'!$B$2+'underlying constants'!$C$2*(RAND()+0.5)</f>
        <v>121.08327456266593</v>
      </c>
      <c r="AN45">
        <f ca="1">12*'underlying constants'!$B$2+'underlying constants'!$C$2*(RAND()+0.5)</f>
        <v>121.16101893808477</v>
      </c>
      <c r="AO45">
        <f ca="1">12*'underlying constants'!$B$2+'underlying constants'!$C$2*(RAND()+0.5)</f>
        <v>120.72720898118375</v>
      </c>
      <c r="AP45">
        <f ca="1">13*'underlying constants'!$B$2+'underlying constants'!$C$2*(RAND()+0.5)</f>
        <v>130.96931010988968</v>
      </c>
      <c r="AQ45">
        <f ca="1">13*'underlying constants'!$B$2+'underlying constants'!$C$2*(RAND()+0.5)</f>
        <v>131.49068350844715</v>
      </c>
      <c r="AR45">
        <f ca="1">13*'underlying constants'!$B$2+'underlying constants'!$C$2*(RAND()+0.5)</f>
        <v>131.00609916769218</v>
      </c>
      <c r="AS45">
        <f ca="1">14*'underlying constants'!$B$2+'underlying constants'!$C$2*(RAND()+0.5)</f>
        <v>140.61083243124574</v>
      </c>
      <c r="AT45">
        <f ca="1">14*'underlying constants'!$B$2+'underlying constants'!$C$2*(RAND()+0.5)</f>
        <v>140.78765520005243</v>
      </c>
      <c r="AU45">
        <f ca="1">14*'underlying constants'!$B$2+'underlying constants'!$C$2*(RAND()+0.5)</f>
        <v>140.62444995435487</v>
      </c>
      <c r="AV45">
        <f ca="1">15*'underlying constants'!$B$2+'underlying constants'!$C$2*(RAND()+0.5)</f>
        <v>150.63756018800137</v>
      </c>
      <c r="AW45">
        <f ca="1">15*'underlying constants'!$B$2+'underlying constants'!$C$2*(RAND()+0.5)</f>
        <v>150.96797696005575</v>
      </c>
      <c r="AX45">
        <f ca="1">15*'underlying constants'!$B$2+'underlying constants'!$C$2*(RAND()+0.5)</f>
        <v>151.12952424636475</v>
      </c>
      <c r="AY45">
        <f ca="1">$B45*(AY$1*'underlying constants'!$B$5)/(AY$1+'underlying constants'!$B$5)+'underlying constants'!$D$5*RAND()-0.5</f>
        <v>2.1792575267834735</v>
      </c>
      <c r="AZ45">
        <f ca="1">$B45*(AZ$1*'underlying constants'!$B$5)/(AZ$1+'underlying constants'!$B$5)+'underlying constants'!$D$5*RAND()-0.5</f>
        <v>3.0712436274773292</v>
      </c>
      <c r="BA45">
        <f ca="1">$B45*(BA$1*'underlying constants'!$B$5)/(BA$1+'underlying constants'!$B$5)+'underlying constants'!$D$5*RAND()-0.5</f>
        <v>2.6015009697005915</v>
      </c>
      <c r="BB45">
        <f ca="1">($B45*(BB$1*'underlying constants'!$B$5)/(BB$1+'underlying constants'!$B$5)*'underlying constants'!$E$5)+'underlying constants'!$D$5*RAND()-0.5</f>
        <v>-0.33352240725433568</v>
      </c>
      <c r="BC45">
        <f ca="1">$B45*(BC$1*'underlying constants'!$B$5)/(BC$1+'underlying constants'!$B$5)+'underlying constants'!$D$5*RAND()-0.5</f>
        <v>4.7182272399828227</v>
      </c>
      <c r="BD45">
        <f ca="1">$B45*(BD$1*'underlying constants'!$B$5)/(BD$1+'underlying constants'!$B$5)+'underlying constants'!$D$5*RAND()-0.5</f>
        <v>4.443678609048586</v>
      </c>
      <c r="BE45">
        <f ca="1">$B45*(BE$1*'underlying constants'!$B$5)/(BE$1+'underlying constants'!$B$5)+'underlying constants'!$D$5*RAND()-0.5</f>
        <v>4.7525922850435922</v>
      </c>
      <c r="BF45">
        <f ca="1">($B45*(BF$1*'underlying constants'!$B$5)/(BF$1+'underlying constants'!$B$5)*'underlying constants'!$E$5)+'underlying constants'!$D$5*RAND()-0.5</f>
        <v>0.12114664284199606</v>
      </c>
      <c r="BG45">
        <f ca="1">$B45*(BG$1*'underlying constants'!$B$5)/(BG$1+'underlying constants'!$B$5)+'underlying constants'!$D$5*RAND()-0.5</f>
        <v>6.7093181045237849</v>
      </c>
      <c r="BH45">
        <f ca="1">$B45*(BH$1*'underlying constants'!$B$5)/(BH$1+'underlying constants'!$B$5)+'underlying constants'!$D$5*RAND()-0.5</f>
        <v>6.3101960957298857</v>
      </c>
      <c r="BI45">
        <f ca="1">$B45*(BI$1*'underlying constants'!$B$5)/(BI$1+'underlying constants'!$B$5)+'underlying constants'!$D$5*RAND()-0.5</f>
        <v>6.424131021306855</v>
      </c>
      <c r="BJ45">
        <f ca="1">($B45*(BJ$1*'underlying constants'!$B$5)/(BJ$1+'underlying constants'!$B$5)*'underlying constants'!$E$5)+'underlying constants'!$D$5*RAND()-0.5</f>
        <v>0.29474935351702858</v>
      </c>
      <c r="BK45">
        <f ca="1">$B45*(BK$1*'underlying constants'!$B$5)/(BK$1+'underlying constants'!$B$5)+'underlying constants'!$D$5*RAND()-0.5</f>
        <v>8.4417494966384155</v>
      </c>
      <c r="BL45">
        <f ca="1">$B45*(BL$1*'underlying constants'!$B$5)/(BL$1+'underlying constants'!$B$5)+'underlying constants'!$D$5*RAND()-0.5</f>
        <v>8.3167590241208877</v>
      </c>
      <c r="BM45">
        <f ca="1">$B45*(BM$1*'underlying constants'!$B$5)/(BM$1+'underlying constants'!$B$5)+'underlying constants'!$D$5*RAND()-0.5</f>
        <v>8.123556046763575</v>
      </c>
      <c r="BN45">
        <f ca="1">($B45*(BN$1*'underlying constants'!$B$5)/(BN$1+'underlying constants'!$B$5)*'underlying constants'!$E$5)+'underlying constants'!$D$5*RAND()-0.5</f>
        <v>0.36716121203575902</v>
      </c>
      <c r="BO45">
        <f ca="1">$B45*(BO$1*'underlying constants'!$B$5)/(BO$1+'underlying constants'!$B$5)+'underlying constants'!$D$5*RAND()-0.5</f>
        <v>9.8566029429867061</v>
      </c>
      <c r="BP45">
        <f ca="1">$B45*(BP$1*'underlying constants'!$B$5)/(BP$1+'underlying constants'!$B$5)+'underlying constants'!$D$5*RAND()-0.5</f>
        <v>10.13184751305694</v>
      </c>
      <c r="BQ45">
        <f ca="1">$B45*(BQ$1*'underlying constants'!$B$5)/(BQ$1+'underlying constants'!$B$5)+'underlying constants'!$D$5*RAND()-0.5</f>
        <v>9.542770745304793</v>
      </c>
      <c r="BR45">
        <f ca="1">($B45*(BR$1*'underlying constants'!$B$5)/(BR$1+'underlying constants'!$B$5)*'underlying constants'!$E$5)+'underlying constants'!$D$5*RAND()-0.5</f>
        <v>0.56297034685027869</v>
      </c>
      <c r="BS45">
        <f ca="1">$B45*(BS$1*'underlying constants'!$B$5)/(BS$1+'underlying constants'!$B$5)+'underlying constants'!$D$5*RAND()-0.5</f>
        <v>10.508847818799929</v>
      </c>
      <c r="BT45">
        <f ca="1">$B45*(BT$1*'underlying constants'!$B$5)/(BT$1+'underlying constants'!$B$5)+'underlying constants'!$D$5*RAND()-0.5</f>
        <v>10.818961603232221</v>
      </c>
      <c r="BU45">
        <f ca="1">$B45*(BU$1*'underlying constants'!$B$5)/(BU$1+'underlying constants'!$B$5)+'underlying constants'!$D$5*RAND()-0.5</f>
        <v>11.376309899780159</v>
      </c>
      <c r="BV45">
        <f ca="1">($B45*(BV$1*'underlying constants'!$B$5)/(BV$1+'underlying constants'!$B$5)*'underlying constants'!$E$5)+'underlying constants'!$D$5*RAND()-0.5</f>
        <v>0.47575526941881818</v>
      </c>
      <c r="BW45">
        <f ca="1">$B45*(BW$1*'underlying constants'!$B$5)/(BW$1+'underlying constants'!$B$5)+'underlying constants'!$D$5*RAND()-0.5</f>
        <v>12.107215972534698</v>
      </c>
      <c r="BX45">
        <f ca="1">$B45*(BX$1*'underlying constants'!$B$5)/(BX$1+'underlying constants'!$B$5)+'underlying constants'!$D$5*RAND()-0.5</f>
        <v>11.676836545847772</v>
      </c>
      <c r="BY45">
        <f ca="1">$B45*(BY$1*'underlying constants'!$B$5)/(BY$1+'underlying constants'!$B$5)+'underlying constants'!$D$5*RAND()-0.5</f>
        <v>11.601223376637247</v>
      </c>
      <c r="BZ45">
        <f ca="1">($B45*(BZ$1*'underlying constants'!$B$5)/(BZ$1+'underlying constants'!$B$5)*'underlying constants'!$E$5)+'underlying constants'!$D$5*RAND()-0.5</f>
        <v>0.14424886363242151</v>
      </c>
      <c r="CA45">
        <f ca="1">$B45*(CA$1*'underlying constants'!$B$5)/(CA$1+'underlying constants'!$B$5)+'underlying constants'!$D$5*RAND()-0.5</f>
        <v>12.724663128179051</v>
      </c>
      <c r="CB45">
        <f ca="1">$B45*(CB$1*'underlying constants'!$B$5)/(CB$1+'underlying constants'!$B$5)+'underlying constants'!$D$5*RAND()-0.5</f>
        <v>13.423877914709838</v>
      </c>
      <c r="CC45">
        <f ca="1">$B45*(CC$1*'underlying constants'!$B$5)/(CC$1+'underlying constants'!$B$5)+'underlying constants'!$D$5*RAND()-0.5</f>
        <v>13.044954686789742</v>
      </c>
      <c r="CD45">
        <f ca="1">($B45*(CD$1*'underlying constants'!$B$5)/(CD$1+'underlying constants'!$B$5)*'underlying constants'!$E$5)+'underlying constants'!$D$5*RAND()-0.5</f>
        <v>8.1491233415151521E-2</v>
      </c>
      <c r="CE45">
        <f ca="1">$B45*(CE$1*'underlying constants'!$B$6)/(CE$1+'underlying constants'!$B$6)+'underlying constants'!$D$6*RAND()-0.5</f>
        <v>2.381415504424917</v>
      </c>
      <c r="CF45">
        <f ca="1">$B45*(CF$1*'underlying constants'!$B$6)/(CF$1+'underlying constants'!$B$6)+'underlying constants'!$D$6*RAND()-0.5</f>
        <v>2.621119627533584</v>
      </c>
      <c r="CG45">
        <f ca="1">$B45*(CG$1*'underlying constants'!$B$6)/(CG$1+'underlying constants'!$B$6)+'underlying constants'!$D$6*RAND()-0.5</f>
        <v>2.146231416667761</v>
      </c>
      <c r="CH45">
        <f ca="1">($B45*(CH$1*'underlying constants'!$B$6)/(CH$1+'underlying constants'!$B$6)*'underlying constants'!$E$6)+'underlying constants'!$D$6*RAND()-0.5</f>
        <v>0.12140678488113665</v>
      </c>
      <c r="CI45">
        <f ca="1">$B45*(CI$1*'underlying constants'!$B$6)/(CI$1+'underlying constants'!$B$6)+'underlying constants'!$D$6*RAND()-0.5</f>
        <v>4.5617184600564302</v>
      </c>
      <c r="CJ45">
        <f ca="1">$B45*(CJ$1*'underlying constants'!$B$6)/(CJ$1+'underlying constants'!$B$6)+'underlying constants'!$D$6*RAND()-0.5</f>
        <v>4.0428918606439428</v>
      </c>
      <c r="CK45">
        <f ca="1">$B45*(CK$1*'underlying constants'!$B$6)/(CK$1+'underlying constants'!$B$6)+'underlying constants'!$D$6*RAND()-0.5</f>
        <v>4.8231610592909808</v>
      </c>
      <c r="CL45">
        <f ca="1">($B45*(CL$1*'underlying constants'!$B$6)/(CL$1+'underlying constants'!$B$6)*'underlying constants'!$E$6)+'underlying constants'!$D$6*RAND()-0.5</f>
        <v>0.78579756719346072</v>
      </c>
      <c r="CM45">
        <f ca="1">$B45*(CM$1*'underlying constants'!$B$6)/(CM$1+'underlying constants'!$B$6)+'underlying constants'!$D$6*RAND()-0.5</f>
        <v>5.8438223183536273</v>
      </c>
      <c r="CN45">
        <f ca="1">$B45*(CN$1*'underlying constants'!$B$6)/(CN$1+'underlying constants'!$B$6)+'underlying constants'!$D$6*RAND()-0.5</f>
        <v>6.1449047226363431</v>
      </c>
      <c r="CO45">
        <f ca="1">$B45*(CO$1*'underlying constants'!$B$6)/(CO$1+'underlying constants'!$B$6)+'underlying constants'!$D$6*RAND()-0.5</f>
        <v>5.424846268751784</v>
      </c>
      <c r="CP45">
        <f ca="1">($B45*(CP$1*'underlying constants'!$B$6)/(CP$1+'underlying constants'!$B$6)*'underlying constants'!$E$6)+'underlying constants'!$D$6*RAND()-0.5</f>
        <v>0.85697154040710899</v>
      </c>
      <c r="CQ45">
        <f ca="1">$B45*(CQ$1*'underlying constants'!$B$6)/(CQ$1+'underlying constants'!$B$6)+'underlying constants'!$D$6*RAND()-0.5</f>
        <v>6.7168328452033483</v>
      </c>
      <c r="CR45">
        <f ca="1">$B45*(CR$1*'underlying constants'!$B$6)/(CR$1+'underlying constants'!$B$6)+'underlying constants'!$D$6*RAND()-0.5</f>
        <v>7.2970400770165442</v>
      </c>
      <c r="CS45">
        <f ca="1">$B45*(CS$1*'underlying constants'!$B$6)/(CS$1+'underlying constants'!$B$6)+'underlying constants'!$D$6*RAND()-0.5</f>
        <v>6.6956405141556958</v>
      </c>
      <c r="CT45">
        <f ca="1">($B45*(CT$1*'underlying constants'!$B$6)/(CT$1+'underlying constants'!$B$6)*'underlying constants'!$E$6)+'underlying constants'!$D$6*RAND()-0.5</f>
        <v>0.35983067393971035</v>
      </c>
    </row>
    <row r="46" spans="1:98">
      <c r="A46">
        <v>22.4</v>
      </c>
      <c r="B46">
        <v>0.29879629600000002</v>
      </c>
      <c r="C46">
        <f ca="1">0*'underlying constants'!$B$2+'underlying constants'!$C$2*(RAND()+0.5)</f>
        <v>1.0901516896344765</v>
      </c>
      <c r="D46">
        <f ca="1">0*'underlying constants'!$B$2+'underlying constants'!$C$2*(RAND()+0.5)</f>
        <v>1.3820215600036443</v>
      </c>
      <c r="E46">
        <f ca="1">0*'underlying constants'!$B$2+'underlying constants'!$C$2*(RAND()+0.5)</f>
        <v>1.0774145033553002</v>
      </c>
      <c r="F46">
        <f ca="1">1*'underlying constants'!$B$2+'underlying constants'!$C$2*(RAND()+0.5)</f>
        <v>11.406950262555029</v>
      </c>
      <c r="G46">
        <f ca="1">1*'underlying constants'!$B$2+'underlying constants'!$C$2*(RAND()+0.5)</f>
        <v>11.035979790579656</v>
      </c>
      <c r="H46">
        <f ca="1">1*'underlying constants'!$B$2+'underlying constants'!$C$2*(RAND()+0.5)</f>
        <v>10.837153079551554</v>
      </c>
      <c r="I46">
        <f ca="1">2*'underlying constants'!$B$2+'underlying constants'!$C$2*(RAND()+0.5)</f>
        <v>20.501225504648396</v>
      </c>
      <c r="J46">
        <f ca="1">2*'underlying constants'!$B$2+'underlying constants'!$C$2*(RAND()+0.5)</f>
        <v>20.685498913668454</v>
      </c>
      <c r="K46">
        <f ca="1">2*'underlying constants'!$B$2+'underlying constants'!$C$2*(RAND()+0.5)</f>
        <v>20.970394445756906</v>
      </c>
      <c r="L46">
        <f ca="1">3*'underlying constants'!$B$2+'underlying constants'!$C$2*(RAND()+0.5)</f>
        <v>30.561546848128664</v>
      </c>
      <c r="M46">
        <f ca="1">3*'underlying constants'!$B$2+'underlying constants'!$C$2*(RAND()+0.5)</f>
        <v>30.91070376215767</v>
      </c>
      <c r="N46">
        <f ca="1">3*'underlying constants'!$B$2+'underlying constants'!$C$2*(RAND()+0.5)</f>
        <v>31.065012535486602</v>
      </c>
      <c r="O46">
        <f ca="1">4*'underlying constants'!$B$2+'underlying constants'!$C$2*(RAND()+0.5)</f>
        <v>41.40710552426728</v>
      </c>
      <c r="P46">
        <f ca="1">4*'underlying constants'!$B$2+'underlying constants'!$C$2*(RAND()+0.5)</f>
        <v>41.121692383512098</v>
      </c>
      <c r="Q46">
        <f ca="1">4*'underlying constants'!$B$2+'underlying constants'!$C$2*(RAND()+0.5)</f>
        <v>41.153986453842165</v>
      </c>
      <c r="R46">
        <f ca="1">5*'underlying constants'!$B$2+'underlying constants'!$C$2*(RAND()+0.5)</f>
        <v>51.400507654228306</v>
      </c>
      <c r="S46">
        <f ca="1">5*'underlying constants'!$B$2+'underlying constants'!$C$2*(RAND()+0.5)</f>
        <v>51.185923692248316</v>
      </c>
      <c r="T46">
        <f ca="1">5*'underlying constants'!$B$2+'underlying constants'!$C$2*(RAND()+0.5)</f>
        <v>51.260080128719743</v>
      </c>
      <c r="U46">
        <f ca="1">6*'underlying constants'!$B$2+'underlying constants'!$C$2*(RAND()+0.5)</f>
        <v>60.524767346775576</v>
      </c>
      <c r="V46">
        <f ca="1">6*'underlying constants'!$B$2+'underlying constants'!$C$2*(RAND()+0.5)</f>
        <v>60.647059036259947</v>
      </c>
      <c r="W46">
        <f ca="1">6*'underlying constants'!$B$2+'underlying constants'!$C$2*(RAND()+0.5)</f>
        <v>61.154309720638608</v>
      </c>
      <c r="X46">
        <f ca="1">7*'underlying constants'!$B$2+'underlying constants'!$C$2*(RAND()+0.5)</f>
        <v>71.286319419617882</v>
      </c>
      <c r="Y46">
        <f ca="1">7*'underlying constants'!$B$2+'underlying constants'!$C$2*(RAND()+0.5)</f>
        <v>71.258328137244177</v>
      </c>
      <c r="Z46">
        <f ca="1">7*'underlying constants'!$B$2+'underlying constants'!$C$2*(RAND()+0.5)</f>
        <v>71.301580061983955</v>
      </c>
      <c r="AA46">
        <f ca="1">8*'underlying constants'!$B$2+'underlying constants'!$C$2*(RAND()+0.5)</f>
        <v>81.299631156835915</v>
      </c>
      <c r="AB46">
        <f ca="1">8*'underlying constants'!$B$2+'underlying constants'!$C$2*(RAND()+0.5)</f>
        <v>80.86549994724696</v>
      </c>
      <c r="AC46">
        <f ca="1">8*'underlying constants'!$B$2+'underlying constants'!$C$2*(RAND()+0.5)</f>
        <v>80.987556190789832</v>
      </c>
      <c r="AD46">
        <f ca="1">9*'underlying constants'!$B$2+'underlying constants'!$C$2*(RAND()+0.5)</f>
        <v>90.521919886152048</v>
      </c>
      <c r="AE46">
        <f ca="1">9*'underlying constants'!$B$2+'underlying constants'!$C$2*(RAND()+0.5)</f>
        <v>90.769667112411966</v>
      </c>
      <c r="AF46">
        <f ca="1">9*'underlying constants'!$B$2+'underlying constants'!$C$2*(RAND()+0.5)</f>
        <v>90.61812380131758</v>
      </c>
      <c r="AG46">
        <f ca="1">10*'underlying constants'!$B$2+'underlying constants'!$C$2*(RAND()+0.5)</f>
        <v>101.15375621937318</v>
      </c>
      <c r="AH46">
        <f ca="1">10*'underlying constants'!$B$2+'underlying constants'!$C$2*(RAND()+0.5)</f>
        <v>100.62013824926339</v>
      </c>
      <c r="AI46">
        <f ca="1">10*'underlying constants'!$B$2+'underlying constants'!$C$2*(RAND()+0.5)</f>
        <v>100.69026058459112</v>
      </c>
      <c r="AJ46">
        <f ca="1">11*'underlying constants'!$B$2+'underlying constants'!$C$2*(RAND()+0.5)</f>
        <v>110.59582683431759</v>
      </c>
      <c r="AK46">
        <f ca="1">11*'underlying constants'!$B$2+'underlying constants'!$C$2*(RAND()+0.5)</f>
        <v>110.69889516146384</v>
      </c>
      <c r="AL46">
        <f ca="1">11*'underlying constants'!$B$2+'underlying constants'!$C$2*(RAND()+0.5)</f>
        <v>111.45839746313952</v>
      </c>
      <c r="AM46">
        <f ca="1">12*'underlying constants'!$B$2+'underlying constants'!$C$2*(RAND()+0.5)</f>
        <v>121.2773039347346</v>
      </c>
      <c r="AN46">
        <f ca="1">12*'underlying constants'!$B$2+'underlying constants'!$C$2*(RAND()+0.5)</f>
        <v>121.43990178496027</v>
      </c>
      <c r="AO46">
        <f ca="1">12*'underlying constants'!$B$2+'underlying constants'!$C$2*(RAND()+0.5)</f>
        <v>121.44104227525024</v>
      </c>
      <c r="AP46">
        <f ca="1">13*'underlying constants'!$B$2+'underlying constants'!$C$2*(RAND()+0.5)</f>
        <v>131.07449332639922</v>
      </c>
      <c r="AQ46">
        <f ca="1">13*'underlying constants'!$B$2+'underlying constants'!$C$2*(RAND()+0.5)</f>
        <v>130.78658732106416</v>
      </c>
      <c r="AR46">
        <f ca="1">13*'underlying constants'!$B$2+'underlying constants'!$C$2*(RAND()+0.5)</f>
        <v>131.12545191885653</v>
      </c>
      <c r="AS46">
        <f ca="1">14*'underlying constants'!$B$2+'underlying constants'!$C$2*(RAND()+0.5)</f>
        <v>141.38876041065402</v>
      </c>
      <c r="AT46">
        <f ca="1">14*'underlying constants'!$B$2+'underlying constants'!$C$2*(RAND()+0.5)</f>
        <v>141.17485637857595</v>
      </c>
      <c r="AU46">
        <f ca="1">14*'underlying constants'!$B$2+'underlying constants'!$C$2*(RAND()+0.5)</f>
        <v>141.33865744037664</v>
      </c>
      <c r="AV46">
        <f ca="1">15*'underlying constants'!$B$2+'underlying constants'!$C$2*(RAND()+0.5)</f>
        <v>150.53258001721727</v>
      </c>
      <c r="AW46">
        <f ca="1">15*'underlying constants'!$B$2+'underlying constants'!$C$2*(RAND()+0.5)</f>
        <v>150.50563849537573</v>
      </c>
      <c r="AX46">
        <f ca="1">15*'underlying constants'!$B$2+'underlying constants'!$C$2*(RAND()+0.5)</f>
        <v>150.66413387657477</v>
      </c>
      <c r="AY46">
        <f ca="1">$B46*(AY$1*'underlying constants'!$B$5)/(AY$1+'underlying constants'!$B$5)+'underlying constants'!$D$5*RAND()-0.5</f>
        <v>2.3852562229770333</v>
      </c>
      <c r="AZ46">
        <f ca="1">$B46*(AZ$1*'underlying constants'!$B$5)/(AZ$1+'underlying constants'!$B$5)+'underlying constants'!$D$5*RAND()-0.5</f>
        <v>3.1101993881318735</v>
      </c>
      <c r="BA46">
        <f ca="1">$B46*(BA$1*'underlying constants'!$B$5)/(BA$1+'underlying constants'!$B$5)+'underlying constants'!$D$5*RAND()-0.5</f>
        <v>2.8109702349443824</v>
      </c>
      <c r="BB46">
        <f ca="1">($B46*(BB$1*'underlying constants'!$B$5)/(BB$1+'underlying constants'!$B$5)*'underlying constants'!$E$5)+'underlying constants'!$D$5*RAND()-0.5</f>
        <v>-0.18869508778370936</v>
      </c>
      <c r="BC46">
        <f ca="1">$B46*(BC$1*'underlying constants'!$B$5)/(BC$1+'underlying constants'!$B$5)+'underlying constants'!$D$5*RAND()-0.5</f>
        <v>4.4812302547692724</v>
      </c>
      <c r="BD46">
        <f ca="1">$B46*(BD$1*'underlying constants'!$B$5)/(BD$1+'underlying constants'!$B$5)+'underlying constants'!$D$5*RAND()-0.5</f>
        <v>5.1444457501387753</v>
      </c>
      <c r="BE46">
        <f ca="1">$B46*(BE$1*'underlying constants'!$B$5)/(BE$1+'underlying constants'!$B$5)+'underlying constants'!$D$5*RAND()-0.5</f>
        <v>5.2570775690631226</v>
      </c>
      <c r="BF46">
        <f ca="1">($B46*(BF$1*'underlying constants'!$B$5)/(BF$1+'underlying constants'!$B$5)*'underlying constants'!$E$5)+'underlying constants'!$D$5*RAND()-0.5</f>
        <v>-0.28546093389231258</v>
      </c>
      <c r="BG46">
        <f ca="1">$B46*(BG$1*'underlying constants'!$B$5)/(BG$1+'underlying constants'!$B$5)+'underlying constants'!$D$5*RAND()-0.5</f>
        <v>7.3684862384509779</v>
      </c>
      <c r="BH46">
        <f ca="1">$B46*(BH$1*'underlying constants'!$B$5)/(BH$1+'underlying constants'!$B$5)+'underlying constants'!$D$5*RAND()-0.5</f>
        <v>6.9334552315272777</v>
      </c>
      <c r="BI46">
        <f ca="1">$B46*(BI$1*'underlying constants'!$B$5)/(BI$1+'underlying constants'!$B$5)+'underlying constants'!$D$5*RAND()-0.5</f>
        <v>6.4719345975454674</v>
      </c>
      <c r="BJ46">
        <f ca="1">($B46*(BJ$1*'underlying constants'!$B$5)/(BJ$1+'underlying constants'!$B$5)*'underlying constants'!$E$5)+'underlying constants'!$D$5*RAND()-0.5</f>
        <v>0.21534464568170386</v>
      </c>
      <c r="BK46">
        <f ca="1">$B46*(BK$1*'underlying constants'!$B$5)/(BK$1+'underlying constants'!$B$5)+'underlying constants'!$D$5*RAND()-0.5</f>
        <v>8.879921385105721</v>
      </c>
      <c r="BL46">
        <f ca="1">$B46*(BL$1*'underlying constants'!$B$5)/(BL$1+'underlying constants'!$B$5)+'underlying constants'!$D$5*RAND()-0.5</f>
        <v>8.5301845756417816</v>
      </c>
      <c r="BM46">
        <f ca="1">$B46*(BM$1*'underlying constants'!$B$5)/(BM$1+'underlying constants'!$B$5)+'underlying constants'!$D$5*RAND()-0.5</f>
        <v>8.5164309638048525</v>
      </c>
      <c r="BN46">
        <f ca="1">($B46*(BN$1*'underlying constants'!$B$5)/(BN$1+'underlying constants'!$B$5)*'underlying constants'!$E$5)+'underlying constants'!$D$5*RAND()-0.5</f>
        <v>-0.26224588908766927</v>
      </c>
      <c r="BO46">
        <f ca="1">$B46*(BO$1*'underlying constants'!$B$5)/(BO$1+'underlying constants'!$B$5)+'underlying constants'!$D$5*RAND()-0.5</f>
        <v>9.717895792239748</v>
      </c>
      <c r="BP46">
        <f ca="1">$B46*(BP$1*'underlying constants'!$B$5)/(BP$1+'underlying constants'!$B$5)+'underlying constants'!$D$5*RAND()-0.5</f>
        <v>10.199220348637386</v>
      </c>
      <c r="BQ46">
        <f ca="1">$B46*(BQ$1*'underlying constants'!$B$5)/(BQ$1+'underlying constants'!$B$5)+'underlying constants'!$D$5*RAND()-0.5</f>
        <v>9.9740602463982952</v>
      </c>
      <c r="BR46">
        <f ca="1">($B46*(BR$1*'underlying constants'!$B$5)/(BR$1+'underlying constants'!$B$5)*'underlying constants'!$E$5)+'underlying constants'!$D$5*RAND()-0.5</f>
        <v>-0.12940168302210475</v>
      </c>
      <c r="BS46">
        <f ca="1">$B46*(BS$1*'underlying constants'!$B$5)/(BS$1+'underlying constants'!$B$5)+'underlying constants'!$D$5*RAND()-0.5</f>
        <v>11.487013523119495</v>
      </c>
      <c r="BT46">
        <f ca="1">$B46*(BT$1*'underlying constants'!$B$5)/(BT$1+'underlying constants'!$B$5)+'underlying constants'!$D$5*RAND()-0.5</f>
        <v>10.972331059030536</v>
      </c>
      <c r="BU46">
        <f ca="1">$B46*(BU$1*'underlying constants'!$B$5)/(BU$1+'underlying constants'!$B$5)+'underlying constants'!$D$5*RAND()-0.5</f>
        <v>11.667802529716999</v>
      </c>
      <c r="BV46">
        <f ca="1">($B46*(BV$1*'underlying constants'!$B$5)/(BV$1+'underlying constants'!$B$5)*'underlying constants'!$E$5)+'underlying constants'!$D$5*RAND()-0.5</f>
        <v>-0.22468933668673946</v>
      </c>
      <c r="BW46">
        <f ca="1">$B46*(BW$1*'underlying constants'!$B$5)/(BW$1+'underlying constants'!$B$5)+'underlying constants'!$D$5*RAND()-0.5</f>
        <v>11.953632656226429</v>
      </c>
      <c r="BX46">
        <f ca="1">$B46*(BX$1*'underlying constants'!$B$5)/(BX$1+'underlying constants'!$B$5)+'underlying constants'!$D$5*RAND()-0.5</f>
        <v>12.304046333565186</v>
      </c>
      <c r="BY46">
        <f ca="1">$B46*(BY$1*'underlying constants'!$B$5)/(BY$1+'underlying constants'!$B$5)+'underlying constants'!$D$5*RAND()-0.5</f>
        <v>12.225794622419341</v>
      </c>
      <c r="BZ46">
        <f ca="1">($B46*(BZ$1*'underlying constants'!$B$5)/(BZ$1+'underlying constants'!$B$5)*'underlying constants'!$E$5)+'underlying constants'!$D$5*RAND()-0.5</f>
        <v>0.59734701745852936</v>
      </c>
      <c r="CA46">
        <f ca="1">$B46*(CA$1*'underlying constants'!$B$5)/(CA$1+'underlying constants'!$B$5)+'underlying constants'!$D$5*RAND()-0.5</f>
        <v>13.349458339944281</v>
      </c>
      <c r="CB46">
        <f ca="1">$B46*(CB$1*'underlying constants'!$B$5)/(CB$1+'underlying constants'!$B$5)+'underlying constants'!$D$5*RAND()-0.5</f>
        <v>13.063146111061528</v>
      </c>
      <c r="CC46">
        <f ca="1">$B46*(CC$1*'underlying constants'!$B$5)/(CC$1+'underlying constants'!$B$5)+'underlying constants'!$D$5*RAND()-0.5</f>
        <v>12.945086582149386</v>
      </c>
      <c r="CD46">
        <f ca="1">($B46*(CD$1*'underlying constants'!$B$5)/(CD$1+'underlying constants'!$B$5)*'underlying constants'!$E$5)+'underlying constants'!$D$5*RAND()-0.5</f>
        <v>1.9473520345446582E-3</v>
      </c>
      <c r="CE46">
        <f ca="1">$B46*(CE$1*'underlying constants'!$B$6)/(CE$1+'underlying constants'!$B$6)+'underlying constants'!$D$6*RAND()-0.5</f>
        <v>2.7638255602370085</v>
      </c>
      <c r="CF46">
        <f ca="1">$B46*(CF$1*'underlying constants'!$B$6)/(CF$1+'underlying constants'!$B$6)+'underlying constants'!$D$6*RAND()-0.5</f>
        <v>2.6260149015946492</v>
      </c>
      <c r="CG46">
        <f ca="1">$B46*(CG$1*'underlying constants'!$B$6)/(CG$1+'underlying constants'!$B$6)+'underlying constants'!$D$6*RAND()-0.5</f>
        <v>2.4268432985327815</v>
      </c>
      <c r="CH46">
        <f ca="1">($B46*(CH$1*'underlying constants'!$B$6)/(CH$1+'underlying constants'!$B$6)*'underlying constants'!$E$6)+'underlying constants'!$D$6*RAND()-0.5</f>
        <v>0.59461782807109875</v>
      </c>
      <c r="CI46">
        <f ca="1">$B46*(CI$1*'underlying constants'!$B$6)/(CI$1+'underlying constants'!$B$6)+'underlying constants'!$D$6*RAND()-0.5</f>
        <v>4.7775648288797345</v>
      </c>
      <c r="CJ46">
        <f ca="1">$B46*(CJ$1*'underlying constants'!$B$6)/(CJ$1+'underlying constants'!$B$6)+'underlying constants'!$D$6*RAND()-0.5</f>
        <v>4.8873668819212579</v>
      </c>
      <c r="CK46">
        <f ca="1">$B46*(CK$1*'underlying constants'!$B$6)/(CK$1+'underlying constants'!$B$6)+'underlying constants'!$D$6*RAND()-0.5</f>
        <v>4.8847345711346231</v>
      </c>
      <c r="CL46">
        <f ca="1">($B46*(CL$1*'underlying constants'!$B$6)/(CL$1+'underlying constants'!$B$6)*'underlying constants'!$E$6)+'underlying constants'!$D$6*RAND()-0.5</f>
        <v>0.31005739504322205</v>
      </c>
      <c r="CM46">
        <f ca="1">$B46*(CM$1*'underlying constants'!$B$6)/(CM$1+'underlying constants'!$B$6)+'underlying constants'!$D$6*RAND()-0.5</f>
        <v>5.7543873593238741</v>
      </c>
      <c r="CN46">
        <f ca="1">$B46*(CN$1*'underlying constants'!$B$6)/(CN$1+'underlying constants'!$B$6)+'underlying constants'!$D$6*RAND()-0.5</f>
        <v>5.6831032629479621</v>
      </c>
      <c r="CO46">
        <f ca="1">$B46*(CO$1*'underlying constants'!$B$6)/(CO$1+'underlying constants'!$B$6)+'underlying constants'!$D$6*RAND()-0.5</f>
        <v>6.1784515228346644</v>
      </c>
      <c r="CP46">
        <f ca="1">($B46*(CP$1*'underlying constants'!$B$6)/(CP$1+'underlying constants'!$B$6)*'underlying constants'!$E$6)+'underlying constants'!$D$6*RAND()-0.5</f>
        <v>0.1894384259570614</v>
      </c>
      <c r="CQ46">
        <f ca="1">$B46*(CQ$1*'underlying constants'!$B$6)/(CQ$1+'underlying constants'!$B$6)+'underlying constants'!$D$6*RAND()-0.5</f>
        <v>7.5272535994668495</v>
      </c>
      <c r="CR46">
        <f ca="1">$B46*(CR$1*'underlying constants'!$B$6)/(CR$1+'underlying constants'!$B$6)+'underlying constants'!$D$6*RAND()-0.5</f>
        <v>6.7579334327524245</v>
      </c>
      <c r="CS46">
        <f ca="1">$B46*(CS$1*'underlying constants'!$B$6)/(CS$1+'underlying constants'!$B$6)+'underlying constants'!$D$6*RAND()-0.5</f>
        <v>7.0677789879985458</v>
      </c>
      <c r="CT46">
        <f ca="1">($B46*(CT$1*'underlying constants'!$B$6)/(CT$1+'underlying constants'!$B$6)*'underlying constants'!$E$6)+'underlying constants'!$D$6*RAND()-0.5</f>
        <v>0.62561568120199884</v>
      </c>
    </row>
    <row r="47" spans="1:98">
      <c r="A47">
        <v>22.4</v>
      </c>
      <c r="B47">
        <v>0.30574074099999998</v>
      </c>
      <c r="C47">
        <f ca="1">0*'underlying constants'!$B$2+'underlying constants'!$C$2*(RAND()+0.5)</f>
        <v>1.0571946112018227</v>
      </c>
      <c r="D47">
        <f ca="1">0*'underlying constants'!$B$2+'underlying constants'!$C$2*(RAND()+0.5)</f>
        <v>0.93491536178119372</v>
      </c>
      <c r="E47">
        <f ca="1">0*'underlying constants'!$B$2+'underlying constants'!$C$2*(RAND()+0.5)</f>
        <v>0.72643197596221887</v>
      </c>
      <c r="F47">
        <f ca="1">1*'underlying constants'!$B$2+'underlying constants'!$C$2*(RAND()+0.5)</f>
        <v>10.809512910846056</v>
      </c>
      <c r="G47">
        <f ca="1">1*'underlying constants'!$B$2+'underlying constants'!$C$2*(RAND()+0.5)</f>
        <v>11.037068437905365</v>
      </c>
      <c r="H47">
        <f ca="1">1*'underlying constants'!$B$2+'underlying constants'!$C$2*(RAND()+0.5)</f>
        <v>10.830754622640056</v>
      </c>
      <c r="I47">
        <f ca="1">2*'underlying constants'!$B$2+'underlying constants'!$C$2*(RAND()+0.5)</f>
        <v>21.436181539252818</v>
      </c>
      <c r="J47">
        <f ca="1">2*'underlying constants'!$B$2+'underlying constants'!$C$2*(RAND()+0.5)</f>
        <v>20.99171268700584</v>
      </c>
      <c r="K47">
        <f ca="1">2*'underlying constants'!$B$2+'underlying constants'!$C$2*(RAND()+0.5)</f>
        <v>21.232468139377918</v>
      </c>
      <c r="L47">
        <f ca="1">3*'underlying constants'!$B$2+'underlying constants'!$C$2*(RAND()+0.5)</f>
        <v>30.959414161375978</v>
      </c>
      <c r="M47">
        <f ca="1">3*'underlying constants'!$B$2+'underlying constants'!$C$2*(RAND()+0.5)</f>
        <v>31.370567470570307</v>
      </c>
      <c r="N47">
        <f ca="1">3*'underlying constants'!$B$2+'underlying constants'!$C$2*(RAND()+0.5)</f>
        <v>30.520544297909694</v>
      </c>
      <c r="O47">
        <f ca="1">4*'underlying constants'!$B$2+'underlying constants'!$C$2*(RAND()+0.5)</f>
        <v>41.364325433267588</v>
      </c>
      <c r="P47">
        <f ca="1">4*'underlying constants'!$B$2+'underlying constants'!$C$2*(RAND()+0.5)</f>
        <v>40.547139809615345</v>
      </c>
      <c r="Q47">
        <f ca="1">4*'underlying constants'!$B$2+'underlying constants'!$C$2*(RAND()+0.5)</f>
        <v>41.206099666845304</v>
      </c>
      <c r="R47">
        <f ca="1">5*'underlying constants'!$B$2+'underlying constants'!$C$2*(RAND()+0.5)</f>
        <v>51.105784418443328</v>
      </c>
      <c r="S47">
        <f ca="1">5*'underlying constants'!$B$2+'underlying constants'!$C$2*(RAND()+0.5)</f>
        <v>50.823898738440562</v>
      </c>
      <c r="T47">
        <f ca="1">5*'underlying constants'!$B$2+'underlying constants'!$C$2*(RAND()+0.5)</f>
        <v>50.782317966097139</v>
      </c>
      <c r="U47">
        <f ca="1">6*'underlying constants'!$B$2+'underlying constants'!$C$2*(RAND()+0.5)</f>
        <v>61.191320901229865</v>
      </c>
      <c r="V47">
        <f ca="1">6*'underlying constants'!$B$2+'underlying constants'!$C$2*(RAND()+0.5)</f>
        <v>61.337914928084238</v>
      </c>
      <c r="W47">
        <f ca="1">6*'underlying constants'!$B$2+'underlying constants'!$C$2*(RAND()+0.5)</f>
        <v>60.69774795466892</v>
      </c>
      <c r="X47">
        <f ca="1">7*'underlying constants'!$B$2+'underlying constants'!$C$2*(RAND()+0.5)</f>
        <v>70.899127262031797</v>
      </c>
      <c r="Y47">
        <f ca="1">7*'underlying constants'!$B$2+'underlying constants'!$C$2*(RAND()+0.5)</f>
        <v>71.296393237541466</v>
      </c>
      <c r="Z47">
        <f ca="1">7*'underlying constants'!$B$2+'underlying constants'!$C$2*(RAND()+0.5)</f>
        <v>70.97370163321439</v>
      </c>
      <c r="AA47">
        <f ca="1">8*'underlying constants'!$B$2+'underlying constants'!$C$2*(RAND()+0.5)</f>
        <v>80.923424479250357</v>
      </c>
      <c r="AB47">
        <f ca="1">8*'underlying constants'!$B$2+'underlying constants'!$C$2*(RAND()+0.5)</f>
        <v>81.184270470053761</v>
      </c>
      <c r="AC47">
        <f ca="1">8*'underlying constants'!$B$2+'underlying constants'!$C$2*(RAND()+0.5)</f>
        <v>80.853251316317312</v>
      </c>
      <c r="AD47">
        <f ca="1">9*'underlying constants'!$B$2+'underlying constants'!$C$2*(RAND()+0.5)</f>
        <v>90.526940163306122</v>
      </c>
      <c r="AE47">
        <f ca="1">9*'underlying constants'!$B$2+'underlying constants'!$C$2*(RAND()+0.5)</f>
        <v>90.557936035502678</v>
      </c>
      <c r="AF47">
        <f ca="1">9*'underlying constants'!$B$2+'underlying constants'!$C$2*(RAND()+0.5)</f>
        <v>90.677033263914382</v>
      </c>
      <c r="AG47">
        <f ca="1">10*'underlying constants'!$B$2+'underlying constants'!$C$2*(RAND()+0.5)</f>
        <v>100.93262666419447</v>
      </c>
      <c r="AH47">
        <f ca="1">10*'underlying constants'!$B$2+'underlying constants'!$C$2*(RAND()+0.5)</f>
        <v>100.64743781577613</v>
      </c>
      <c r="AI47">
        <f ca="1">10*'underlying constants'!$B$2+'underlying constants'!$C$2*(RAND()+0.5)</f>
        <v>101.29168852462382</v>
      </c>
      <c r="AJ47">
        <f ca="1">11*'underlying constants'!$B$2+'underlying constants'!$C$2*(RAND()+0.5)</f>
        <v>110.64039796586785</v>
      </c>
      <c r="AK47">
        <f ca="1">11*'underlying constants'!$B$2+'underlying constants'!$C$2*(RAND()+0.5)</f>
        <v>110.94397229477482</v>
      </c>
      <c r="AL47">
        <f ca="1">11*'underlying constants'!$B$2+'underlying constants'!$C$2*(RAND()+0.5)</f>
        <v>110.93264712329123</v>
      </c>
      <c r="AM47">
        <f ca="1">12*'underlying constants'!$B$2+'underlying constants'!$C$2*(RAND()+0.5)</f>
        <v>121.21633890077565</v>
      </c>
      <c r="AN47">
        <f ca="1">12*'underlying constants'!$B$2+'underlying constants'!$C$2*(RAND()+0.5)</f>
        <v>120.55391767196612</v>
      </c>
      <c r="AO47">
        <f ca="1">12*'underlying constants'!$B$2+'underlying constants'!$C$2*(RAND()+0.5)</f>
        <v>121.02008816426461</v>
      </c>
      <c r="AP47">
        <f ca="1">13*'underlying constants'!$B$2+'underlying constants'!$C$2*(RAND()+0.5)</f>
        <v>131.22140003585156</v>
      </c>
      <c r="AQ47">
        <f ca="1">13*'underlying constants'!$B$2+'underlying constants'!$C$2*(RAND()+0.5)</f>
        <v>130.63093995544472</v>
      </c>
      <c r="AR47">
        <f ca="1">13*'underlying constants'!$B$2+'underlying constants'!$C$2*(RAND()+0.5)</f>
        <v>131.33469249149289</v>
      </c>
      <c r="AS47">
        <f ca="1">14*'underlying constants'!$B$2+'underlying constants'!$C$2*(RAND()+0.5)</f>
        <v>140.70737393611711</v>
      </c>
      <c r="AT47">
        <f ca="1">14*'underlying constants'!$B$2+'underlying constants'!$C$2*(RAND()+0.5)</f>
        <v>140.88115372482193</v>
      </c>
      <c r="AU47">
        <f ca="1">14*'underlying constants'!$B$2+'underlying constants'!$C$2*(RAND()+0.5)</f>
        <v>141.32646704036344</v>
      </c>
      <c r="AV47">
        <f ca="1">15*'underlying constants'!$B$2+'underlying constants'!$C$2*(RAND()+0.5)</f>
        <v>151.25711853050385</v>
      </c>
      <c r="AW47">
        <f ca="1">15*'underlying constants'!$B$2+'underlying constants'!$C$2*(RAND()+0.5)</f>
        <v>150.80801399937945</v>
      </c>
      <c r="AX47">
        <f ca="1">15*'underlying constants'!$B$2+'underlying constants'!$C$2*(RAND()+0.5)</f>
        <v>150.67095542847466</v>
      </c>
      <c r="AY47">
        <f ca="1">$B47*(AY$1*'underlying constants'!$B$5)/(AY$1+'underlying constants'!$B$5)+'underlying constants'!$D$5*RAND()-0.5</f>
        <v>2.9105604697612582</v>
      </c>
      <c r="AZ47">
        <f ca="1">$B47*(AZ$1*'underlying constants'!$B$5)/(AZ$1+'underlying constants'!$B$5)+'underlying constants'!$D$5*RAND()-0.5</f>
        <v>3.0546020433652257</v>
      </c>
      <c r="BA47">
        <f ca="1">$B47*(BA$1*'underlying constants'!$B$5)/(BA$1+'underlying constants'!$B$5)+'underlying constants'!$D$5*RAND()-0.5</f>
        <v>2.3806268695794066</v>
      </c>
      <c r="BB47">
        <f ca="1">($B47*(BB$1*'underlying constants'!$B$5)/(BB$1+'underlying constants'!$B$5)*'underlying constants'!$E$5)+'underlying constants'!$D$5*RAND()-0.5</f>
        <v>0.11708427313483005</v>
      </c>
      <c r="BC47">
        <f ca="1">$B47*(BC$1*'underlying constants'!$B$5)/(BC$1+'underlying constants'!$B$5)+'underlying constants'!$D$5*RAND()-0.5</f>
        <v>4.736250862204237</v>
      </c>
      <c r="BD47">
        <f ca="1">$B47*(BD$1*'underlying constants'!$B$5)/(BD$1+'underlying constants'!$B$5)+'underlying constants'!$D$5*RAND()-0.5</f>
        <v>4.712457479265975</v>
      </c>
      <c r="BE47">
        <f ca="1">$B47*(BE$1*'underlying constants'!$B$5)/(BE$1+'underlying constants'!$B$5)+'underlying constants'!$D$5*RAND()-0.5</f>
        <v>5.5102000316127562</v>
      </c>
      <c r="BF47">
        <f ca="1">($B47*(BF$1*'underlying constants'!$B$5)/(BF$1+'underlying constants'!$B$5)*'underlying constants'!$E$5)+'underlying constants'!$D$5*RAND()-0.5</f>
        <v>5.2237810370124427E-2</v>
      </c>
      <c r="BG47">
        <f ca="1">$B47*(BG$1*'underlying constants'!$B$5)/(BG$1+'underlying constants'!$B$5)+'underlying constants'!$D$5*RAND()-0.5</f>
        <v>7.5469073818408834</v>
      </c>
      <c r="BH47">
        <f ca="1">$B47*(BH$1*'underlying constants'!$B$5)/(BH$1+'underlying constants'!$B$5)+'underlying constants'!$D$5*RAND()-0.5</f>
        <v>6.7651425780280459</v>
      </c>
      <c r="BI47">
        <f ca="1">$B47*(BI$1*'underlying constants'!$B$5)/(BI$1+'underlying constants'!$B$5)+'underlying constants'!$D$5*RAND()-0.5</f>
        <v>6.8025765414189943</v>
      </c>
      <c r="BJ47">
        <f ca="1">($B47*(BJ$1*'underlying constants'!$B$5)/(BJ$1+'underlying constants'!$B$5)*'underlying constants'!$E$5)+'underlying constants'!$D$5*RAND()-0.5</f>
        <v>0.40723322581312271</v>
      </c>
      <c r="BK47">
        <f ca="1">$B47*(BK$1*'underlying constants'!$B$5)/(BK$1+'underlying constants'!$B$5)+'underlying constants'!$D$5*RAND()-0.5</f>
        <v>8.3799409552333266</v>
      </c>
      <c r="BL47">
        <f ca="1">$B47*(BL$1*'underlying constants'!$B$5)/(BL$1+'underlying constants'!$B$5)+'underlying constants'!$D$5*RAND()-0.5</f>
        <v>8.6855686777472982</v>
      </c>
      <c r="BM47">
        <f ca="1">$B47*(BM$1*'underlying constants'!$B$5)/(BM$1+'underlying constants'!$B$5)+'underlying constants'!$D$5*RAND()-0.5</f>
        <v>8.5293173045913431</v>
      </c>
      <c r="BN47">
        <f ca="1">($B47*(BN$1*'underlying constants'!$B$5)/(BN$1+'underlying constants'!$B$5)*'underlying constants'!$E$5)+'underlying constants'!$D$5*RAND()-0.5</f>
        <v>0.39952972274595699</v>
      </c>
      <c r="BO47">
        <f ca="1">$B47*(BO$1*'underlying constants'!$B$5)/(BO$1+'underlying constants'!$B$5)+'underlying constants'!$D$5*RAND()-0.5</f>
        <v>9.7235629315590977</v>
      </c>
      <c r="BP47">
        <f ca="1">$B47*(BP$1*'underlying constants'!$B$5)/(BP$1+'underlying constants'!$B$5)+'underlying constants'!$D$5*RAND()-0.5</f>
        <v>9.9732757234552984</v>
      </c>
      <c r="BQ47">
        <f ca="1">$B47*(BQ$1*'underlying constants'!$B$5)/(BQ$1+'underlying constants'!$B$5)+'underlying constants'!$D$5*RAND()-0.5</f>
        <v>10.597486509080776</v>
      </c>
      <c r="BR47">
        <f ca="1">($B47*(BR$1*'underlying constants'!$B$5)/(BR$1+'underlying constants'!$B$5)*'underlying constants'!$E$5)+'underlying constants'!$D$5*RAND()-0.5</f>
        <v>0.23453821434447653</v>
      </c>
      <c r="BS47">
        <f ca="1">$B47*(BS$1*'underlying constants'!$B$5)/(BS$1+'underlying constants'!$B$5)+'underlying constants'!$D$5*RAND()-0.5</f>
        <v>11.846884214610053</v>
      </c>
      <c r="BT47">
        <f ca="1">$B47*(BT$1*'underlying constants'!$B$5)/(BT$1+'underlying constants'!$B$5)+'underlying constants'!$D$5*RAND()-0.5</f>
        <v>11.571493943714739</v>
      </c>
      <c r="BU47">
        <f ca="1">$B47*(BU$1*'underlying constants'!$B$5)/(BU$1+'underlying constants'!$B$5)+'underlying constants'!$D$5*RAND()-0.5</f>
        <v>11.629860140473445</v>
      </c>
      <c r="BV47">
        <f ca="1">($B47*(BV$1*'underlying constants'!$B$5)/(BV$1+'underlying constants'!$B$5)*'underlying constants'!$E$5)+'underlying constants'!$D$5*RAND()-0.5</f>
        <v>-7.6850854246636235E-2</v>
      </c>
      <c r="BW47">
        <f ca="1">$B47*(BW$1*'underlying constants'!$B$5)/(BW$1+'underlying constants'!$B$5)+'underlying constants'!$D$5*RAND()-0.5</f>
        <v>12.66399908630687</v>
      </c>
      <c r="BX47">
        <f ca="1">$B47*(BX$1*'underlying constants'!$B$5)/(BX$1+'underlying constants'!$B$5)+'underlying constants'!$D$5*RAND()-0.5</f>
        <v>12.275979248941361</v>
      </c>
      <c r="BY47">
        <f ca="1">$B47*(BY$1*'underlying constants'!$B$5)/(BY$1+'underlying constants'!$B$5)+'underlying constants'!$D$5*RAND()-0.5</f>
        <v>12.24828832622906</v>
      </c>
      <c r="BZ47">
        <f ca="1">($B47*(BZ$1*'underlying constants'!$B$5)/(BZ$1+'underlying constants'!$B$5)*'underlying constants'!$E$5)+'underlying constants'!$D$5*RAND()-0.5</f>
        <v>-0.23410083583612662</v>
      </c>
      <c r="CA47">
        <f ca="1">$B47*(CA$1*'underlying constants'!$B$5)/(CA$1+'underlying constants'!$B$5)+'underlying constants'!$D$5*RAND()-0.5</f>
        <v>13.500060228153567</v>
      </c>
      <c r="CB47">
        <f ca="1">$B47*(CB$1*'underlying constants'!$B$5)/(CB$1+'underlying constants'!$B$5)+'underlying constants'!$D$5*RAND()-0.5</f>
        <v>13.149901069022373</v>
      </c>
      <c r="CC47">
        <f ca="1">$B47*(CC$1*'underlying constants'!$B$5)/(CC$1+'underlying constants'!$B$5)+'underlying constants'!$D$5*RAND()-0.5</f>
        <v>13.826200257028891</v>
      </c>
      <c r="CD47">
        <f ca="1">($B47*(CD$1*'underlying constants'!$B$5)/(CD$1+'underlying constants'!$B$5)*'underlying constants'!$E$5)+'underlying constants'!$D$5*RAND()-0.5</f>
        <v>-0.22317098221191378</v>
      </c>
      <c r="CE47">
        <f ca="1">$B47*(CE$1*'underlying constants'!$B$6)/(CE$1+'underlying constants'!$B$6)+'underlying constants'!$D$6*RAND()-0.5</f>
        <v>2.4581485667338989</v>
      </c>
      <c r="CF47">
        <f ca="1">$B47*(CF$1*'underlying constants'!$B$6)/(CF$1+'underlying constants'!$B$6)+'underlying constants'!$D$6*RAND()-0.5</f>
        <v>2.3640207717370014</v>
      </c>
      <c r="CG47">
        <f ca="1">$B47*(CG$1*'underlying constants'!$B$6)/(CG$1+'underlying constants'!$B$6)+'underlying constants'!$D$6*RAND()-0.5</f>
        <v>2.8783819499856254</v>
      </c>
      <c r="CH47">
        <f ca="1">($B47*(CH$1*'underlying constants'!$B$6)/(CH$1+'underlying constants'!$B$6)*'underlying constants'!$E$6)+'underlying constants'!$D$6*RAND()-0.5</f>
        <v>0.25664873510844544</v>
      </c>
      <c r="CI47">
        <f ca="1">$B47*(CI$1*'underlying constants'!$B$6)/(CI$1+'underlying constants'!$B$6)+'underlying constants'!$D$6*RAND()-0.5</f>
        <v>4.5325648652925334</v>
      </c>
      <c r="CJ47">
        <f ca="1">$B47*(CJ$1*'underlying constants'!$B$6)/(CJ$1+'underlying constants'!$B$6)+'underlying constants'!$D$6*RAND()-0.5</f>
        <v>4.4061506589272978</v>
      </c>
      <c r="CK47">
        <f ca="1">$B47*(CK$1*'underlying constants'!$B$6)/(CK$1+'underlying constants'!$B$6)+'underlying constants'!$D$6*RAND()-0.5</f>
        <v>4.6763446838979199</v>
      </c>
      <c r="CL47">
        <f ca="1">($B47*(CL$1*'underlying constants'!$B$6)/(CL$1+'underlying constants'!$B$6)*'underlying constants'!$E$6)+'underlying constants'!$D$6*RAND()-0.5</f>
        <v>0.66858161868083354</v>
      </c>
      <c r="CM47">
        <f ca="1">$B47*(CM$1*'underlying constants'!$B$6)/(CM$1+'underlying constants'!$B$6)+'underlying constants'!$D$6*RAND()-0.5</f>
        <v>5.7552089138859612</v>
      </c>
      <c r="CN47">
        <f ca="1">$B47*(CN$1*'underlying constants'!$B$6)/(CN$1+'underlying constants'!$B$6)+'underlying constants'!$D$6*RAND()-0.5</f>
        <v>6.4477064639436072</v>
      </c>
      <c r="CO47">
        <f ca="1">$B47*(CO$1*'underlying constants'!$B$6)/(CO$1+'underlying constants'!$B$6)+'underlying constants'!$D$6*RAND()-0.5</f>
        <v>5.9778179565078435</v>
      </c>
      <c r="CP47">
        <f ca="1">($B47*(CP$1*'underlying constants'!$B$6)/(CP$1+'underlying constants'!$B$6)*'underlying constants'!$E$6)+'underlying constants'!$D$6*RAND()-0.5</f>
        <v>0.20277238700841871</v>
      </c>
      <c r="CQ47">
        <f ca="1">$B47*(CQ$1*'underlying constants'!$B$6)/(CQ$1+'underlying constants'!$B$6)+'underlying constants'!$D$6*RAND()-0.5</f>
        <v>6.8948826462315971</v>
      </c>
      <c r="CR47">
        <f ca="1">$B47*(CR$1*'underlying constants'!$B$6)/(CR$1+'underlying constants'!$B$6)+'underlying constants'!$D$6*RAND()-0.5</f>
        <v>7.1750755276965901</v>
      </c>
      <c r="CS47">
        <f ca="1">$B47*(CS$1*'underlying constants'!$B$6)/(CS$1+'underlying constants'!$B$6)+'underlying constants'!$D$6*RAND()-0.5</f>
        <v>6.8754381164164471</v>
      </c>
      <c r="CT47">
        <f ca="1">($B47*(CT$1*'underlying constants'!$B$6)/(CT$1+'underlying constants'!$B$6)*'underlying constants'!$E$6)+'underlying constants'!$D$6*RAND()-0.5</f>
        <v>0.58262784887128793</v>
      </c>
    </row>
    <row r="48" spans="1:98">
      <c r="A48">
        <v>22.4</v>
      </c>
      <c r="B48">
        <v>0.31268518499999998</v>
      </c>
      <c r="C48">
        <f ca="1">0*'underlying constants'!$B$2+'underlying constants'!$C$2*(RAND()+0.5)</f>
        <v>1.2143948111682545</v>
      </c>
      <c r="D48">
        <f ca="1">0*'underlying constants'!$B$2+'underlying constants'!$C$2*(RAND()+0.5)</f>
        <v>1.0580583587720216</v>
      </c>
      <c r="E48">
        <f ca="1">0*'underlying constants'!$B$2+'underlying constants'!$C$2*(RAND()+0.5)</f>
        <v>0.73340817606990272</v>
      </c>
      <c r="F48">
        <f ca="1">1*'underlying constants'!$B$2+'underlying constants'!$C$2*(RAND()+0.5)</f>
        <v>10.676562539408192</v>
      </c>
      <c r="G48">
        <f ca="1">1*'underlying constants'!$B$2+'underlying constants'!$C$2*(RAND()+0.5)</f>
        <v>11.302662755758345</v>
      </c>
      <c r="H48">
        <f ca="1">1*'underlying constants'!$B$2+'underlying constants'!$C$2*(RAND()+0.5)</f>
        <v>10.772342437768263</v>
      </c>
      <c r="I48">
        <f ca="1">2*'underlying constants'!$B$2+'underlying constants'!$C$2*(RAND()+0.5)</f>
        <v>21.423796670660973</v>
      </c>
      <c r="J48">
        <f ca="1">2*'underlying constants'!$B$2+'underlying constants'!$C$2*(RAND()+0.5)</f>
        <v>21.337839850477721</v>
      </c>
      <c r="K48">
        <f ca="1">2*'underlying constants'!$B$2+'underlying constants'!$C$2*(RAND()+0.5)</f>
        <v>21.471443906782046</v>
      </c>
      <c r="L48">
        <f ca="1">3*'underlying constants'!$B$2+'underlying constants'!$C$2*(RAND()+0.5)</f>
        <v>30.751946439713905</v>
      </c>
      <c r="M48">
        <f ca="1">3*'underlying constants'!$B$2+'underlying constants'!$C$2*(RAND()+0.5)</f>
        <v>31.450945805618201</v>
      </c>
      <c r="N48">
        <f ca="1">3*'underlying constants'!$B$2+'underlying constants'!$C$2*(RAND()+0.5)</f>
        <v>31.034507207209657</v>
      </c>
      <c r="O48">
        <f ca="1">4*'underlying constants'!$B$2+'underlying constants'!$C$2*(RAND()+0.5)</f>
        <v>40.879967926385746</v>
      </c>
      <c r="P48">
        <f ca="1">4*'underlying constants'!$B$2+'underlying constants'!$C$2*(RAND()+0.5)</f>
        <v>40.587937000384024</v>
      </c>
      <c r="Q48">
        <f ca="1">4*'underlying constants'!$B$2+'underlying constants'!$C$2*(RAND()+0.5)</f>
        <v>41.207595939797947</v>
      </c>
      <c r="R48">
        <f ca="1">5*'underlying constants'!$B$2+'underlying constants'!$C$2*(RAND()+0.5)</f>
        <v>51.315171344047933</v>
      </c>
      <c r="S48">
        <f ca="1">5*'underlying constants'!$B$2+'underlying constants'!$C$2*(RAND()+0.5)</f>
        <v>50.837932437580164</v>
      </c>
      <c r="T48">
        <f ca="1">5*'underlying constants'!$B$2+'underlying constants'!$C$2*(RAND()+0.5)</f>
        <v>50.696235286922992</v>
      </c>
      <c r="U48">
        <f ca="1">6*'underlying constants'!$B$2+'underlying constants'!$C$2*(RAND()+0.5)</f>
        <v>61.287465591352458</v>
      </c>
      <c r="V48">
        <f ca="1">6*'underlying constants'!$B$2+'underlying constants'!$C$2*(RAND()+0.5)</f>
        <v>61.277183869704686</v>
      </c>
      <c r="W48">
        <f ca="1">6*'underlying constants'!$B$2+'underlying constants'!$C$2*(RAND()+0.5)</f>
        <v>61.299876381038857</v>
      </c>
      <c r="X48">
        <f ca="1">7*'underlying constants'!$B$2+'underlying constants'!$C$2*(RAND()+0.5)</f>
        <v>71.377523422731144</v>
      </c>
      <c r="Y48">
        <f ca="1">7*'underlying constants'!$B$2+'underlying constants'!$C$2*(RAND()+0.5)</f>
        <v>70.513017526239693</v>
      </c>
      <c r="Z48">
        <f ca="1">7*'underlying constants'!$B$2+'underlying constants'!$C$2*(RAND()+0.5)</f>
        <v>71.400720624988494</v>
      </c>
      <c r="AA48">
        <f ca="1">8*'underlying constants'!$B$2+'underlying constants'!$C$2*(RAND()+0.5)</f>
        <v>80.87535568439084</v>
      </c>
      <c r="AB48">
        <f ca="1">8*'underlying constants'!$B$2+'underlying constants'!$C$2*(RAND()+0.5)</f>
        <v>80.89936655059941</v>
      </c>
      <c r="AC48">
        <f ca="1">8*'underlying constants'!$B$2+'underlying constants'!$C$2*(RAND()+0.5)</f>
        <v>80.623084224901206</v>
      </c>
      <c r="AD48">
        <f ca="1">9*'underlying constants'!$B$2+'underlying constants'!$C$2*(RAND()+0.5)</f>
        <v>91.480118643542241</v>
      </c>
      <c r="AE48">
        <f ca="1">9*'underlying constants'!$B$2+'underlying constants'!$C$2*(RAND()+0.5)</f>
        <v>91.407368260354176</v>
      </c>
      <c r="AF48">
        <f ca="1">9*'underlying constants'!$B$2+'underlying constants'!$C$2*(RAND()+0.5)</f>
        <v>91.130526321492908</v>
      </c>
      <c r="AG48">
        <f ca="1">10*'underlying constants'!$B$2+'underlying constants'!$C$2*(RAND()+0.5)</f>
        <v>100.79493149650712</v>
      </c>
      <c r="AH48">
        <f ca="1">10*'underlying constants'!$B$2+'underlying constants'!$C$2*(RAND()+0.5)</f>
        <v>100.93684622307748</v>
      </c>
      <c r="AI48">
        <f ca="1">10*'underlying constants'!$B$2+'underlying constants'!$C$2*(RAND()+0.5)</f>
        <v>101.36070337779491</v>
      </c>
      <c r="AJ48">
        <f ca="1">11*'underlying constants'!$B$2+'underlying constants'!$C$2*(RAND()+0.5)</f>
        <v>110.72814075271749</v>
      </c>
      <c r="AK48">
        <f ca="1">11*'underlying constants'!$B$2+'underlying constants'!$C$2*(RAND()+0.5)</f>
        <v>111.14754748461824</v>
      </c>
      <c r="AL48">
        <f ca="1">11*'underlying constants'!$B$2+'underlying constants'!$C$2*(RAND()+0.5)</f>
        <v>110.67955013536144</v>
      </c>
      <c r="AM48">
        <f ca="1">12*'underlying constants'!$B$2+'underlying constants'!$C$2*(RAND()+0.5)</f>
        <v>120.88211989174953</v>
      </c>
      <c r="AN48">
        <f ca="1">12*'underlying constants'!$B$2+'underlying constants'!$C$2*(RAND()+0.5)</f>
        <v>120.91913536701276</v>
      </c>
      <c r="AO48">
        <f ca="1">12*'underlying constants'!$B$2+'underlying constants'!$C$2*(RAND()+0.5)</f>
        <v>121.08863439978907</v>
      </c>
      <c r="AP48">
        <f ca="1">13*'underlying constants'!$B$2+'underlying constants'!$C$2*(RAND()+0.5)</f>
        <v>130.74820351370855</v>
      </c>
      <c r="AQ48">
        <f ca="1">13*'underlying constants'!$B$2+'underlying constants'!$C$2*(RAND()+0.5)</f>
        <v>130.61313013466921</v>
      </c>
      <c r="AR48">
        <f ca="1">13*'underlying constants'!$B$2+'underlying constants'!$C$2*(RAND()+0.5)</f>
        <v>131.04261296073631</v>
      </c>
      <c r="AS48">
        <f ca="1">14*'underlying constants'!$B$2+'underlying constants'!$C$2*(RAND()+0.5)</f>
        <v>141.46956040837634</v>
      </c>
      <c r="AT48">
        <f ca="1">14*'underlying constants'!$B$2+'underlying constants'!$C$2*(RAND()+0.5)</f>
        <v>140.71428490950362</v>
      </c>
      <c r="AU48">
        <f ca="1">14*'underlying constants'!$B$2+'underlying constants'!$C$2*(RAND()+0.5)</f>
        <v>141.21801077367363</v>
      </c>
      <c r="AV48">
        <f ca="1">15*'underlying constants'!$B$2+'underlying constants'!$C$2*(RAND()+0.5)</f>
        <v>151.01604775422109</v>
      </c>
      <c r="AW48">
        <f ca="1">15*'underlying constants'!$B$2+'underlying constants'!$C$2*(RAND()+0.5)</f>
        <v>151.1545509125371</v>
      </c>
      <c r="AX48">
        <f ca="1">15*'underlying constants'!$B$2+'underlying constants'!$C$2*(RAND()+0.5)</f>
        <v>150.98002818274128</v>
      </c>
      <c r="AY48">
        <f ca="1">$B48*(AY$1*'underlying constants'!$B$5)/(AY$1+'underlying constants'!$B$5)+'underlying constants'!$D$5*RAND()-0.5</f>
        <v>2.7880452080978548</v>
      </c>
      <c r="AZ48">
        <f ca="1">$B48*(AZ$1*'underlying constants'!$B$5)/(AZ$1+'underlying constants'!$B$5)+'underlying constants'!$D$5*RAND()-0.5</f>
        <v>3.0120761684229107</v>
      </c>
      <c r="BA48">
        <f ca="1">$B48*(BA$1*'underlying constants'!$B$5)/(BA$1+'underlying constants'!$B$5)+'underlying constants'!$D$5*RAND()-0.5</f>
        <v>2.5344777747769323</v>
      </c>
      <c r="BB48">
        <f ca="1">($B48*(BB$1*'underlying constants'!$B$5)/(BB$1+'underlying constants'!$B$5)*'underlying constants'!$E$5)+'underlying constants'!$D$5*RAND()-0.5</f>
        <v>0.28545415040207966</v>
      </c>
      <c r="BC48">
        <f ca="1">$B48*(BC$1*'underlying constants'!$B$5)/(BC$1+'underlying constants'!$B$5)+'underlying constants'!$D$5*RAND()-0.5</f>
        <v>5.1117319106119048</v>
      </c>
      <c r="BD48">
        <f ca="1">$B48*(BD$1*'underlying constants'!$B$5)/(BD$1+'underlying constants'!$B$5)+'underlying constants'!$D$5*RAND()-0.5</f>
        <v>4.7425403798273233</v>
      </c>
      <c r="BE48">
        <f ca="1">$B48*(BE$1*'underlying constants'!$B$5)/(BE$1+'underlying constants'!$B$5)+'underlying constants'!$D$5*RAND()-0.5</f>
        <v>5.480357034948959</v>
      </c>
      <c r="BF48">
        <f ca="1">($B48*(BF$1*'underlying constants'!$B$5)/(BF$1+'underlying constants'!$B$5)*'underlying constants'!$E$5)+'underlying constants'!$D$5*RAND()-0.5</f>
        <v>1.8290994591394716E-2</v>
      </c>
      <c r="BG48">
        <f ca="1">$B48*(BG$1*'underlying constants'!$B$5)/(BG$1+'underlying constants'!$B$5)+'underlying constants'!$D$5*RAND()-0.5</f>
        <v>7.5182433133891102</v>
      </c>
      <c r="BH48">
        <f ca="1">$B48*(BH$1*'underlying constants'!$B$5)/(BH$1+'underlying constants'!$B$5)+'underlying constants'!$D$5*RAND()-0.5</f>
        <v>7.4659936940557712</v>
      </c>
      <c r="BI48">
        <f ca="1">$B48*(BI$1*'underlying constants'!$B$5)/(BI$1+'underlying constants'!$B$5)+'underlying constants'!$D$5*RAND()-0.5</f>
        <v>7.2509320374881234</v>
      </c>
      <c r="BJ48">
        <f ca="1">($B48*(BJ$1*'underlying constants'!$B$5)/(BJ$1+'underlying constants'!$B$5)*'underlying constants'!$E$5)+'underlying constants'!$D$5*RAND()-0.5</f>
        <v>-0.13194627434869272</v>
      </c>
      <c r="BK48">
        <f ca="1">$B48*(BK$1*'underlying constants'!$B$5)/(BK$1+'underlying constants'!$B$5)+'underlying constants'!$D$5*RAND()-0.5</f>
        <v>8.8782614727837608</v>
      </c>
      <c r="BL48">
        <f ca="1">$B48*(BL$1*'underlying constants'!$B$5)/(BL$1+'underlying constants'!$B$5)+'underlying constants'!$D$5*RAND()-0.5</f>
        <v>8.8517305693201678</v>
      </c>
      <c r="BM48">
        <f ca="1">$B48*(BM$1*'underlying constants'!$B$5)/(BM$1+'underlying constants'!$B$5)+'underlying constants'!$D$5*RAND()-0.5</f>
        <v>9.2096706238788091</v>
      </c>
      <c r="BN48">
        <f ca="1">($B48*(BN$1*'underlying constants'!$B$5)/(BN$1+'underlying constants'!$B$5)*'underlying constants'!$E$5)+'underlying constants'!$D$5*RAND()-0.5</f>
        <v>0.29916811586108527</v>
      </c>
      <c r="BO48">
        <f ca="1">$B48*(BO$1*'underlying constants'!$B$5)/(BO$1+'underlying constants'!$B$5)+'underlying constants'!$D$5*RAND()-0.5</f>
        <v>10.508699732192891</v>
      </c>
      <c r="BP48">
        <f ca="1">$B48*(BP$1*'underlying constants'!$B$5)/(BP$1+'underlying constants'!$B$5)+'underlying constants'!$D$5*RAND()-0.5</f>
        <v>10.675877283616012</v>
      </c>
      <c r="BQ48">
        <f ca="1">$B48*(BQ$1*'underlying constants'!$B$5)/(BQ$1+'underlying constants'!$B$5)+'underlying constants'!$D$5*RAND()-0.5</f>
        <v>10.823085694324845</v>
      </c>
      <c r="BR48">
        <f ca="1">($B48*(BR$1*'underlying constants'!$B$5)/(BR$1+'underlying constants'!$B$5)*'underlying constants'!$E$5)+'underlying constants'!$D$5*RAND()-0.5</f>
        <v>0.34143210983241279</v>
      </c>
      <c r="BS48">
        <f ca="1">$B48*(BS$1*'underlying constants'!$B$5)/(BS$1+'underlying constants'!$B$5)+'underlying constants'!$D$5*RAND()-0.5</f>
        <v>11.489544154038375</v>
      </c>
      <c r="BT48">
        <f ca="1">$B48*(BT$1*'underlying constants'!$B$5)/(BT$1+'underlying constants'!$B$5)+'underlying constants'!$D$5*RAND()-0.5</f>
        <v>12.117709013385443</v>
      </c>
      <c r="BU48">
        <f ca="1">$B48*(BU$1*'underlying constants'!$B$5)/(BU$1+'underlying constants'!$B$5)+'underlying constants'!$D$5*RAND()-0.5</f>
        <v>11.418325964916264</v>
      </c>
      <c r="BV48">
        <f ca="1">($B48*(BV$1*'underlying constants'!$B$5)/(BV$1+'underlying constants'!$B$5)*'underlying constants'!$E$5)+'underlying constants'!$D$5*RAND()-0.5</f>
        <v>0.5393118843607505</v>
      </c>
      <c r="BW48">
        <f ca="1">$B48*(BW$1*'underlying constants'!$B$5)/(BW$1+'underlying constants'!$B$5)+'underlying constants'!$D$5*RAND()-0.5</f>
        <v>12.644580912672287</v>
      </c>
      <c r="BX48">
        <f ca="1">$B48*(BX$1*'underlying constants'!$B$5)/(BX$1+'underlying constants'!$B$5)+'underlying constants'!$D$5*RAND()-0.5</f>
        <v>12.816390226734779</v>
      </c>
      <c r="BY48">
        <f ca="1">$B48*(BY$1*'underlying constants'!$B$5)/(BY$1+'underlying constants'!$B$5)+'underlying constants'!$D$5*RAND()-0.5</f>
        <v>13.073515885700898</v>
      </c>
      <c r="BZ48">
        <f ca="1">($B48*(BZ$1*'underlying constants'!$B$5)/(BZ$1+'underlying constants'!$B$5)*'underlying constants'!$E$5)+'underlying constants'!$D$5*RAND()-0.5</f>
        <v>-0.21835229235024523</v>
      </c>
      <c r="CA48">
        <f ca="1">$B48*(CA$1*'underlying constants'!$B$5)/(CA$1+'underlying constants'!$B$5)+'underlying constants'!$D$5*RAND()-0.5</f>
        <v>14.130182304594515</v>
      </c>
      <c r="CB48">
        <f ca="1">$B48*(CB$1*'underlying constants'!$B$5)/(CB$1+'underlying constants'!$B$5)+'underlying constants'!$D$5*RAND()-0.5</f>
        <v>13.609118441640742</v>
      </c>
      <c r="CC48">
        <f ca="1">$B48*(CC$1*'underlying constants'!$B$5)/(CC$1+'underlying constants'!$B$5)+'underlying constants'!$D$5*RAND()-0.5</f>
        <v>13.642916278191839</v>
      </c>
      <c r="CD48">
        <f ca="1">($B48*(CD$1*'underlying constants'!$B$5)/(CD$1+'underlying constants'!$B$5)*'underlying constants'!$E$5)+'underlying constants'!$D$5*RAND()-0.5</f>
        <v>0.5268190297395845</v>
      </c>
      <c r="CE48">
        <f ca="1">$B48*(CE$1*'underlying constants'!$B$6)/(CE$1+'underlying constants'!$B$6)+'underlying constants'!$D$6*RAND()-0.5</f>
        <v>2.3715388412210237</v>
      </c>
      <c r="CF48">
        <f ca="1">$B48*(CF$1*'underlying constants'!$B$6)/(CF$1+'underlying constants'!$B$6)+'underlying constants'!$D$6*RAND()-0.5</f>
        <v>2.9747925076421238</v>
      </c>
      <c r="CG48">
        <f ca="1">$B48*(CG$1*'underlying constants'!$B$6)/(CG$1+'underlying constants'!$B$6)+'underlying constants'!$D$6*RAND()-0.5</f>
        <v>2.3627177081480033</v>
      </c>
      <c r="CH48">
        <f ca="1">($B48*(CH$1*'underlying constants'!$B$6)/(CH$1+'underlying constants'!$B$6)*'underlying constants'!$E$6)+'underlying constants'!$D$6*RAND()-0.5</f>
        <v>7.7094549854573868E-2</v>
      </c>
      <c r="CI48">
        <f ca="1">$B48*(CI$1*'underlying constants'!$B$6)/(CI$1+'underlying constants'!$B$6)+'underlying constants'!$D$6*RAND()-0.5</f>
        <v>4.4363972248505936</v>
      </c>
      <c r="CJ48">
        <f ca="1">$B48*(CJ$1*'underlying constants'!$B$6)/(CJ$1+'underlying constants'!$B$6)+'underlying constants'!$D$6*RAND()-0.5</f>
        <v>4.5979546453492937</v>
      </c>
      <c r="CK48">
        <f ca="1">$B48*(CK$1*'underlying constants'!$B$6)/(CK$1+'underlying constants'!$B$6)+'underlying constants'!$D$6*RAND()-0.5</f>
        <v>4.8140306550980299</v>
      </c>
      <c r="CL48">
        <f ca="1">($B48*(CL$1*'underlying constants'!$B$6)/(CL$1+'underlying constants'!$B$6)*'underlying constants'!$E$6)+'underlying constants'!$D$6*RAND()-0.5</f>
        <v>-1.6596931843069762E-2</v>
      </c>
      <c r="CM48">
        <f ca="1">$B48*(CM$1*'underlying constants'!$B$6)/(CM$1+'underlying constants'!$B$6)+'underlying constants'!$D$6*RAND()-0.5</f>
        <v>6.5523135311131417</v>
      </c>
      <c r="CN48">
        <f ca="1">$B48*(CN$1*'underlying constants'!$B$6)/(CN$1+'underlying constants'!$B$6)+'underlying constants'!$D$6*RAND()-0.5</f>
        <v>5.9532785593794006</v>
      </c>
      <c r="CO48">
        <f ca="1">$B48*(CO$1*'underlying constants'!$B$6)/(CO$1+'underlying constants'!$B$6)+'underlying constants'!$D$6*RAND()-0.5</f>
        <v>5.8216694030890288</v>
      </c>
      <c r="CP48">
        <f ca="1">($B48*(CP$1*'underlying constants'!$B$6)/(CP$1+'underlying constants'!$B$6)*'underlying constants'!$E$6)+'underlying constants'!$D$6*RAND()-0.5</f>
        <v>0.99991724685445815</v>
      </c>
      <c r="CQ48">
        <f ca="1">$B48*(CQ$1*'underlying constants'!$B$6)/(CQ$1+'underlying constants'!$B$6)+'underlying constants'!$D$6*RAND()-0.5</f>
        <v>7.9003171815655335</v>
      </c>
      <c r="CR48">
        <f ca="1">$B48*(CR$1*'underlying constants'!$B$6)/(CR$1+'underlying constants'!$B$6)+'underlying constants'!$D$6*RAND()-0.5</f>
        <v>7.8777581744086618</v>
      </c>
      <c r="CS48">
        <f ca="1">$B48*(CS$1*'underlying constants'!$B$6)/(CS$1+'underlying constants'!$B$6)+'underlying constants'!$D$6*RAND()-0.5</f>
        <v>7.8462091762380446</v>
      </c>
      <c r="CT48">
        <f ca="1">($B48*(CT$1*'underlying constants'!$B$6)/(CT$1+'underlying constants'!$B$6)*'underlying constants'!$E$6)+'underlying constants'!$D$6*RAND()-0.5</f>
        <v>1.1160534941329798</v>
      </c>
    </row>
    <row r="49" spans="1:98">
      <c r="A49">
        <v>22.5</v>
      </c>
      <c r="B49">
        <v>0.31962963</v>
      </c>
      <c r="C49">
        <f ca="1">0*'underlying constants'!$B$2+'underlying constants'!$C$2*(RAND()+0.5)</f>
        <v>0.7686661507512953</v>
      </c>
      <c r="D49">
        <f ca="1">0*'underlying constants'!$B$2+'underlying constants'!$C$2*(RAND()+0.5)</f>
        <v>0.67061299085749126</v>
      </c>
      <c r="E49">
        <f ca="1">0*'underlying constants'!$B$2+'underlying constants'!$C$2*(RAND()+0.5)</f>
        <v>0.7367177880784247</v>
      </c>
      <c r="F49">
        <f ca="1">1*'underlying constants'!$B$2+'underlying constants'!$C$2*(RAND()+0.5)</f>
        <v>10.765138001646063</v>
      </c>
      <c r="G49">
        <f ca="1">1*'underlying constants'!$B$2+'underlying constants'!$C$2*(RAND()+0.5)</f>
        <v>10.928929354492135</v>
      </c>
      <c r="H49">
        <f ca="1">1*'underlying constants'!$B$2+'underlying constants'!$C$2*(RAND()+0.5)</f>
        <v>11.327208611493463</v>
      </c>
      <c r="I49">
        <f ca="1">2*'underlying constants'!$B$2+'underlying constants'!$C$2*(RAND()+0.5)</f>
        <v>20.573149676432656</v>
      </c>
      <c r="J49">
        <f ca="1">2*'underlying constants'!$B$2+'underlying constants'!$C$2*(RAND()+0.5)</f>
        <v>20.536124395194953</v>
      </c>
      <c r="K49">
        <f ca="1">2*'underlying constants'!$B$2+'underlying constants'!$C$2*(RAND()+0.5)</f>
        <v>20.543741144820714</v>
      </c>
      <c r="L49">
        <f ca="1">3*'underlying constants'!$B$2+'underlying constants'!$C$2*(RAND()+0.5)</f>
        <v>30.761798341331883</v>
      </c>
      <c r="M49">
        <f ca="1">3*'underlying constants'!$B$2+'underlying constants'!$C$2*(RAND()+0.5)</f>
        <v>30.909968243090539</v>
      </c>
      <c r="N49">
        <f ca="1">3*'underlying constants'!$B$2+'underlying constants'!$C$2*(RAND()+0.5)</f>
        <v>30.632799103320643</v>
      </c>
      <c r="O49">
        <f ca="1">4*'underlying constants'!$B$2+'underlying constants'!$C$2*(RAND()+0.5)</f>
        <v>41.178757659215236</v>
      </c>
      <c r="P49">
        <f ca="1">4*'underlying constants'!$B$2+'underlying constants'!$C$2*(RAND()+0.5)</f>
        <v>40.708934430240916</v>
      </c>
      <c r="Q49">
        <f ca="1">4*'underlying constants'!$B$2+'underlying constants'!$C$2*(RAND()+0.5)</f>
        <v>41.034911421678679</v>
      </c>
      <c r="R49">
        <f ca="1">5*'underlying constants'!$B$2+'underlying constants'!$C$2*(RAND()+0.5)</f>
        <v>50.957826932549985</v>
      </c>
      <c r="S49">
        <f ca="1">5*'underlying constants'!$B$2+'underlying constants'!$C$2*(RAND()+0.5)</f>
        <v>50.963323965151332</v>
      </c>
      <c r="T49">
        <f ca="1">5*'underlying constants'!$B$2+'underlying constants'!$C$2*(RAND()+0.5)</f>
        <v>50.880441460859522</v>
      </c>
      <c r="U49">
        <f ca="1">6*'underlying constants'!$B$2+'underlying constants'!$C$2*(RAND()+0.5)</f>
        <v>61.418442399711097</v>
      </c>
      <c r="V49">
        <f ca="1">6*'underlying constants'!$B$2+'underlying constants'!$C$2*(RAND()+0.5)</f>
        <v>61.066886233330706</v>
      </c>
      <c r="W49">
        <f ca="1">6*'underlying constants'!$B$2+'underlying constants'!$C$2*(RAND()+0.5)</f>
        <v>61.176220290711925</v>
      </c>
      <c r="X49">
        <f ca="1">7*'underlying constants'!$B$2+'underlying constants'!$C$2*(RAND()+0.5)</f>
        <v>71.493435078707293</v>
      </c>
      <c r="Y49">
        <f ca="1">7*'underlying constants'!$B$2+'underlying constants'!$C$2*(RAND()+0.5)</f>
        <v>70.920563753987821</v>
      </c>
      <c r="Z49">
        <f ca="1">7*'underlying constants'!$B$2+'underlying constants'!$C$2*(RAND()+0.5)</f>
        <v>70.590441568360745</v>
      </c>
      <c r="AA49">
        <f ca="1">8*'underlying constants'!$B$2+'underlying constants'!$C$2*(RAND()+0.5)</f>
        <v>81.087954409374731</v>
      </c>
      <c r="AB49">
        <f ca="1">8*'underlying constants'!$B$2+'underlying constants'!$C$2*(RAND()+0.5)</f>
        <v>80.975896303220068</v>
      </c>
      <c r="AC49">
        <f ca="1">8*'underlying constants'!$B$2+'underlying constants'!$C$2*(RAND()+0.5)</f>
        <v>80.73404338803158</v>
      </c>
      <c r="AD49">
        <f ca="1">9*'underlying constants'!$B$2+'underlying constants'!$C$2*(RAND()+0.5)</f>
        <v>90.61382870778975</v>
      </c>
      <c r="AE49">
        <f ca="1">9*'underlying constants'!$B$2+'underlying constants'!$C$2*(RAND()+0.5)</f>
        <v>91.316977773178024</v>
      </c>
      <c r="AF49">
        <f ca="1">9*'underlying constants'!$B$2+'underlying constants'!$C$2*(RAND()+0.5)</f>
        <v>91.340864849180875</v>
      </c>
      <c r="AG49">
        <f ca="1">10*'underlying constants'!$B$2+'underlying constants'!$C$2*(RAND()+0.5)</f>
        <v>100.67260339400761</v>
      </c>
      <c r="AH49">
        <f ca="1">10*'underlying constants'!$B$2+'underlying constants'!$C$2*(RAND()+0.5)</f>
        <v>101.17217884024994</v>
      </c>
      <c r="AI49">
        <f ca="1">10*'underlying constants'!$B$2+'underlying constants'!$C$2*(RAND()+0.5)</f>
        <v>101.38444075627002</v>
      </c>
      <c r="AJ49">
        <f ca="1">11*'underlying constants'!$B$2+'underlying constants'!$C$2*(RAND()+0.5)</f>
        <v>110.57766798224408</v>
      </c>
      <c r="AK49">
        <f ca="1">11*'underlying constants'!$B$2+'underlying constants'!$C$2*(RAND()+0.5)</f>
        <v>110.597936890234</v>
      </c>
      <c r="AL49">
        <f ca="1">11*'underlying constants'!$B$2+'underlying constants'!$C$2*(RAND()+0.5)</f>
        <v>111.49345908574303</v>
      </c>
      <c r="AM49">
        <f ca="1">12*'underlying constants'!$B$2+'underlying constants'!$C$2*(RAND()+0.5)</f>
        <v>120.80080584673264</v>
      </c>
      <c r="AN49">
        <f ca="1">12*'underlying constants'!$B$2+'underlying constants'!$C$2*(RAND()+0.5)</f>
        <v>120.96451675276568</v>
      </c>
      <c r="AO49">
        <f ca="1">12*'underlying constants'!$B$2+'underlying constants'!$C$2*(RAND()+0.5)</f>
        <v>120.68588945655652</v>
      </c>
      <c r="AP49">
        <f ca="1">13*'underlying constants'!$B$2+'underlying constants'!$C$2*(RAND()+0.5)</f>
        <v>130.66141779658599</v>
      </c>
      <c r="AQ49">
        <f ca="1">13*'underlying constants'!$B$2+'underlying constants'!$C$2*(RAND()+0.5)</f>
        <v>131.07429494640729</v>
      </c>
      <c r="AR49">
        <f ca="1">13*'underlying constants'!$B$2+'underlying constants'!$C$2*(RAND()+0.5)</f>
        <v>130.71628979531374</v>
      </c>
      <c r="AS49">
        <f ca="1">14*'underlying constants'!$B$2+'underlying constants'!$C$2*(RAND()+0.5)</f>
        <v>141.19416880582162</v>
      </c>
      <c r="AT49">
        <f ca="1">14*'underlying constants'!$B$2+'underlying constants'!$C$2*(RAND()+0.5)</f>
        <v>140.8762265610635</v>
      </c>
      <c r="AU49">
        <f ca="1">14*'underlying constants'!$B$2+'underlying constants'!$C$2*(RAND()+0.5)</f>
        <v>140.57482673996037</v>
      </c>
      <c r="AV49">
        <f ca="1">15*'underlying constants'!$B$2+'underlying constants'!$C$2*(RAND()+0.5)</f>
        <v>151.48218097907483</v>
      </c>
      <c r="AW49">
        <f ca="1">15*'underlying constants'!$B$2+'underlying constants'!$C$2*(RAND()+0.5)</f>
        <v>151.13689808574392</v>
      </c>
      <c r="AX49">
        <f ca="1">15*'underlying constants'!$B$2+'underlying constants'!$C$2*(RAND()+0.5)</f>
        <v>151.48279013730814</v>
      </c>
      <c r="AY49">
        <f ca="1">$B49*(AY$1*'underlying constants'!$B$5)/(AY$1+'underlying constants'!$B$5)+'underlying constants'!$D$5*RAND()-0.5</f>
        <v>3.0207207829046041</v>
      </c>
      <c r="AZ49">
        <f ca="1">$B49*(AZ$1*'underlying constants'!$B$5)/(AZ$1+'underlying constants'!$B$5)+'underlying constants'!$D$5*RAND()-0.5</f>
        <v>2.9043107858232355</v>
      </c>
      <c r="BA49">
        <f ca="1">$B49*(BA$1*'underlying constants'!$B$5)/(BA$1+'underlying constants'!$B$5)+'underlying constants'!$D$5*RAND()-0.5</f>
        <v>2.7548461637335748</v>
      </c>
      <c r="BB49">
        <f ca="1">($B49*(BB$1*'underlying constants'!$B$5)/(BB$1+'underlying constants'!$B$5)*'underlying constants'!$E$5)+'underlying constants'!$D$5*RAND()-0.5</f>
        <v>-0.33669902617143643</v>
      </c>
      <c r="BC49">
        <f ca="1">$B49*(BC$1*'underlying constants'!$B$5)/(BC$1+'underlying constants'!$B$5)+'underlying constants'!$D$5*RAND()-0.5</f>
        <v>5.8093916271919657</v>
      </c>
      <c r="BD49">
        <f ca="1">$B49*(BD$1*'underlying constants'!$B$5)/(BD$1+'underlying constants'!$B$5)+'underlying constants'!$D$5*RAND()-0.5</f>
        <v>4.9678078482900299</v>
      </c>
      <c r="BE49">
        <f ca="1">$B49*(BE$1*'underlying constants'!$B$5)/(BE$1+'underlying constants'!$B$5)+'underlying constants'!$D$5*RAND()-0.5</f>
        <v>5.7297128879559507</v>
      </c>
      <c r="BF49">
        <f ca="1">($B49*(BF$1*'underlying constants'!$B$5)/(BF$1+'underlying constants'!$B$5)*'underlying constants'!$E$5)+'underlying constants'!$D$5*RAND()-0.5</f>
        <v>-0.33922828675890099</v>
      </c>
      <c r="BG49">
        <f ca="1">$B49*(BG$1*'underlying constants'!$B$5)/(BG$1+'underlying constants'!$B$5)+'underlying constants'!$D$5*RAND()-0.5</f>
        <v>7.827274475074173</v>
      </c>
      <c r="BH49">
        <f ca="1">$B49*(BH$1*'underlying constants'!$B$5)/(BH$1+'underlying constants'!$B$5)+'underlying constants'!$D$5*RAND()-0.5</f>
        <v>7.1890288922118373</v>
      </c>
      <c r="BI49">
        <f ca="1">$B49*(BI$1*'underlying constants'!$B$5)/(BI$1+'underlying constants'!$B$5)+'underlying constants'!$D$5*RAND()-0.5</f>
        <v>7.5106527143740696</v>
      </c>
      <c r="BJ49">
        <f ca="1">($B49*(BJ$1*'underlying constants'!$B$5)/(BJ$1+'underlying constants'!$B$5)*'underlying constants'!$E$5)+'underlying constants'!$D$5*RAND()-0.5</f>
        <v>0.33355815278311518</v>
      </c>
      <c r="BK49">
        <f ca="1">$B49*(BK$1*'underlying constants'!$B$5)/(BK$1+'underlying constants'!$B$5)+'underlying constants'!$D$5*RAND()-0.5</f>
        <v>8.8987064242777567</v>
      </c>
      <c r="BL49">
        <f ca="1">$B49*(BL$1*'underlying constants'!$B$5)/(BL$1+'underlying constants'!$B$5)+'underlying constants'!$D$5*RAND()-0.5</f>
        <v>9.0750851866909539</v>
      </c>
      <c r="BM49">
        <f ca="1">$B49*(BM$1*'underlying constants'!$B$5)/(BM$1+'underlying constants'!$B$5)+'underlying constants'!$D$5*RAND()-0.5</f>
        <v>9.4628470452702622</v>
      </c>
      <c r="BN49">
        <f ca="1">($B49*(BN$1*'underlying constants'!$B$5)/(BN$1+'underlying constants'!$B$5)*'underlying constants'!$E$5)+'underlying constants'!$D$5*RAND()-0.5</f>
        <v>0.15437166442149386</v>
      </c>
      <c r="BO49">
        <f ca="1">$B49*(BO$1*'underlying constants'!$B$5)/(BO$1+'underlying constants'!$B$5)+'underlying constants'!$D$5*RAND()-0.5</f>
        <v>10.920526543102779</v>
      </c>
      <c r="BP49">
        <f ca="1">$B49*(BP$1*'underlying constants'!$B$5)/(BP$1+'underlying constants'!$B$5)+'underlying constants'!$D$5*RAND()-0.5</f>
        <v>10.431151881102702</v>
      </c>
      <c r="BQ49">
        <f ca="1">$B49*(BQ$1*'underlying constants'!$B$5)/(BQ$1+'underlying constants'!$B$5)+'underlying constants'!$D$5*RAND()-0.5</f>
        <v>10.972289668926081</v>
      </c>
      <c r="BR49">
        <f ca="1">($B49*(BR$1*'underlying constants'!$B$5)/(BR$1+'underlying constants'!$B$5)*'underlying constants'!$E$5)+'underlying constants'!$D$5*RAND()-0.5</f>
        <v>0.26250462870016911</v>
      </c>
      <c r="BS49">
        <f ca="1">$B49*(BS$1*'underlying constants'!$B$5)/(BS$1+'underlying constants'!$B$5)+'underlying constants'!$D$5*RAND()-0.5</f>
        <v>11.692180216789655</v>
      </c>
      <c r="BT49">
        <f ca="1">$B49*(BT$1*'underlying constants'!$B$5)/(BT$1+'underlying constants'!$B$5)+'underlying constants'!$D$5*RAND()-0.5</f>
        <v>12.199770324291203</v>
      </c>
      <c r="BU49">
        <f ca="1">$B49*(BU$1*'underlying constants'!$B$5)/(BU$1+'underlying constants'!$B$5)+'underlying constants'!$D$5*RAND()-0.5</f>
        <v>11.498385999955598</v>
      </c>
      <c r="BV49">
        <f ca="1">($B49*(BV$1*'underlying constants'!$B$5)/(BV$1+'underlying constants'!$B$5)*'underlying constants'!$E$5)+'underlying constants'!$D$5*RAND()-0.5</f>
        <v>9.7580259406114145E-2</v>
      </c>
      <c r="BW49">
        <f ca="1">$B49*(BW$1*'underlying constants'!$B$5)/(BW$1+'underlying constants'!$B$5)+'underlying constants'!$D$5*RAND()-0.5</f>
        <v>12.676013772011117</v>
      </c>
      <c r="BX49">
        <f ca="1">$B49*(BX$1*'underlying constants'!$B$5)/(BX$1+'underlying constants'!$B$5)+'underlying constants'!$D$5*RAND()-0.5</f>
        <v>13.064980409444775</v>
      </c>
      <c r="BY49">
        <f ca="1">$B49*(BY$1*'underlying constants'!$B$5)/(BY$1+'underlying constants'!$B$5)+'underlying constants'!$D$5*RAND()-0.5</f>
        <v>13.638845073822592</v>
      </c>
      <c r="BZ49">
        <f ca="1">($B49*(BZ$1*'underlying constants'!$B$5)/(BZ$1+'underlying constants'!$B$5)*'underlying constants'!$E$5)+'underlying constants'!$D$5*RAND()-0.5</f>
        <v>0.37521027529029871</v>
      </c>
      <c r="CA49">
        <f ca="1">$B49*(CA$1*'underlying constants'!$B$5)/(CA$1+'underlying constants'!$B$5)+'underlying constants'!$D$5*RAND()-0.5</f>
        <v>14.306268919492656</v>
      </c>
      <c r="CB49">
        <f ca="1">$B49*(CB$1*'underlying constants'!$B$5)/(CB$1+'underlying constants'!$B$5)+'underlying constants'!$D$5*RAND()-0.5</f>
        <v>14.628569614644203</v>
      </c>
      <c r="CC49">
        <f ca="1">$B49*(CC$1*'underlying constants'!$B$5)/(CC$1+'underlying constants'!$B$5)+'underlying constants'!$D$5*RAND()-0.5</f>
        <v>14.321706336025768</v>
      </c>
      <c r="CD49">
        <f ca="1">($B49*(CD$1*'underlying constants'!$B$5)/(CD$1+'underlying constants'!$B$5)*'underlying constants'!$E$5)+'underlying constants'!$D$5*RAND()-0.5</f>
        <v>0.18126207038381792</v>
      </c>
      <c r="CE49">
        <f ca="1">$B49*(CE$1*'underlying constants'!$B$6)/(CE$1+'underlying constants'!$B$6)+'underlying constants'!$D$6*RAND()-0.5</f>
        <v>3.0806663335425384</v>
      </c>
      <c r="CF49">
        <f ca="1">$B49*(CF$1*'underlying constants'!$B$6)/(CF$1+'underlying constants'!$B$6)+'underlying constants'!$D$6*RAND()-0.5</f>
        <v>2.5992592278479054</v>
      </c>
      <c r="CG49">
        <f ca="1">$B49*(CG$1*'underlying constants'!$B$6)/(CG$1+'underlying constants'!$B$6)+'underlying constants'!$D$6*RAND()-0.5</f>
        <v>3.0280729190195683</v>
      </c>
      <c r="CH49">
        <f ca="1">($B49*(CH$1*'underlying constants'!$B$6)/(CH$1+'underlying constants'!$B$6)*'underlying constants'!$E$6)+'underlying constants'!$D$6*RAND()-0.5</f>
        <v>0.12065841376570918</v>
      </c>
      <c r="CI49">
        <f ca="1">$B49*(CI$1*'underlying constants'!$B$6)/(CI$1+'underlying constants'!$B$6)+'underlying constants'!$D$6*RAND()-0.5</f>
        <v>4.5637690001679925</v>
      </c>
      <c r="CJ49">
        <f ca="1">$B49*(CJ$1*'underlying constants'!$B$6)/(CJ$1+'underlying constants'!$B$6)+'underlying constants'!$D$6*RAND()-0.5</f>
        <v>4.9322497519463067</v>
      </c>
      <c r="CK49">
        <f ca="1">$B49*(CK$1*'underlying constants'!$B$6)/(CK$1+'underlying constants'!$B$6)+'underlying constants'!$D$6*RAND()-0.5</f>
        <v>4.4845067269608068</v>
      </c>
      <c r="CL49">
        <f ca="1">($B49*(CL$1*'underlying constants'!$B$6)/(CL$1+'underlying constants'!$B$6)*'underlying constants'!$E$6)+'underlying constants'!$D$6*RAND()-0.5</f>
        <v>3.6669694098339423E-2</v>
      </c>
      <c r="CM49">
        <f ca="1">$B49*(CM$1*'underlying constants'!$B$6)/(CM$1+'underlying constants'!$B$6)+'underlying constants'!$D$6*RAND()-0.5</f>
        <v>6.0605356271192043</v>
      </c>
      <c r="CN49">
        <f ca="1">$B49*(CN$1*'underlying constants'!$B$6)/(CN$1+'underlying constants'!$B$6)+'underlying constants'!$D$6*RAND()-0.5</f>
        <v>6.1186767895159466</v>
      </c>
      <c r="CO49">
        <f ca="1">$B49*(CO$1*'underlying constants'!$B$6)/(CO$1+'underlying constants'!$B$6)+'underlying constants'!$D$6*RAND()-0.5</f>
        <v>6.8404682844993978</v>
      </c>
      <c r="CP49">
        <f ca="1">($B49*(CP$1*'underlying constants'!$B$6)/(CP$1+'underlying constants'!$B$6)*'underlying constants'!$E$6)+'underlying constants'!$D$6*RAND()-0.5</f>
        <v>0.32534372531829348</v>
      </c>
      <c r="CQ49">
        <f ca="1">$B49*(CQ$1*'underlying constants'!$B$6)/(CQ$1+'underlying constants'!$B$6)+'underlying constants'!$D$6*RAND()-0.5</f>
        <v>7.5344561816626872</v>
      </c>
      <c r="CR49">
        <f ca="1">$B49*(CR$1*'underlying constants'!$B$6)/(CR$1+'underlying constants'!$B$6)+'underlying constants'!$D$6*RAND()-0.5</f>
        <v>8.1178100827991013</v>
      </c>
      <c r="CS49">
        <f ca="1">$B49*(CS$1*'underlying constants'!$B$6)/(CS$1+'underlying constants'!$B$6)+'underlying constants'!$D$6*RAND()-0.5</f>
        <v>7.3734204166605988</v>
      </c>
      <c r="CT49">
        <f ca="1">($B49*(CT$1*'underlying constants'!$B$6)/(CT$1+'underlying constants'!$B$6)*'underlying constants'!$E$6)+'underlying constants'!$D$6*RAND()-0.5</f>
        <v>1.0600803089655799</v>
      </c>
    </row>
    <row r="50" spans="1:98">
      <c r="A50">
        <v>22.6</v>
      </c>
      <c r="B50">
        <v>0.32657407399999999</v>
      </c>
      <c r="C50">
        <f ca="1">0*'underlying constants'!$B$2+'underlying constants'!$C$2*(RAND()+0.5)</f>
        <v>0.50299252492396507</v>
      </c>
      <c r="D50">
        <f ca="1">0*'underlying constants'!$B$2+'underlying constants'!$C$2*(RAND()+0.5)</f>
        <v>0.52937726468629986</v>
      </c>
      <c r="E50">
        <f ca="1">0*'underlying constants'!$B$2+'underlying constants'!$C$2*(RAND()+0.5)</f>
        <v>0.74829587505491779</v>
      </c>
      <c r="F50">
        <f ca="1">1*'underlying constants'!$B$2+'underlying constants'!$C$2*(RAND()+0.5)</f>
        <v>11.255624742053211</v>
      </c>
      <c r="G50">
        <f ca="1">1*'underlying constants'!$B$2+'underlying constants'!$C$2*(RAND()+0.5)</f>
        <v>10.835515702268184</v>
      </c>
      <c r="H50">
        <f ca="1">1*'underlying constants'!$B$2+'underlying constants'!$C$2*(RAND()+0.5)</f>
        <v>11.073558524364108</v>
      </c>
      <c r="I50">
        <f ca="1">2*'underlying constants'!$B$2+'underlying constants'!$C$2*(RAND()+0.5)</f>
        <v>21.264030823118624</v>
      </c>
      <c r="J50">
        <f ca="1">2*'underlying constants'!$B$2+'underlying constants'!$C$2*(RAND()+0.5)</f>
        <v>21.455663787974583</v>
      </c>
      <c r="K50">
        <f ca="1">2*'underlying constants'!$B$2+'underlying constants'!$C$2*(RAND()+0.5)</f>
        <v>20.941219939125538</v>
      </c>
      <c r="L50">
        <f ca="1">3*'underlying constants'!$B$2+'underlying constants'!$C$2*(RAND()+0.5)</f>
        <v>31.228738504580988</v>
      </c>
      <c r="M50">
        <f ca="1">3*'underlying constants'!$B$2+'underlying constants'!$C$2*(RAND()+0.5)</f>
        <v>31.143326667158227</v>
      </c>
      <c r="N50">
        <f ca="1">3*'underlying constants'!$B$2+'underlying constants'!$C$2*(RAND()+0.5)</f>
        <v>31.119961260188418</v>
      </c>
      <c r="O50">
        <f ca="1">4*'underlying constants'!$B$2+'underlying constants'!$C$2*(RAND()+0.5)</f>
        <v>40.910437632266202</v>
      </c>
      <c r="P50">
        <f ca="1">4*'underlying constants'!$B$2+'underlying constants'!$C$2*(RAND()+0.5)</f>
        <v>40.726263148827542</v>
      </c>
      <c r="Q50">
        <f ca="1">4*'underlying constants'!$B$2+'underlying constants'!$C$2*(RAND()+0.5)</f>
        <v>41.194682444663492</v>
      </c>
      <c r="R50">
        <f ca="1">5*'underlying constants'!$B$2+'underlying constants'!$C$2*(RAND()+0.5)</f>
        <v>50.986409238995755</v>
      </c>
      <c r="S50">
        <f ca="1">5*'underlying constants'!$B$2+'underlying constants'!$C$2*(RAND()+0.5)</f>
        <v>50.8550582479768</v>
      </c>
      <c r="T50">
        <f ca="1">5*'underlying constants'!$B$2+'underlying constants'!$C$2*(RAND()+0.5)</f>
        <v>51.149576606560856</v>
      </c>
      <c r="U50">
        <f ca="1">6*'underlying constants'!$B$2+'underlying constants'!$C$2*(RAND()+0.5)</f>
        <v>61.45811855676731</v>
      </c>
      <c r="V50">
        <f ca="1">6*'underlying constants'!$B$2+'underlying constants'!$C$2*(RAND()+0.5)</f>
        <v>60.913112237269978</v>
      </c>
      <c r="W50">
        <f ca="1">6*'underlying constants'!$B$2+'underlying constants'!$C$2*(RAND()+0.5)</f>
        <v>61.365231550517805</v>
      </c>
      <c r="X50">
        <f ca="1">7*'underlying constants'!$B$2+'underlying constants'!$C$2*(RAND()+0.5)</f>
        <v>70.597129743744475</v>
      </c>
      <c r="Y50">
        <f ca="1">7*'underlying constants'!$B$2+'underlying constants'!$C$2*(RAND()+0.5)</f>
        <v>71.477484265331512</v>
      </c>
      <c r="Z50">
        <f ca="1">7*'underlying constants'!$B$2+'underlying constants'!$C$2*(RAND()+0.5)</f>
        <v>71.011967098686611</v>
      </c>
      <c r="AA50">
        <f ca="1">8*'underlying constants'!$B$2+'underlying constants'!$C$2*(RAND()+0.5)</f>
        <v>80.623482202868871</v>
      </c>
      <c r="AB50">
        <f ca="1">8*'underlying constants'!$B$2+'underlying constants'!$C$2*(RAND()+0.5)</f>
        <v>80.933275236868468</v>
      </c>
      <c r="AC50">
        <f ca="1">8*'underlying constants'!$B$2+'underlying constants'!$C$2*(RAND()+0.5)</f>
        <v>81.058512368825291</v>
      </c>
      <c r="AD50">
        <f ca="1">9*'underlying constants'!$B$2+'underlying constants'!$C$2*(RAND()+0.5)</f>
        <v>90.68463314041874</v>
      </c>
      <c r="AE50">
        <f ca="1">9*'underlying constants'!$B$2+'underlying constants'!$C$2*(RAND()+0.5)</f>
        <v>90.612708612114304</v>
      </c>
      <c r="AF50">
        <f ca="1">9*'underlying constants'!$B$2+'underlying constants'!$C$2*(RAND()+0.5)</f>
        <v>91.280047670156165</v>
      </c>
      <c r="AG50">
        <f ca="1">10*'underlying constants'!$B$2+'underlying constants'!$C$2*(RAND()+0.5)</f>
        <v>101.44639206463231</v>
      </c>
      <c r="AH50">
        <f ca="1">10*'underlying constants'!$B$2+'underlying constants'!$C$2*(RAND()+0.5)</f>
        <v>100.88909842044372</v>
      </c>
      <c r="AI50">
        <f ca="1">10*'underlying constants'!$B$2+'underlying constants'!$C$2*(RAND()+0.5)</f>
        <v>101.02530522233613</v>
      </c>
      <c r="AJ50">
        <f ca="1">11*'underlying constants'!$B$2+'underlying constants'!$C$2*(RAND()+0.5)</f>
        <v>111.12230210094977</v>
      </c>
      <c r="AK50">
        <f ca="1">11*'underlying constants'!$B$2+'underlying constants'!$C$2*(RAND()+0.5)</f>
        <v>110.88772221427929</v>
      </c>
      <c r="AL50">
        <f ca="1">11*'underlying constants'!$B$2+'underlying constants'!$C$2*(RAND()+0.5)</f>
        <v>110.83616376800214</v>
      </c>
      <c r="AM50">
        <f ca="1">12*'underlying constants'!$B$2+'underlying constants'!$C$2*(RAND()+0.5)</f>
        <v>121.32497520748949</v>
      </c>
      <c r="AN50">
        <f ca="1">12*'underlying constants'!$B$2+'underlying constants'!$C$2*(RAND()+0.5)</f>
        <v>121.24436613293513</v>
      </c>
      <c r="AO50">
        <f ca="1">12*'underlying constants'!$B$2+'underlying constants'!$C$2*(RAND()+0.5)</f>
        <v>121.4044901521001</v>
      </c>
      <c r="AP50">
        <f ca="1">13*'underlying constants'!$B$2+'underlying constants'!$C$2*(RAND()+0.5)</f>
        <v>130.63376233239998</v>
      </c>
      <c r="AQ50">
        <f ca="1">13*'underlying constants'!$B$2+'underlying constants'!$C$2*(RAND()+0.5)</f>
        <v>131.35686137566648</v>
      </c>
      <c r="AR50">
        <f ca="1">13*'underlying constants'!$B$2+'underlying constants'!$C$2*(RAND()+0.5)</f>
        <v>130.58555392114553</v>
      </c>
      <c r="AS50">
        <f ca="1">14*'underlying constants'!$B$2+'underlying constants'!$C$2*(RAND()+0.5)</f>
        <v>140.72207221126695</v>
      </c>
      <c r="AT50">
        <f ca="1">14*'underlying constants'!$B$2+'underlying constants'!$C$2*(RAND()+0.5)</f>
        <v>140.65707807792037</v>
      </c>
      <c r="AU50">
        <f ca="1">14*'underlying constants'!$B$2+'underlying constants'!$C$2*(RAND()+0.5)</f>
        <v>141.27539171920805</v>
      </c>
      <c r="AV50">
        <f ca="1">15*'underlying constants'!$B$2+'underlying constants'!$C$2*(RAND()+0.5)</f>
        <v>150.52171569272352</v>
      </c>
      <c r="AW50">
        <f ca="1">15*'underlying constants'!$B$2+'underlying constants'!$C$2*(RAND()+0.5)</f>
        <v>150.74054339477181</v>
      </c>
      <c r="AX50">
        <f ca="1">15*'underlying constants'!$B$2+'underlying constants'!$C$2*(RAND()+0.5)</f>
        <v>150.84279018264445</v>
      </c>
      <c r="AY50">
        <f ca="1">$B50*(AY$1*'underlying constants'!$B$5)/(AY$1+'underlying constants'!$B$5)+'underlying constants'!$D$5*RAND()-0.5</f>
        <v>2.7013170603834133</v>
      </c>
      <c r="AZ50">
        <f ca="1">$B50*(AZ$1*'underlying constants'!$B$5)/(AZ$1+'underlying constants'!$B$5)+'underlying constants'!$D$5*RAND()-0.5</f>
        <v>3.110841289502666</v>
      </c>
      <c r="BA50">
        <f ca="1">$B50*(BA$1*'underlying constants'!$B$5)/(BA$1+'underlying constants'!$B$5)+'underlying constants'!$D$5*RAND()-0.5</f>
        <v>3.0668840498539716</v>
      </c>
      <c r="BB50">
        <f ca="1">($B50*(BB$1*'underlying constants'!$B$5)/(BB$1+'underlying constants'!$B$5)*'underlying constants'!$E$5)+'underlying constants'!$D$5*RAND()-0.5</f>
        <v>0.38604039264134937</v>
      </c>
      <c r="BC50">
        <f ca="1">$B50*(BC$1*'underlying constants'!$B$5)/(BC$1+'underlying constants'!$B$5)+'underlying constants'!$D$5*RAND()-0.5</f>
        <v>5.1011243049860377</v>
      </c>
      <c r="BD50">
        <f ca="1">$B50*(BD$1*'underlying constants'!$B$5)/(BD$1+'underlying constants'!$B$5)+'underlying constants'!$D$5*RAND()-0.5</f>
        <v>5.1481727822243757</v>
      </c>
      <c r="BE50">
        <f ca="1">$B50*(BE$1*'underlying constants'!$B$5)/(BE$1+'underlying constants'!$B$5)+'underlying constants'!$D$5*RAND()-0.5</f>
        <v>5.7018692405106153</v>
      </c>
      <c r="BF50">
        <f ca="1">($B50*(BF$1*'underlying constants'!$B$5)/(BF$1+'underlying constants'!$B$5)*'underlying constants'!$E$5)+'underlying constants'!$D$5*RAND()-0.5</f>
        <v>0.18689825393993431</v>
      </c>
      <c r="BG50">
        <f ca="1">$B50*(BG$1*'underlying constants'!$B$5)/(BG$1+'underlying constants'!$B$5)+'underlying constants'!$D$5*RAND()-0.5</f>
        <v>7.0781807470938727</v>
      </c>
      <c r="BH50">
        <f ca="1">$B50*(BH$1*'underlying constants'!$B$5)/(BH$1+'underlying constants'!$B$5)+'underlying constants'!$D$5*RAND()-0.5</f>
        <v>7.2615342904152644</v>
      </c>
      <c r="BI50">
        <f ca="1">$B50*(BI$1*'underlying constants'!$B$5)/(BI$1+'underlying constants'!$B$5)+'underlying constants'!$D$5*RAND()-0.5</f>
        <v>7.3612871411394911</v>
      </c>
      <c r="BJ50">
        <f ca="1">($B50*(BJ$1*'underlying constants'!$B$5)/(BJ$1+'underlying constants'!$B$5)*'underlying constants'!$E$5)+'underlying constants'!$D$5*RAND()-0.5</f>
        <v>0.21724472810748507</v>
      </c>
      <c r="BK50">
        <f ca="1">$B50*(BK$1*'underlying constants'!$B$5)/(BK$1+'underlying constants'!$B$5)+'underlying constants'!$D$5*RAND()-0.5</f>
        <v>9.6901098545629267</v>
      </c>
      <c r="BL50">
        <f ca="1">$B50*(BL$1*'underlying constants'!$B$5)/(BL$1+'underlying constants'!$B$5)+'underlying constants'!$D$5*RAND()-0.5</f>
        <v>8.9128017066342835</v>
      </c>
      <c r="BM50">
        <f ca="1">$B50*(BM$1*'underlying constants'!$B$5)/(BM$1+'underlying constants'!$B$5)+'underlying constants'!$D$5*RAND()-0.5</f>
        <v>9.0347413799575467</v>
      </c>
      <c r="BN50">
        <f ca="1">($B50*(BN$1*'underlying constants'!$B$5)/(BN$1+'underlying constants'!$B$5)*'underlying constants'!$E$5)+'underlying constants'!$D$5*RAND()-0.5</f>
        <v>0.53462577074337769</v>
      </c>
      <c r="BO50">
        <f ca="1">$B50*(BO$1*'underlying constants'!$B$5)/(BO$1+'underlying constants'!$B$5)+'underlying constants'!$D$5*RAND()-0.5</f>
        <v>10.906347360795172</v>
      </c>
      <c r="BP50">
        <f ca="1">$B50*(BP$1*'underlying constants'!$B$5)/(BP$1+'underlying constants'!$B$5)+'underlying constants'!$D$5*RAND()-0.5</f>
        <v>10.854494385394698</v>
      </c>
      <c r="BQ50">
        <f ca="1">$B50*(BQ$1*'underlying constants'!$B$5)/(BQ$1+'underlying constants'!$B$5)+'underlying constants'!$D$5*RAND()-0.5</f>
        <v>10.746132555238196</v>
      </c>
      <c r="BR50">
        <f ca="1">($B50*(BR$1*'underlying constants'!$B$5)/(BR$1+'underlying constants'!$B$5)*'underlying constants'!$E$5)+'underlying constants'!$D$5*RAND()-0.5</f>
        <v>-0.28136749094917729</v>
      </c>
      <c r="BS50">
        <f ca="1">$B50*(BS$1*'underlying constants'!$B$5)/(BS$1+'underlying constants'!$B$5)+'underlying constants'!$D$5*RAND()-0.5</f>
        <v>12.215731588139949</v>
      </c>
      <c r="BT50">
        <f ca="1">$B50*(BT$1*'underlying constants'!$B$5)/(BT$1+'underlying constants'!$B$5)+'underlying constants'!$D$5*RAND()-0.5</f>
        <v>12.471221228086163</v>
      </c>
      <c r="BU50">
        <f ca="1">$B50*(BU$1*'underlying constants'!$B$5)/(BU$1+'underlying constants'!$B$5)+'underlying constants'!$D$5*RAND()-0.5</f>
        <v>11.907145692806582</v>
      </c>
      <c r="BV50">
        <f ca="1">($B50*(BV$1*'underlying constants'!$B$5)/(BV$1+'underlying constants'!$B$5)*'underlying constants'!$E$5)+'underlying constants'!$D$5*RAND()-0.5</f>
        <v>-0.18015085514047241</v>
      </c>
      <c r="BW50">
        <f ca="1">$B50*(BW$1*'underlying constants'!$B$5)/(BW$1+'underlying constants'!$B$5)+'underlying constants'!$D$5*RAND()-0.5</f>
        <v>13.186656374479025</v>
      </c>
      <c r="BX50">
        <f ca="1">$B50*(BX$1*'underlying constants'!$B$5)/(BX$1+'underlying constants'!$B$5)+'underlying constants'!$D$5*RAND()-0.5</f>
        <v>13.245625319603532</v>
      </c>
      <c r="BY50">
        <f ca="1">$B50*(BY$1*'underlying constants'!$B$5)/(BY$1+'underlying constants'!$B$5)+'underlying constants'!$D$5*RAND()-0.5</f>
        <v>13.453872111997359</v>
      </c>
      <c r="BZ50">
        <f ca="1">($B50*(BZ$1*'underlying constants'!$B$5)/(BZ$1+'underlying constants'!$B$5)*'underlying constants'!$E$5)+'underlying constants'!$D$5*RAND()-0.5</f>
        <v>4.1207725000212081E-2</v>
      </c>
      <c r="CA50">
        <f ca="1">$B50*(CA$1*'underlying constants'!$B$5)/(CA$1+'underlying constants'!$B$5)+'underlying constants'!$D$5*RAND()-0.5</f>
        <v>14.588940188368856</v>
      </c>
      <c r="CB50">
        <f ca="1">$B50*(CB$1*'underlying constants'!$B$5)/(CB$1+'underlying constants'!$B$5)+'underlying constants'!$D$5*RAND()-0.5</f>
        <v>14.544459488284067</v>
      </c>
      <c r="CC50">
        <f ca="1">$B50*(CC$1*'underlying constants'!$B$5)/(CC$1+'underlying constants'!$B$5)+'underlying constants'!$D$5*RAND()-0.5</f>
        <v>15.014242437783716</v>
      </c>
      <c r="CD50">
        <f ca="1">($B50*(CD$1*'underlying constants'!$B$5)/(CD$1+'underlying constants'!$B$5)*'underlying constants'!$E$5)+'underlying constants'!$D$5*RAND()-0.5</f>
        <v>0.13914516541290844</v>
      </c>
      <c r="CE50">
        <f ca="1">$B50*(CE$1*'underlying constants'!$B$6)/(CE$1+'underlying constants'!$B$6)+'underlying constants'!$D$6*RAND()-0.5</f>
        <v>2.9242793537863228</v>
      </c>
      <c r="CF50">
        <f ca="1">$B50*(CF$1*'underlying constants'!$B$6)/(CF$1+'underlying constants'!$B$6)+'underlying constants'!$D$6*RAND()-0.5</f>
        <v>2.9711708184603136</v>
      </c>
      <c r="CG50">
        <f ca="1">$B50*(CG$1*'underlying constants'!$B$6)/(CG$1+'underlying constants'!$B$6)+'underlying constants'!$D$6*RAND()-0.5</f>
        <v>2.9798594486561214</v>
      </c>
      <c r="CH50">
        <f ca="1">($B50*(CH$1*'underlying constants'!$B$6)/(CH$1+'underlying constants'!$B$6)*'underlying constants'!$E$6)+'underlying constants'!$D$6*RAND()-0.5</f>
        <v>-0.20949937175785638</v>
      </c>
      <c r="CI50">
        <f ca="1">$B50*(CI$1*'underlying constants'!$B$6)/(CI$1+'underlying constants'!$B$6)+'underlying constants'!$D$6*RAND()-0.5</f>
        <v>5.0072944636552572</v>
      </c>
      <c r="CJ50">
        <f ca="1">$B50*(CJ$1*'underlying constants'!$B$6)/(CJ$1+'underlying constants'!$B$6)+'underlying constants'!$D$6*RAND()-0.5</f>
        <v>4.6909763218340608</v>
      </c>
      <c r="CK50">
        <f ca="1">$B50*(CK$1*'underlying constants'!$B$6)/(CK$1+'underlying constants'!$B$6)+'underlying constants'!$D$6*RAND()-0.5</f>
        <v>4.8028359348789884</v>
      </c>
      <c r="CL50">
        <f ca="1">($B50*(CL$1*'underlying constants'!$B$6)/(CL$1+'underlying constants'!$B$6)*'underlying constants'!$E$6)+'underlying constants'!$D$6*RAND()-0.5</f>
        <v>0.64837174327043745</v>
      </c>
      <c r="CM50">
        <f ca="1">$B50*(CM$1*'underlying constants'!$B$6)/(CM$1+'underlying constants'!$B$6)+'underlying constants'!$D$6*RAND()-0.5</f>
        <v>6.8174429409650577</v>
      </c>
      <c r="CN50">
        <f ca="1">$B50*(CN$1*'underlying constants'!$B$6)/(CN$1+'underlying constants'!$B$6)+'underlying constants'!$D$6*RAND()-0.5</f>
        <v>6.7892488452257123</v>
      </c>
      <c r="CO50">
        <f ca="1">$B50*(CO$1*'underlying constants'!$B$6)/(CO$1+'underlying constants'!$B$6)+'underlying constants'!$D$6*RAND()-0.5</f>
        <v>6.7671018525356761</v>
      </c>
      <c r="CP50">
        <f ca="1">($B50*(CP$1*'underlying constants'!$B$6)/(CP$1+'underlying constants'!$B$6)*'underlying constants'!$E$6)+'underlying constants'!$D$6*RAND()-0.5</f>
        <v>0.87649241706285252</v>
      </c>
      <c r="CQ50">
        <f ca="1">$B50*(CQ$1*'underlying constants'!$B$6)/(CQ$1+'underlying constants'!$B$6)+'underlying constants'!$D$6*RAND()-0.5</f>
        <v>7.4244665369973966</v>
      </c>
      <c r="CR50">
        <f ca="1">$B50*(CR$1*'underlying constants'!$B$6)/(CR$1+'underlying constants'!$B$6)+'underlying constants'!$D$6*RAND()-0.5</f>
        <v>7.7738021471556404</v>
      </c>
      <c r="CS50">
        <f ca="1">$B50*(CS$1*'underlying constants'!$B$6)/(CS$1+'underlying constants'!$B$6)+'underlying constants'!$D$6*RAND()-0.5</f>
        <v>8.0026310114871997</v>
      </c>
      <c r="CT50">
        <f ca="1">($B50*(CT$1*'underlying constants'!$B$6)/(CT$1+'underlying constants'!$B$6)*'underlying constants'!$E$6)+'underlying constants'!$D$6*RAND()-0.5</f>
        <v>0.32189429147788873</v>
      </c>
    </row>
    <row r="51" spans="1:98">
      <c r="A51">
        <v>22.6</v>
      </c>
      <c r="B51">
        <v>0.33351851900000001</v>
      </c>
      <c r="C51">
        <f ca="1">0*'underlying constants'!$B$2+'underlying constants'!$C$2*(RAND()+0.5)</f>
        <v>0.65378202891708015</v>
      </c>
      <c r="D51">
        <f ca="1">0*'underlying constants'!$B$2+'underlying constants'!$C$2*(RAND()+0.5)</f>
        <v>0.70759293343004104</v>
      </c>
      <c r="E51">
        <f ca="1">0*'underlying constants'!$B$2+'underlying constants'!$C$2*(RAND()+0.5)</f>
        <v>0.56731780124432796</v>
      </c>
      <c r="F51">
        <f ca="1">1*'underlying constants'!$B$2+'underlying constants'!$C$2*(RAND()+0.5)</f>
        <v>10.936572234135205</v>
      </c>
      <c r="G51">
        <f ca="1">1*'underlying constants'!$B$2+'underlying constants'!$C$2*(RAND()+0.5)</f>
        <v>10.660060317549485</v>
      </c>
      <c r="H51">
        <f ca="1">1*'underlying constants'!$B$2+'underlying constants'!$C$2*(RAND()+0.5)</f>
        <v>11.396011153655893</v>
      </c>
      <c r="I51">
        <f ca="1">2*'underlying constants'!$B$2+'underlying constants'!$C$2*(RAND()+0.5)</f>
        <v>20.751020313916161</v>
      </c>
      <c r="J51">
        <f ca="1">2*'underlying constants'!$B$2+'underlying constants'!$C$2*(RAND()+0.5)</f>
        <v>20.97318338888287</v>
      </c>
      <c r="K51">
        <f ca="1">2*'underlying constants'!$B$2+'underlying constants'!$C$2*(RAND()+0.5)</f>
        <v>20.803782238911687</v>
      </c>
      <c r="L51">
        <f ca="1">3*'underlying constants'!$B$2+'underlying constants'!$C$2*(RAND()+0.5)</f>
        <v>30.671094105724617</v>
      </c>
      <c r="M51">
        <f ca="1">3*'underlying constants'!$B$2+'underlying constants'!$C$2*(RAND()+0.5)</f>
        <v>31.047924696629003</v>
      </c>
      <c r="N51">
        <f ca="1">3*'underlying constants'!$B$2+'underlying constants'!$C$2*(RAND()+0.5)</f>
        <v>30.82961731706061</v>
      </c>
      <c r="O51">
        <f ca="1">4*'underlying constants'!$B$2+'underlying constants'!$C$2*(RAND()+0.5)</f>
        <v>40.822410295498884</v>
      </c>
      <c r="P51">
        <f ca="1">4*'underlying constants'!$B$2+'underlying constants'!$C$2*(RAND()+0.5)</f>
        <v>41.487280181913718</v>
      </c>
      <c r="Q51">
        <f ca="1">4*'underlying constants'!$B$2+'underlying constants'!$C$2*(RAND()+0.5)</f>
        <v>40.852034044800533</v>
      </c>
      <c r="R51">
        <f ca="1">5*'underlying constants'!$B$2+'underlying constants'!$C$2*(RAND()+0.5)</f>
        <v>51.344088830531767</v>
      </c>
      <c r="S51">
        <f ca="1">5*'underlying constants'!$B$2+'underlying constants'!$C$2*(RAND()+0.5)</f>
        <v>51.397272543016157</v>
      </c>
      <c r="T51">
        <f ca="1">5*'underlying constants'!$B$2+'underlying constants'!$C$2*(RAND()+0.5)</f>
        <v>50.643938980616149</v>
      </c>
      <c r="U51">
        <f ca="1">6*'underlying constants'!$B$2+'underlying constants'!$C$2*(RAND()+0.5)</f>
        <v>61.002762649738585</v>
      </c>
      <c r="V51">
        <f ca="1">6*'underlying constants'!$B$2+'underlying constants'!$C$2*(RAND()+0.5)</f>
        <v>60.570091725305232</v>
      </c>
      <c r="W51">
        <f ca="1">6*'underlying constants'!$B$2+'underlying constants'!$C$2*(RAND()+0.5)</f>
        <v>61.240843545323884</v>
      </c>
      <c r="X51">
        <f ca="1">7*'underlying constants'!$B$2+'underlying constants'!$C$2*(RAND()+0.5)</f>
        <v>71.100041411384382</v>
      </c>
      <c r="Y51">
        <f ca="1">7*'underlying constants'!$B$2+'underlying constants'!$C$2*(RAND()+0.5)</f>
        <v>71.359452893698503</v>
      </c>
      <c r="Z51">
        <f ca="1">7*'underlying constants'!$B$2+'underlying constants'!$C$2*(RAND()+0.5)</f>
        <v>70.662928349915518</v>
      </c>
      <c r="AA51">
        <f ca="1">8*'underlying constants'!$B$2+'underlying constants'!$C$2*(RAND()+0.5)</f>
        <v>81.076619390376223</v>
      </c>
      <c r="AB51">
        <f ca="1">8*'underlying constants'!$B$2+'underlying constants'!$C$2*(RAND()+0.5)</f>
        <v>80.616220603815108</v>
      </c>
      <c r="AC51">
        <f ca="1">8*'underlying constants'!$B$2+'underlying constants'!$C$2*(RAND()+0.5)</f>
        <v>81.191545232740594</v>
      </c>
      <c r="AD51">
        <f ca="1">9*'underlying constants'!$B$2+'underlying constants'!$C$2*(RAND()+0.5)</f>
        <v>90.732631192886501</v>
      </c>
      <c r="AE51">
        <f ca="1">9*'underlying constants'!$B$2+'underlying constants'!$C$2*(RAND()+0.5)</f>
        <v>90.58050976195166</v>
      </c>
      <c r="AF51">
        <f ca="1">9*'underlying constants'!$B$2+'underlying constants'!$C$2*(RAND()+0.5)</f>
        <v>90.992977690621018</v>
      </c>
      <c r="AG51">
        <f ca="1">10*'underlying constants'!$B$2+'underlying constants'!$C$2*(RAND()+0.5)</f>
        <v>100.57809692334622</v>
      </c>
      <c r="AH51">
        <f ca="1">10*'underlying constants'!$B$2+'underlying constants'!$C$2*(RAND()+0.5)</f>
        <v>100.83434570234128</v>
      </c>
      <c r="AI51">
        <f ca="1">10*'underlying constants'!$B$2+'underlying constants'!$C$2*(RAND()+0.5)</f>
        <v>100.59365245954911</v>
      </c>
      <c r="AJ51">
        <f ca="1">11*'underlying constants'!$B$2+'underlying constants'!$C$2*(RAND()+0.5)</f>
        <v>110.87619934537501</v>
      </c>
      <c r="AK51">
        <f ca="1">11*'underlying constants'!$B$2+'underlying constants'!$C$2*(RAND()+0.5)</f>
        <v>111.45164917555716</v>
      </c>
      <c r="AL51">
        <f ca="1">11*'underlying constants'!$B$2+'underlying constants'!$C$2*(RAND()+0.5)</f>
        <v>111.31489878075779</v>
      </c>
      <c r="AM51">
        <f ca="1">12*'underlying constants'!$B$2+'underlying constants'!$C$2*(RAND()+0.5)</f>
        <v>120.61480083537894</v>
      </c>
      <c r="AN51">
        <f ca="1">12*'underlying constants'!$B$2+'underlying constants'!$C$2*(RAND()+0.5)</f>
        <v>121.21190739384045</v>
      </c>
      <c r="AO51">
        <f ca="1">12*'underlying constants'!$B$2+'underlying constants'!$C$2*(RAND()+0.5)</f>
        <v>121.25234607057581</v>
      </c>
      <c r="AP51">
        <f ca="1">13*'underlying constants'!$B$2+'underlying constants'!$C$2*(RAND()+0.5)</f>
        <v>131.36101493970514</v>
      </c>
      <c r="AQ51">
        <f ca="1">13*'underlying constants'!$B$2+'underlying constants'!$C$2*(RAND()+0.5)</f>
        <v>131.25518406951463</v>
      </c>
      <c r="AR51">
        <f ca="1">13*'underlying constants'!$B$2+'underlying constants'!$C$2*(RAND()+0.5)</f>
        <v>131.37179088097648</v>
      </c>
      <c r="AS51">
        <f ca="1">14*'underlying constants'!$B$2+'underlying constants'!$C$2*(RAND()+0.5)</f>
        <v>140.81388070240277</v>
      </c>
      <c r="AT51">
        <f ca="1">14*'underlying constants'!$B$2+'underlying constants'!$C$2*(RAND()+0.5)</f>
        <v>140.56732999635184</v>
      </c>
      <c r="AU51">
        <f ca="1">14*'underlying constants'!$B$2+'underlying constants'!$C$2*(RAND()+0.5)</f>
        <v>140.87601508488771</v>
      </c>
      <c r="AV51">
        <f ca="1">15*'underlying constants'!$B$2+'underlying constants'!$C$2*(RAND()+0.5)</f>
        <v>151.12924106828319</v>
      </c>
      <c r="AW51">
        <f ca="1">15*'underlying constants'!$B$2+'underlying constants'!$C$2*(RAND()+0.5)</f>
        <v>150.78671677892416</v>
      </c>
      <c r="AX51">
        <f ca="1">15*'underlying constants'!$B$2+'underlying constants'!$C$2*(RAND()+0.5)</f>
        <v>151.09132747527823</v>
      </c>
      <c r="AY51">
        <f ca="1">$B51*(AY$1*'underlying constants'!$B$5)/(AY$1+'underlying constants'!$B$5)+'underlying constants'!$D$5*RAND()-0.5</f>
        <v>2.7812500665044535</v>
      </c>
      <c r="AZ51">
        <f ca="1">$B51*(AZ$1*'underlying constants'!$B$5)/(AZ$1+'underlying constants'!$B$5)+'underlying constants'!$D$5*RAND()-0.5</f>
        <v>3.135008579737173</v>
      </c>
      <c r="BA51">
        <f ca="1">$B51*(BA$1*'underlying constants'!$B$5)/(BA$1+'underlying constants'!$B$5)+'underlying constants'!$D$5*RAND()-0.5</f>
        <v>2.8868592463448088</v>
      </c>
      <c r="BB51">
        <f ca="1">($B51*(BB$1*'underlying constants'!$B$5)/(BB$1+'underlying constants'!$B$5)*'underlying constants'!$E$5)+'underlying constants'!$D$5*RAND()-0.5</f>
        <v>-5.6162410267161123E-2</v>
      </c>
      <c r="BC51">
        <f ca="1">$B51*(BC$1*'underlying constants'!$B$5)/(BC$1+'underlying constants'!$B$5)+'underlying constants'!$D$5*RAND()-0.5</f>
        <v>5.8698402058934391</v>
      </c>
      <c r="BD51">
        <f ca="1">$B51*(BD$1*'underlying constants'!$B$5)/(BD$1+'underlying constants'!$B$5)+'underlying constants'!$D$5*RAND()-0.5</f>
        <v>5.2811075158551564</v>
      </c>
      <c r="BE51">
        <f ca="1">$B51*(BE$1*'underlying constants'!$B$5)/(BE$1+'underlying constants'!$B$5)+'underlying constants'!$D$5*RAND()-0.5</f>
        <v>5.263760718135341</v>
      </c>
      <c r="BF51">
        <f ca="1">($B51*(BF$1*'underlying constants'!$B$5)/(BF$1+'underlying constants'!$B$5)*'underlying constants'!$E$5)+'underlying constants'!$D$5*RAND()-0.5</f>
        <v>-0.31575948188285152</v>
      </c>
      <c r="BG51">
        <f ca="1">$B51*(BG$1*'underlying constants'!$B$5)/(BG$1+'underlying constants'!$B$5)+'underlying constants'!$D$5*RAND()-0.5</f>
        <v>7.9050029089687044</v>
      </c>
      <c r="BH51">
        <f ca="1">$B51*(BH$1*'underlying constants'!$B$5)/(BH$1+'underlying constants'!$B$5)+'underlying constants'!$D$5*RAND()-0.5</f>
        <v>7.8403202777106795</v>
      </c>
      <c r="BI51">
        <f ca="1">$B51*(BI$1*'underlying constants'!$B$5)/(BI$1+'underlying constants'!$B$5)+'underlying constants'!$D$5*RAND()-0.5</f>
        <v>7.5303727148866368</v>
      </c>
      <c r="BJ51">
        <f ca="1">($B51*(BJ$1*'underlying constants'!$B$5)/(BJ$1+'underlying constants'!$B$5)*'underlying constants'!$E$5)+'underlying constants'!$D$5*RAND()-0.5</f>
        <v>0.23462822289985508</v>
      </c>
      <c r="BK51">
        <f ca="1">$B51*(BK$1*'underlying constants'!$B$5)/(BK$1+'underlying constants'!$B$5)+'underlying constants'!$D$5*RAND()-0.5</f>
        <v>9.2955153948187075</v>
      </c>
      <c r="BL51">
        <f ca="1">$B51*(BL$1*'underlying constants'!$B$5)/(BL$1+'underlying constants'!$B$5)+'underlying constants'!$D$5*RAND()-0.5</f>
        <v>9.4356516304323765</v>
      </c>
      <c r="BM51">
        <f ca="1">$B51*(BM$1*'underlying constants'!$B$5)/(BM$1+'underlying constants'!$B$5)+'underlying constants'!$D$5*RAND()-0.5</f>
        <v>9.7263959711175918</v>
      </c>
      <c r="BN51">
        <f ca="1">($B51*(BN$1*'underlying constants'!$B$5)/(BN$1+'underlying constants'!$B$5)*'underlying constants'!$E$5)+'underlying constants'!$D$5*RAND()-0.5</f>
        <v>1.2347713946757821E-2</v>
      </c>
      <c r="BO51">
        <f ca="1">$B51*(BO$1*'underlying constants'!$B$5)/(BO$1+'underlying constants'!$B$5)+'underlying constants'!$D$5*RAND()-0.5</f>
        <v>11.565765897879471</v>
      </c>
      <c r="BP51">
        <f ca="1">$B51*(BP$1*'underlying constants'!$B$5)/(BP$1+'underlying constants'!$B$5)+'underlying constants'!$D$5*RAND()-0.5</f>
        <v>10.822090892653064</v>
      </c>
      <c r="BQ51">
        <f ca="1">$B51*(BQ$1*'underlying constants'!$B$5)/(BQ$1+'underlying constants'!$B$5)+'underlying constants'!$D$5*RAND()-0.5</f>
        <v>11.318511975635383</v>
      </c>
      <c r="BR51">
        <f ca="1">($B51*(BR$1*'underlying constants'!$B$5)/(BR$1+'underlying constants'!$B$5)*'underlying constants'!$E$5)+'underlying constants'!$D$5*RAND()-0.5</f>
        <v>0.19957362278543411</v>
      </c>
      <c r="BS51">
        <f ca="1">$B51*(BS$1*'underlying constants'!$B$5)/(BS$1+'underlying constants'!$B$5)+'underlying constants'!$D$5*RAND()-0.5</f>
        <v>12.044634756181258</v>
      </c>
      <c r="BT51">
        <f ca="1">$B51*(BT$1*'underlying constants'!$B$5)/(BT$1+'underlying constants'!$B$5)+'underlying constants'!$D$5*RAND()-0.5</f>
        <v>12.515743486963977</v>
      </c>
      <c r="BU51">
        <f ca="1">$B51*(BU$1*'underlying constants'!$B$5)/(BU$1+'underlying constants'!$B$5)+'underlying constants'!$D$5*RAND()-0.5</f>
        <v>12.775088387307054</v>
      </c>
      <c r="BV51">
        <f ca="1">($B51*(BV$1*'underlying constants'!$B$5)/(BV$1+'underlying constants'!$B$5)*'underlying constants'!$E$5)+'underlying constants'!$D$5*RAND()-0.5</f>
        <v>-0.33215865030330605</v>
      </c>
      <c r="BW51">
        <f ca="1">$B51*(BW$1*'underlying constants'!$B$5)/(BW$1+'underlying constants'!$B$5)+'underlying constants'!$D$5*RAND()-0.5</f>
        <v>14.178288155585628</v>
      </c>
      <c r="BX51">
        <f ca="1">$B51*(BX$1*'underlying constants'!$B$5)/(BX$1+'underlying constants'!$B$5)+'underlying constants'!$D$5*RAND()-0.5</f>
        <v>13.909202158369446</v>
      </c>
      <c r="BY51">
        <f ca="1">$B51*(BY$1*'underlying constants'!$B$5)/(BY$1+'underlying constants'!$B$5)+'underlying constants'!$D$5*RAND()-0.5</f>
        <v>13.844152614731788</v>
      </c>
      <c r="BZ51">
        <f ca="1">($B51*(BZ$1*'underlying constants'!$B$5)/(BZ$1+'underlying constants'!$B$5)*'underlying constants'!$E$5)+'underlying constants'!$D$5*RAND()-0.5</f>
        <v>-4.6874121515363409E-3</v>
      </c>
      <c r="CA51">
        <f ca="1">$B51*(CA$1*'underlying constants'!$B$5)/(CA$1+'underlying constants'!$B$5)+'underlying constants'!$D$5*RAND()-0.5</f>
        <v>14.489920177305176</v>
      </c>
      <c r="CB51">
        <f ca="1">$B51*(CB$1*'underlying constants'!$B$5)/(CB$1+'underlying constants'!$B$5)+'underlying constants'!$D$5*RAND()-0.5</f>
        <v>14.378135034521735</v>
      </c>
      <c r="CC51">
        <f ca="1">$B51*(CC$1*'underlying constants'!$B$5)/(CC$1+'underlying constants'!$B$5)+'underlying constants'!$D$5*RAND()-0.5</f>
        <v>14.738114179636678</v>
      </c>
      <c r="CD51">
        <f ca="1">($B51*(CD$1*'underlying constants'!$B$5)/(CD$1+'underlying constants'!$B$5)*'underlying constants'!$E$5)+'underlying constants'!$D$5*RAND()-0.5</f>
        <v>4.8177535275368721E-2</v>
      </c>
      <c r="CE51">
        <f ca="1">$B51*(CE$1*'underlying constants'!$B$6)/(CE$1+'underlying constants'!$B$6)+'underlying constants'!$D$6*RAND()-0.5</f>
        <v>2.4242577258464566</v>
      </c>
      <c r="CF51">
        <f ca="1">$B51*(CF$1*'underlying constants'!$B$6)/(CF$1+'underlying constants'!$B$6)+'underlying constants'!$D$6*RAND()-0.5</f>
        <v>2.4073258946240745</v>
      </c>
      <c r="CG51">
        <f ca="1">$B51*(CG$1*'underlying constants'!$B$6)/(CG$1+'underlying constants'!$B$6)+'underlying constants'!$D$6*RAND()-0.5</f>
        <v>2.7151993543364479</v>
      </c>
      <c r="CH51">
        <f ca="1">($B51*(CH$1*'underlying constants'!$B$6)/(CH$1+'underlying constants'!$B$6)*'underlying constants'!$E$6)+'underlying constants'!$D$6*RAND()-0.5</f>
        <v>0.15072227735081012</v>
      </c>
      <c r="CI51">
        <f ca="1">$B51*(CI$1*'underlying constants'!$B$6)/(CI$1+'underlying constants'!$B$6)+'underlying constants'!$D$6*RAND()-0.5</f>
        <v>4.6327923015174175</v>
      </c>
      <c r="CJ51">
        <f ca="1">$B51*(CJ$1*'underlying constants'!$B$6)/(CJ$1+'underlying constants'!$B$6)+'underlying constants'!$D$6*RAND()-0.5</f>
        <v>5.0053237769779404</v>
      </c>
      <c r="CK51">
        <f ca="1">$B51*(CK$1*'underlying constants'!$B$6)/(CK$1+'underlying constants'!$B$6)+'underlying constants'!$D$6*RAND()-0.5</f>
        <v>4.6990394342212403</v>
      </c>
      <c r="CL51">
        <f ca="1">($B51*(CL$1*'underlying constants'!$B$6)/(CL$1+'underlying constants'!$B$6)*'underlying constants'!$E$6)+'underlying constants'!$D$6*RAND()-0.5</f>
        <v>0.65389410367412992</v>
      </c>
      <c r="CM51">
        <f ca="1">$B51*(CM$1*'underlying constants'!$B$6)/(CM$1+'underlying constants'!$B$6)+'underlying constants'!$D$6*RAND()-0.5</f>
        <v>6.2398761358934784</v>
      </c>
      <c r="CN51">
        <f ca="1">$B51*(CN$1*'underlying constants'!$B$6)/(CN$1+'underlying constants'!$B$6)+'underlying constants'!$D$6*RAND()-0.5</f>
        <v>6.9032634797132406</v>
      </c>
      <c r="CO51">
        <f ca="1">$B51*(CO$1*'underlying constants'!$B$6)/(CO$1+'underlying constants'!$B$6)+'underlying constants'!$D$6*RAND()-0.5</f>
        <v>6.7746624553244912</v>
      </c>
      <c r="CP51">
        <f ca="1">($B51*(CP$1*'underlying constants'!$B$6)/(CP$1+'underlying constants'!$B$6)*'underlying constants'!$E$6)+'underlying constants'!$D$6*RAND()-0.5</f>
        <v>0.48430705734227109</v>
      </c>
      <c r="CQ51">
        <f ca="1">$B51*(CQ$1*'underlying constants'!$B$6)/(CQ$1+'underlying constants'!$B$6)+'underlying constants'!$D$6*RAND()-0.5</f>
        <v>7.9199976085276784</v>
      </c>
      <c r="CR51">
        <f ca="1">$B51*(CR$1*'underlying constants'!$B$6)/(CR$1+'underlying constants'!$B$6)+'underlying constants'!$D$6*RAND()-0.5</f>
        <v>7.6810531961807573</v>
      </c>
      <c r="CS51">
        <f ca="1">$B51*(CS$1*'underlying constants'!$B$6)/(CS$1+'underlying constants'!$B$6)+'underlying constants'!$D$6*RAND()-0.5</f>
        <v>8.0550253948572124</v>
      </c>
      <c r="CT51">
        <f ca="1">($B51*(CT$1*'underlying constants'!$B$6)/(CT$1+'underlying constants'!$B$6)*'underlying constants'!$E$6)+'underlying constants'!$D$6*RAND()-0.5</f>
        <v>1.0760547597197987</v>
      </c>
    </row>
    <row r="52" spans="1:98">
      <c r="A52">
        <v>22.7</v>
      </c>
      <c r="B52">
        <v>0.34046296300000001</v>
      </c>
      <c r="C52">
        <f ca="1">0*'underlying constants'!$B$2+'underlying constants'!$C$2*(RAND()+0.5)</f>
        <v>1.2981960837236248</v>
      </c>
      <c r="D52">
        <f ca="1">0*'underlying constants'!$B$2+'underlying constants'!$C$2*(RAND()+0.5)</f>
        <v>0.60126071046514706</v>
      </c>
      <c r="E52">
        <f ca="1">0*'underlying constants'!$B$2+'underlying constants'!$C$2*(RAND()+0.5)</f>
        <v>0.82587307414752298</v>
      </c>
      <c r="F52">
        <f ca="1">1*'underlying constants'!$B$2+'underlying constants'!$C$2*(RAND()+0.5)</f>
        <v>11.045829466594483</v>
      </c>
      <c r="G52">
        <f ca="1">1*'underlying constants'!$B$2+'underlying constants'!$C$2*(RAND()+0.5)</f>
        <v>10.511035577596241</v>
      </c>
      <c r="H52">
        <f ca="1">1*'underlying constants'!$B$2+'underlying constants'!$C$2*(RAND()+0.5)</f>
        <v>11.424787187196815</v>
      </c>
      <c r="I52">
        <f ca="1">2*'underlying constants'!$B$2+'underlying constants'!$C$2*(RAND()+0.5)</f>
        <v>20.755016356518109</v>
      </c>
      <c r="J52">
        <f ca="1">2*'underlying constants'!$B$2+'underlying constants'!$C$2*(RAND()+0.5)</f>
        <v>20.843414030562194</v>
      </c>
      <c r="K52">
        <f ca="1">2*'underlying constants'!$B$2+'underlying constants'!$C$2*(RAND()+0.5)</f>
        <v>20.82699294953175</v>
      </c>
      <c r="L52">
        <f ca="1">3*'underlying constants'!$B$2+'underlying constants'!$C$2*(RAND()+0.5)</f>
        <v>30.705753385046613</v>
      </c>
      <c r="M52">
        <f ca="1">3*'underlying constants'!$B$2+'underlying constants'!$C$2*(RAND()+0.5)</f>
        <v>30.61650401263012</v>
      </c>
      <c r="N52">
        <f ca="1">3*'underlying constants'!$B$2+'underlying constants'!$C$2*(RAND()+0.5)</f>
        <v>31.126335871892653</v>
      </c>
      <c r="O52">
        <f ca="1">4*'underlying constants'!$B$2+'underlying constants'!$C$2*(RAND()+0.5)</f>
        <v>40.97370807683086</v>
      </c>
      <c r="P52">
        <f ca="1">4*'underlying constants'!$B$2+'underlying constants'!$C$2*(RAND()+0.5)</f>
        <v>40.946611298480114</v>
      </c>
      <c r="Q52">
        <f ca="1">4*'underlying constants'!$B$2+'underlying constants'!$C$2*(RAND()+0.5)</f>
        <v>41.045207276852238</v>
      </c>
      <c r="R52">
        <f ca="1">5*'underlying constants'!$B$2+'underlying constants'!$C$2*(RAND()+0.5)</f>
        <v>51.012962931808396</v>
      </c>
      <c r="S52">
        <f ca="1">5*'underlying constants'!$B$2+'underlying constants'!$C$2*(RAND()+0.5)</f>
        <v>50.873826080560242</v>
      </c>
      <c r="T52">
        <f ca="1">5*'underlying constants'!$B$2+'underlying constants'!$C$2*(RAND()+0.5)</f>
        <v>50.975998264390284</v>
      </c>
      <c r="U52">
        <f ca="1">6*'underlying constants'!$B$2+'underlying constants'!$C$2*(RAND()+0.5)</f>
        <v>60.741694399336879</v>
      </c>
      <c r="V52">
        <f ca="1">6*'underlying constants'!$B$2+'underlying constants'!$C$2*(RAND()+0.5)</f>
        <v>61.247504969392843</v>
      </c>
      <c r="W52">
        <f ca="1">6*'underlying constants'!$B$2+'underlying constants'!$C$2*(RAND()+0.5)</f>
        <v>61.148714085334802</v>
      </c>
      <c r="X52">
        <f ca="1">7*'underlying constants'!$B$2+'underlying constants'!$C$2*(RAND()+0.5)</f>
        <v>71.327872664688954</v>
      </c>
      <c r="Y52">
        <f ca="1">7*'underlying constants'!$B$2+'underlying constants'!$C$2*(RAND()+0.5)</f>
        <v>70.780423269758941</v>
      </c>
      <c r="Z52">
        <f ca="1">7*'underlying constants'!$B$2+'underlying constants'!$C$2*(RAND()+0.5)</f>
        <v>70.887920872227255</v>
      </c>
      <c r="AA52">
        <f ca="1">8*'underlying constants'!$B$2+'underlying constants'!$C$2*(RAND()+0.5)</f>
        <v>80.929228606200809</v>
      </c>
      <c r="AB52">
        <f ca="1">8*'underlying constants'!$B$2+'underlying constants'!$C$2*(RAND()+0.5)</f>
        <v>81.11162866205116</v>
      </c>
      <c r="AC52">
        <f ca="1">8*'underlying constants'!$B$2+'underlying constants'!$C$2*(RAND()+0.5)</f>
        <v>80.524504767356049</v>
      </c>
      <c r="AD52">
        <f ca="1">9*'underlying constants'!$B$2+'underlying constants'!$C$2*(RAND()+0.5)</f>
        <v>90.90112129467677</v>
      </c>
      <c r="AE52">
        <f ca="1">9*'underlying constants'!$B$2+'underlying constants'!$C$2*(RAND()+0.5)</f>
        <v>90.671763653352414</v>
      </c>
      <c r="AF52">
        <f ca="1">9*'underlying constants'!$B$2+'underlying constants'!$C$2*(RAND()+0.5)</f>
        <v>91.007466386867378</v>
      </c>
      <c r="AG52">
        <f ca="1">10*'underlying constants'!$B$2+'underlying constants'!$C$2*(RAND()+0.5)</f>
        <v>100.64443784027488</v>
      </c>
      <c r="AH52">
        <f ca="1">10*'underlying constants'!$B$2+'underlying constants'!$C$2*(RAND()+0.5)</f>
        <v>101.36539642971219</v>
      </c>
      <c r="AI52">
        <f ca="1">10*'underlying constants'!$B$2+'underlying constants'!$C$2*(RAND()+0.5)</f>
        <v>100.92803587870965</v>
      </c>
      <c r="AJ52">
        <f ca="1">11*'underlying constants'!$B$2+'underlying constants'!$C$2*(RAND()+0.5)</f>
        <v>110.64807957034115</v>
      </c>
      <c r="AK52">
        <f ca="1">11*'underlying constants'!$B$2+'underlying constants'!$C$2*(RAND()+0.5)</f>
        <v>111.22554668901171</v>
      </c>
      <c r="AL52">
        <f ca="1">11*'underlying constants'!$B$2+'underlying constants'!$C$2*(RAND()+0.5)</f>
        <v>110.81342041457559</v>
      </c>
      <c r="AM52">
        <f ca="1">12*'underlying constants'!$B$2+'underlying constants'!$C$2*(RAND()+0.5)</f>
        <v>120.79161689376362</v>
      </c>
      <c r="AN52">
        <f ca="1">12*'underlying constants'!$B$2+'underlying constants'!$C$2*(RAND()+0.5)</f>
        <v>121.01778192743134</v>
      </c>
      <c r="AO52">
        <f ca="1">12*'underlying constants'!$B$2+'underlying constants'!$C$2*(RAND()+0.5)</f>
        <v>120.70750375327613</v>
      </c>
      <c r="AP52">
        <f ca="1">13*'underlying constants'!$B$2+'underlying constants'!$C$2*(RAND()+0.5)</f>
        <v>131.32295775877773</v>
      </c>
      <c r="AQ52">
        <f ca="1">13*'underlying constants'!$B$2+'underlying constants'!$C$2*(RAND()+0.5)</f>
        <v>131.40911678213155</v>
      </c>
      <c r="AR52">
        <f ca="1">13*'underlying constants'!$B$2+'underlying constants'!$C$2*(RAND()+0.5)</f>
        <v>131.26979764568543</v>
      </c>
      <c r="AS52">
        <f ca="1">14*'underlying constants'!$B$2+'underlying constants'!$C$2*(RAND()+0.5)</f>
        <v>141.23862628679095</v>
      </c>
      <c r="AT52">
        <f ca="1">14*'underlying constants'!$B$2+'underlying constants'!$C$2*(RAND()+0.5)</f>
        <v>141.40981897420613</v>
      </c>
      <c r="AU52">
        <f ca="1">14*'underlying constants'!$B$2+'underlying constants'!$C$2*(RAND()+0.5)</f>
        <v>140.72222601582527</v>
      </c>
      <c r="AV52">
        <f ca="1">15*'underlying constants'!$B$2+'underlying constants'!$C$2*(RAND()+0.5)</f>
        <v>150.93552074317475</v>
      </c>
      <c r="AW52">
        <f ca="1">15*'underlying constants'!$B$2+'underlying constants'!$C$2*(RAND()+0.5)</f>
        <v>151.32875087577068</v>
      </c>
      <c r="AX52">
        <f ca="1">15*'underlying constants'!$B$2+'underlying constants'!$C$2*(RAND()+0.5)</f>
        <v>150.78230440185916</v>
      </c>
      <c r="AY52">
        <f ca="1">$B52*(AY$1*'underlying constants'!$B$5)/(AY$1+'underlying constants'!$B$5)+'underlying constants'!$D$5*RAND()-0.5</f>
        <v>3.1515688690535475</v>
      </c>
      <c r="AZ52">
        <f ca="1">$B52*(AZ$1*'underlying constants'!$B$5)/(AZ$1+'underlying constants'!$B$5)+'underlying constants'!$D$5*RAND()-0.5</f>
        <v>3.398599357101411</v>
      </c>
      <c r="BA52">
        <f ca="1">$B52*(BA$1*'underlying constants'!$B$5)/(BA$1+'underlying constants'!$B$5)+'underlying constants'!$D$5*RAND()-0.5</f>
        <v>3.0663855795257451</v>
      </c>
      <c r="BB52">
        <f ca="1">($B52*(BB$1*'underlying constants'!$B$5)/(BB$1+'underlying constants'!$B$5)*'underlying constants'!$E$5)+'underlying constants'!$D$5*RAND()-0.5</f>
        <v>-0.20205405444176244</v>
      </c>
      <c r="BC52">
        <f ca="1">$B52*(BC$1*'underlying constants'!$B$5)/(BC$1+'underlying constants'!$B$5)+'underlying constants'!$D$5*RAND()-0.5</f>
        <v>5.8223136515634248</v>
      </c>
      <c r="BD52">
        <f ca="1">$B52*(BD$1*'underlying constants'!$B$5)/(BD$1+'underlying constants'!$B$5)+'underlying constants'!$D$5*RAND()-0.5</f>
        <v>6.0047908645823176</v>
      </c>
      <c r="BE52">
        <f ca="1">$B52*(BE$1*'underlying constants'!$B$5)/(BE$1+'underlying constants'!$B$5)+'underlying constants'!$D$5*RAND()-0.5</f>
        <v>5.8862068250427209</v>
      </c>
      <c r="BF52">
        <f ca="1">($B52*(BF$1*'underlying constants'!$B$5)/(BF$1+'underlying constants'!$B$5)*'underlying constants'!$E$5)+'underlying constants'!$D$5*RAND()-0.5</f>
        <v>-0.39514290965916021</v>
      </c>
      <c r="BG52">
        <f ca="1">$B52*(BG$1*'underlying constants'!$B$5)/(BG$1+'underlying constants'!$B$5)+'underlying constants'!$D$5*RAND()-0.5</f>
        <v>8.0129950918489286</v>
      </c>
      <c r="BH52">
        <f ca="1">$B52*(BH$1*'underlying constants'!$B$5)/(BH$1+'underlying constants'!$B$5)+'underlying constants'!$D$5*RAND()-0.5</f>
        <v>7.5071615762320487</v>
      </c>
      <c r="BI52">
        <f ca="1">$B52*(BI$1*'underlying constants'!$B$5)/(BI$1+'underlying constants'!$B$5)+'underlying constants'!$D$5*RAND()-0.5</f>
        <v>7.4010253616197614</v>
      </c>
      <c r="BJ52">
        <f ca="1">($B52*(BJ$1*'underlying constants'!$B$5)/(BJ$1+'underlying constants'!$B$5)*'underlying constants'!$E$5)+'underlying constants'!$D$5*RAND()-0.5</f>
        <v>0.26301945719190023</v>
      </c>
      <c r="BK52">
        <f ca="1">$B52*(BK$1*'underlying constants'!$B$5)/(BK$1+'underlying constants'!$B$5)+'underlying constants'!$D$5*RAND()-0.5</f>
        <v>10.144040067889</v>
      </c>
      <c r="BL52">
        <f ca="1">$B52*(BL$1*'underlying constants'!$B$5)/(BL$1+'underlying constants'!$B$5)+'underlying constants'!$D$5*RAND()-0.5</f>
        <v>10.181644665238545</v>
      </c>
      <c r="BM52">
        <f ca="1">$B52*(BM$1*'underlying constants'!$B$5)/(BM$1+'underlying constants'!$B$5)+'underlying constants'!$D$5*RAND()-0.5</f>
        <v>9.7845805226900993</v>
      </c>
      <c r="BN52">
        <f ca="1">($B52*(BN$1*'underlying constants'!$B$5)/(BN$1+'underlying constants'!$B$5)*'underlying constants'!$E$5)+'underlying constants'!$D$5*RAND()-0.5</f>
        <v>4.7410698951810382E-2</v>
      </c>
      <c r="BO52">
        <f ca="1">$B52*(BO$1*'underlying constants'!$B$5)/(BO$1+'underlying constants'!$B$5)+'underlying constants'!$D$5*RAND()-0.5</f>
        <v>10.866102027650227</v>
      </c>
      <c r="BP52">
        <f ca="1">$B52*(BP$1*'underlying constants'!$B$5)/(BP$1+'underlying constants'!$B$5)+'underlying constants'!$D$5*RAND()-0.5</f>
        <v>11.797376878635356</v>
      </c>
      <c r="BQ52">
        <f ca="1">$B52*(BQ$1*'underlying constants'!$B$5)/(BQ$1+'underlying constants'!$B$5)+'underlying constants'!$D$5*RAND()-0.5</f>
        <v>11.323252951590083</v>
      </c>
      <c r="BR52">
        <f ca="1">($B52*(BR$1*'underlying constants'!$B$5)/(BR$1+'underlying constants'!$B$5)*'underlying constants'!$E$5)+'underlying constants'!$D$5*RAND()-0.5</f>
        <v>0.26532104937438405</v>
      </c>
      <c r="BS52">
        <f ca="1">$B52*(BS$1*'underlying constants'!$B$5)/(BS$1+'underlying constants'!$B$5)+'underlying constants'!$D$5*RAND()-0.5</f>
        <v>12.501128551063889</v>
      </c>
      <c r="BT52">
        <f ca="1">$B52*(BT$1*'underlying constants'!$B$5)/(BT$1+'underlying constants'!$B$5)+'underlying constants'!$D$5*RAND()-0.5</f>
        <v>12.721819087717668</v>
      </c>
      <c r="BU52">
        <f ca="1">$B52*(BU$1*'underlying constants'!$B$5)/(BU$1+'underlying constants'!$B$5)+'underlying constants'!$D$5*RAND()-0.5</f>
        <v>12.724352185045076</v>
      </c>
      <c r="BV52">
        <f ca="1">($B52*(BV$1*'underlying constants'!$B$5)/(BV$1+'underlying constants'!$B$5)*'underlying constants'!$E$5)+'underlying constants'!$D$5*RAND()-0.5</f>
        <v>-0.25281429152128337</v>
      </c>
      <c r="BW52">
        <f ca="1">$B52*(BW$1*'underlying constants'!$B$5)/(BW$1+'underlying constants'!$B$5)+'underlying constants'!$D$5*RAND()-0.5</f>
        <v>14.069395748268649</v>
      </c>
      <c r="BX52">
        <f ca="1">$B52*(BX$1*'underlying constants'!$B$5)/(BX$1+'underlying constants'!$B$5)+'underlying constants'!$D$5*RAND()-0.5</f>
        <v>14.414866884912648</v>
      </c>
      <c r="BY52">
        <f ca="1">$B52*(BY$1*'underlying constants'!$B$5)/(BY$1+'underlying constants'!$B$5)+'underlying constants'!$D$5*RAND()-0.5</f>
        <v>14.30234647810224</v>
      </c>
      <c r="BZ52">
        <f ca="1">($B52*(BZ$1*'underlying constants'!$B$5)/(BZ$1+'underlying constants'!$B$5)*'underlying constants'!$E$5)+'underlying constants'!$D$5*RAND()-0.5</f>
        <v>-9.9221074982497992E-2</v>
      </c>
      <c r="CA52">
        <f ca="1">$B52*(CA$1*'underlying constants'!$B$5)/(CA$1+'underlying constants'!$B$5)+'underlying constants'!$D$5*RAND()-0.5</f>
        <v>14.707745155325512</v>
      </c>
      <c r="CB52">
        <f ca="1">$B52*(CB$1*'underlying constants'!$B$5)/(CB$1+'underlying constants'!$B$5)+'underlying constants'!$D$5*RAND()-0.5</f>
        <v>14.886972680104892</v>
      </c>
      <c r="CC52">
        <f ca="1">$B52*(CC$1*'underlying constants'!$B$5)/(CC$1+'underlying constants'!$B$5)+'underlying constants'!$D$5*RAND()-0.5</f>
        <v>15.516749970895841</v>
      </c>
      <c r="CD52">
        <f ca="1">($B52*(CD$1*'underlying constants'!$B$5)/(CD$1+'underlying constants'!$B$5)*'underlying constants'!$E$5)+'underlying constants'!$D$5*RAND()-0.5</f>
        <v>0.6296352140959216</v>
      </c>
      <c r="CE52">
        <f ca="1">$B52*(CE$1*'underlying constants'!$B$6)/(CE$1+'underlying constants'!$B$6)+'underlying constants'!$D$6*RAND()-0.5</f>
        <v>2.687285556876466</v>
      </c>
      <c r="CF52">
        <f ca="1">$B52*(CF$1*'underlying constants'!$B$6)/(CF$1+'underlying constants'!$B$6)+'underlying constants'!$D$6*RAND()-0.5</f>
        <v>3.345295282402148</v>
      </c>
      <c r="CG52">
        <f ca="1">$B52*(CG$1*'underlying constants'!$B$6)/(CG$1+'underlying constants'!$B$6)+'underlying constants'!$D$6*RAND()-0.5</f>
        <v>3.1861703421785732</v>
      </c>
      <c r="CH52">
        <f ca="1">($B52*(CH$1*'underlying constants'!$B$6)/(CH$1+'underlying constants'!$B$6)*'underlying constants'!$E$6)+'underlying constants'!$D$6*RAND()-0.5</f>
        <v>0.4726851968131307</v>
      </c>
      <c r="CI52">
        <f ca="1">$B52*(CI$1*'underlying constants'!$B$6)/(CI$1+'underlying constants'!$B$6)+'underlying constants'!$D$6*RAND()-0.5</f>
        <v>5.5974264308642416</v>
      </c>
      <c r="CJ52">
        <f ca="1">$B52*(CJ$1*'underlying constants'!$B$6)/(CJ$1+'underlying constants'!$B$6)+'underlying constants'!$D$6*RAND()-0.5</f>
        <v>5.3046150166126527</v>
      </c>
      <c r="CK52">
        <f ca="1">$B52*(CK$1*'underlying constants'!$B$6)/(CK$1+'underlying constants'!$B$6)+'underlying constants'!$D$6*RAND()-0.5</f>
        <v>4.6240643884464188</v>
      </c>
      <c r="CL52">
        <f ca="1">($B52*(CL$1*'underlying constants'!$B$6)/(CL$1+'underlying constants'!$B$6)*'underlying constants'!$E$6)+'underlying constants'!$D$6*RAND()-0.5</f>
        <v>0.99579351285424256</v>
      </c>
      <c r="CM52">
        <f ca="1">$B52*(CM$1*'underlying constants'!$B$6)/(CM$1+'underlying constants'!$B$6)+'underlying constants'!$D$6*RAND()-0.5</f>
        <v>6.5539639818371844</v>
      </c>
      <c r="CN52">
        <f ca="1">$B52*(CN$1*'underlying constants'!$B$6)/(CN$1+'underlying constants'!$B$6)+'underlying constants'!$D$6*RAND()-0.5</f>
        <v>7.1592612276402621</v>
      </c>
      <c r="CO52">
        <f ca="1">$B52*(CO$1*'underlying constants'!$B$6)/(CO$1+'underlying constants'!$B$6)+'underlying constants'!$D$6*RAND()-0.5</f>
        <v>6.5049790794208215</v>
      </c>
      <c r="CP52">
        <f ca="1">($B52*(CP$1*'underlying constants'!$B$6)/(CP$1+'underlying constants'!$B$6)*'underlying constants'!$E$6)+'underlying constants'!$D$6*RAND()-0.5</f>
        <v>0.20913007054240218</v>
      </c>
      <c r="CQ52">
        <f ca="1">$B52*(CQ$1*'underlying constants'!$B$6)/(CQ$1+'underlying constants'!$B$6)+'underlying constants'!$D$6*RAND()-0.5</f>
        <v>8.2756750794518137</v>
      </c>
      <c r="CR52">
        <f ca="1">$B52*(CR$1*'underlying constants'!$B$6)/(CR$1+'underlying constants'!$B$6)+'underlying constants'!$D$6*RAND()-0.5</f>
        <v>8.5754589316230643</v>
      </c>
      <c r="CS52">
        <f ca="1">$B52*(CS$1*'underlying constants'!$B$6)/(CS$1+'underlying constants'!$B$6)+'underlying constants'!$D$6*RAND()-0.5</f>
        <v>8.0873135029709697</v>
      </c>
      <c r="CT52">
        <f ca="1">($B52*(CT$1*'underlying constants'!$B$6)/(CT$1+'underlying constants'!$B$6)*'underlying constants'!$E$6)+'underlying constants'!$D$6*RAND()-0.5</f>
        <v>0.36460874719788894</v>
      </c>
    </row>
    <row r="53" spans="1:98">
      <c r="A53">
        <v>22.8</v>
      </c>
      <c r="B53">
        <v>0.347407407</v>
      </c>
      <c r="C53">
        <f ca="1">0*'underlying constants'!$B$2+'underlying constants'!$C$2*(RAND()+0.5)</f>
        <v>1.0663428430536877</v>
      </c>
      <c r="D53">
        <f ca="1">0*'underlying constants'!$B$2+'underlying constants'!$C$2*(RAND()+0.5)</f>
        <v>0.85626881567224866</v>
      </c>
      <c r="E53">
        <f ca="1">0*'underlying constants'!$B$2+'underlying constants'!$C$2*(RAND()+0.5)</f>
        <v>1.0001294331910828</v>
      </c>
      <c r="F53">
        <f ca="1">1*'underlying constants'!$B$2+'underlying constants'!$C$2*(RAND()+0.5)</f>
        <v>10.52122105775571</v>
      </c>
      <c r="G53">
        <f ca="1">1*'underlying constants'!$B$2+'underlying constants'!$C$2*(RAND()+0.5)</f>
        <v>10.715135648819704</v>
      </c>
      <c r="H53">
        <f ca="1">1*'underlying constants'!$B$2+'underlying constants'!$C$2*(RAND()+0.5)</f>
        <v>10.702225065500066</v>
      </c>
      <c r="I53">
        <f ca="1">2*'underlying constants'!$B$2+'underlying constants'!$C$2*(RAND()+0.5)</f>
        <v>20.555413738616192</v>
      </c>
      <c r="J53">
        <f ca="1">2*'underlying constants'!$B$2+'underlying constants'!$C$2*(RAND()+0.5)</f>
        <v>20.972712826678187</v>
      </c>
      <c r="K53">
        <f ca="1">2*'underlying constants'!$B$2+'underlying constants'!$C$2*(RAND()+0.5)</f>
        <v>20.58518693960692</v>
      </c>
      <c r="L53">
        <f ca="1">3*'underlying constants'!$B$2+'underlying constants'!$C$2*(RAND()+0.5)</f>
        <v>30.805256224214453</v>
      </c>
      <c r="M53">
        <f ca="1">3*'underlying constants'!$B$2+'underlying constants'!$C$2*(RAND()+0.5)</f>
        <v>30.887862162898688</v>
      </c>
      <c r="N53">
        <f ca="1">3*'underlying constants'!$B$2+'underlying constants'!$C$2*(RAND()+0.5)</f>
        <v>31.219578698003769</v>
      </c>
      <c r="O53">
        <f ca="1">4*'underlying constants'!$B$2+'underlying constants'!$C$2*(RAND()+0.5)</f>
        <v>41.151409356486219</v>
      </c>
      <c r="P53">
        <f ca="1">4*'underlying constants'!$B$2+'underlying constants'!$C$2*(RAND()+0.5)</f>
        <v>41.159664355112419</v>
      </c>
      <c r="Q53">
        <f ca="1">4*'underlying constants'!$B$2+'underlying constants'!$C$2*(RAND()+0.5)</f>
        <v>40.720290486743259</v>
      </c>
      <c r="R53">
        <f ca="1">5*'underlying constants'!$B$2+'underlying constants'!$C$2*(RAND()+0.5)</f>
        <v>51.25312183460877</v>
      </c>
      <c r="S53">
        <f ca="1">5*'underlying constants'!$B$2+'underlying constants'!$C$2*(RAND()+0.5)</f>
        <v>51.269207029054556</v>
      </c>
      <c r="T53">
        <f ca="1">5*'underlying constants'!$B$2+'underlying constants'!$C$2*(RAND()+0.5)</f>
        <v>51.004553392563459</v>
      </c>
      <c r="U53">
        <f ca="1">6*'underlying constants'!$B$2+'underlying constants'!$C$2*(RAND()+0.5)</f>
        <v>60.844720903830535</v>
      </c>
      <c r="V53">
        <f ca="1">6*'underlying constants'!$B$2+'underlying constants'!$C$2*(RAND()+0.5)</f>
        <v>61.484690681374389</v>
      </c>
      <c r="W53">
        <f ca="1">6*'underlying constants'!$B$2+'underlying constants'!$C$2*(RAND()+0.5)</f>
        <v>60.581359319163475</v>
      </c>
      <c r="X53">
        <f ca="1">7*'underlying constants'!$B$2+'underlying constants'!$C$2*(RAND()+0.5)</f>
        <v>70.743019415407929</v>
      </c>
      <c r="Y53">
        <f ca="1">7*'underlying constants'!$B$2+'underlying constants'!$C$2*(RAND()+0.5)</f>
        <v>70.95217993063514</v>
      </c>
      <c r="Z53">
        <f ca="1">7*'underlying constants'!$B$2+'underlying constants'!$C$2*(RAND()+0.5)</f>
        <v>71.130425118419822</v>
      </c>
      <c r="AA53">
        <f ca="1">8*'underlying constants'!$B$2+'underlying constants'!$C$2*(RAND()+0.5)</f>
        <v>80.682869598532108</v>
      </c>
      <c r="AB53">
        <f ca="1">8*'underlying constants'!$B$2+'underlying constants'!$C$2*(RAND()+0.5)</f>
        <v>80.866429307498578</v>
      </c>
      <c r="AC53">
        <f ca="1">8*'underlying constants'!$B$2+'underlying constants'!$C$2*(RAND()+0.5)</f>
        <v>81.322491633614632</v>
      </c>
      <c r="AD53">
        <f ca="1">9*'underlying constants'!$B$2+'underlying constants'!$C$2*(RAND()+0.5)</f>
        <v>90.842716829127539</v>
      </c>
      <c r="AE53">
        <f ca="1">9*'underlying constants'!$B$2+'underlying constants'!$C$2*(RAND()+0.5)</f>
        <v>90.820605484857609</v>
      </c>
      <c r="AF53">
        <f ca="1">9*'underlying constants'!$B$2+'underlying constants'!$C$2*(RAND()+0.5)</f>
        <v>90.763979398115609</v>
      </c>
      <c r="AG53">
        <f ca="1">10*'underlying constants'!$B$2+'underlying constants'!$C$2*(RAND()+0.5)</f>
        <v>100.66458695562899</v>
      </c>
      <c r="AH53">
        <f ca="1">10*'underlying constants'!$B$2+'underlying constants'!$C$2*(RAND()+0.5)</f>
        <v>100.56083892057661</v>
      </c>
      <c r="AI53">
        <f ca="1">10*'underlying constants'!$B$2+'underlying constants'!$C$2*(RAND()+0.5)</f>
        <v>101.49403259871987</v>
      </c>
      <c r="AJ53">
        <f ca="1">11*'underlying constants'!$B$2+'underlying constants'!$C$2*(RAND()+0.5)</f>
        <v>111.49682280252011</v>
      </c>
      <c r="AK53">
        <f ca="1">11*'underlying constants'!$B$2+'underlying constants'!$C$2*(RAND()+0.5)</f>
        <v>110.6330932119748</v>
      </c>
      <c r="AL53">
        <f ca="1">11*'underlying constants'!$B$2+'underlying constants'!$C$2*(RAND()+0.5)</f>
        <v>110.74730313001565</v>
      </c>
      <c r="AM53">
        <f ca="1">12*'underlying constants'!$B$2+'underlying constants'!$C$2*(RAND()+0.5)</f>
        <v>120.77927588791981</v>
      </c>
      <c r="AN53">
        <f ca="1">12*'underlying constants'!$B$2+'underlying constants'!$C$2*(RAND()+0.5)</f>
        <v>120.55924105858242</v>
      </c>
      <c r="AO53">
        <f ca="1">12*'underlying constants'!$B$2+'underlying constants'!$C$2*(RAND()+0.5)</f>
        <v>121.46498741193361</v>
      </c>
      <c r="AP53">
        <f ca="1">13*'underlying constants'!$B$2+'underlying constants'!$C$2*(RAND()+0.5)</f>
        <v>130.59346487756989</v>
      </c>
      <c r="AQ53">
        <f ca="1">13*'underlying constants'!$B$2+'underlying constants'!$C$2*(RAND()+0.5)</f>
        <v>130.93109042500339</v>
      </c>
      <c r="AR53">
        <f ca="1">13*'underlying constants'!$B$2+'underlying constants'!$C$2*(RAND()+0.5)</f>
        <v>130.98163431807211</v>
      </c>
      <c r="AS53">
        <f ca="1">14*'underlying constants'!$B$2+'underlying constants'!$C$2*(RAND()+0.5)</f>
        <v>141.17413023720835</v>
      </c>
      <c r="AT53">
        <f ca="1">14*'underlying constants'!$B$2+'underlying constants'!$C$2*(RAND()+0.5)</f>
        <v>140.52687012099636</v>
      </c>
      <c r="AU53">
        <f ca="1">14*'underlying constants'!$B$2+'underlying constants'!$C$2*(RAND()+0.5)</f>
        <v>141.43256895106282</v>
      </c>
      <c r="AV53">
        <f ca="1">15*'underlying constants'!$B$2+'underlying constants'!$C$2*(RAND()+0.5)</f>
        <v>150.57012233911937</v>
      </c>
      <c r="AW53">
        <f ca="1">15*'underlying constants'!$B$2+'underlying constants'!$C$2*(RAND()+0.5)</f>
        <v>150.88457082145143</v>
      </c>
      <c r="AX53">
        <f ca="1">15*'underlying constants'!$B$2+'underlying constants'!$C$2*(RAND()+0.5)</f>
        <v>151.22016247576209</v>
      </c>
      <c r="AY53">
        <f ca="1">$B53*(AY$1*'underlying constants'!$B$5)/(AY$1+'underlying constants'!$B$5)+'underlying constants'!$D$5*RAND()-0.5</f>
        <v>3.5692514730568918</v>
      </c>
      <c r="AZ53">
        <f ca="1">$B53*(AZ$1*'underlying constants'!$B$5)/(AZ$1+'underlying constants'!$B$5)+'underlying constants'!$D$5*RAND()-0.5</f>
        <v>3.5838074752788556</v>
      </c>
      <c r="BA53">
        <f ca="1">$B53*(BA$1*'underlying constants'!$B$5)/(BA$1+'underlying constants'!$B$5)+'underlying constants'!$D$5*RAND()-0.5</f>
        <v>2.6713501153138663</v>
      </c>
      <c r="BB53">
        <f ca="1">($B53*(BB$1*'underlying constants'!$B$5)/(BB$1+'underlying constants'!$B$5)*'underlying constants'!$E$5)+'underlying constants'!$D$5*RAND()-0.5</f>
        <v>0.45567227328825388</v>
      </c>
      <c r="BC53">
        <f ca="1">$B53*(BC$1*'underlying constants'!$B$5)/(BC$1+'underlying constants'!$B$5)+'underlying constants'!$D$5*RAND()-0.5</f>
        <v>5.5478696250800432</v>
      </c>
      <c r="BD53">
        <f ca="1">$B53*(BD$1*'underlying constants'!$B$5)/(BD$1+'underlying constants'!$B$5)+'underlying constants'!$D$5*RAND()-0.5</f>
        <v>5.605554783631387</v>
      </c>
      <c r="BE53">
        <f ca="1">$B53*(BE$1*'underlying constants'!$B$5)/(BE$1+'underlying constants'!$B$5)+'underlying constants'!$D$5*RAND()-0.5</f>
        <v>5.9156237930944977</v>
      </c>
      <c r="BF53">
        <f ca="1">($B53*(BF$1*'underlying constants'!$B$5)/(BF$1+'underlying constants'!$B$5)*'underlying constants'!$E$5)+'underlying constants'!$D$5*RAND()-0.5</f>
        <v>-7.6402620154762013E-2</v>
      </c>
      <c r="BG53">
        <f ca="1">$B53*(BG$1*'underlying constants'!$B$5)/(BG$1+'underlying constants'!$B$5)+'underlying constants'!$D$5*RAND()-0.5</f>
        <v>8.4592828459235001</v>
      </c>
      <c r="BH53">
        <f ca="1">$B53*(BH$1*'underlying constants'!$B$5)/(BH$1+'underlying constants'!$B$5)+'underlying constants'!$D$5*RAND()-0.5</f>
        <v>8.1074749321773325</v>
      </c>
      <c r="BI53">
        <f ca="1">$B53*(BI$1*'underlying constants'!$B$5)/(BI$1+'underlying constants'!$B$5)+'underlying constants'!$D$5*RAND()-0.5</f>
        <v>8.3999611296781254</v>
      </c>
      <c r="BJ53">
        <f ca="1">($B53*(BJ$1*'underlying constants'!$B$5)/(BJ$1+'underlying constants'!$B$5)*'underlying constants'!$E$5)+'underlying constants'!$D$5*RAND()-0.5</f>
        <v>0.10956389969415148</v>
      </c>
      <c r="BK53">
        <f ca="1">$B53*(BK$1*'underlying constants'!$B$5)/(BK$1+'underlying constants'!$B$5)+'underlying constants'!$D$5*RAND()-0.5</f>
        <v>10.028864111123832</v>
      </c>
      <c r="BL53">
        <f ca="1">$B53*(BL$1*'underlying constants'!$B$5)/(BL$1+'underlying constants'!$B$5)+'underlying constants'!$D$5*RAND()-0.5</f>
        <v>10.197230209551686</v>
      </c>
      <c r="BM53">
        <f ca="1">$B53*(BM$1*'underlying constants'!$B$5)/(BM$1+'underlying constants'!$B$5)+'underlying constants'!$D$5*RAND()-0.5</f>
        <v>10.268769603936931</v>
      </c>
      <c r="BN53">
        <f ca="1">($B53*(BN$1*'underlying constants'!$B$5)/(BN$1+'underlying constants'!$B$5)*'underlying constants'!$E$5)+'underlying constants'!$D$5*RAND()-0.5</f>
        <v>0.27982919735091738</v>
      </c>
      <c r="BO53">
        <f ca="1">$B53*(BO$1*'underlying constants'!$B$5)/(BO$1+'underlying constants'!$B$5)+'underlying constants'!$D$5*RAND()-0.5</f>
        <v>11.654831265315698</v>
      </c>
      <c r="BP53">
        <f ca="1">$B53*(BP$1*'underlying constants'!$B$5)/(BP$1+'underlying constants'!$B$5)+'underlying constants'!$D$5*RAND()-0.5</f>
        <v>11.153260508374336</v>
      </c>
      <c r="BQ53">
        <f ca="1">$B53*(BQ$1*'underlying constants'!$B$5)/(BQ$1+'underlying constants'!$B$5)+'underlying constants'!$D$5*RAND()-0.5</f>
        <v>11.597354594476824</v>
      </c>
      <c r="BR53">
        <f ca="1">($B53*(BR$1*'underlying constants'!$B$5)/(BR$1+'underlying constants'!$B$5)*'underlying constants'!$E$5)+'underlying constants'!$D$5*RAND()-0.5</f>
        <v>0.53553627352687316</v>
      </c>
      <c r="BS53">
        <f ca="1">$B53*(BS$1*'underlying constants'!$B$5)/(BS$1+'underlying constants'!$B$5)+'underlying constants'!$D$5*RAND()-0.5</f>
        <v>12.875645559969453</v>
      </c>
      <c r="BT53">
        <f ca="1">$B53*(BT$1*'underlying constants'!$B$5)/(BT$1+'underlying constants'!$B$5)+'underlying constants'!$D$5*RAND()-0.5</f>
        <v>13.041056438646573</v>
      </c>
      <c r="BU53">
        <f ca="1">$B53*(BU$1*'underlying constants'!$B$5)/(BU$1+'underlying constants'!$B$5)+'underlying constants'!$D$5*RAND()-0.5</f>
        <v>13.375121876087132</v>
      </c>
      <c r="BV53">
        <f ca="1">($B53*(BV$1*'underlying constants'!$B$5)/(BV$1+'underlying constants'!$B$5)*'underlying constants'!$E$5)+'underlying constants'!$D$5*RAND()-0.5</f>
        <v>2.9624382916629166E-2</v>
      </c>
      <c r="BW53">
        <f ca="1">$B53*(BW$1*'underlying constants'!$B$5)/(BW$1+'underlying constants'!$B$5)+'underlying constants'!$D$5*RAND()-0.5</f>
        <v>14.192828266974404</v>
      </c>
      <c r="BX53">
        <f ca="1">$B53*(BX$1*'underlying constants'!$B$5)/(BX$1+'underlying constants'!$B$5)+'underlying constants'!$D$5*RAND()-0.5</f>
        <v>14.233666340753453</v>
      </c>
      <c r="BY53">
        <f ca="1">$B53*(BY$1*'underlying constants'!$B$5)/(BY$1+'underlying constants'!$B$5)+'underlying constants'!$D$5*RAND()-0.5</f>
        <v>14.645152788072231</v>
      </c>
      <c r="BZ53">
        <f ca="1">($B53*(BZ$1*'underlying constants'!$B$5)/(BZ$1+'underlying constants'!$B$5)*'underlying constants'!$E$5)+'underlying constants'!$D$5*RAND()-0.5</f>
        <v>-0.25360584527444274</v>
      </c>
      <c r="CA53">
        <f ca="1">$B53*(CA$1*'underlying constants'!$B$5)/(CA$1+'underlying constants'!$B$5)+'underlying constants'!$D$5*RAND()-0.5</f>
        <v>15.262525872577157</v>
      </c>
      <c r="CB53">
        <f ca="1">$B53*(CB$1*'underlying constants'!$B$5)/(CB$1+'underlying constants'!$B$5)+'underlying constants'!$D$5*RAND()-0.5</f>
        <v>15.266916055719715</v>
      </c>
      <c r="CC53">
        <f ca="1">$B53*(CC$1*'underlying constants'!$B$5)/(CC$1+'underlying constants'!$B$5)+'underlying constants'!$D$5*RAND()-0.5</f>
        <v>15.477315882210995</v>
      </c>
      <c r="CD53">
        <f ca="1">($B53*(CD$1*'underlying constants'!$B$5)/(CD$1+'underlying constants'!$B$5)*'underlying constants'!$E$5)+'underlying constants'!$D$5*RAND()-0.5</f>
        <v>0.2145140278472556</v>
      </c>
      <c r="CE53">
        <f ca="1">$B53*(CE$1*'underlying constants'!$B$6)/(CE$1+'underlying constants'!$B$6)+'underlying constants'!$D$6*RAND()-0.5</f>
        <v>2.5129000547731719</v>
      </c>
      <c r="CF53">
        <f ca="1">$B53*(CF$1*'underlying constants'!$B$6)/(CF$1+'underlying constants'!$B$6)+'underlying constants'!$D$6*RAND()-0.5</f>
        <v>3.3546923405750091</v>
      </c>
      <c r="CG53">
        <f ca="1">$B53*(CG$1*'underlying constants'!$B$6)/(CG$1+'underlying constants'!$B$6)+'underlying constants'!$D$6*RAND()-0.5</f>
        <v>2.811367236281304</v>
      </c>
      <c r="CH53">
        <f ca="1">($B53*(CH$1*'underlying constants'!$B$6)/(CH$1+'underlying constants'!$B$6)*'underlying constants'!$E$6)+'underlying constants'!$D$6*RAND()-0.5</f>
        <v>0.25442993177954043</v>
      </c>
      <c r="CI53">
        <f ca="1">$B53*(CI$1*'underlying constants'!$B$6)/(CI$1+'underlying constants'!$B$6)+'underlying constants'!$D$6*RAND()-0.5</f>
        <v>5.6741903931886712</v>
      </c>
      <c r="CJ53">
        <f ca="1">$B53*(CJ$1*'underlying constants'!$B$6)/(CJ$1+'underlying constants'!$B$6)+'underlying constants'!$D$6*RAND()-0.5</f>
        <v>5.6758870105180605</v>
      </c>
      <c r="CK53">
        <f ca="1">$B53*(CK$1*'underlying constants'!$B$6)/(CK$1+'underlying constants'!$B$6)+'underlying constants'!$D$6*RAND()-0.5</f>
        <v>5.6853013302231989</v>
      </c>
      <c r="CL53">
        <f ca="1">($B53*(CL$1*'underlying constants'!$B$6)/(CL$1+'underlying constants'!$B$6)*'underlying constants'!$E$6)+'underlying constants'!$D$6*RAND()-0.5</f>
        <v>0.20616842640987842</v>
      </c>
      <c r="CM53">
        <f ca="1">$B53*(CM$1*'underlying constants'!$B$6)/(CM$1+'underlying constants'!$B$6)+'underlying constants'!$D$6*RAND()-0.5</f>
        <v>6.7930343384072192</v>
      </c>
      <c r="CN53">
        <f ca="1">$B53*(CN$1*'underlying constants'!$B$6)/(CN$1+'underlying constants'!$B$6)+'underlying constants'!$D$6*RAND()-0.5</f>
        <v>6.5571039459474934</v>
      </c>
      <c r="CO53">
        <f ca="1">$B53*(CO$1*'underlying constants'!$B$6)/(CO$1+'underlying constants'!$B$6)+'underlying constants'!$D$6*RAND()-0.5</f>
        <v>6.5491649889844439</v>
      </c>
      <c r="CP53">
        <f ca="1">($B53*(CP$1*'underlying constants'!$B$6)/(CP$1+'underlying constants'!$B$6)*'underlying constants'!$E$6)+'underlying constants'!$D$6*RAND()-0.5</f>
        <v>0.50464153996307903</v>
      </c>
      <c r="CQ53">
        <f ca="1">$B53*(CQ$1*'underlying constants'!$B$6)/(CQ$1+'underlying constants'!$B$6)+'underlying constants'!$D$6*RAND()-0.5</f>
        <v>8.0508790403835206</v>
      </c>
      <c r="CR53">
        <f ca="1">$B53*(CR$1*'underlying constants'!$B$6)/(CR$1+'underlying constants'!$B$6)+'underlying constants'!$D$6*RAND()-0.5</f>
        <v>8.7205639986433194</v>
      </c>
      <c r="CS53">
        <f ca="1">$B53*(CS$1*'underlying constants'!$B$6)/(CS$1+'underlying constants'!$B$6)+'underlying constants'!$D$6*RAND()-0.5</f>
        <v>8.4466841013993097</v>
      </c>
      <c r="CT53">
        <f ca="1">($B53*(CT$1*'underlying constants'!$B$6)/(CT$1+'underlying constants'!$B$6)*'underlying constants'!$E$6)+'underlying constants'!$D$6*RAND()-0.5</f>
        <v>1.147589203717037</v>
      </c>
    </row>
    <row r="54" spans="1:98">
      <c r="A54">
        <v>22.8</v>
      </c>
      <c r="B54">
        <v>0.35435185200000002</v>
      </c>
      <c r="C54">
        <f ca="1">0*'underlying constants'!$B$2+'underlying constants'!$C$2*(RAND()+0.5)</f>
        <v>0.90681370277707662</v>
      </c>
      <c r="D54">
        <f ca="1">0*'underlying constants'!$B$2+'underlying constants'!$C$2*(RAND()+0.5)</f>
        <v>0.59868559216392636</v>
      </c>
      <c r="E54">
        <f ca="1">0*'underlying constants'!$B$2+'underlying constants'!$C$2*(RAND()+0.5)</f>
        <v>1.3793581032432312</v>
      </c>
      <c r="F54">
        <f ca="1">1*'underlying constants'!$B$2+'underlying constants'!$C$2*(RAND()+0.5)</f>
        <v>10.843679923969754</v>
      </c>
      <c r="G54">
        <f ca="1">1*'underlying constants'!$B$2+'underlying constants'!$C$2*(RAND()+0.5)</f>
        <v>10.913080409126858</v>
      </c>
      <c r="H54">
        <f ca="1">1*'underlying constants'!$B$2+'underlying constants'!$C$2*(RAND()+0.5)</f>
        <v>11.214735669033928</v>
      </c>
      <c r="I54">
        <f ca="1">2*'underlying constants'!$B$2+'underlying constants'!$C$2*(RAND()+0.5)</f>
        <v>21.265842980626946</v>
      </c>
      <c r="J54">
        <f ca="1">2*'underlying constants'!$B$2+'underlying constants'!$C$2*(RAND()+0.5)</f>
        <v>21.227662027229989</v>
      </c>
      <c r="K54">
        <f ca="1">2*'underlying constants'!$B$2+'underlying constants'!$C$2*(RAND()+0.5)</f>
        <v>21.220455275209041</v>
      </c>
      <c r="L54">
        <f ca="1">3*'underlying constants'!$B$2+'underlying constants'!$C$2*(RAND()+0.5)</f>
        <v>31.082459492409999</v>
      </c>
      <c r="M54">
        <f ca="1">3*'underlying constants'!$B$2+'underlying constants'!$C$2*(RAND()+0.5)</f>
        <v>30.755887768470867</v>
      </c>
      <c r="N54">
        <f ca="1">3*'underlying constants'!$B$2+'underlying constants'!$C$2*(RAND()+0.5)</f>
        <v>30.752262968660055</v>
      </c>
      <c r="O54">
        <f ca="1">4*'underlying constants'!$B$2+'underlying constants'!$C$2*(RAND()+0.5)</f>
        <v>41.339205891185941</v>
      </c>
      <c r="P54">
        <f ca="1">4*'underlying constants'!$B$2+'underlying constants'!$C$2*(RAND()+0.5)</f>
        <v>41.14823813065594</v>
      </c>
      <c r="Q54">
        <f ca="1">4*'underlying constants'!$B$2+'underlying constants'!$C$2*(RAND()+0.5)</f>
        <v>41.115647292332618</v>
      </c>
      <c r="R54">
        <f ca="1">5*'underlying constants'!$B$2+'underlying constants'!$C$2*(RAND()+0.5)</f>
        <v>51.296560412390718</v>
      </c>
      <c r="S54">
        <f ca="1">5*'underlying constants'!$B$2+'underlying constants'!$C$2*(RAND()+0.5)</f>
        <v>50.609963056527306</v>
      </c>
      <c r="T54">
        <f ca="1">5*'underlying constants'!$B$2+'underlying constants'!$C$2*(RAND()+0.5)</f>
        <v>50.749809248577755</v>
      </c>
      <c r="U54">
        <f ca="1">6*'underlying constants'!$B$2+'underlying constants'!$C$2*(RAND()+0.5)</f>
        <v>61.306560399755632</v>
      </c>
      <c r="V54">
        <f ca="1">6*'underlying constants'!$B$2+'underlying constants'!$C$2*(RAND()+0.5)</f>
        <v>60.844769689158269</v>
      </c>
      <c r="W54">
        <f ca="1">6*'underlying constants'!$B$2+'underlying constants'!$C$2*(RAND()+0.5)</f>
        <v>60.820997065740947</v>
      </c>
      <c r="X54">
        <f ca="1">7*'underlying constants'!$B$2+'underlying constants'!$C$2*(RAND()+0.5)</f>
        <v>71.239299206998467</v>
      </c>
      <c r="Y54">
        <f ca="1">7*'underlying constants'!$B$2+'underlying constants'!$C$2*(RAND()+0.5)</f>
        <v>71.302184922017375</v>
      </c>
      <c r="Z54">
        <f ca="1">7*'underlying constants'!$B$2+'underlying constants'!$C$2*(RAND()+0.5)</f>
        <v>70.77207394840417</v>
      </c>
      <c r="AA54">
        <f ca="1">8*'underlying constants'!$B$2+'underlying constants'!$C$2*(RAND()+0.5)</f>
        <v>80.812270311793341</v>
      </c>
      <c r="AB54">
        <f ca="1">8*'underlying constants'!$B$2+'underlying constants'!$C$2*(RAND()+0.5)</f>
        <v>80.639439652389314</v>
      </c>
      <c r="AC54">
        <f ca="1">8*'underlying constants'!$B$2+'underlying constants'!$C$2*(RAND()+0.5)</f>
        <v>80.868057503723648</v>
      </c>
      <c r="AD54">
        <f ca="1">9*'underlying constants'!$B$2+'underlying constants'!$C$2*(RAND()+0.5)</f>
        <v>90.844872777760457</v>
      </c>
      <c r="AE54">
        <f ca="1">9*'underlying constants'!$B$2+'underlying constants'!$C$2*(RAND()+0.5)</f>
        <v>91.459252481151111</v>
      </c>
      <c r="AF54">
        <f ca="1">9*'underlying constants'!$B$2+'underlying constants'!$C$2*(RAND()+0.5)</f>
        <v>91.187302055500098</v>
      </c>
      <c r="AG54">
        <f ca="1">10*'underlying constants'!$B$2+'underlying constants'!$C$2*(RAND()+0.5)</f>
        <v>101.37644977004521</v>
      </c>
      <c r="AH54">
        <f ca="1">10*'underlying constants'!$B$2+'underlying constants'!$C$2*(RAND()+0.5)</f>
        <v>101.21247743539244</v>
      </c>
      <c r="AI54">
        <f ca="1">10*'underlying constants'!$B$2+'underlying constants'!$C$2*(RAND()+0.5)</f>
        <v>100.81394267349991</v>
      </c>
      <c r="AJ54">
        <f ca="1">11*'underlying constants'!$B$2+'underlying constants'!$C$2*(RAND()+0.5)</f>
        <v>111.186264943541</v>
      </c>
      <c r="AK54">
        <f ca="1">11*'underlying constants'!$B$2+'underlying constants'!$C$2*(RAND()+0.5)</f>
        <v>111.35612190456735</v>
      </c>
      <c r="AL54">
        <f ca="1">11*'underlying constants'!$B$2+'underlying constants'!$C$2*(RAND()+0.5)</f>
        <v>110.90742754992463</v>
      </c>
      <c r="AM54">
        <f ca="1">12*'underlying constants'!$B$2+'underlying constants'!$C$2*(RAND()+0.5)</f>
        <v>121.08111782956703</v>
      </c>
      <c r="AN54">
        <f ca="1">12*'underlying constants'!$B$2+'underlying constants'!$C$2*(RAND()+0.5)</f>
        <v>121.00392538722258</v>
      </c>
      <c r="AO54">
        <f ca="1">12*'underlying constants'!$B$2+'underlying constants'!$C$2*(RAND()+0.5)</f>
        <v>121.20851693523996</v>
      </c>
      <c r="AP54">
        <f ca="1">13*'underlying constants'!$B$2+'underlying constants'!$C$2*(RAND()+0.5)</f>
        <v>130.50534049908305</v>
      </c>
      <c r="AQ54">
        <f ca="1">13*'underlying constants'!$B$2+'underlying constants'!$C$2*(RAND()+0.5)</f>
        <v>131.14659237814004</v>
      </c>
      <c r="AR54">
        <f ca="1">13*'underlying constants'!$B$2+'underlying constants'!$C$2*(RAND()+0.5)</f>
        <v>130.73504465225275</v>
      </c>
      <c r="AS54">
        <f ca="1">14*'underlying constants'!$B$2+'underlying constants'!$C$2*(RAND()+0.5)</f>
        <v>141.12296783831252</v>
      </c>
      <c r="AT54">
        <f ca="1">14*'underlying constants'!$B$2+'underlying constants'!$C$2*(RAND()+0.5)</f>
        <v>141.12487208517229</v>
      </c>
      <c r="AU54">
        <f ca="1">14*'underlying constants'!$B$2+'underlying constants'!$C$2*(RAND()+0.5)</f>
        <v>141.18408360659086</v>
      </c>
      <c r="AV54">
        <f ca="1">15*'underlying constants'!$B$2+'underlying constants'!$C$2*(RAND()+0.5)</f>
        <v>151.08623582024791</v>
      </c>
      <c r="AW54">
        <f ca="1">15*'underlying constants'!$B$2+'underlying constants'!$C$2*(RAND()+0.5)</f>
        <v>150.78134643260017</v>
      </c>
      <c r="AX54">
        <f ca="1">15*'underlying constants'!$B$2+'underlying constants'!$C$2*(RAND()+0.5)</f>
        <v>151.0691486012056</v>
      </c>
      <c r="AY54">
        <f ca="1">$B54*(AY$1*'underlying constants'!$B$5)/(AY$1+'underlying constants'!$B$5)+'underlying constants'!$D$5*RAND()-0.5</f>
        <v>2.7595184015908494</v>
      </c>
      <c r="AZ54">
        <f ca="1">$B54*(AZ$1*'underlying constants'!$B$5)/(AZ$1+'underlying constants'!$B$5)+'underlying constants'!$D$5*RAND()-0.5</f>
        <v>3.6810732150265704</v>
      </c>
      <c r="BA54">
        <f ca="1">$B54*(BA$1*'underlying constants'!$B$5)/(BA$1+'underlying constants'!$B$5)+'underlying constants'!$D$5*RAND()-0.5</f>
        <v>2.9982667491577519</v>
      </c>
      <c r="BB54">
        <f ca="1">($B54*(BB$1*'underlying constants'!$B$5)/(BB$1+'underlying constants'!$B$5)*'underlying constants'!$E$5)+'underlying constants'!$D$5*RAND()-0.5</f>
        <v>-4.2598855653139478E-2</v>
      </c>
      <c r="BC54">
        <f ca="1">$B54*(BC$1*'underlying constants'!$B$5)/(BC$1+'underlying constants'!$B$5)+'underlying constants'!$D$5*RAND()-0.5</f>
        <v>5.6179359789016248</v>
      </c>
      <c r="BD54">
        <f ca="1">$B54*(BD$1*'underlying constants'!$B$5)/(BD$1+'underlying constants'!$B$5)+'underlying constants'!$D$5*RAND()-0.5</f>
        <v>6.3869693945850106</v>
      </c>
      <c r="BE54">
        <f ca="1">$B54*(BE$1*'underlying constants'!$B$5)/(BE$1+'underlying constants'!$B$5)+'underlying constants'!$D$5*RAND()-0.5</f>
        <v>5.4951969394572346</v>
      </c>
      <c r="BF54">
        <f ca="1">($B54*(BF$1*'underlying constants'!$B$5)/(BF$1+'underlying constants'!$B$5)*'underlying constants'!$E$5)+'underlying constants'!$D$5*RAND()-0.5</f>
        <v>-0.39706585189038701</v>
      </c>
      <c r="BG54">
        <f ca="1">$B54*(BG$1*'underlying constants'!$B$5)/(BG$1+'underlying constants'!$B$5)+'underlying constants'!$D$5*RAND()-0.5</f>
        <v>8.4268573996339988</v>
      </c>
      <c r="BH54">
        <f ca="1">$B54*(BH$1*'underlying constants'!$B$5)/(BH$1+'underlying constants'!$B$5)+'underlying constants'!$D$5*RAND()-0.5</f>
        <v>8.1481112557368469</v>
      </c>
      <c r="BI54">
        <f ca="1">$B54*(BI$1*'underlying constants'!$B$5)/(BI$1+'underlying constants'!$B$5)+'underlying constants'!$D$5*RAND()-0.5</f>
        <v>8.4197368035741054</v>
      </c>
      <c r="BJ54">
        <f ca="1">($B54*(BJ$1*'underlying constants'!$B$5)/(BJ$1+'underlying constants'!$B$5)*'underlying constants'!$E$5)+'underlying constants'!$D$5*RAND()-0.5</f>
        <v>-0.12953582408862291</v>
      </c>
      <c r="BK54">
        <f ca="1">$B54*(BK$1*'underlying constants'!$B$5)/(BK$1+'underlying constants'!$B$5)+'underlying constants'!$D$5*RAND()-0.5</f>
        <v>10.156747830284083</v>
      </c>
      <c r="BL54">
        <f ca="1">$B54*(BL$1*'underlying constants'!$B$5)/(BL$1+'underlying constants'!$B$5)+'underlying constants'!$D$5*RAND()-0.5</f>
        <v>10.36183063575375</v>
      </c>
      <c r="BM54">
        <f ca="1">$B54*(BM$1*'underlying constants'!$B$5)/(BM$1+'underlying constants'!$B$5)+'underlying constants'!$D$5*RAND()-0.5</f>
        <v>10.169110866289333</v>
      </c>
      <c r="BN54">
        <f ca="1">($B54*(BN$1*'underlying constants'!$B$5)/(BN$1+'underlying constants'!$B$5)*'underlying constants'!$E$5)+'underlying constants'!$D$5*RAND()-0.5</f>
        <v>-0.22691651742299801</v>
      </c>
      <c r="BO54">
        <f ca="1">$B54*(BO$1*'underlying constants'!$B$5)/(BO$1+'underlying constants'!$B$5)+'underlying constants'!$D$5*RAND()-0.5</f>
        <v>12.086441614296037</v>
      </c>
      <c r="BP54">
        <f ca="1">$B54*(BP$1*'underlying constants'!$B$5)/(BP$1+'underlying constants'!$B$5)+'underlying constants'!$D$5*RAND()-0.5</f>
        <v>11.435530784945545</v>
      </c>
      <c r="BQ54">
        <f ca="1">$B54*(BQ$1*'underlying constants'!$B$5)/(BQ$1+'underlying constants'!$B$5)+'underlying constants'!$D$5*RAND()-0.5</f>
        <v>11.947036688928041</v>
      </c>
      <c r="BR54">
        <f ca="1">($B54*(BR$1*'underlying constants'!$B$5)/(BR$1+'underlying constants'!$B$5)*'underlying constants'!$E$5)+'underlying constants'!$D$5*RAND()-0.5</f>
        <v>0.4129650154447666</v>
      </c>
      <c r="BS54">
        <f ca="1">$B54*(BS$1*'underlying constants'!$B$5)/(BS$1+'underlying constants'!$B$5)+'underlying constants'!$D$5*RAND()-0.5</f>
        <v>13.659494617239579</v>
      </c>
      <c r="BT54">
        <f ca="1">$B54*(BT$1*'underlying constants'!$B$5)/(BT$1+'underlying constants'!$B$5)+'underlying constants'!$D$5*RAND()-0.5</f>
        <v>13.214065290826866</v>
      </c>
      <c r="BU54">
        <f ca="1">$B54*(BU$1*'underlying constants'!$B$5)/(BU$1+'underlying constants'!$B$5)+'underlying constants'!$D$5*RAND()-0.5</f>
        <v>13.482936421211217</v>
      </c>
      <c r="BV54">
        <f ca="1">($B54*(BV$1*'underlying constants'!$B$5)/(BV$1+'underlying constants'!$B$5)*'underlying constants'!$E$5)+'underlying constants'!$D$5*RAND()-0.5</f>
        <v>-0.24607164894746292</v>
      </c>
      <c r="BW54">
        <f ca="1">$B54*(BW$1*'underlying constants'!$B$5)/(BW$1+'underlying constants'!$B$5)+'underlying constants'!$D$5*RAND()-0.5</f>
        <v>14.406746543969222</v>
      </c>
      <c r="BX54">
        <f ca="1">$B54*(BX$1*'underlying constants'!$B$5)/(BX$1+'underlying constants'!$B$5)+'underlying constants'!$D$5*RAND()-0.5</f>
        <v>14.441547836137179</v>
      </c>
      <c r="BY54">
        <f ca="1">$B54*(BY$1*'underlying constants'!$B$5)/(BY$1+'underlying constants'!$B$5)+'underlying constants'!$D$5*RAND()-0.5</f>
        <v>14.472392665493278</v>
      </c>
      <c r="BZ54">
        <f ca="1">($B54*(BZ$1*'underlying constants'!$B$5)/(BZ$1+'underlying constants'!$B$5)*'underlying constants'!$E$5)+'underlying constants'!$D$5*RAND()-0.5</f>
        <v>0.48823894162489911</v>
      </c>
      <c r="CA54">
        <f ca="1">$B54*(CA$1*'underlying constants'!$B$5)/(CA$1+'underlying constants'!$B$5)+'underlying constants'!$D$5*RAND()-0.5</f>
        <v>16.2203694292112</v>
      </c>
      <c r="CB54">
        <f ca="1">$B54*(CB$1*'underlying constants'!$B$5)/(CB$1+'underlying constants'!$B$5)+'underlying constants'!$D$5*RAND()-0.5</f>
        <v>15.964633355910401</v>
      </c>
      <c r="CC54">
        <f ca="1">$B54*(CC$1*'underlying constants'!$B$5)/(CC$1+'underlying constants'!$B$5)+'underlying constants'!$D$5*RAND()-0.5</f>
        <v>16.006940873826753</v>
      </c>
      <c r="CD54">
        <f ca="1">($B54*(CD$1*'underlying constants'!$B$5)/(CD$1+'underlying constants'!$B$5)*'underlying constants'!$E$5)+'underlying constants'!$D$5*RAND()-0.5</f>
        <v>-0.16270582983172216</v>
      </c>
      <c r="CE54">
        <f ca="1">$B54*(CE$1*'underlying constants'!$B$6)/(CE$1+'underlying constants'!$B$6)+'underlying constants'!$D$6*RAND()-0.5</f>
        <v>3.4645122847691514</v>
      </c>
      <c r="CF54">
        <f ca="1">$B54*(CF$1*'underlying constants'!$B$6)/(CF$1+'underlying constants'!$B$6)+'underlying constants'!$D$6*RAND()-0.5</f>
        <v>3.0242145121755071</v>
      </c>
      <c r="CG54">
        <f ca="1">$B54*(CG$1*'underlying constants'!$B$6)/(CG$1+'underlying constants'!$B$6)+'underlying constants'!$D$6*RAND()-0.5</f>
        <v>2.7308002700893539</v>
      </c>
      <c r="CH54">
        <f ca="1">($B54*(CH$1*'underlying constants'!$B$6)/(CH$1+'underlying constants'!$B$6)*'underlying constants'!$E$6)+'underlying constants'!$D$6*RAND()-0.5</f>
        <v>0.74051739411030248</v>
      </c>
      <c r="CI54">
        <f ca="1">$B54*(CI$1*'underlying constants'!$B$6)/(CI$1+'underlying constants'!$B$6)+'underlying constants'!$D$6*RAND()-0.5</f>
        <v>5.7984587243384711</v>
      </c>
      <c r="CJ54">
        <f ca="1">$B54*(CJ$1*'underlying constants'!$B$6)/(CJ$1+'underlying constants'!$B$6)+'underlying constants'!$D$6*RAND()-0.5</f>
        <v>4.8969473942050108</v>
      </c>
      <c r="CK54">
        <f ca="1">$B54*(CK$1*'underlying constants'!$B$6)/(CK$1+'underlying constants'!$B$6)+'underlying constants'!$D$6*RAND()-0.5</f>
        <v>4.9309444781694234</v>
      </c>
      <c r="CL54">
        <f ca="1">($B54*(CL$1*'underlying constants'!$B$6)/(CL$1+'underlying constants'!$B$6)*'underlying constants'!$E$6)+'underlying constants'!$D$6*RAND()-0.5</f>
        <v>0.85808358571231946</v>
      </c>
      <c r="CM54">
        <f ca="1">$B54*(CM$1*'underlying constants'!$B$6)/(CM$1+'underlying constants'!$B$6)+'underlying constants'!$D$6*RAND()-0.5</f>
        <v>6.8894493303135667</v>
      </c>
      <c r="CN54">
        <f ca="1">$B54*(CN$1*'underlying constants'!$B$6)/(CN$1+'underlying constants'!$B$6)+'underlying constants'!$D$6*RAND()-0.5</f>
        <v>7.2614085268981237</v>
      </c>
      <c r="CO54">
        <f ca="1">$B54*(CO$1*'underlying constants'!$B$6)/(CO$1+'underlying constants'!$B$6)+'underlying constants'!$D$6*RAND()-0.5</f>
        <v>7.5705205350684857</v>
      </c>
      <c r="CP54">
        <f ca="1">($B54*(CP$1*'underlying constants'!$B$6)/(CP$1+'underlying constants'!$B$6)*'underlying constants'!$E$6)+'underlying constants'!$D$6*RAND()-0.5</f>
        <v>0.44696177611223387</v>
      </c>
      <c r="CQ54">
        <f ca="1">$B54*(CQ$1*'underlying constants'!$B$6)/(CQ$1+'underlying constants'!$B$6)+'underlying constants'!$D$6*RAND()-0.5</f>
        <v>8.1009105177676677</v>
      </c>
      <c r="CR54">
        <f ca="1">$B54*(CR$1*'underlying constants'!$B$6)/(CR$1+'underlying constants'!$B$6)+'underlying constants'!$D$6*RAND()-0.5</f>
        <v>8.354331702484183</v>
      </c>
      <c r="CS54">
        <f ca="1">$B54*(CS$1*'underlying constants'!$B$6)/(CS$1+'underlying constants'!$B$6)+'underlying constants'!$D$6*RAND()-0.5</f>
        <v>8.5951831405483201</v>
      </c>
      <c r="CT54">
        <f ca="1">($B54*(CT$1*'underlying constants'!$B$6)/(CT$1+'underlying constants'!$B$6)*'underlying constants'!$E$6)+'underlying constants'!$D$6*RAND()-0.5</f>
        <v>0.76900476640025084</v>
      </c>
    </row>
    <row r="55" spans="1:98">
      <c r="A55">
        <v>22.9</v>
      </c>
      <c r="B55">
        <v>0.36129629600000002</v>
      </c>
      <c r="C55">
        <f ca="1">0*'underlying constants'!$B$2+'underlying constants'!$C$2*(RAND()+0.5)</f>
        <v>0.58368858123330614</v>
      </c>
      <c r="D55">
        <f ca="1">0*'underlying constants'!$B$2+'underlying constants'!$C$2*(RAND()+0.5)</f>
        <v>1.1395285896248368</v>
      </c>
      <c r="E55">
        <f ca="1">0*'underlying constants'!$B$2+'underlying constants'!$C$2*(RAND()+0.5)</f>
        <v>1.1409417750711095</v>
      </c>
      <c r="F55">
        <f ca="1">1*'underlying constants'!$B$2+'underlying constants'!$C$2*(RAND()+0.5)</f>
        <v>10.785127422359146</v>
      </c>
      <c r="G55">
        <f ca="1">1*'underlying constants'!$B$2+'underlying constants'!$C$2*(RAND()+0.5)</f>
        <v>10.819163401697946</v>
      </c>
      <c r="H55">
        <f ca="1">1*'underlying constants'!$B$2+'underlying constants'!$C$2*(RAND()+0.5)</f>
        <v>11.011946743494937</v>
      </c>
      <c r="I55">
        <f ca="1">2*'underlying constants'!$B$2+'underlying constants'!$C$2*(RAND()+0.5)</f>
        <v>21.01017418310197</v>
      </c>
      <c r="J55">
        <f ca="1">2*'underlying constants'!$B$2+'underlying constants'!$C$2*(RAND()+0.5)</f>
        <v>21.480472164289893</v>
      </c>
      <c r="K55">
        <f ca="1">2*'underlying constants'!$B$2+'underlying constants'!$C$2*(RAND()+0.5)</f>
        <v>21.399717633514815</v>
      </c>
      <c r="L55">
        <f ca="1">3*'underlying constants'!$B$2+'underlying constants'!$C$2*(RAND()+0.5)</f>
        <v>30.958527491496586</v>
      </c>
      <c r="M55">
        <f ca="1">3*'underlying constants'!$B$2+'underlying constants'!$C$2*(RAND()+0.5)</f>
        <v>31.071905852143786</v>
      </c>
      <c r="N55">
        <f ca="1">3*'underlying constants'!$B$2+'underlying constants'!$C$2*(RAND()+0.5)</f>
        <v>30.655602423088023</v>
      </c>
      <c r="O55">
        <f ca="1">4*'underlying constants'!$B$2+'underlying constants'!$C$2*(RAND()+0.5)</f>
        <v>41.444663980074921</v>
      </c>
      <c r="P55">
        <f ca="1">4*'underlying constants'!$B$2+'underlying constants'!$C$2*(RAND()+0.5)</f>
        <v>41.273058935074957</v>
      </c>
      <c r="Q55">
        <f ca="1">4*'underlying constants'!$B$2+'underlying constants'!$C$2*(RAND()+0.5)</f>
        <v>41.299576577892239</v>
      </c>
      <c r="R55">
        <f ca="1">5*'underlying constants'!$B$2+'underlying constants'!$C$2*(RAND()+0.5)</f>
        <v>50.900894967429522</v>
      </c>
      <c r="S55">
        <f ca="1">5*'underlying constants'!$B$2+'underlying constants'!$C$2*(RAND()+0.5)</f>
        <v>51.28224513567497</v>
      </c>
      <c r="T55">
        <f ca="1">5*'underlying constants'!$B$2+'underlying constants'!$C$2*(RAND()+0.5)</f>
        <v>50.739785820364652</v>
      </c>
      <c r="U55">
        <f ca="1">6*'underlying constants'!$B$2+'underlying constants'!$C$2*(RAND()+0.5)</f>
        <v>61.089516238807853</v>
      </c>
      <c r="V55">
        <f ca="1">6*'underlying constants'!$B$2+'underlying constants'!$C$2*(RAND()+0.5)</f>
        <v>61.319760989050415</v>
      </c>
      <c r="W55">
        <f ca="1">6*'underlying constants'!$B$2+'underlying constants'!$C$2*(RAND()+0.5)</f>
        <v>60.899193957389748</v>
      </c>
      <c r="X55">
        <f ca="1">7*'underlying constants'!$B$2+'underlying constants'!$C$2*(RAND()+0.5)</f>
        <v>71.472439755973014</v>
      </c>
      <c r="Y55">
        <f ca="1">7*'underlying constants'!$B$2+'underlying constants'!$C$2*(RAND()+0.5)</f>
        <v>71.210064766969111</v>
      </c>
      <c r="Z55">
        <f ca="1">7*'underlying constants'!$B$2+'underlying constants'!$C$2*(RAND()+0.5)</f>
        <v>71.284940749858023</v>
      </c>
      <c r="AA55">
        <f ca="1">8*'underlying constants'!$B$2+'underlying constants'!$C$2*(RAND()+0.5)</f>
        <v>80.897193041125888</v>
      </c>
      <c r="AB55">
        <f ca="1">8*'underlying constants'!$B$2+'underlying constants'!$C$2*(RAND()+0.5)</f>
        <v>81.13572566395446</v>
      </c>
      <c r="AC55">
        <f ca="1">8*'underlying constants'!$B$2+'underlying constants'!$C$2*(RAND()+0.5)</f>
        <v>80.877827091205035</v>
      </c>
      <c r="AD55">
        <f ca="1">9*'underlying constants'!$B$2+'underlying constants'!$C$2*(RAND()+0.5)</f>
        <v>90.602230744461494</v>
      </c>
      <c r="AE55">
        <f ca="1">9*'underlying constants'!$B$2+'underlying constants'!$C$2*(RAND()+0.5)</f>
        <v>90.568228135425841</v>
      </c>
      <c r="AF55">
        <f ca="1">9*'underlying constants'!$B$2+'underlying constants'!$C$2*(RAND()+0.5)</f>
        <v>91.399460514967203</v>
      </c>
      <c r="AG55">
        <f ca="1">10*'underlying constants'!$B$2+'underlying constants'!$C$2*(RAND()+0.5)</f>
        <v>100.58669123210633</v>
      </c>
      <c r="AH55">
        <f ca="1">10*'underlying constants'!$B$2+'underlying constants'!$C$2*(RAND()+0.5)</f>
        <v>101.04752805770904</v>
      </c>
      <c r="AI55">
        <f ca="1">10*'underlying constants'!$B$2+'underlying constants'!$C$2*(RAND()+0.5)</f>
        <v>100.58707261798534</v>
      </c>
      <c r="AJ55">
        <f ca="1">11*'underlying constants'!$B$2+'underlying constants'!$C$2*(RAND()+0.5)</f>
        <v>110.9836565043789</v>
      </c>
      <c r="AK55">
        <f ca="1">11*'underlying constants'!$B$2+'underlying constants'!$C$2*(RAND()+0.5)</f>
        <v>111.37812641256221</v>
      </c>
      <c r="AL55">
        <f ca="1">11*'underlying constants'!$B$2+'underlying constants'!$C$2*(RAND()+0.5)</f>
        <v>111.27137812278936</v>
      </c>
      <c r="AM55">
        <f ca="1">12*'underlying constants'!$B$2+'underlying constants'!$C$2*(RAND()+0.5)</f>
        <v>121.49361350522322</v>
      </c>
      <c r="AN55">
        <f ca="1">12*'underlying constants'!$B$2+'underlying constants'!$C$2*(RAND()+0.5)</f>
        <v>121.15302915356736</v>
      </c>
      <c r="AO55">
        <f ca="1">12*'underlying constants'!$B$2+'underlying constants'!$C$2*(RAND()+0.5)</f>
        <v>120.63805509347448</v>
      </c>
      <c r="AP55">
        <f ca="1">13*'underlying constants'!$B$2+'underlying constants'!$C$2*(RAND()+0.5)</f>
        <v>131.14742305706309</v>
      </c>
      <c r="AQ55">
        <f ca="1">13*'underlying constants'!$B$2+'underlying constants'!$C$2*(RAND()+0.5)</f>
        <v>130.77321983434632</v>
      </c>
      <c r="AR55">
        <f ca="1">13*'underlying constants'!$B$2+'underlying constants'!$C$2*(RAND()+0.5)</f>
        <v>130.78717017255047</v>
      </c>
      <c r="AS55">
        <f ca="1">14*'underlying constants'!$B$2+'underlying constants'!$C$2*(RAND()+0.5)</f>
        <v>140.61382558098936</v>
      </c>
      <c r="AT55">
        <f ca="1">14*'underlying constants'!$B$2+'underlying constants'!$C$2*(RAND()+0.5)</f>
        <v>140.99457607706236</v>
      </c>
      <c r="AU55">
        <f ca="1">14*'underlying constants'!$B$2+'underlying constants'!$C$2*(RAND()+0.5)</f>
        <v>140.79108077875225</v>
      </c>
      <c r="AV55">
        <f ca="1">15*'underlying constants'!$B$2+'underlying constants'!$C$2*(RAND()+0.5)</f>
        <v>151.25842972161769</v>
      </c>
      <c r="AW55">
        <f ca="1">15*'underlying constants'!$B$2+'underlying constants'!$C$2*(RAND()+0.5)</f>
        <v>151.14357903568444</v>
      </c>
      <c r="AX55">
        <f ca="1">15*'underlying constants'!$B$2+'underlying constants'!$C$2*(RAND()+0.5)</f>
        <v>150.65672203924026</v>
      </c>
      <c r="AY55">
        <f ca="1">$B55*(AY$1*'underlying constants'!$B$5)/(AY$1+'underlying constants'!$B$5)+'underlying constants'!$D$5*RAND()-0.5</f>
        <v>3.1429515066464599</v>
      </c>
      <c r="AZ55">
        <f ca="1">$B55*(AZ$1*'underlying constants'!$B$5)/(AZ$1+'underlying constants'!$B$5)+'underlying constants'!$D$5*RAND()-0.5</f>
        <v>3.3643594806338122</v>
      </c>
      <c r="BA55">
        <f ca="1">$B55*(BA$1*'underlying constants'!$B$5)/(BA$1+'underlying constants'!$B$5)+'underlying constants'!$D$5*RAND()-0.5</f>
        <v>3.5599938028083642</v>
      </c>
      <c r="BB55">
        <f ca="1">($B55*(BB$1*'underlying constants'!$B$5)/(BB$1+'underlying constants'!$B$5)*'underlying constants'!$E$5)+'underlying constants'!$D$5*RAND()-0.5</f>
        <v>-6.272182855003855E-2</v>
      </c>
      <c r="BC55">
        <f ca="1">$B55*(BC$1*'underlying constants'!$B$5)/(BC$1+'underlying constants'!$B$5)+'underlying constants'!$D$5*RAND()-0.5</f>
        <v>5.6602121089771193</v>
      </c>
      <c r="BD55">
        <f ca="1">$B55*(BD$1*'underlying constants'!$B$5)/(BD$1+'underlying constants'!$B$5)+'underlying constants'!$D$5*RAND()-0.5</f>
        <v>5.8985608888079648</v>
      </c>
      <c r="BE55">
        <f ca="1">$B55*(BE$1*'underlying constants'!$B$5)/(BE$1+'underlying constants'!$B$5)+'underlying constants'!$D$5*RAND()-0.5</f>
        <v>5.8852467269541062</v>
      </c>
      <c r="BF55">
        <f ca="1">($B55*(BF$1*'underlying constants'!$B$5)/(BF$1+'underlying constants'!$B$5)*'underlying constants'!$E$5)+'underlying constants'!$D$5*RAND()-0.5</f>
        <v>0.15146871195469203</v>
      </c>
      <c r="BG55">
        <f ca="1">$B55*(BG$1*'underlying constants'!$B$5)/(BG$1+'underlying constants'!$B$5)+'underlying constants'!$D$5*RAND()-0.5</f>
        <v>8.2359810685616655</v>
      </c>
      <c r="BH55">
        <f ca="1">$B55*(BH$1*'underlying constants'!$B$5)/(BH$1+'underlying constants'!$B$5)+'underlying constants'!$D$5*RAND()-0.5</f>
        <v>8.1567411600865736</v>
      </c>
      <c r="BI55">
        <f ca="1">$B55*(BI$1*'underlying constants'!$B$5)/(BI$1+'underlying constants'!$B$5)+'underlying constants'!$D$5*RAND()-0.5</f>
        <v>8.1200976633677975</v>
      </c>
      <c r="BJ55">
        <f ca="1">($B55*(BJ$1*'underlying constants'!$B$5)/(BJ$1+'underlying constants'!$B$5)*'underlying constants'!$E$5)+'underlying constants'!$D$5*RAND()-0.5</f>
        <v>6.3040537986138179E-2</v>
      </c>
      <c r="BK55">
        <f ca="1">$B55*(BK$1*'underlying constants'!$B$5)/(BK$1+'underlying constants'!$B$5)+'underlying constants'!$D$5*RAND()-0.5</f>
        <v>9.8803060420046744</v>
      </c>
      <c r="BL55">
        <f ca="1">$B55*(BL$1*'underlying constants'!$B$5)/(BL$1+'underlying constants'!$B$5)+'underlying constants'!$D$5*RAND()-0.5</f>
        <v>10.044678629503364</v>
      </c>
      <c r="BM55">
        <f ca="1">$B55*(BM$1*'underlying constants'!$B$5)/(BM$1+'underlying constants'!$B$5)+'underlying constants'!$D$5*RAND()-0.5</f>
        <v>10.314157686303433</v>
      </c>
      <c r="BN55">
        <f ca="1">($B55*(BN$1*'underlying constants'!$B$5)/(BN$1+'underlying constants'!$B$5)*'underlying constants'!$E$5)+'underlying constants'!$D$5*RAND()-0.5</f>
        <v>0.5229399552409022</v>
      </c>
      <c r="BO55">
        <f ca="1">$B55*(BO$1*'underlying constants'!$B$5)/(BO$1+'underlying constants'!$B$5)+'underlying constants'!$D$5*RAND()-0.5</f>
        <v>12.303528471723848</v>
      </c>
      <c r="BP55">
        <f ca="1">$B55*(BP$1*'underlying constants'!$B$5)/(BP$1+'underlying constants'!$B$5)+'underlying constants'!$D$5*RAND()-0.5</f>
        <v>12.130674456097667</v>
      </c>
      <c r="BQ55">
        <f ca="1">$B55*(BQ$1*'underlying constants'!$B$5)/(BQ$1+'underlying constants'!$B$5)+'underlying constants'!$D$5*RAND()-0.5</f>
        <v>11.823372318154268</v>
      </c>
      <c r="BR55">
        <f ca="1">($B55*(BR$1*'underlying constants'!$B$5)/(BR$1+'underlying constants'!$B$5)*'underlying constants'!$E$5)+'underlying constants'!$D$5*RAND()-0.5</f>
        <v>0.46257953785387451</v>
      </c>
      <c r="BS55">
        <f ca="1">$B55*(BS$1*'underlying constants'!$B$5)/(BS$1+'underlying constants'!$B$5)+'underlying constants'!$D$5*RAND()-0.5</f>
        <v>13.864112966874487</v>
      </c>
      <c r="BT55">
        <f ca="1">$B55*(BT$1*'underlying constants'!$B$5)/(BT$1+'underlying constants'!$B$5)+'underlying constants'!$D$5*RAND()-0.5</f>
        <v>13.183961094726424</v>
      </c>
      <c r="BU55">
        <f ca="1">$B55*(BU$1*'underlying constants'!$B$5)/(BU$1+'underlying constants'!$B$5)+'underlying constants'!$D$5*RAND()-0.5</f>
        <v>13.174751072305719</v>
      </c>
      <c r="BV55">
        <f ca="1">($B55*(BV$1*'underlying constants'!$B$5)/(BV$1+'underlying constants'!$B$5)*'underlying constants'!$E$5)+'underlying constants'!$D$5*RAND()-0.5</f>
        <v>0.55240362197966064</v>
      </c>
      <c r="BW55">
        <f ca="1">$B55*(BW$1*'underlying constants'!$B$5)/(BW$1+'underlying constants'!$B$5)+'underlying constants'!$D$5*RAND()-0.5</f>
        <v>14.38284531747842</v>
      </c>
      <c r="BX55">
        <f ca="1">$B55*(BX$1*'underlying constants'!$B$5)/(BX$1+'underlying constants'!$B$5)+'underlying constants'!$D$5*RAND()-0.5</f>
        <v>14.950685480014769</v>
      </c>
      <c r="BY55">
        <f ca="1">$B55*(BY$1*'underlying constants'!$B$5)/(BY$1+'underlying constants'!$B$5)+'underlying constants'!$D$5*RAND()-0.5</f>
        <v>14.716048735523128</v>
      </c>
      <c r="BZ55">
        <f ca="1">($B55*(BZ$1*'underlying constants'!$B$5)/(BZ$1+'underlying constants'!$B$5)*'underlying constants'!$E$5)+'underlying constants'!$D$5*RAND()-0.5</f>
        <v>0.24926080536391759</v>
      </c>
      <c r="CA55">
        <f ca="1">$B55*(CA$1*'underlying constants'!$B$5)/(CA$1+'underlying constants'!$B$5)+'underlying constants'!$D$5*RAND()-0.5</f>
        <v>16.1512682969426</v>
      </c>
      <c r="CB55">
        <f ca="1">$B55*(CB$1*'underlying constants'!$B$5)/(CB$1+'underlying constants'!$B$5)+'underlying constants'!$D$5*RAND()-0.5</f>
        <v>16.188529695819749</v>
      </c>
      <c r="CC55">
        <f ca="1">$B55*(CC$1*'underlying constants'!$B$5)/(CC$1+'underlying constants'!$B$5)+'underlying constants'!$D$5*RAND()-0.5</f>
        <v>16.449061779576169</v>
      </c>
      <c r="CD55">
        <f ca="1">($B55*(CD$1*'underlying constants'!$B$5)/(CD$1+'underlying constants'!$B$5)*'underlying constants'!$E$5)+'underlying constants'!$D$5*RAND()-0.5</f>
        <v>-8.8279838562449253E-2</v>
      </c>
      <c r="CE55">
        <f ca="1">$B55*(CE$1*'underlying constants'!$B$6)/(CE$1+'underlying constants'!$B$6)+'underlying constants'!$D$6*RAND()-0.5</f>
        <v>2.6437634346980845</v>
      </c>
      <c r="CF55">
        <f ca="1">$B55*(CF$1*'underlying constants'!$B$6)/(CF$1+'underlying constants'!$B$6)+'underlying constants'!$D$6*RAND()-0.5</f>
        <v>3.186867407089983</v>
      </c>
      <c r="CG55">
        <f ca="1">$B55*(CG$1*'underlying constants'!$B$6)/(CG$1+'underlying constants'!$B$6)+'underlying constants'!$D$6*RAND()-0.5</f>
        <v>2.7977828519713115</v>
      </c>
      <c r="CH55">
        <f ca="1">($B55*(CH$1*'underlying constants'!$B$6)/(CH$1+'underlying constants'!$B$6)*'underlying constants'!$E$6)+'underlying constants'!$D$6*RAND()-0.5</f>
        <v>0.54189463031850327</v>
      </c>
      <c r="CI55">
        <f ca="1">$B55*(CI$1*'underlying constants'!$B$6)/(CI$1+'underlying constants'!$B$6)+'underlying constants'!$D$6*RAND()-0.5</f>
        <v>5.5244945801409839</v>
      </c>
      <c r="CJ55">
        <f ca="1">$B55*(CJ$1*'underlying constants'!$B$6)/(CJ$1+'underlying constants'!$B$6)+'underlying constants'!$D$6*RAND()-0.5</f>
        <v>5.5205791820524421</v>
      </c>
      <c r="CK55">
        <f ca="1">$B55*(CK$1*'underlying constants'!$B$6)/(CK$1+'underlying constants'!$B$6)+'underlying constants'!$D$6*RAND()-0.5</f>
        <v>4.9382320820177243</v>
      </c>
      <c r="CL55">
        <f ca="1">($B55*(CL$1*'underlying constants'!$B$6)/(CL$1+'underlying constants'!$B$6)*'underlying constants'!$E$6)+'underlying constants'!$D$6*RAND()-0.5</f>
        <v>0.16635257498937794</v>
      </c>
      <c r="CM55">
        <f ca="1">$B55*(CM$1*'underlying constants'!$B$6)/(CM$1+'underlying constants'!$B$6)+'underlying constants'!$D$6*RAND()-0.5</f>
        <v>7.5445496502276956</v>
      </c>
      <c r="CN55">
        <f ca="1">$B55*(CN$1*'underlying constants'!$B$6)/(CN$1+'underlying constants'!$B$6)+'underlying constants'!$D$6*RAND()-0.5</f>
        <v>7.0198413389795524</v>
      </c>
      <c r="CO55">
        <f ca="1">$B55*(CO$1*'underlying constants'!$B$6)/(CO$1+'underlying constants'!$B$6)+'underlying constants'!$D$6*RAND()-0.5</f>
        <v>7.4330907875844234</v>
      </c>
      <c r="CP55">
        <f ca="1">($B55*(CP$1*'underlying constants'!$B$6)/(CP$1+'underlying constants'!$B$6)*'underlying constants'!$E$6)+'underlying constants'!$D$6*RAND()-0.5</f>
        <v>0.69096609135453946</v>
      </c>
      <c r="CQ55">
        <f ca="1">$B55*(CQ$1*'underlying constants'!$B$6)/(CQ$1+'underlying constants'!$B$6)+'underlying constants'!$D$6*RAND()-0.5</f>
        <v>9.0408294162772567</v>
      </c>
      <c r="CR55">
        <f ca="1">$B55*(CR$1*'underlying constants'!$B$6)/(CR$1+'underlying constants'!$B$6)+'underlying constants'!$D$6*RAND()-0.5</f>
        <v>9.0697539527301885</v>
      </c>
      <c r="CS55">
        <f ca="1">$B55*(CS$1*'underlying constants'!$B$6)/(CS$1+'underlying constants'!$B$6)+'underlying constants'!$D$6*RAND()-0.5</f>
        <v>8.2576849153149396</v>
      </c>
      <c r="CT55">
        <f ca="1">($B55*(CT$1*'underlying constants'!$B$6)/(CT$1+'underlying constants'!$B$6)*'underlying constants'!$E$6)+'underlying constants'!$D$6*RAND()-0.5</f>
        <v>1.0802836254071342</v>
      </c>
    </row>
    <row r="56" spans="1:98">
      <c r="A56">
        <v>22.9</v>
      </c>
      <c r="B56">
        <v>0.36824074099999998</v>
      </c>
      <c r="C56">
        <f ca="1">0*'underlying constants'!$B$2+'underlying constants'!$C$2*(RAND()+0.5)</f>
        <v>0.60899367504530244</v>
      </c>
      <c r="D56">
        <f ca="1">0*'underlying constants'!$B$2+'underlying constants'!$C$2*(RAND()+0.5)</f>
        <v>0.61045147180812309</v>
      </c>
      <c r="E56">
        <f ca="1">0*'underlying constants'!$B$2+'underlying constants'!$C$2*(RAND()+0.5)</f>
        <v>0.84751613564822137</v>
      </c>
      <c r="F56">
        <f ca="1">1*'underlying constants'!$B$2+'underlying constants'!$C$2*(RAND()+0.5)</f>
        <v>11.256047364277745</v>
      </c>
      <c r="G56">
        <f ca="1">1*'underlying constants'!$B$2+'underlying constants'!$C$2*(RAND()+0.5)</f>
        <v>10.695040877726555</v>
      </c>
      <c r="H56">
        <f ca="1">1*'underlying constants'!$B$2+'underlying constants'!$C$2*(RAND()+0.5)</f>
        <v>10.536611063584472</v>
      </c>
      <c r="I56">
        <f ca="1">2*'underlying constants'!$B$2+'underlying constants'!$C$2*(RAND()+0.5)</f>
        <v>21.384887460965967</v>
      </c>
      <c r="J56">
        <f ca="1">2*'underlying constants'!$B$2+'underlying constants'!$C$2*(RAND()+0.5)</f>
        <v>20.852791120926067</v>
      </c>
      <c r="K56">
        <f ca="1">2*'underlying constants'!$B$2+'underlying constants'!$C$2*(RAND()+0.5)</f>
        <v>20.924583562195174</v>
      </c>
      <c r="L56">
        <f ca="1">3*'underlying constants'!$B$2+'underlying constants'!$C$2*(RAND()+0.5)</f>
        <v>30.63003093361219</v>
      </c>
      <c r="M56">
        <f ca="1">3*'underlying constants'!$B$2+'underlying constants'!$C$2*(RAND()+0.5)</f>
        <v>31.458481998185327</v>
      </c>
      <c r="N56">
        <f ca="1">3*'underlying constants'!$B$2+'underlying constants'!$C$2*(RAND()+0.5)</f>
        <v>30.612436991613535</v>
      </c>
      <c r="O56">
        <f ca="1">4*'underlying constants'!$B$2+'underlying constants'!$C$2*(RAND()+0.5)</f>
        <v>41.365344536046877</v>
      </c>
      <c r="P56">
        <f ca="1">4*'underlying constants'!$B$2+'underlying constants'!$C$2*(RAND()+0.5)</f>
        <v>41.397829267184413</v>
      </c>
      <c r="Q56">
        <f ca="1">4*'underlying constants'!$B$2+'underlying constants'!$C$2*(RAND()+0.5)</f>
        <v>40.576206315234224</v>
      </c>
      <c r="R56">
        <f ca="1">5*'underlying constants'!$B$2+'underlying constants'!$C$2*(RAND()+0.5)</f>
        <v>50.576123224939948</v>
      </c>
      <c r="S56">
        <f ca="1">5*'underlying constants'!$B$2+'underlying constants'!$C$2*(RAND()+0.5)</f>
        <v>51.250405123974481</v>
      </c>
      <c r="T56">
        <f ca="1">5*'underlying constants'!$B$2+'underlying constants'!$C$2*(RAND()+0.5)</f>
        <v>51.187987226180979</v>
      </c>
      <c r="U56">
        <f ca="1">6*'underlying constants'!$B$2+'underlying constants'!$C$2*(RAND()+0.5)</f>
        <v>61.067105992878417</v>
      </c>
      <c r="V56">
        <f ca="1">6*'underlying constants'!$B$2+'underlying constants'!$C$2*(RAND()+0.5)</f>
        <v>60.526086821700794</v>
      </c>
      <c r="W56">
        <f ca="1">6*'underlying constants'!$B$2+'underlying constants'!$C$2*(RAND()+0.5)</f>
        <v>61.321330604551029</v>
      </c>
      <c r="X56">
        <f ca="1">7*'underlying constants'!$B$2+'underlying constants'!$C$2*(RAND()+0.5)</f>
        <v>70.794204103411815</v>
      </c>
      <c r="Y56">
        <f ca="1">7*'underlying constants'!$B$2+'underlying constants'!$C$2*(RAND()+0.5)</f>
        <v>71.061083509584179</v>
      </c>
      <c r="Z56">
        <f ca="1">7*'underlying constants'!$B$2+'underlying constants'!$C$2*(RAND()+0.5)</f>
        <v>71.313535910421791</v>
      </c>
      <c r="AA56">
        <f ca="1">8*'underlying constants'!$B$2+'underlying constants'!$C$2*(RAND()+0.5)</f>
        <v>81.132056859282031</v>
      </c>
      <c r="AB56">
        <f ca="1">8*'underlying constants'!$B$2+'underlying constants'!$C$2*(RAND()+0.5)</f>
        <v>81.182755460682642</v>
      </c>
      <c r="AC56">
        <f ca="1">8*'underlying constants'!$B$2+'underlying constants'!$C$2*(RAND()+0.5)</f>
        <v>80.931598549848772</v>
      </c>
      <c r="AD56">
        <f ca="1">9*'underlying constants'!$B$2+'underlying constants'!$C$2*(RAND()+0.5)</f>
        <v>90.697218177609983</v>
      </c>
      <c r="AE56">
        <f ca="1">9*'underlying constants'!$B$2+'underlying constants'!$C$2*(RAND()+0.5)</f>
        <v>91.097359849356991</v>
      </c>
      <c r="AF56">
        <f ca="1">9*'underlying constants'!$B$2+'underlying constants'!$C$2*(RAND()+0.5)</f>
        <v>90.889048955576939</v>
      </c>
      <c r="AG56">
        <f ca="1">10*'underlying constants'!$B$2+'underlying constants'!$C$2*(RAND()+0.5)</f>
        <v>100.8032454732374</v>
      </c>
      <c r="AH56">
        <f ca="1">10*'underlying constants'!$B$2+'underlying constants'!$C$2*(RAND()+0.5)</f>
        <v>101.38813005304182</v>
      </c>
      <c r="AI56">
        <f ca="1">10*'underlying constants'!$B$2+'underlying constants'!$C$2*(RAND()+0.5)</f>
        <v>101.15377691384549</v>
      </c>
      <c r="AJ56">
        <f ca="1">11*'underlying constants'!$B$2+'underlying constants'!$C$2*(RAND()+0.5)</f>
        <v>110.57091923990356</v>
      </c>
      <c r="AK56">
        <f ca="1">11*'underlying constants'!$B$2+'underlying constants'!$C$2*(RAND()+0.5)</f>
        <v>111.07566324767201</v>
      </c>
      <c r="AL56">
        <f ca="1">11*'underlying constants'!$B$2+'underlying constants'!$C$2*(RAND()+0.5)</f>
        <v>110.63738091148424</v>
      </c>
      <c r="AM56">
        <f ca="1">12*'underlying constants'!$B$2+'underlying constants'!$C$2*(RAND()+0.5)</f>
        <v>120.59046383182633</v>
      </c>
      <c r="AN56">
        <f ca="1">12*'underlying constants'!$B$2+'underlying constants'!$C$2*(RAND()+0.5)</f>
        <v>121.46747042226819</v>
      </c>
      <c r="AO56">
        <f ca="1">12*'underlying constants'!$B$2+'underlying constants'!$C$2*(RAND()+0.5)</f>
        <v>121.28977385856044</v>
      </c>
      <c r="AP56">
        <f ca="1">13*'underlying constants'!$B$2+'underlying constants'!$C$2*(RAND()+0.5)</f>
        <v>131.30090657414326</v>
      </c>
      <c r="AQ56">
        <f ca="1">13*'underlying constants'!$B$2+'underlying constants'!$C$2*(RAND()+0.5)</f>
        <v>130.95556523270798</v>
      </c>
      <c r="AR56">
        <f ca="1">13*'underlying constants'!$B$2+'underlying constants'!$C$2*(RAND()+0.5)</f>
        <v>131.42883657124358</v>
      </c>
      <c r="AS56">
        <f ca="1">14*'underlying constants'!$B$2+'underlying constants'!$C$2*(RAND()+0.5)</f>
        <v>140.65102587488684</v>
      </c>
      <c r="AT56">
        <f ca="1">14*'underlying constants'!$B$2+'underlying constants'!$C$2*(RAND()+0.5)</f>
        <v>140.74759961694429</v>
      </c>
      <c r="AU56">
        <f ca="1">14*'underlying constants'!$B$2+'underlying constants'!$C$2*(RAND()+0.5)</f>
        <v>140.73624479565891</v>
      </c>
      <c r="AV56">
        <f ca="1">15*'underlying constants'!$B$2+'underlying constants'!$C$2*(RAND()+0.5)</f>
        <v>150.56093755774089</v>
      </c>
      <c r="AW56">
        <f ca="1">15*'underlying constants'!$B$2+'underlying constants'!$C$2*(RAND()+0.5)</f>
        <v>150.82526349573749</v>
      </c>
      <c r="AX56">
        <f ca="1">15*'underlying constants'!$B$2+'underlying constants'!$C$2*(RAND()+0.5)</f>
        <v>151.21816283506016</v>
      </c>
      <c r="AY56">
        <f ca="1">$B56*(AY$1*'underlying constants'!$B$5)/(AY$1+'underlying constants'!$B$5)+'underlying constants'!$D$5*RAND()-0.5</f>
        <v>3.3085272587801402</v>
      </c>
      <c r="AZ56">
        <f ca="1">$B56*(AZ$1*'underlying constants'!$B$5)/(AZ$1+'underlying constants'!$B$5)+'underlying constants'!$D$5*RAND()-0.5</f>
        <v>3.0359427450473158</v>
      </c>
      <c r="BA56">
        <f ca="1">$B56*(BA$1*'underlying constants'!$B$5)/(BA$1+'underlying constants'!$B$5)+'underlying constants'!$D$5*RAND()-0.5</f>
        <v>2.9319238703807669</v>
      </c>
      <c r="BB56">
        <f ca="1">($B56*(BB$1*'underlying constants'!$B$5)/(BB$1+'underlying constants'!$B$5)*'underlying constants'!$E$5)+'underlying constants'!$D$5*RAND()-0.5</f>
        <v>0.50095586825596561</v>
      </c>
      <c r="BC56">
        <f ca="1">$B56*(BC$1*'underlying constants'!$B$5)/(BC$1+'underlying constants'!$B$5)+'underlying constants'!$D$5*RAND()-0.5</f>
        <v>6.4364324063170946</v>
      </c>
      <c r="BD56">
        <f ca="1">$B56*(BD$1*'underlying constants'!$B$5)/(BD$1+'underlying constants'!$B$5)+'underlying constants'!$D$5*RAND()-0.5</f>
        <v>6.210842855648993</v>
      </c>
      <c r="BE56">
        <f ca="1">$B56*(BE$1*'underlying constants'!$B$5)/(BE$1+'underlying constants'!$B$5)+'underlying constants'!$D$5*RAND()-0.5</f>
        <v>6.1330246182855488</v>
      </c>
      <c r="BF56">
        <f ca="1">($B56*(BF$1*'underlying constants'!$B$5)/(BF$1+'underlying constants'!$B$5)*'underlying constants'!$E$5)+'underlying constants'!$D$5*RAND()-0.5</f>
        <v>0.28653707938465822</v>
      </c>
      <c r="BG56">
        <f ca="1">$B56*(BG$1*'underlying constants'!$B$5)/(BG$1+'underlying constants'!$B$5)+'underlying constants'!$D$5*RAND()-0.5</f>
        <v>8.438073228701974</v>
      </c>
      <c r="BH56">
        <f ca="1">$B56*(BH$1*'underlying constants'!$B$5)/(BH$1+'underlying constants'!$B$5)+'underlying constants'!$D$5*RAND()-0.5</f>
        <v>8.7197251403084302</v>
      </c>
      <c r="BI56">
        <f ca="1">$B56*(BI$1*'underlying constants'!$B$5)/(BI$1+'underlying constants'!$B$5)+'underlying constants'!$D$5*RAND()-0.5</f>
        <v>8.6048328476374234</v>
      </c>
      <c r="BJ56">
        <f ca="1">($B56*(BJ$1*'underlying constants'!$B$5)/(BJ$1+'underlying constants'!$B$5)*'underlying constants'!$E$5)+'underlying constants'!$D$5*RAND()-0.5</f>
        <v>0.49016462213891621</v>
      </c>
      <c r="BK56">
        <f ca="1">$B56*(BK$1*'underlying constants'!$B$5)/(BK$1+'underlying constants'!$B$5)+'underlying constants'!$D$5*RAND()-0.5</f>
        <v>10.640336765411755</v>
      </c>
      <c r="BL56">
        <f ca="1">$B56*(BL$1*'underlying constants'!$B$5)/(BL$1+'underlying constants'!$B$5)+'underlying constants'!$D$5*RAND()-0.5</f>
        <v>10.160201125761075</v>
      </c>
      <c r="BM56">
        <f ca="1">$B56*(BM$1*'underlying constants'!$B$5)/(BM$1+'underlying constants'!$B$5)+'underlying constants'!$D$5*RAND()-0.5</f>
        <v>10.679704229209133</v>
      </c>
      <c r="BN56">
        <f ca="1">($B56*(BN$1*'underlying constants'!$B$5)/(BN$1+'underlying constants'!$B$5)*'underlying constants'!$E$5)+'underlying constants'!$D$5*RAND()-0.5</f>
        <v>-0.18507988305195067</v>
      </c>
      <c r="BO56">
        <f ca="1">$B56*(BO$1*'underlying constants'!$B$5)/(BO$1+'underlying constants'!$B$5)+'underlying constants'!$D$5*RAND()-0.5</f>
        <v>11.851910486193882</v>
      </c>
      <c r="BP56">
        <f ca="1">$B56*(BP$1*'underlying constants'!$B$5)/(BP$1+'underlying constants'!$B$5)+'underlying constants'!$D$5*RAND()-0.5</f>
        <v>12.138702822246241</v>
      </c>
      <c r="BQ56">
        <f ca="1">$B56*(BQ$1*'underlying constants'!$B$5)/(BQ$1+'underlying constants'!$B$5)+'underlying constants'!$D$5*RAND()-0.5</f>
        <v>11.904044844779863</v>
      </c>
      <c r="BR56">
        <f ca="1">($B56*(BR$1*'underlying constants'!$B$5)/(BR$1+'underlying constants'!$B$5)*'underlying constants'!$E$5)+'underlying constants'!$D$5*RAND()-0.5</f>
        <v>6.5675846629468571E-2</v>
      </c>
      <c r="BS56">
        <f ca="1">$B56*(BS$1*'underlying constants'!$B$5)/(BS$1+'underlying constants'!$B$5)+'underlying constants'!$D$5*RAND()-0.5</f>
        <v>13.735371271831033</v>
      </c>
      <c r="BT56">
        <f ca="1">$B56*(BT$1*'underlying constants'!$B$5)/(BT$1+'underlying constants'!$B$5)+'underlying constants'!$D$5*RAND()-0.5</f>
        <v>13.824056761966226</v>
      </c>
      <c r="BU56">
        <f ca="1">$B56*(BU$1*'underlying constants'!$B$5)/(BU$1+'underlying constants'!$B$5)+'underlying constants'!$D$5*RAND()-0.5</f>
        <v>13.728317393043421</v>
      </c>
      <c r="BV56">
        <f ca="1">($B56*(BV$1*'underlying constants'!$B$5)/(BV$1+'underlying constants'!$B$5)*'underlying constants'!$E$5)+'underlying constants'!$D$5*RAND()-0.5</f>
        <v>0.2640875173552184</v>
      </c>
      <c r="BW56">
        <f ca="1">$B56*(BW$1*'underlying constants'!$B$5)/(BW$1+'underlying constants'!$B$5)+'underlying constants'!$D$5*RAND()-0.5</f>
        <v>15.141789352642508</v>
      </c>
      <c r="BX56">
        <f ca="1">$B56*(BX$1*'underlying constants'!$B$5)/(BX$1+'underlying constants'!$B$5)+'underlying constants'!$D$5*RAND()-0.5</f>
        <v>14.809850561367714</v>
      </c>
      <c r="BY56">
        <f ca="1">$B56*(BY$1*'underlying constants'!$B$5)/(BY$1+'underlying constants'!$B$5)+'underlying constants'!$D$5*RAND()-0.5</f>
        <v>15.265044287862755</v>
      </c>
      <c r="BZ56">
        <f ca="1">($B56*(BZ$1*'underlying constants'!$B$5)/(BZ$1+'underlying constants'!$B$5)*'underlying constants'!$E$5)+'underlying constants'!$D$5*RAND()-0.5</f>
        <v>0.18030463223627669</v>
      </c>
      <c r="CA56">
        <f ca="1">$B56*(CA$1*'underlying constants'!$B$5)/(CA$1+'underlying constants'!$B$5)+'underlying constants'!$D$5*RAND()-0.5</f>
        <v>16.575656837856314</v>
      </c>
      <c r="CB56">
        <f ca="1">$B56*(CB$1*'underlying constants'!$B$5)/(CB$1+'underlying constants'!$B$5)+'underlying constants'!$D$5*RAND()-0.5</f>
        <v>15.914439954186726</v>
      </c>
      <c r="CC56">
        <f ca="1">$B56*(CC$1*'underlying constants'!$B$5)/(CC$1+'underlying constants'!$B$5)+'underlying constants'!$D$5*RAND()-0.5</f>
        <v>16.177598351976386</v>
      </c>
      <c r="CD56">
        <f ca="1">($B56*(CD$1*'underlying constants'!$B$5)/(CD$1+'underlying constants'!$B$5)*'underlying constants'!$E$5)+'underlying constants'!$D$5*RAND()-0.5</f>
        <v>0.32609418098040288</v>
      </c>
      <c r="CE56">
        <f ca="1">$B56*(CE$1*'underlying constants'!$B$6)/(CE$1+'underlying constants'!$B$6)+'underlying constants'!$D$6*RAND()-0.5</f>
        <v>2.7939032404387425</v>
      </c>
      <c r="CF56">
        <f ca="1">$B56*(CF$1*'underlying constants'!$B$6)/(CF$1+'underlying constants'!$B$6)+'underlying constants'!$D$6*RAND()-0.5</f>
        <v>3.4611110889930399</v>
      </c>
      <c r="CG56">
        <f ca="1">$B56*(CG$1*'underlying constants'!$B$6)/(CG$1+'underlying constants'!$B$6)+'underlying constants'!$D$6*RAND()-0.5</f>
        <v>3.492543356765311</v>
      </c>
      <c r="CH56">
        <f ca="1">($B56*(CH$1*'underlying constants'!$B$6)/(CH$1+'underlying constants'!$B$6)*'underlying constants'!$E$6)+'underlying constants'!$D$6*RAND()-0.5</f>
        <v>-3.835721736480685E-2</v>
      </c>
      <c r="CI56">
        <f ca="1">$B56*(CI$1*'underlying constants'!$B$6)/(CI$1+'underlying constants'!$B$6)+'underlying constants'!$D$6*RAND()-0.5</f>
        <v>5.8833750948636654</v>
      </c>
      <c r="CJ56">
        <f ca="1">$B56*(CJ$1*'underlying constants'!$B$6)/(CJ$1+'underlying constants'!$B$6)+'underlying constants'!$D$6*RAND()-0.5</f>
        <v>5.3941985820166121</v>
      </c>
      <c r="CK56">
        <f ca="1">$B56*(CK$1*'underlying constants'!$B$6)/(CK$1+'underlying constants'!$B$6)+'underlying constants'!$D$6*RAND()-0.5</f>
        <v>5.0237130780353549</v>
      </c>
      <c r="CL56">
        <f ca="1">($B56*(CL$1*'underlying constants'!$B$6)/(CL$1+'underlying constants'!$B$6)*'underlying constants'!$E$6)+'underlying constants'!$D$6*RAND()-0.5</f>
        <v>0.60630286321177995</v>
      </c>
      <c r="CM56">
        <f ca="1">$B56*(CM$1*'underlying constants'!$B$6)/(CM$1+'underlying constants'!$B$6)+'underlying constants'!$D$6*RAND()-0.5</f>
        <v>7.5763903213486437</v>
      </c>
      <c r="CN56">
        <f ca="1">$B56*(CN$1*'underlying constants'!$B$6)/(CN$1+'underlying constants'!$B$6)+'underlying constants'!$D$6*RAND()-0.5</f>
        <v>7.6529544393853151</v>
      </c>
      <c r="CO56">
        <f ca="1">$B56*(CO$1*'underlying constants'!$B$6)/(CO$1+'underlying constants'!$B$6)+'underlying constants'!$D$6*RAND()-0.5</f>
        <v>7.4774660990209485</v>
      </c>
      <c r="CP56">
        <f ca="1">($B56*(CP$1*'underlying constants'!$B$6)/(CP$1+'underlying constants'!$B$6)*'underlying constants'!$E$6)+'underlying constants'!$D$6*RAND()-0.5</f>
        <v>0.79316413562156551</v>
      </c>
      <c r="CQ56">
        <f ca="1">$B56*(CQ$1*'underlying constants'!$B$6)/(CQ$1+'underlying constants'!$B$6)+'underlying constants'!$D$6*RAND()-0.5</f>
        <v>9.0447639950549839</v>
      </c>
      <c r="CR56">
        <f ca="1">$B56*(CR$1*'underlying constants'!$B$6)/(CR$1+'underlying constants'!$B$6)+'underlying constants'!$D$6*RAND()-0.5</f>
        <v>8.4802209272707305</v>
      </c>
      <c r="CS56">
        <f ca="1">$B56*(CS$1*'underlying constants'!$B$6)/(CS$1+'underlying constants'!$B$6)+'underlying constants'!$D$6*RAND()-0.5</f>
        <v>9.3000206726064718</v>
      </c>
      <c r="CT56">
        <f ca="1">($B56*(CT$1*'underlying constants'!$B$6)/(CT$1+'underlying constants'!$B$6)*'underlying constants'!$E$6)+'underlying constants'!$D$6*RAND()-0.5</f>
        <v>0.42500696819926609</v>
      </c>
    </row>
    <row r="57" spans="1:98">
      <c r="A57">
        <v>23</v>
      </c>
      <c r="B57">
        <v>0.37518518499999998</v>
      </c>
      <c r="C57">
        <f ca="1">0*'underlying constants'!$B$2+'underlying constants'!$C$2*(RAND()+0.5)</f>
        <v>1.2303905489037894</v>
      </c>
      <c r="D57">
        <f ca="1">0*'underlying constants'!$B$2+'underlying constants'!$C$2*(RAND()+0.5)</f>
        <v>0.56275225156460595</v>
      </c>
      <c r="E57">
        <f ca="1">0*'underlying constants'!$B$2+'underlying constants'!$C$2*(RAND()+0.5)</f>
        <v>1.2712314085281435</v>
      </c>
      <c r="F57">
        <f ca="1">1*'underlying constants'!$B$2+'underlying constants'!$C$2*(RAND()+0.5)</f>
        <v>11.232930423829437</v>
      </c>
      <c r="G57">
        <f ca="1">1*'underlying constants'!$B$2+'underlying constants'!$C$2*(RAND()+0.5)</f>
        <v>11.278819045294251</v>
      </c>
      <c r="H57">
        <f ca="1">1*'underlying constants'!$B$2+'underlying constants'!$C$2*(RAND()+0.5)</f>
        <v>11.44897939846758</v>
      </c>
      <c r="I57">
        <f ca="1">2*'underlying constants'!$B$2+'underlying constants'!$C$2*(RAND()+0.5)</f>
        <v>21.083278629363303</v>
      </c>
      <c r="J57">
        <f ca="1">2*'underlying constants'!$B$2+'underlying constants'!$C$2*(RAND()+0.5)</f>
        <v>21.015840513944873</v>
      </c>
      <c r="K57">
        <f ca="1">2*'underlying constants'!$B$2+'underlying constants'!$C$2*(RAND()+0.5)</f>
        <v>20.566524340152835</v>
      </c>
      <c r="L57">
        <f ca="1">3*'underlying constants'!$B$2+'underlying constants'!$C$2*(RAND()+0.5)</f>
        <v>30.520588295074273</v>
      </c>
      <c r="M57">
        <f ca="1">3*'underlying constants'!$B$2+'underlying constants'!$C$2*(RAND()+0.5)</f>
        <v>31.361878078848179</v>
      </c>
      <c r="N57">
        <f ca="1">3*'underlying constants'!$B$2+'underlying constants'!$C$2*(RAND()+0.5)</f>
        <v>31.260877215617175</v>
      </c>
      <c r="O57">
        <f ca="1">4*'underlying constants'!$B$2+'underlying constants'!$C$2*(RAND()+0.5)</f>
        <v>41.270801968807511</v>
      </c>
      <c r="P57">
        <f ca="1">4*'underlying constants'!$B$2+'underlying constants'!$C$2*(RAND()+0.5)</f>
        <v>41.471386826647041</v>
      </c>
      <c r="Q57">
        <f ca="1">4*'underlying constants'!$B$2+'underlying constants'!$C$2*(RAND()+0.5)</f>
        <v>41.427966287852108</v>
      </c>
      <c r="R57">
        <f ca="1">5*'underlying constants'!$B$2+'underlying constants'!$C$2*(RAND()+0.5)</f>
        <v>50.83712740403476</v>
      </c>
      <c r="S57">
        <f ca="1">5*'underlying constants'!$B$2+'underlying constants'!$C$2*(RAND()+0.5)</f>
        <v>51.314712649180166</v>
      </c>
      <c r="T57">
        <f ca="1">5*'underlying constants'!$B$2+'underlying constants'!$C$2*(RAND()+0.5)</f>
        <v>50.692198601728641</v>
      </c>
      <c r="U57">
        <f ca="1">6*'underlying constants'!$B$2+'underlying constants'!$C$2*(RAND()+0.5)</f>
        <v>60.934780142730219</v>
      </c>
      <c r="V57">
        <f ca="1">6*'underlying constants'!$B$2+'underlying constants'!$C$2*(RAND()+0.5)</f>
        <v>61.249116264661097</v>
      </c>
      <c r="W57">
        <f ca="1">6*'underlying constants'!$B$2+'underlying constants'!$C$2*(RAND()+0.5)</f>
        <v>61.362748622212969</v>
      </c>
      <c r="X57">
        <f ca="1">7*'underlying constants'!$B$2+'underlying constants'!$C$2*(RAND()+0.5)</f>
        <v>71.366955093447302</v>
      </c>
      <c r="Y57">
        <f ca="1">7*'underlying constants'!$B$2+'underlying constants'!$C$2*(RAND()+0.5)</f>
        <v>71.479776757414143</v>
      </c>
      <c r="Z57">
        <f ca="1">7*'underlying constants'!$B$2+'underlying constants'!$C$2*(RAND()+0.5)</f>
        <v>70.920106439701485</v>
      </c>
      <c r="AA57">
        <f ca="1">8*'underlying constants'!$B$2+'underlying constants'!$C$2*(RAND()+0.5)</f>
        <v>81.326322362833793</v>
      </c>
      <c r="AB57">
        <f ca="1">8*'underlying constants'!$B$2+'underlying constants'!$C$2*(RAND()+0.5)</f>
        <v>81.468489994752431</v>
      </c>
      <c r="AC57">
        <f ca="1">8*'underlying constants'!$B$2+'underlying constants'!$C$2*(RAND()+0.5)</f>
        <v>80.870386107800684</v>
      </c>
      <c r="AD57">
        <f ca="1">9*'underlying constants'!$B$2+'underlying constants'!$C$2*(RAND()+0.5)</f>
        <v>91.113132118984836</v>
      </c>
      <c r="AE57">
        <f ca="1">9*'underlying constants'!$B$2+'underlying constants'!$C$2*(RAND()+0.5)</f>
        <v>91.397082790665522</v>
      </c>
      <c r="AF57">
        <f ca="1">9*'underlying constants'!$B$2+'underlying constants'!$C$2*(RAND()+0.5)</f>
        <v>90.536258928465358</v>
      </c>
      <c r="AG57">
        <f ca="1">10*'underlying constants'!$B$2+'underlying constants'!$C$2*(RAND()+0.5)</f>
        <v>101.34797621056123</v>
      </c>
      <c r="AH57">
        <f ca="1">10*'underlying constants'!$B$2+'underlying constants'!$C$2*(RAND()+0.5)</f>
        <v>101.28709325489302</v>
      </c>
      <c r="AI57">
        <f ca="1">10*'underlying constants'!$B$2+'underlying constants'!$C$2*(RAND()+0.5)</f>
        <v>101.32717554279603</v>
      </c>
      <c r="AJ57">
        <f ca="1">11*'underlying constants'!$B$2+'underlying constants'!$C$2*(RAND()+0.5)</f>
        <v>110.89179473732186</v>
      </c>
      <c r="AK57">
        <f ca="1">11*'underlying constants'!$B$2+'underlying constants'!$C$2*(RAND()+0.5)</f>
        <v>111.05869597146659</v>
      </c>
      <c r="AL57">
        <f ca="1">11*'underlying constants'!$B$2+'underlying constants'!$C$2*(RAND()+0.5)</f>
        <v>111.35222228932753</v>
      </c>
      <c r="AM57">
        <f ca="1">12*'underlying constants'!$B$2+'underlying constants'!$C$2*(RAND()+0.5)</f>
        <v>120.5285548903362</v>
      </c>
      <c r="AN57">
        <f ca="1">12*'underlying constants'!$B$2+'underlying constants'!$C$2*(RAND()+0.5)</f>
        <v>121.38222916292473</v>
      </c>
      <c r="AO57">
        <f ca="1">12*'underlying constants'!$B$2+'underlying constants'!$C$2*(RAND()+0.5)</f>
        <v>120.95025884387677</v>
      </c>
      <c r="AP57">
        <f ca="1">13*'underlying constants'!$B$2+'underlying constants'!$C$2*(RAND()+0.5)</f>
        <v>130.76264042030323</v>
      </c>
      <c r="AQ57">
        <f ca="1">13*'underlying constants'!$B$2+'underlying constants'!$C$2*(RAND()+0.5)</f>
        <v>130.53680274532164</v>
      </c>
      <c r="AR57">
        <f ca="1">13*'underlying constants'!$B$2+'underlying constants'!$C$2*(RAND()+0.5)</f>
        <v>131.08957068193271</v>
      </c>
      <c r="AS57">
        <f ca="1">14*'underlying constants'!$B$2+'underlying constants'!$C$2*(RAND()+0.5)</f>
        <v>141.34582082436663</v>
      </c>
      <c r="AT57">
        <f ca="1">14*'underlying constants'!$B$2+'underlying constants'!$C$2*(RAND()+0.5)</f>
        <v>141.03413402414321</v>
      </c>
      <c r="AU57">
        <f ca="1">14*'underlying constants'!$B$2+'underlying constants'!$C$2*(RAND()+0.5)</f>
        <v>141.35301991159696</v>
      </c>
      <c r="AV57">
        <f ca="1">15*'underlying constants'!$B$2+'underlying constants'!$C$2*(RAND()+0.5)</f>
        <v>151.06948279946621</v>
      </c>
      <c r="AW57">
        <f ca="1">15*'underlying constants'!$B$2+'underlying constants'!$C$2*(RAND()+0.5)</f>
        <v>151.26506735943599</v>
      </c>
      <c r="AX57">
        <f ca="1">15*'underlying constants'!$B$2+'underlying constants'!$C$2*(RAND()+0.5)</f>
        <v>150.5446548781118</v>
      </c>
      <c r="AY57">
        <f ca="1">$B57*(AY$1*'underlying constants'!$B$5)/(AY$1+'underlying constants'!$B$5)+'underlying constants'!$D$5*RAND()-0.5</f>
        <v>3.111605855092058</v>
      </c>
      <c r="AZ57">
        <f ca="1">$B57*(AZ$1*'underlying constants'!$B$5)/(AZ$1+'underlying constants'!$B$5)+'underlying constants'!$D$5*RAND()-0.5</f>
        <v>3.6386598394219529</v>
      </c>
      <c r="BA57">
        <f ca="1">$B57*(BA$1*'underlying constants'!$B$5)/(BA$1+'underlying constants'!$B$5)+'underlying constants'!$D$5*RAND()-0.5</f>
        <v>3.767341879421032</v>
      </c>
      <c r="BB57">
        <f ca="1">($B57*(BB$1*'underlying constants'!$B$5)/(BB$1+'underlying constants'!$B$5)*'underlying constants'!$E$5)+'underlying constants'!$D$5*RAND()-0.5</f>
        <v>0.37886748941570514</v>
      </c>
      <c r="BC57">
        <f ca="1">$B57*(BC$1*'underlying constants'!$B$5)/(BC$1+'underlying constants'!$B$5)+'underlying constants'!$D$5*RAND()-0.5</f>
        <v>6.0958620416244251</v>
      </c>
      <c r="BD57">
        <f ca="1">$B57*(BD$1*'underlying constants'!$B$5)/(BD$1+'underlying constants'!$B$5)+'underlying constants'!$D$5*RAND()-0.5</f>
        <v>5.9200711037802343</v>
      </c>
      <c r="BE57">
        <f ca="1">$B57*(BE$1*'underlying constants'!$B$5)/(BE$1+'underlying constants'!$B$5)+'underlying constants'!$D$5*RAND()-0.5</f>
        <v>6.2849924448510155</v>
      </c>
      <c r="BF57">
        <f ca="1">($B57*(BF$1*'underlying constants'!$B$5)/(BF$1+'underlying constants'!$B$5)*'underlying constants'!$E$5)+'underlying constants'!$D$5*RAND()-0.5</f>
        <v>4.9772984870013359E-2</v>
      </c>
      <c r="BG57">
        <f ca="1">$B57*(BG$1*'underlying constants'!$B$5)/(BG$1+'underlying constants'!$B$5)+'underlying constants'!$D$5*RAND()-0.5</f>
        <v>9.0765107535183169</v>
      </c>
      <c r="BH57">
        <f ca="1">$B57*(BH$1*'underlying constants'!$B$5)/(BH$1+'underlying constants'!$B$5)+'underlying constants'!$D$5*RAND()-0.5</f>
        <v>8.5543903410713202</v>
      </c>
      <c r="BI57">
        <f ca="1">$B57*(BI$1*'underlying constants'!$B$5)/(BI$1+'underlying constants'!$B$5)+'underlying constants'!$D$5*RAND()-0.5</f>
        <v>8.3946432574753587</v>
      </c>
      <c r="BJ57">
        <f ca="1">($B57*(BJ$1*'underlying constants'!$B$5)/(BJ$1+'underlying constants'!$B$5)*'underlying constants'!$E$5)+'underlying constants'!$D$5*RAND()-0.5</f>
        <v>0.14436076300944467</v>
      </c>
      <c r="BK57">
        <f ca="1">$B57*(BK$1*'underlying constants'!$B$5)/(BK$1+'underlying constants'!$B$5)+'underlying constants'!$D$5*RAND()-0.5</f>
        <v>11.029326574670295</v>
      </c>
      <c r="BL57">
        <f ca="1">$B57*(BL$1*'underlying constants'!$B$5)/(BL$1+'underlying constants'!$B$5)+'underlying constants'!$D$5*RAND()-0.5</f>
        <v>11.062038895600633</v>
      </c>
      <c r="BM57">
        <f ca="1">$B57*(BM$1*'underlying constants'!$B$5)/(BM$1+'underlying constants'!$B$5)+'underlying constants'!$D$5*RAND()-0.5</f>
        <v>10.477901912548298</v>
      </c>
      <c r="BN57">
        <f ca="1">($B57*(BN$1*'underlying constants'!$B$5)/(BN$1+'underlying constants'!$B$5)*'underlying constants'!$E$5)+'underlying constants'!$D$5*RAND()-0.5</f>
        <v>0.2592442559046817</v>
      </c>
      <c r="BO57">
        <f ca="1">$B57*(BO$1*'underlying constants'!$B$5)/(BO$1+'underlying constants'!$B$5)+'underlying constants'!$D$5*RAND()-0.5</f>
        <v>12.53471777565394</v>
      </c>
      <c r="BP57">
        <f ca="1">$B57*(BP$1*'underlying constants'!$B$5)/(BP$1+'underlying constants'!$B$5)+'underlying constants'!$D$5*RAND()-0.5</f>
        <v>12.672966927345716</v>
      </c>
      <c r="BQ57">
        <f ca="1">$B57*(BQ$1*'underlying constants'!$B$5)/(BQ$1+'underlying constants'!$B$5)+'underlying constants'!$D$5*RAND()-0.5</f>
        <v>12.157894398431251</v>
      </c>
      <c r="BR57">
        <f ca="1">($B57*(BR$1*'underlying constants'!$B$5)/(BR$1+'underlying constants'!$B$5)*'underlying constants'!$E$5)+'underlying constants'!$D$5*RAND()-0.5</f>
        <v>0.48460938775471341</v>
      </c>
      <c r="BS57">
        <f ca="1">$B57*(BS$1*'underlying constants'!$B$5)/(BS$1+'underlying constants'!$B$5)+'underlying constants'!$D$5*RAND()-0.5</f>
        <v>14.073614245292406</v>
      </c>
      <c r="BT57">
        <f ca="1">$B57*(BT$1*'underlying constants'!$B$5)/(BT$1+'underlying constants'!$B$5)+'underlying constants'!$D$5*RAND()-0.5</f>
        <v>14.466655007696515</v>
      </c>
      <c r="BU57">
        <f ca="1">$B57*(BU$1*'underlying constants'!$B$5)/(BU$1+'underlying constants'!$B$5)+'underlying constants'!$D$5*RAND()-0.5</f>
        <v>13.800556259331463</v>
      </c>
      <c r="BV57">
        <f ca="1">($B57*(BV$1*'underlying constants'!$B$5)/(BV$1+'underlying constants'!$B$5)*'underlying constants'!$E$5)+'underlying constants'!$D$5*RAND()-0.5</f>
        <v>0.18925736886419053</v>
      </c>
      <c r="BW57">
        <f ca="1">$B57*(BW$1*'underlying constants'!$B$5)/(BW$1+'underlying constants'!$B$5)+'underlying constants'!$D$5*RAND()-0.5</f>
        <v>15.005594848380026</v>
      </c>
      <c r="BX57">
        <f ca="1">$B57*(BX$1*'underlying constants'!$B$5)/(BX$1+'underlying constants'!$B$5)+'underlying constants'!$D$5*RAND()-0.5</f>
        <v>15.517498533226419</v>
      </c>
      <c r="BY57">
        <f ca="1">$B57*(BY$1*'underlying constants'!$B$5)/(BY$1+'underlying constants'!$B$5)+'underlying constants'!$D$5*RAND()-0.5</f>
        <v>15.830994708745489</v>
      </c>
      <c r="BZ57">
        <f ca="1">($B57*(BZ$1*'underlying constants'!$B$5)/(BZ$1+'underlying constants'!$B$5)*'underlying constants'!$E$5)+'underlying constants'!$D$5*RAND()-0.5</f>
        <v>0.18673658483141498</v>
      </c>
      <c r="CA57">
        <f ca="1">$B57*(CA$1*'underlying constants'!$B$5)/(CA$1+'underlying constants'!$B$5)+'underlying constants'!$D$5*RAND()-0.5</f>
        <v>16.651794437907302</v>
      </c>
      <c r="CB57">
        <f ca="1">$B57*(CB$1*'underlying constants'!$B$5)/(CB$1+'underlying constants'!$B$5)+'underlying constants'!$D$5*RAND()-0.5</f>
        <v>16.624375865675106</v>
      </c>
      <c r="CC57">
        <f ca="1">$B57*(CC$1*'underlying constants'!$B$5)/(CC$1+'underlying constants'!$B$5)+'underlying constants'!$D$5*RAND()-0.5</f>
        <v>16.654039123024734</v>
      </c>
      <c r="CD57">
        <f ca="1">($B57*(CD$1*'underlying constants'!$B$5)/(CD$1+'underlying constants'!$B$5)*'underlying constants'!$E$5)+'underlying constants'!$D$5*RAND()-0.5</f>
        <v>0.29854950420688997</v>
      </c>
      <c r="CE57">
        <f ca="1">$B57*(CE$1*'underlying constants'!$B$6)/(CE$1+'underlying constants'!$B$6)+'underlying constants'!$D$6*RAND()-0.5</f>
        <v>3.1198103883991113</v>
      </c>
      <c r="CF57">
        <f ca="1">$B57*(CF$1*'underlying constants'!$B$6)/(CF$1+'underlying constants'!$B$6)+'underlying constants'!$D$6*RAND()-0.5</f>
        <v>2.8346184583677116</v>
      </c>
      <c r="CG57">
        <f ca="1">$B57*(CG$1*'underlying constants'!$B$6)/(CG$1+'underlying constants'!$B$6)+'underlying constants'!$D$6*RAND()-0.5</f>
        <v>3.1864124557397644</v>
      </c>
      <c r="CH57">
        <f ca="1">($B57*(CH$1*'underlying constants'!$B$6)/(CH$1+'underlying constants'!$B$6)*'underlying constants'!$E$6)+'underlying constants'!$D$6*RAND()-0.5</f>
        <v>-0.14218804876461372</v>
      </c>
      <c r="CI57">
        <f ca="1">$B57*(CI$1*'underlying constants'!$B$6)/(CI$1+'underlying constants'!$B$6)+'underlying constants'!$D$6*RAND()-0.5</f>
        <v>5.2855097634482444</v>
      </c>
      <c r="CJ57">
        <f ca="1">$B57*(CJ$1*'underlying constants'!$B$6)/(CJ$1+'underlying constants'!$B$6)+'underlying constants'!$D$6*RAND()-0.5</f>
        <v>5.4222888644721676</v>
      </c>
      <c r="CK57">
        <f ca="1">$B57*(CK$1*'underlying constants'!$B$6)/(CK$1+'underlying constants'!$B$6)+'underlying constants'!$D$6*RAND()-0.5</f>
        <v>5.9653831363682928</v>
      </c>
      <c r="CL57">
        <f ca="1">($B57*(CL$1*'underlying constants'!$B$6)/(CL$1+'underlying constants'!$B$6)*'underlying constants'!$E$6)+'underlying constants'!$D$6*RAND()-0.5</f>
        <v>0.87335689029134844</v>
      </c>
      <c r="CM57">
        <f ca="1">$B57*(CM$1*'underlying constants'!$B$6)/(CM$1+'underlying constants'!$B$6)+'underlying constants'!$D$6*RAND()-0.5</f>
        <v>7.9337264474690965</v>
      </c>
      <c r="CN57">
        <f ca="1">$B57*(CN$1*'underlying constants'!$B$6)/(CN$1+'underlying constants'!$B$6)+'underlying constants'!$D$6*RAND()-0.5</f>
        <v>7.8003229324317775</v>
      </c>
      <c r="CO57">
        <f ca="1">$B57*(CO$1*'underlying constants'!$B$6)/(CO$1+'underlying constants'!$B$6)+'underlying constants'!$D$6*RAND()-0.5</f>
        <v>7.4977386576728078</v>
      </c>
      <c r="CP57">
        <f ca="1">($B57*(CP$1*'underlying constants'!$B$6)/(CP$1+'underlying constants'!$B$6)*'underlying constants'!$E$6)+'underlying constants'!$D$6*RAND()-0.5</f>
        <v>0.82267327500813181</v>
      </c>
      <c r="CQ57">
        <f ca="1">$B57*(CQ$1*'underlying constants'!$B$6)/(CQ$1+'underlying constants'!$B$6)+'underlying constants'!$D$6*RAND()-0.5</f>
        <v>8.9117144767515093</v>
      </c>
      <c r="CR57">
        <f ca="1">$B57*(CR$1*'underlying constants'!$B$6)/(CR$1+'underlying constants'!$B$6)+'underlying constants'!$D$6*RAND()-0.5</f>
        <v>8.930960329852784</v>
      </c>
      <c r="CS57">
        <f ca="1">$B57*(CS$1*'underlying constants'!$B$6)/(CS$1+'underlying constants'!$B$6)+'underlying constants'!$D$6*RAND()-0.5</f>
        <v>8.9756356307830902</v>
      </c>
      <c r="CT57">
        <f ca="1">($B57*(CT$1*'underlying constants'!$B$6)/(CT$1+'underlying constants'!$B$6)*'underlying constants'!$E$6)+'underlying constants'!$D$6*RAND()-0.5</f>
        <v>1.0973973016819423</v>
      </c>
    </row>
    <row r="58" spans="1:98">
      <c r="A58">
        <v>23</v>
      </c>
      <c r="B58">
        <v>0.38212963</v>
      </c>
      <c r="C58">
        <f ca="1">0*'underlying constants'!$B$2+'underlying constants'!$C$2*(RAND()+0.5)</f>
        <v>0.50848602737258863</v>
      </c>
      <c r="D58">
        <f ca="1">0*'underlying constants'!$B$2+'underlying constants'!$C$2*(RAND()+0.5)</f>
        <v>0.5431354979234988</v>
      </c>
      <c r="E58">
        <f ca="1">0*'underlying constants'!$B$2+'underlying constants'!$C$2*(RAND()+0.5)</f>
        <v>0.80540841562073873</v>
      </c>
      <c r="F58">
        <f ca="1">1*'underlying constants'!$B$2+'underlying constants'!$C$2*(RAND()+0.5)</f>
        <v>11.048989828949345</v>
      </c>
      <c r="G58">
        <f ca="1">1*'underlying constants'!$B$2+'underlying constants'!$C$2*(RAND()+0.5)</f>
        <v>11.413944037555273</v>
      </c>
      <c r="H58">
        <f ca="1">1*'underlying constants'!$B$2+'underlying constants'!$C$2*(RAND()+0.5)</f>
        <v>10.766016702686734</v>
      </c>
      <c r="I58">
        <f ca="1">2*'underlying constants'!$B$2+'underlying constants'!$C$2*(RAND()+0.5)</f>
        <v>21.33453100916709</v>
      </c>
      <c r="J58">
        <f ca="1">2*'underlying constants'!$B$2+'underlying constants'!$C$2*(RAND()+0.5)</f>
        <v>20.890860027026864</v>
      </c>
      <c r="K58">
        <f ca="1">2*'underlying constants'!$B$2+'underlying constants'!$C$2*(RAND()+0.5)</f>
        <v>20.89039152882409</v>
      </c>
      <c r="L58">
        <f ca="1">3*'underlying constants'!$B$2+'underlying constants'!$C$2*(RAND()+0.5)</f>
        <v>31.196908067278013</v>
      </c>
      <c r="M58">
        <f ca="1">3*'underlying constants'!$B$2+'underlying constants'!$C$2*(RAND()+0.5)</f>
        <v>31.151479072549417</v>
      </c>
      <c r="N58">
        <f ca="1">3*'underlying constants'!$B$2+'underlying constants'!$C$2*(RAND()+0.5)</f>
        <v>31.224080102360691</v>
      </c>
      <c r="O58">
        <f ca="1">4*'underlying constants'!$B$2+'underlying constants'!$C$2*(RAND()+0.5)</f>
        <v>41.443786556033309</v>
      </c>
      <c r="P58">
        <f ca="1">4*'underlying constants'!$B$2+'underlying constants'!$C$2*(RAND()+0.5)</f>
        <v>40.931565558605726</v>
      </c>
      <c r="Q58">
        <f ca="1">4*'underlying constants'!$B$2+'underlying constants'!$C$2*(RAND()+0.5)</f>
        <v>41.147926344755639</v>
      </c>
      <c r="R58">
        <f ca="1">5*'underlying constants'!$B$2+'underlying constants'!$C$2*(RAND()+0.5)</f>
        <v>50.997755754499003</v>
      </c>
      <c r="S58">
        <f ca="1">5*'underlying constants'!$B$2+'underlying constants'!$C$2*(RAND()+0.5)</f>
        <v>50.950521010804252</v>
      </c>
      <c r="T58">
        <f ca="1">5*'underlying constants'!$B$2+'underlying constants'!$C$2*(RAND()+0.5)</f>
        <v>50.545302852172888</v>
      </c>
      <c r="U58">
        <f ca="1">6*'underlying constants'!$B$2+'underlying constants'!$C$2*(RAND()+0.5)</f>
        <v>60.568989728391017</v>
      </c>
      <c r="V58">
        <f ca="1">6*'underlying constants'!$B$2+'underlying constants'!$C$2*(RAND()+0.5)</f>
        <v>61.2903746817776</v>
      </c>
      <c r="W58">
        <f ca="1">6*'underlying constants'!$B$2+'underlying constants'!$C$2*(RAND()+0.5)</f>
        <v>61.346911800189794</v>
      </c>
      <c r="X58">
        <f ca="1">7*'underlying constants'!$B$2+'underlying constants'!$C$2*(RAND()+0.5)</f>
        <v>70.7927902826777</v>
      </c>
      <c r="Y58">
        <f ca="1">7*'underlying constants'!$B$2+'underlying constants'!$C$2*(RAND()+0.5)</f>
        <v>71.433618826501444</v>
      </c>
      <c r="Z58">
        <f ca="1">7*'underlying constants'!$B$2+'underlying constants'!$C$2*(RAND()+0.5)</f>
        <v>71.470420865683607</v>
      </c>
      <c r="AA58">
        <f ca="1">8*'underlying constants'!$B$2+'underlying constants'!$C$2*(RAND()+0.5)</f>
        <v>81.145931098603526</v>
      </c>
      <c r="AB58">
        <f ca="1">8*'underlying constants'!$B$2+'underlying constants'!$C$2*(RAND()+0.5)</f>
        <v>80.933896464097629</v>
      </c>
      <c r="AC58">
        <f ca="1">8*'underlying constants'!$B$2+'underlying constants'!$C$2*(RAND()+0.5)</f>
        <v>80.620026457608859</v>
      </c>
      <c r="AD58">
        <f ca="1">9*'underlying constants'!$B$2+'underlying constants'!$C$2*(RAND()+0.5)</f>
        <v>91.427217732251933</v>
      </c>
      <c r="AE58">
        <f ca="1">9*'underlying constants'!$B$2+'underlying constants'!$C$2*(RAND()+0.5)</f>
        <v>90.775538564941826</v>
      </c>
      <c r="AF58">
        <f ca="1">9*'underlying constants'!$B$2+'underlying constants'!$C$2*(RAND()+0.5)</f>
        <v>91.28878031758498</v>
      </c>
      <c r="AG58">
        <f ca="1">10*'underlying constants'!$B$2+'underlying constants'!$C$2*(RAND()+0.5)</f>
        <v>100.81922021278693</v>
      </c>
      <c r="AH58">
        <f ca="1">10*'underlying constants'!$B$2+'underlying constants'!$C$2*(RAND()+0.5)</f>
        <v>101.19313985492548</v>
      </c>
      <c r="AI58">
        <f ca="1">10*'underlying constants'!$B$2+'underlying constants'!$C$2*(RAND()+0.5)</f>
        <v>100.65379804332231</v>
      </c>
      <c r="AJ58">
        <f ca="1">11*'underlying constants'!$B$2+'underlying constants'!$C$2*(RAND()+0.5)</f>
        <v>111.09157132923109</v>
      </c>
      <c r="AK58">
        <f ca="1">11*'underlying constants'!$B$2+'underlying constants'!$C$2*(RAND()+0.5)</f>
        <v>111.22249890590562</v>
      </c>
      <c r="AL58">
        <f ca="1">11*'underlying constants'!$B$2+'underlying constants'!$C$2*(RAND()+0.5)</f>
        <v>111.48419085947361</v>
      </c>
      <c r="AM58">
        <f ca="1">12*'underlying constants'!$B$2+'underlying constants'!$C$2*(RAND()+0.5)</f>
        <v>120.7143809508585</v>
      </c>
      <c r="AN58">
        <f ca="1">12*'underlying constants'!$B$2+'underlying constants'!$C$2*(RAND()+0.5)</f>
        <v>120.75689698084051</v>
      </c>
      <c r="AO58">
        <f ca="1">12*'underlying constants'!$B$2+'underlying constants'!$C$2*(RAND()+0.5)</f>
        <v>121.37919242665616</v>
      </c>
      <c r="AP58">
        <f ca="1">13*'underlying constants'!$B$2+'underlying constants'!$C$2*(RAND()+0.5)</f>
        <v>131.29219576627136</v>
      </c>
      <c r="AQ58">
        <f ca="1">13*'underlying constants'!$B$2+'underlying constants'!$C$2*(RAND()+0.5)</f>
        <v>130.91098916770881</v>
      </c>
      <c r="AR58">
        <f ca="1">13*'underlying constants'!$B$2+'underlying constants'!$C$2*(RAND()+0.5)</f>
        <v>131.4153980145376</v>
      </c>
      <c r="AS58">
        <f ca="1">14*'underlying constants'!$B$2+'underlying constants'!$C$2*(RAND()+0.5)</f>
        <v>140.54799355901747</v>
      </c>
      <c r="AT58">
        <f ca="1">14*'underlying constants'!$B$2+'underlying constants'!$C$2*(RAND()+0.5)</f>
        <v>140.58988311687847</v>
      </c>
      <c r="AU58">
        <f ca="1">14*'underlying constants'!$B$2+'underlying constants'!$C$2*(RAND()+0.5)</f>
        <v>140.50114700785298</v>
      </c>
      <c r="AV58">
        <f ca="1">15*'underlying constants'!$B$2+'underlying constants'!$C$2*(RAND()+0.5)</f>
        <v>151.44469034989933</v>
      </c>
      <c r="AW58">
        <f ca="1">15*'underlying constants'!$B$2+'underlying constants'!$C$2*(RAND()+0.5)</f>
        <v>151.34987348011174</v>
      </c>
      <c r="AX58">
        <f ca="1">15*'underlying constants'!$B$2+'underlying constants'!$C$2*(RAND()+0.5)</f>
        <v>151.18946667399339</v>
      </c>
      <c r="AY58">
        <f ca="1">$B58*(AY$1*'underlying constants'!$B$5)/(AY$1+'underlying constants'!$B$5)+'underlying constants'!$D$5*RAND()-0.5</f>
        <v>3.5114793390532251</v>
      </c>
      <c r="AZ58">
        <f ca="1">$B58*(AZ$1*'underlying constants'!$B$5)/(AZ$1+'underlying constants'!$B$5)+'underlying constants'!$D$5*RAND()-0.5</f>
        <v>3.5975353233849834</v>
      </c>
      <c r="BA58">
        <f ca="1">$B58*(BA$1*'underlying constants'!$B$5)/(BA$1+'underlying constants'!$B$5)+'underlying constants'!$D$5*RAND()-0.5</f>
        <v>3.1233428303306026</v>
      </c>
      <c r="BB58">
        <f ca="1">($B58*(BB$1*'underlying constants'!$B$5)/(BB$1+'underlying constants'!$B$5)*'underlying constants'!$E$5)+'underlying constants'!$D$5*RAND()-0.5</f>
        <v>0.38481753925270235</v>
      </c>
      <c r="BC58">
        <f ca="1">$B58*(BC$1*'underlying constants'!$B$5)/(BC$1+'underlying constants'!$B$5)+'underlying constants'!$D$5*RAND()-0.5</f>
        <v>6.6725103149068143</v>
      </c>
      <c r="BD58">
        <f ca="1">$B58*(BD$1*'underlying constants'!$B$5)/(BD$1+'underlying constants'!$B$5)+'underlying constants'!$D$5*RAND()-0.5</f>
        <v>6.3972772206844724</v>
      </c>
      <c r="BE58">
        <f ca="1">$B58*(BE$1*'underlying constants'!$B$5)/(BE$1+'underlying constants'!$B$5)+'underlying constants'!$D$5*RAND()-0.5</f>
        <v>6.5922754420127179</v>
      </c>
      <c r="BF58">
        <f ca="1">($B58*(BF$1*'underlying constants'!$B$5)/(BF$1+'underlying constants'!$B$5)*'underlying constants'!$E$5)+'underlying constants'!$D$5*RAND()-0.5</f>
        <v>0.30386220032237088</v>
      </c>
      <c r="BG58">
        <f ca="1">$B58*(BG$1*'underlying constants'!$B$5)/(BG$1+'underlying constants'!$B$5)+'underlying constants'!$D$5*RAND()-0.5</f>
        <v>8.7482412852557978</v>
      </c>
      <c r="BH58">
        <f ca="1">$B58*(BH$1*'underlying constants'!$B$5)/(BH$1+'underlying constants'!$B$5)+'underlying constants'!$D$5*RAND()-0.5</f>
        <v>8.726886256760011</v>
      </c>
      <c r="BI58">
        <f ca="1">$B58*(BI$1*'underlying constants'!$B$5)/(BI$1+'underlying constants'!$B$5)+'underlying constants'!$D$5*RAND()-0.5</f>
        <v>9.0517715390236226</v>
      </c>
      <c r="BJ58">
        <f ca="1">($B58*(BJ$1*'underlying constants'!$B$5)/(BJ$1+'underlying constants'!$B$5)*'underlying constants'!$E$5)+'underlying constants'!$D$5*RAND()-0.5</f>
        <v>-0.10798476021709624</v>
      </c>
      <c r="BK58">
        <f ca="1">$B58*(BK$1*'underlying constants'!$B$5)/(BK$1+'underlying constants'!$B$5)+'underlying constants'!$D$5*RAND()-0.5</f>
        <v>10.887433969931692</v>
      </c>
      <c r="BL58">
        <f ca="1">$B58*(BL$1*'underlying constants'!$B$5)/(BL$1+'underlying constants'!$B$5)+'underlying constants'!$D$5*RAND()-0.5</f>
        <v>11.217538884399636</v>
      </c>
      <c r="BM58">
        <f ca="1">$B58*(BM$1*'underlying constants'!$B$5)/(BM$1+'underlying constants'!$B$5)+'underlying constants'!$D$5*RAND()-0.5</f>
        <v>10.794219458207602</v>
      </c>
      <c r="BN58">
        <f ca="1">($B58*(BN$1*'underlying constants'!$B$5)/(BN$1+'underlying constants'!$B$5)*'underlying constants'!$E$5)+'underlying constants'!$D$5*RAND()-0.5</f>
        <v>-0.38116337844024206</v>
      </c>
      <c r="BO58">
        <f ca="1">$B58*(BO$1*'underlying constants'!$B$5)/(BO$1+'underlying constants'!$B$5)+'underlying constants'!$D$5*RAND()-0.5</f>
        <v>13.213338122503441</v>
      </c>
      <c r="BP58">
        <f ca="1">$B58*(BP$1*'underlying constants'!$B$5)/(BP$1+'underlying constants'!$B$5)+'underlying constants'!$D$5*RAND()-0.5</f>
        <v>12.404802264941191</v>
      </c>
      <c r="BQ58">
        <f ca="1">$B58*(BQ$1*'underlying constants'!$B$5)/(BQ$1+'underlying constants'!$B$5)+'underlying constants'!$D$5*RAND()-0.5</f>
        <v>13.222729360745653</v>
      </c>
      <c r="BR58">
        <f ca="1">($B58*(BR$1*'underlying constants'!$B$5)/(BR$1+'underlying constants'!$B$5)*'underlying constants'!$E$5)+'underlying constants'!$D$5*RAND()-0.5</f>
        <v>0.36080210997629558</v>
      </c>
      <c r="BS58">
        <f ca="1">$B58*(BS$1*'underlying constants'!$B$5)/(BS$1+'underlying constants'!$B$5)+'underlying constants'!$D$5*RAND()-0.5</f>
        <v>13.897054038518526</v>
      </c>
      <c r="BT58">
        <f ca="1">$B58*(BT$1*'underlying constants'!$B$5)/(BT$1+'underlying constants'!$B$5)+'underlying constants'!$D$5*RAND()-0.5</f>
        <v>14.128816138606627</v>
      </c>
      <c r="BU58">
        <f ca="1">$B58*(BU$1*'underlying constants'!$B$5)/(BU$1+'underlying constants'!$B$5)+'underlying constants'!$D$5*RAND()-0.5</f>
        <v>14.125593775804179</v>
      </c>
      <c r="BV58">
        <f ca="1">($B58*(BV$1*'underlying constants'!$B$5)/(BV$1+'underlying constants'!$B$5)*'underlying constants'!$E$5)+'underlying constants'!$D$5*RAND()-0.5</f>
        <v>-0.20209455010003707</v>
      </c>
      <c r="BW58">
        <f ca="1">$B58*(BW$1*'underlying constants'!$B$5)/(BW$1+'underlying constants'!$B$5)+'underlying constants'!$D$5*RAND()-0.5</f>
        <v>15.38327236248081</v>
      </c>
      <c r="BX58">
        <f ca="1">$B58*(BX$1*'underlying constants'!$B$5)/(BX$1+'underlying constants'!$B$5)+'underlying constants'!$D$5*RAND()-0.5</f>
        <v>15.96774989245694</v>
      </c>
      <c r="BY58">
        <f ca="1">$B58*(BY$1*'underlying constants'!$B$5)/(BY$1+'underlying constants'!$B$5)+'underlying constants'!$D$5*RAND()-0.5</f>
        <v>15.579515172824919</v>
      </c>
      <c r="BZ58">
        <f ca="1">($B58*(BZ$1*'underlying constants'!$B$5)/(BZ$1+'underlying constants'!$B$5)*'underlying constants'!$E$5)+'underlying constants'!$D$5*RAND()-0.5</f>
        <v>0.10638556001590171</v>
      </c>
      <c r="CA58">
        <f ca="1">$B58*(CA$1*'underlying constants'!$B$5)/(CA$1+'underlying constants'!$B$5)+'underlying constants'!$D$5*RAND()-0.5</f>
        <v>17.138475565661015</v>
      </c>
      <c r="CB58">
        <f ca="1">$B58*(CB$1*'underlying constants'!$B$5)/(CB$1+'underlying constants'!$B$5)+'underlying constants'!$D$5*RAND()-0.5</f>
        <v>17.326013150481579</v>
      </c>
      <c r="CC58">
        <f ca="1">$B58*(CC$1*'underlying constants'!$B$5)/(CC$1+'underlying constants'!$B$5)+'underlying constants'!$D$5*RAND()-0.5</f>
        <v>16.792470075041177</v>
      </c>
      <c r="CD58">
        <f ca="1">($B58*(CD$1*'underlying constants'!$B$5)/(CD$1+'underlying constants'!$B$5)*'underlying constants'!$E$5)+'underlying constants'!$D$5*RAND()-0.5</f>
        <v>-0.12132529608170251</v>
      </c>
      <c r="CE58">
        <f ca="1">$B58*(CE$1*'underlying constants'!$B$6)/(CE$1+'underlying constants'!$B$6)+'underlying constants'!$D$6*RAND()-0.5</f>
        <v>3.0329812256920157</v>
      </c>
      <c r="CF58">
        <f ca="1">$B58*(CF$1*'underlying constants'!$B$6)/(CF$1+'underlying constants'!$B$6)+'underlying constants'!$D$6*RAND()-0.5</f>
        <v>3.6760648403350205</v>
      </c>
      <c r="CG58">
        <f ca="1">$B58*(CG$1*'underlying constants'!$B$6)/(CG$1+'underlying constants'!$B$6)+'underlying constants'!$D$6*RAND()-0.5</f>
        <v>3.5483182392931045</v>
      </c>
      <c r="CH58">
        <f ca="1">($B58*(CH$1*'underlying constants'!$B$6)/(CH$1+'underlying constants'!$B$6)*'underlying constants'!$E$6)+'underlying constants'!$D$6*RAND()-0.5</f>
        <v>0.18437852225484164</v>
      </c>
      <c r="CI58">
        <f ca="1">$B58*(CI$1*'underlying constants'!$B$6)/(CI$1+'underlying constants'!$B$6)+'underlying constants'!$D$6*RAND()-0.5</f>
        <v>6.1143385624015156</v>
      </c>
      <c r="CJ58">
        <f ca="1">$B58*(CJ$1*'underlying constants'!$B$6)/(CJ$1+'underlying constants'!$B$6)+'underlying constants'!$D$6*RAND()-0.5</f>
        <v>5.7497840483281983</v>
      </c>
      <c r="CK58">
        <f ca="1">$B58*(CK$1*'underlying constants'!$B$6)/(CK$1+'underlying constants'!$B$6)+'underlying constants'!$D$6*RAND()-0.5</f>
        <v>5.6435402774822547</v>
      </c>
      <c r="CL58">
        <f ca="1">($B58*(CL$1*'underlying constants'!$B$6)/(CL$1+'underlying constants'!$B$6)*'underlying constants'!$E$6)+'underlying constants'!$D$6*RAND()-0.5</f>
        <v>1.0513070239943523</v>
      </c>
      <c r="CM58">
        <f ca="1">$B58*(CM$1*'underlying constants'!$B$6)/(CM$1+'underlying constants'!$B$6)+'underlying constants'!$D$6*RAND()-0.5</f>
        <v>8.0126928243587141</v>
      </c>
      <c r="CN58">
        <f ca="1">$B58*(CN$1*'underlying constants'!$B$6)/(CN$1+'underlying constants'!$B$6)+'underlying constants'!$D$6*RAND()-0.5</f>
        <v>7.2490021689323578</v>
      </c>
      <c r="CO58">
        <f ca="1">$B58*(CO$1*'underlying constants'!$B$6)/(CO$1+'underlying constants'!$B$6)+'underlying constants'!$D$6*RAND()-0.5</f>
        <v>7.4251869720865225</v>
      </c>
      <c r="CP58">
        <f ca="1">($B58*(CP$1*'underlying constants'!$B$6)/(CP$1+'underlying constants'!$B$6)*'underlying constants'!$E$6)+'underlying constants'!$D$6*RAND()-0.5</f>
        <v>1.0452646277386501</v>
      </c>
      <c r="CQ58">
        <f ca="1">$B58*(CQ$1*'underlying constants'!$B$6)/(CQ$1+'underlying constants'!$B$6)+'underlying constants'!$D$6*RAND()-0.5</f>
        <v>8.6752702002593534</v>
      </c>
      <c r="CR58">
        <f ca="1">$B58*(CR$1*'underlying constants'!$B$6)/(CR$1+'underlying constants'!$B$6)+'underlying constants'!$D$6*RAND()-0.5</f>
        <v>9.4083146022899502</v>
      </c>
      <c r="CS58">
        <f ca="1">$B58*(CS$1*'underlying constants'!$B$6)/(CS$1+'underlying constants'!$B$6)+'underlying constants'!$D$6*RAND()-0.5</f>
        <v>8.8041575949178235</v>
      </c>
      <c r="CT58">
        <f ca="1">($B58*(CT$1*'underlying constants'!$B$6)/(CT$1+'underlying constants'!$B$6)*'underlying constants'!$E$6)+'underlying constants'!$D$6*RAND()-0.5</f>
        <v>0.74066654935568721</v>
      </c>
    </row>
    <row r="59" spans="1:98">
      <c r="A59">
        <v>23.1</v>
      </c>
      <c r="B59">
        <v>0.38907407399999999</v>
      </c>
      <c r="C59">
        <f ca="1">0*'underlying constants'!$B$2+'underlying constants'!$C$2*(RAND()+0.5)</f>
        <v>1.0465097276118582</v>
      </c>
      <c r="D59">
        <f ca="1">0*'underlying constants'!$B$2+'underlying constants'!$C$2*(RAND()+0.5)</f>
        <v>0.88463563082547714</v>
      </c>
      <c r="E59">
        <f ca="1">0*'underlying constants'!$B$2+'underlying constants'!$C$2*(RAND()+0.5)</f>
        <v>0.90832800874649033</v>
      </c>
      <c r="F59">
        <f ca="1">1*'underlying constants'!$B$2+'underlying constants'!$C$2*(RAND()+0.5)</f>
        <v>11.293967395278719</v>
      </c>
      <c r="G59">
        <f ca="1">1*'underlying constants'!$B$2+'underlying constants'!$C$2*(RAND()+0.5)</f>
        <v>10.923145741684115</v>
      </c>
      <c r="H59">
        <f ca="1">1*'underlying constants'!$B$2+'underlying constants'!$C$2*(RAND()+0.5)</f>
        <v>11.153511769256751</v>
      </c>
      <c r="I59">
        <f ca="1">2*'underlying constants'!$B$2+'underlying constants'!$C$2*(RAND()+0.5)</f>
        <v>21.473786364513401</v>
      </c>
      <c r="J59">
        <f ca="1">2*'underlying constants'!$B$2+'underlying constants'!$C$2*(RAND()+0.5)</f>
        <v>20.941510580893759</v>
      </c>
      <c r="K59">
        <f ca="1">2*'underlying constants'!$B$2+'underlying constants'!$C$2*(RAND()+0.5)</f>
        <v>21.259216704009784</v>
      </c>
      <c r="L59">
        <f ca="1">3*'underlying constants'!$B$2+'underlying constants'!$C$2*(RAND()+0.5)</f>
        <v>31.28115504539273</v>
      </c>
      <c r="M59">
        <f ca="1">3*'underlying constants'!$B$2+'underlying constants'!$C$2*(RAND()+0.5)</f>
        <v>31.214117094571968</v>
      </c>
      <c r="N59">
        <f ca="1">3*'underlying constants'!$B$2+'underlying constants'!$C$2*(RAND()+0.5)</f>
        <v>30.978874710789658</v>
      </c>
      <c r="O59">
        <f ca="1">4*'underlying constants'!$B$2+'underlying constants'!$C$2*(RAND()+0.5)</f>
        <v>41.256577545659653</v>
      </c>
      <c r="P59">
        <f ca="1">4*'underlying constants'!$B$2+'underlying constants'!$C$2*(RAND()+0.5)</f>
        <v>41.085698451966032</v>
      </c>
      <c r="Q59">
        <f ca="1">4*'underlying constants'!$B$2+'underlying constants'!$C$2*(RAND()+0.5)</f>
        <v>41.256560947830081</v>
      </c>
      <c r="R59">
        <f ca="1">5*'underlying constants'!$B$2+'underlying constants'!$C$2*(RAND()+0.5)</f>
        <v>51.480455750580518</v>
      </c>
      <c r="S59">
        <f ca="1">5*'underlying constants'!$B$2+'underlying constants'!$C$2*(RAND()+0.5)</f>
        <v>51.234902709181966</v>
      </c>
      <c r="T59">
        <f ca="1">5*'underlying constants'!$B$2+'underlying constants'!$C$2*(RAND()+0.5)</f>
        <v>51.468499310434431</v>
      </c>
      <c r="U59">
        <f ca="1">6*'underlying constants'!$B$2+'underlying constants'!$C$2*(RAND()+0.5)</f>
        <v>61.457721061818901</v>
      </c>
      <c r="V59">
        <f ca="1">6*'underlying constants'!$B$2+'underlying constants'!$C$2*(RAND()+0.5)</f>
        <v>60.979661859133579</v>
      </c>
      <c r="W59">
        <f ca="1">6*'underlying constants'!$B$2+'underlying constants'!$C$2*(RAND()+0.5)</f>
        <v>61.203937997565951</v>
      </c>
      <c r="X59">
        <f ca="1">7*'underlying constants'!$B$2+'underlying constants'!$C$2*(RAND()+0.5)</f>
        <v>71.255086455697352</v>
      </c>
      <c r="Y59">
        <f ca="1">7*'underlying constants'!$B$2+'underlying constants'!$C$2*(RAND()+0.5)</f>
        <v>71.255409212906315</v>
      </c>
      <c r="Z59">
        <f ca="1">7*'underlying constants'!$B$2+'underlying constants'!$C$2*(RAND()+0.5)</f>
        <v>71.064538690283399</v>
      </c>
      <c r="AA59">
        <f ca="1">8*'underlying constants'!$B$2+'underlying constants'!$C$2*(RAND()+0.5)</f>
        <v>81.397330458683726</v>
      </c>
      <c r="AB59">
        <f ca="1">8*'underlying constants'!$B$2+'underlying constants'!$C$2*(RAND()+0.5)</f>
        <v>81.24721958898688</v>
      </c>
      <c r="AC59">
        <f ca="1">8*'underlying constants'!$B$2+'underlying constants'!$C$2*(RAND()+0.5)</f>
        <v>80.786835679157264</v>
      </c>
      <c r="AD59">
        <f ca="1">9*'underlying constants'!$B$2+'underlying constants'!$C$2*(RAND()+0.5)</f>
        <v>91.275242904500345</v>
      </c>
      <c r="AE59">
        <f ca="1">9*'underlying constants'!$B$2+'underlying constants'!$C$2*(RAND()+0.5)</f>
        <v>90.569810170465004</v>
      </c>
      <c r="AF59">
        <f ca="1">9*'underlying constants'!$B$2+'underlying constants'!$C$2*(RAND()+0.5)</f>
        <v>91.101166410192818</v>
      </c>
      <c r="AG59">
        <f ca="1">10*'underlying constants'!$B$2+'underlying constants'!$C$2*(RAND()+0.5)</f>
        <v>100.69951910860625</v>
      </c>
      <c r="AH59">
        <f ca="1">10*'underlying constants'!$B$2+'underlying constants'!$C$2*(RAND()+0.5)</f>
        <v>100.75125941544216</v>
      </c>
      <c r="AI59">
        <f ca="1">10*'underlying constants'!$B$2+'underlying constants'!$C$2*(RAND()+0.5)</f>
        <v>100.71475177452589</v>
      </c>
      <c r="AJ59">
        <f ca="1">11*'underlying constants'!$B$2+'underlying constants'!$C$2*(RAND()+0.5)</f>
        <v>111.09520701953295</v>
      </c>
      <c r="AK59">
        <f ca="1">11*'underlying constants'!$B$2+'underlying constants'!$C$2*(RAND()+0.5)</f>
        <v>110.58625282363852</v>
      </c>
      <c r="AL59">
        <f ca="1">11*'underlying constants'!$B$2+'underlying constants'!$C$2*(RAND()+0.5)</f>
        <v>111.41183971136819</v>
      </c>
      <c r="AM59">
        <f ca="1">12*'underlying constants'!$B$2+'underlying constants'!$C$2*(RAND()+0.5)</f>
        <v>120.72416751995539</v>
      </c>
      <c r="AN59">
        <f ca="1">12*'underlying constants'!$B$2+'underlying constants'!$C$2*(RAND()+0.5)</f>
        <v>121.32317049852887</v>
      </c>
      <c r="AO59">
        <f ca="1">12*'underlying constants'!$B$2+'underlying constants'!$C$2*(RAND()+0.5)</f>
        <v>121.11669104010697</v>
      </c>
      <c r="AP59">
        <f ca="1">13*'underlying constants'!$B$2+'underlying constants'!$C$2*(RAND()+0.5)</f>
        <v>131.35370593459106</v>
      </c>
      <c r="AQ59">
        <f ca="1">13*'underlying constants'!$B$2+'underlying constants'!$C$2*(RAND()+0.5)</f>
        <v>131.27326730096499</v>
      </c>
      <c r="AR59">
        <f ca="1">13*'underlying constants'!$B$2+'underlying constants'!$C$2*(RAND()+0.5)</f>
        <v>131.18124454625902</v>
      </c>
      <c r="AS59">
        <f ca="1">14*'underlying constants'!$B$2+'underlying constants'!$C$2*(RAND()+0.5)</f>
        <v>140.81806156282289</v>
      </c>
      <c r="AT59">
        <f ca="1">14*'underlying constants'!$B$2+'underlying constants'!$C$2*(RAND()+0.5)</f>
        <v>140.72304041377018</v>
      </c>
      <c r="AU59">
        <f ca="1">14*'underlying constants'!$B$2+'underlying constants'!$C$2*(RAND()+0.5)</f>
        <v>140.93113979226641</v>
      </c>
      <c r="AV59">
        <f ca="1">15*'underlying constants'!$B$2+'underlying constants'!$C$2*(RAND()+0.5)</f>
        <v>150.81312235373221</v>
      </c>
      <c r="AW59">
        <f ca="1">15*'underlying constants'!$B$2+'underlying constants'!$C$2*(RAND()+0.5)</f>
        <v>150.70107803577076</v>
      </c>
      <c r="AX59">
        <f ca="1">15*'underlying constants'!$B$2+'underlying constants'!$C$2*(RAND()+0.5)</f>
        <v>151.44208885556623</v>
      </c>
      <c r="AY59">
        <f ca="1">$B59*(AY$1*'underlying constants'!$B$5)/(AY$1+'underlying constants'!$B$5)+'underlying constants'!$D$5*RAND()-0.5</f>
        <v>3.8388899155646037</v>
      </c>
      <c r="AZ59">
        <f ca="1">$B59*(AZ$1*'underlying constants'!$B$5)/(AZ$1+'underlying constants'!$B$5)+'underlying constants'!$D$5*RAND()-0.5</f>
        <v>3.7916726997811931</v>
      </c>
      <c r="BA59">
        <f ca="1">$B59*(BA$1*'underlying constants'!$B$5)/(BA$1+'underlying constants'!$B$5)+'underlying constants'!$D$5*RAND()-0.5</f>
        <v>3.48823307112609</v>
      </c>
      <c r="BB59">
        <f ca="1">($B59*(BB$1*'underlying constants'!$B$5)/(BB$1+'underlying constants'!$B$5)*'underlying constants'!$E$5)+'underlying constants'!$D$5*RAND()-0.5</f>
        <v>0.44416598780662575</v>
      </c>
      <c r="BC59">
        <f ca="1">$B59*(BC$1*'underlying constants'!$B$5)/(BC$1+'underlying constants'!$B$5)+'underlying constants'!$D$5*RAND()-0.5</f>
        <v>6.0081452659221419</v>
      </c>
      <c r="BD59">
        <f ca="1">$B59*(BD$1*'underlying constants'!$B$5)/(BD$1+'underlying constants'!$B$5)+'underlying constants'!$D$5*RAND()-0.5</f>
        <v>6.6344995125726651</v>
      </c>
      <c r="BE59">
        <f ca="1">$B59*(BE$1*'underlying constants'!$B$5)/(BE$1+'underlying constants'!$B$5)+'underlying constants'!$D$5*RAND()-0.5</f>
        <v>6.3706256369168006</v>
      </c>
      <c r="BF59">
        <f ca="1">($B59*(BF$1*'underlying constants'!$B$5)/(BF$1+'underlying constants'!$B$5)*'underlying constants'!$E$5)+'underlying constants'!$D$5*RAND()-0.5</f>
        <v>-0.42406217796065043</v>
      </c>
      <c r="BG59">
        <f ca="1">$B59*(BG$1*'underlying constants'!$B$5)/(BG$1+'underlying constants'!$B$5)+'underlying constants'!$D$5*RAND()-0.5</f>
        <v>8.8275363788134769</v>
      </c>
      <c r="BH59">
        <f ca="1">$B59*(BH$1*'underlying constants'!$B$5)/(BH$1+'underlying constants'!$B$5)+'underlying constants'!$D$5*RAND()-0.5</f>
        <v>8.8858438764138583</v>
      </c>
      <c r="BI59">
        <f ca="1">$B59*(BI$1*'underlying constants'!$B$5)/(BI$1+'underlying constants'!$B$5)+'underlying constants'!$D$5*RAND()-0.5</f>
        <v>8.6204688549551509</v>
      </c>
      <c r="BJ59">
        <f ca="1">($B59*(BJ$1*'underlying constants'!$B$5)/(BJ$1+'underlying constants'!$B$5)*'underlying constants'!$E$5)+'underlying constants'!$D$5*RAND()-0.5</f>
        <v>0.57222633970086489</v>
      </c>
      <c r="BK59">
        <f ca="1">$B59*(BK$1*'underlying constants'!$B$5)/(BK$1+'underlying constants'!$B$5)+'underlying constants'!$D$5*RAND()-0.5</f>
        <v>10.815841117066274</v>
      </c>
      <c r="BL59">
        <f ca="1">$B59*(BL$1*'underlying constants'!$B$5)/(BL$1+'underlying constants'!$B$5)+'underlying constants'!$D$5*RAND()-0.5</f>
        <v>10.843423796901456</v>
      </c>
      <c r="BM59">
        <f ca="1">$B59*(BM$1*'underlying constants'!$B$5)/(BM$1+'underlying constants'!$B$5)+'underlying constants'!$D$5*RAND()-0.5</f>
        <v>11.473044324662071</v>
      </c>
      <c r="BN59">
        <f ca="1">($B59*(BN$1*'underlying constants'!$B$5)/(BN$1+'underlying constants'!$B$5)*'underlying constants'!$E$5)+'underlying constants'!$D$5*RAND()-0.5</f>
        <v>0.56909823265101922</v>
      </c>
      <c r="BO59">
        <f ca="1">$B59*(BO$1*'underlying constants'!$B$5)/(BO$1+'underlying constants'!$B$5)+'underlying constants'!$D$5*RAND()-0.5</f>
        <v>12.476982281081385</v>
      </c>
      <c r="BP59">
        <f ca="1">$B59*(BP$1*'underlying constants'!$B$5)/(BP$1+'underlying constants'!$B$5)+'underlying constants'!$D$5*RAND()-0.5</f>
        <v>12.810532596407082</v>
      </c>
      <c r="BQ59">
        <f ca="1">$B59*(BQ$1*'underlying constants'!$B$5)/(BQ$1+'underlying constants'!$B$5)+'underlying constants'!$D$5*RAND()-0.5</f>
        <v>13.214382717240087</v>
      </c>
      <c r="BR59">
        <f ca="1">($B59*(BR$1*'underlying constants'!$B$5)/(BR$1+'underlying constants'!$B$5)*'underlying constants'!$E$5)+'underlying constants'!$D$5*RAND()-0.5</f>
        <v>-0.19407523953176353</v>
      </c>
      <c r="BS59">
        <f ca="1">$B59*(BS$1*'underlying constants'!$B$5)/(BS$1+'underlying constants'!$B$5)+'underlying constants'!$D$5*RAND()-0.5</f>
        <v>14.545435569649106</v>
      </c>
      <c r="BT59">
        <f ca="1">$B59*(BT$1*'underlying constants'!$B$5)/(BT$1+'underlying constants'!$B$5)+'underlying constants'!$D$5*RAND()-0.5</f>
        <v>14.913948128976594</v>
      </c>
      <c r="BU59">
        <f ca="1">$B59*(BU$1*'underlying constants'!$B$5)/(BU$1+'underlying constants'!$B$5)+'underlying constants'!$D$5*RAND()-0.5</f>
        <v>14.552208402138197</v>
      </c>
      <c r="BV59">
        <f ca="1">($B59*(BV$1*'underlying constants'!$B$5)/(BV$1+'underlying constants'!$B$5)*'underlying constants'!$E$5)+'underlying constants'!$D$5*RAND()-0.5</f>
        <v>-0.33151833378078105</v>
      </c>
      <c r="BW59">
        <f ca="1">$B59*(BW$1*'underlying constants'!$B$5)/(BW$1+'underlying constants'!$B$5)+'underlying constants'!$D$5*RAND()-0.5</f>
        <v>15.980465899725626</v>
      </c>
      <c r="BX59">
        <f ca="1">$B59*(BX$1*'underlying constants'!$B$5)/(BX$1+'underlying constants'!$B$5)+'underlying constants'!$D$5*RAND()-0.5</f>
        <v>15.90977124832138</v>
      </c>
      <c r="BY59">
        <f ca="1">$B59*(BY$1*'underlying constants'!$B$5)/(BY$1+'underlying constants'!$B$5)+'underlying constants'!$D$5*RAND()-0.5</f>
        <v>16.229492295895156</v>
      </c>
      <c r="BZ59">
        <f ca="1">($B59*(BZ$1*'underlying constants'!$B$5)/(BZ$1+'underlying constants'!$B$5)*'underlying constants'!$E$5)+'underlying constants'!$D$5*RAND()-0.5</f>
        <v>0.20375325396973731</v>
      </c>
      <c r="CA59">
        <f ca="1">$B59*(CA$1*'underlying constants'!$B$5)/(CA$1+'underlying constants'!$B$5)+'underlying constants'!$D$5*RAND()-0.5</f>
        <v>16.892005740694152</v>
      </c>
      <c r="CB59">
        <f ca="1">$B59*(CB$1*'underlying constants'!$B$5)/(CB$1+'underlying constants'!$B$5)+'underlying constants'!$D$5*RAND()-0.5</f>
        <v>17.513062399154752</v>
      </c>
      <c r="CC59">
        <f ca="1">$B59*(CC$1*'underlying constants'!$B$5)/(CC$1+'underlying constants'!$B$5)+'underlying constants'!$D$5*RAND()-0.5</f>
        <v>17.249250749899929</v>
      </c>
      <c r="CD59">
        <f ca="1">($B59*(CD$1*'underlying constants'!$B$5)/(CD$1+'underlying constants'!$B$5)*'underlying constants'!$E$5)+'underlying constants'!$D$5*RAND()-0.5</f>
        <v>0.16197970206629564</v>
      </c>
      <c r="CE59">
        <f ca="1">$B59*(CE$1*'underlying constants'!$B$6)/(CE$1+'underlying constants'!$B$6)+'underlying constants'!$D$6*RAND()-0.5</f>
        <v>3.6644516651766894</v>
      </c>
      <c r="CF59">
        <f ca="1">$B59*(CF$1*'underlying constants'!$B$6)/(CF$1+'underlying constants'!$B$6)+'underlying constants'!$D$6*RAND()-0.5</f>
        <v>3.6732601496539816</v>
      </c>
      <c r="CG59">
        <f ca="1">$B59*(CG$1*'underlying constants'!$B$6)/(CG$1+'underlying constants'!$B$6)+'underlying constants'!$D$6*RAND()-0.5</f>
        <v>3.0189141109349853</v>
      </c>
      <c r="CH59">
        <f ca="1">($B59*(CH$1*'underlying constants'!$B$6)/(CH$1+'underlying constants'!$B$6)*'underlying constants'!$E$6)+'underlying constants'!$D$6*RAND()-0.5</f>
        <v>0.62854641049221582</v>
      </c>
      <c r="CI59">
        <f ca="1">$B59*(CI$1*'underlying constants'!$B$6)/(CI$1+'underlying constants'!$B$6)+'underlying constants'!$D$6*RAND()-0.5</f>
        <v>5.3595902091601459</v>
      </c>
      <c r="CJ59">
        <f ca="1">$B59*(CJ$1*'underlying constants'!$B$6)/(CJ$1+'underlying constants'!$B$6)+'underlying constants'!$D$6*RAND()-0.5</f>
        <v>5.9178012201611159</v>
      </c>
      <c r="CK59">
        <f ca="1">$B59*(CK$1*'underlying constants'!$B$6)/(CK$1+'underlying constants'!$B$6)+'underlying constants'!$D$6*RAND()-0.5</f>
        <v>5.4531320087757713</v>
      </c>
      <c r="CL59">
        <f ca="1">($B59*(CL$1*'underlying constants'!$B$6)/(CL$1+'underlying constants'!$B$6)*'underlying constants'!$E$6)+'underlying constants'!$D$6*RAND()-0.5</f>
        <v>0.78428179715006419</v>
      </c>
      <c r="CM59">
        <f ca="1">$B59*(CM$1*'underlying constants'!$B$6)/(CM$1+'underlying constants'!$B$6)+'underlying constants'!$D$6*RAND()-0.5</f>
        <v>7.6480673681606373</v>
      </c>
      <c r="CN59">
        <f ca="1">$B59*(CN$1*'underlying constants'!$B$6)/(CN$1+'underlying constants'!$B$6)+'underlying constants'!$D$6*RAND()-0.5</f>
        <v>7.899674586401181</v>
      </c>
      <c r="CO59">
        <f ca="1">$B59*(CO$1*'underlying constants'!$B$6)/(CO$1+'underlying constants'!$B$6)+'underlying constants'!$D$6*RAND()-0.5</f>
        <v>7.3643371551827439</v>
      </c>
      <c r="CP59">
        <f ca="1">($B59*(CP$1*'underlying constants'!$B$6)/(CP$1+'underlying constants'!$B$6)*'underlying constants'!$E$6)+'underlying constants'!$D$6*RAND()-0.5</f>
        <v>0.80797130945171691</v>
      </c>
      <c r="CQ59">
        <f ca="1">$B59*(CQ$1*'underlying constants'!$B$6)/(CQ$1+'underlying constants'!$B$6)+'underlying constants'!$D$6*RAND()-0.5</f>
        <v>9.0506933622635017</v>
      </c>
      <c r="CR59">
        <f ca="1">$B59*(CR$1*'underlying constants'!$B$6)/(CR$1+'underlying constants'!$B$6)+'underlying constants'!$D$6*RAND()-0.5</f>
        <v>9.7298654162640137</v>
      </c>
      <c r="CS59">
        <f ca="1">$B59*(CS$1*'underlying constants'!$B$6)/(CS$1+'underlying constants'!$B$6)+'underlying constants'!$D$6*RAND()-0.5</f>
        <v>9.3108715394160271</v>
      </c>
      <c r="CT59">
        <f ca="1">($B59*(CT$1*'underlying constants'!$B$6)/(CT$1+'underlying constants'!$B$6)*'underlying constants'!$E$6)+'underlying constants'!$D$6*RAND()-0.5</f>
        <v>1.3134425027004206</v>
      </c>
    </row>
    <row r="60" spans="1:98">
      <c r="A60">
        <v>23.1</v>
      </c>
      <c r="B60">
        <v>0.39601851900000001</v>
      </c>
      <c r="C60">
        <f ca="1">0*'underlying constants'!$B$2+'underlying constants'!$C$2*(RAND()+0.5)</f>
        <v>0.89012745237689106</v>
      </c>
      <c r="D60">
        <f ca="1">0*'underlying constants'!$B$2+'underlying constants'!$C$2*(RAND()+0.5)</f>
        <v>1.243127619599075</v>
      </c>
      <c r="E60">
        <f ca="1">0*'underlying constants'!$B$2+'underlying constants'!$C$2*(RAND()+0.5)</f>
        <v>0.58561240887544463</v>
      </c>
      <c r="F60">
        <f ca="1">1*'underlying constants'!$B$2+'underlying constants'!$C$2*(RAND()+0.5)</f>
        <v>11.491825333130496</v>
      </c>
      <c r="G60">
        <f ca="1">1*'underlying constants'!$B$2+'underlying constants'!$C$2*(RAND()+0.5)</f>
        <v>11.134014660452381</v>
      </c>
      <c r="H60">
        <f ca="1">1*'underlying constants'!$B$2+'underlying constants'!$C$2*(RAND()+0.5)</f>
        <v>10.755779898831538</v>
      </c>
      <c r="I60">
        <f ca="1">2*'underlying constants'!$B$2+'underlying constants'!$C$2*(RAND()+0.5)</f>
        <v>21.346340022995463</v>
      </c>
      <c r="J60">
        <f ca="1">2*'underlying constants'!$B$2+'underlying constants'!$C$2*(RAND()+0.5)</f>
        <v>21.09020134478126</v>
      </c>
      <c r="K60">
        <f ca="1">2*'underlying constants'!$B$2+'underlying constants'!$C$2*(RAND()+0.5)</f>
        <v>21.27585152652243</v>
      </c>
      <c r="L60">
        <f ca="1">3*'underlying constants'!$B$2+'underlying constants'!$C$2*(RAND()+0.5)</f>
        <v>31.05503489205508</v>
      </c>
      <c r="M60">
        <f ca="1">3*'underlying constants'!$B$2+'underlying constants'!$C$2*(RAND()+0.5)</f>
        <v>30.966988680776073</v>
      </c>
      <c r="N60">
        <f ca="1">3*'underlying constants'!$B$2+'underlying constants'!$C$2*(RAND()+0.5)</f>
        <v>31.128181485324486</v>
      </c>
      <c r="O60">
        <f ca="1">4*'underlying constants'!$B$2+'underlying constants'!$C$2*(RAND()+0.5)</f>
        <v>41.493279151528256</v>
      </c>
      <c r="P60">
        <f ca="1">4*'underlying constants'!$B$2+'underlying constants'!$C$2*(RAND()+0.5)</f>
        <v>41.218267551725233</v>
      </c>
      <c r="Q60">
        <f ca="1">4*'underlying constants'!$B$2+'underlying constants'!$C$2*(RAND()+0.5)</f>
        <v>41.180571417600021</v>
      </c>
      <c r="R60">
        <f ca="1">5*'underlying constants'!$B$2+'underlying constants'!$C$2*(RAND()+0.5)</f>
        <v>50.872118506036117</v>
      </c>
      <c r="S60">
        <f ca="1">5*'underlying constants'!$B$2+'underlying constants'!$C$2*(RAND()+0.5)</f>
        <v>50.889510111694406</v>
      </c>
      <c r="T60">
        <f ca="1">5*'underlying constants'!$B$2+'underlying constants'!$C$2*(RAND()+0.5)</f>
        <v>51.008372923634703</v>
      </c>
      <c r="U60">
        <f ca="1">6*'underlying constants'!$B$2+'underlying constants'!$C$2*(RAND()+0.5)</f>
        <v>60.846834070274333</v>
      </c>
      <c r="V60">
        <f ca="1">6*'underlying constants'!$B$2+'underlying constants'!$C$2*(RAND()+0.5)</f>
        <v>61.480566874525223</v>
      </c>
      <c r="W60">
        <f ca="1">6*'underlying constants'!$B$2+'underlying constants'!$C$2*(RAND()+0.5)</f>
        <v>61.110899816554692</v>
      </c>
      <c r="X60">
        <f ca="1">7*'underlying constants'!$B$2+'underlying constants'!$C$2*(RAND()+0.5)</f>
        <v>71.273384248386776</v>
      </c>
      <c r="Y60">
        <f ca="1">7*'underlying constants'!$B$2+'underlying constants'!$C$2*(RAND()+0.5)</f>
        <v>70.809534436400128</v>
      </c>
      <c r="Z60">
        <f ca="1">7*'underlying constants'!$B$2+'underlying constants'!$C$2*(RAND()+0.5)</f>
        <v>70.870801105739588</v>
      </c>
      <c r="AA60">
        <f ca="1">8*'underlying constants'!$B$2+'underlying constants'!$C$2*(RAND()+0.5)</f>
        <v>80.559364720577463</v>
      </c>
      <c r="AB60">
        <f ca="1">8*'underlying constants'!$B$2+'underlying constants'!$C$2*(RAND()+0.5)</f>
        <v>81.105686464561174</v>
      </c>
      <c r="AC60">
        <f ca="1">8*'underlying constants'!$B$2+'underlying constants'!$C$2*(RAND()+0.5)</f>
        <v>81.213915678462854</v>
      </c>
      <c r="AD60">
        <f ca="1">9*'underlying constants'!$B$2+'underlying constants'!$C$2*(RAND()+0.5)</f>
        <v>90.657474135349773</v>
      </c>
      <c r="AE60">
        <f ca="1">9*'underlying constants'!$B$2+'underlying constants'!$C$2*(RAND()+0.5)</f>
        <v>90.643695230124706</v>
      </c>
      <c r="AF60">
        <f ca="1">9*'underlying constants'!$B$2+'underlying constants'!$C$2*(RAND()+0.5)</f>
        <v>90.640886051756311</v>
      </c>
      <c r="AG60">
        <f ca="1">10*'underlying constants'!$B$2+'underlying constants'!$C$2*(RAND()+0.5)</f>
        <v>100.81540393576546</v>
      </c>
      <c r="AH60">
        <f ca="1">10*'underlying constants'!$B$2+'underlying constants'!$C$2*(RAND()+0.5)</f>
        <v>100.94681061495656</v>
      </c>
      <c r="AI60">
        <f ca="1">10*'underlying constants'!$B$2+'underlying constants'!$C$2*(RAND()+0.5)</f>
        <v>100.84024745887203</v>
      </c>
      <c r="AJ60">
        <f ca="1">11*'underlying constants'!$B$2+'underlying constants'!$C$2*(RAND()+0.5)</f>
        <v>111.2353165822624</v>
      </c>
      <c r="AK60">
        <f ca="1">11*'underlying constants'!$B$2+'underlying constants'!$C$2*(RAND()+0.5)</f>
        <v>110.86377843732082</v>
      </c>
      <c r="AL60">
        <f ca="1">11*'underlying constants'!$B$2+'underlying constants'!$C$2*(RAND()+0.5)</f>
        <v>110.95942666449633</v>
      </c>
      <c r="AM60">
        <f ca="1">12*'underlying constants'!$B$2+'underlying constants'!$C$2*(RAND()+0.5)</f>
        <v>120.78978044682385</v>
      </c>
      <c r="AN60">
        <f ca="1">12*'underlying constants'!$B$2+'underlying constants'!$C$2*(RAND()+0.5)</f>
        <v>120.83418090622767</v>
      </c>
      <c r="AO60">
        <f ca="1">12*'underlying constants'!$B$2+'underlying constants'!$C$2*(RAND()+0.5)</f>
        <v>120.76350738456409</v>
      </c>
      <c r="AP60">
        <f ca="1">13*'underlying constants'!$B$2+'underlying constants'!$C$2*(RAND()+0.5)</f>
        <v>130.93481221299504</v>
      </c>
      <c r="AQ60">
        <f ca="1">13*'underlying constants'!$B$2+'underlying constants'!$C$2*(RAND()+0.5)</f>
        <v>130.55960504787996</v>
      </c>
      <c r="AR60">
        <f ca="1">13*'underlying constants'!$B$2+'underlying constants'!$C$2*(RAND()+0.5)</f>
        <v>130.90578877785879</v>
      </c>
      <c r="AS60">
        <f ca="1">14*'underlying constants'!$B$2+'underlying constants'!$C$2*(RAND()+0.5)</f>
        <v>141.004525558246</v>
      </c>
      <c r="AT60">
        <f ca="1">14*'underlying constants'!$B$2+'underlying constants'!$C$2*(RAND()+0.5)</f>
        <v>141.38692412739346</v>
      </c>
      <c r="AU60">
        <f ca="1">14*'underlying constants'!$B$2+'underlying constants'!$C$2*(RAND()+0.5)</f>
        <v>140.59959483933508</v>
      </c>
      <c r="AV60">
        <f ca="1">15*'underlying constants'!$B$2+'underlying constants'!$C$2*(RAND()+0.5)</f>
        <v>150.73483087720129</v>
      </c>
      <c r="AW60">
        <f ca="1">15*'underlying constants'!$B$2+'underlying constants'!$C$2*(RAND()+0.5)</f>
        <v>151.16406118681999</v>
      </c>
      <c r="AX60">
        <f ca="1">15*'underlying constants'!$B$2+'underlying constants'!$C$2*(RAND()+0.5)</f>
        <v>151.29446924053877</v>
      </c>
      <c r="AY60">
        <f ca="1">$B60*(AY$1*'underlying constants'!$B$5)/(AY$1+'underlying constants'!$B$5)+'underlying constants'!$D$5*RAND()-0.5</f>
        <v>3.9906766856757994</v>
      </c>
      <c r="AZ60">
        <f ca="1">$B60*(AZ$1*'underlying constants'!$B$5)/(AZ$1+'underlying constants'!$B$5)+'underlying constants'!$D$5*RAND()-0.5</f>
        <v>3.7173348674136415</v>
      </c>
      <c r="BA60">
        <f ca="1">$B60*(BA$1*'underlying constants'!$B$5)/(BA$1+'underlying constants'!$B$5)+'underlying constants'!$D$5*RAND()-0.5</f>
        <v>4.0026462601760855</v>
      </c>
      <c r="BB60">
        <f ca="1">($B60*(BB$1*'underlying constants'!$B$5)/(BB$1+'underlying constants'!$B$5)*'underlying constants'!$E$5)+'underlying constants'!$D$5*RAND()-0.5</f>
        <v>0.12140016053714031</v>
      </c>
      <c r="BC60">
        <f ca="1">$B60*(BC$1*'underlying constants'!$B$5)/(BC$1+'underlying constants'!$B$5)+'underlying constants'!$D$5*RAND()-0.5</f>
        <v>6.9811746976297098</v>
      </c>
      <c r="BD60">
        <f ca="1">$B60*(BD$1*'underlying constants'!$B$5)/(BD$1+'underlying constants'!$B$5)+'underlying constants'!$D$5*RAND()-0.5</f>
        <v>7.0858702676860661</v>
      </c>
      <c r="BE60">
        <f ca="1">$B60*(BE$1*'underlying constants'!$B$5)/(BE$1+'underlying constants'!$B$5)+'underlying constants'!$D$5*RAND()-0.5</f>
        <v>6.3811531589623236</v>
      </c>
      <c r="BF60">
        <f ca="1">($B60*(BF$1*'underlying constants'!$B$5)/(BF$1+'underlying constants'!$B$5)*'underlying constants'!$E$5)+'underlying constants'!$D$5*RAND()-0.5</f>
        <v>-0.20675758486277174</v>
      </c>
      <c r="BG60">
        <f ca="1">$B60*(BG$1*'underlying constants'!$B$5)/(BG$1+'underlying constants'!$B$5)+'underlying constants'!$D$5*RAND()-0.5</f>
        <v>9.62820482740754</v>
      </c>
      <c r="BH60">
        <f ca="1">$B60*(BH$1*'underlying constants'!$B$5)/(BH$1+'underlying constants'!$B$5)+'underlying constants'!$D$5*RAND()-0.5</f>
        <v>9.1995311237497237</v>
      </c>
      <c r="BI60">
        <f ca="1">$B60*(BI$1*'underlying constants'!$B$5)/(BI$1+'underlying constants'!$B$5)+'underlying constants'!$D$5*RAND()-0.5</f>
        <v>9.1431973452587627</v>
      </c>
      <c r="BJ60">
        <f ca="1">($B60*(BJ$1*'underlying constants'!$B$5)/(BJ$1+'underlying constants'!$B$5)*'underlying constants'!$E$5)+'underlying constants'!$D$5*RAND()-0.5</f>
        <v>-0.23156448050365347</v>
      </c>
      <c r="BK60">
        <f ca="1">$B60*(BK$1*'underlying constants'!$B$5)/(BK$1+'underlying constants'!$B$5)+'underlying constants'!$D$5*RAND()-0.5</f>
        <v>11.367720739580927</v>
      </c>
      <c r="BL60">
        <f ca="1">$B60*(BL$1*'underlying constants'!$B$5)/(BL$1+'underlying constants'!$B$5)+'underlying constants'!$D$5*RAND()-0.5</f>
        <v>11.75873813424905</v>
      </c>
      <c r="BM60">
        <f ca="1">$B60*(BM$1*'underlying constants'!$B$5)/(BM$1+'underlying constants'!$B$5)+'underlying constants'!$D$5*RAND()-0.5</f>
        <v>11.170748100049201</v>
      </c>
      <c r="BN60">
        <f ca="1">($B60*(BN$1*'underlying constants'!$B$5)/(BN$1+'underlying constants'!$B$5)*'underlying constants'!$E$5)+'underlying constants'!$D$5*RAND()-0.5</f>
        <v>0.5174157048545287</v>
      </c>
      <c r="BO60">
        <f ca="1">$B60*(BO$1*'underlying constants'!$B$5)/(BO$1+'underlying constants'!$B$5)+'underlying constants'!$D$5*RAND()-0.5</f>
        <v>13.627693632434285</v>
      </c>
      <c r="BP60">
        <f ca="1">$B60*(BP$1*'underlying constants'!$B$5)/(BP$1+'underlying constants'!$B$5)+'underlying constants'!$D$5*RAND()-0.5</f>
        <v>12.802736708125046</v>
      </c>
      <c r="BQ60">
        <f ca="1">$B60*(BQ$1*'underlying constants'!$B$5)/(BQ$1+'underlying constants'!$B$5)+'underlying constants'!$D$5*RAND()-0.5</f>
        <v>13.568989220429996</v>
      </c>
      <c r="BR60">
        <f ca="1">($B60*(BR$1*'underlying constants'!$B$5)/(BR$1+'underlying constants'!$B$5)*'underlying constants'!$E$5)+'underlying constants'!$D$5*RAND()-0.5</f>
        <v>0.14629104334530529</v>
      </c>
      <c r="BS60">
        <f ca="1">$B60*(BS$1*'underlying constants'!$B$5)/(BS$1+'underlying constants'!$B$5)+'underlying constants'!$D$5*RAND()-0.5</f>
        <v>14.981058669948959</v>
      </c>
      <c r="BT60">
        <f ca="1">$B60*(BT$1*'underlying constants'!$B$5)/(BT$1+'underlying constants'!$B$5)+'underlying constants'!$D$5*RAND()-0.5</f>
        <v>14.856934211583606</v>
      </c>
      <c r="BU60">
        <f ca="1">$B60*(BU$1*'underlying constants'!$B$5)/(BU$1+'underlying constants'!$B$5)+'underlying constants'!$D$5*RAND()-0.5</f>
        <v>14.474140237636377</v>
      </c>
      <c r="BV60">
        <f ca="1">($B60*(BV$1*'underlying constants'!$B$5)/(BV$1+'underlying constants'!$B$5)*'underlying constants'!$E$5)+'underlying constants'!$D$5*RAND()-0.5</f>
        <v>0.47809764354647533</v>
      </c>
      <c r="BW60">
        <f ca="1">$B60*(BW$1*'underlying constants'!$B$5)/(BW$1+'underlying constants'!$B$5)+'underlying constants'!$D$5*RAND()-0.5</f>
        <v>16.12025615939918</v>
      </c>
      <c r="BX60">
        <f ca="1">$B60*(BX$1*'underlying constants'!$B$5)/(BX$1+'underlying constants'!$B$5)+'underlying constants'!$D$5*RAND()-0.5</f>
        <v>16.473738176373288</v>
      </c>
      <c r="BY60">
        <f ca="1">$B60*(BY$1*'underlying constants'!$B$5)/(BY$1+'underlying constants'!$B$5)+'underlying constants'!$D$5*RAND()-0.5</f>
        <v>16.251532069227519</v>
      </c>
      <c r="BZ60">
        <f ca="1">($B60*(BZ$1*'underlying constants'!$B$5)/(BZ$1+'underlying constants'!$B$5)*'underlying constants'!$E$5)+'underlying constants'!$D$5*RAND()-0.5</f>
        <v>0.54238673658020864</v>
      </c>
      <c r="CA60">
        <f ca="1">$B60*(CA$1*'underlying constants'!$B$5)/(CA$1+'underlying constants'!$B$5)+'underlying constants'!$D$5*RAND()-0.5</f>
        <v>17.310328287862028</v>
      </c>
      <c r="CB60">
        <f ca="1">$B60*(CB$1*'underlying constants'!$B$5)/(CB$1+'underlying constants'!$B$5)+'underlying constants'!$D$5*RAND()-0.5</f>
        <v>17.970292929342357</v>
      </c>
      <c r="CC60">
        <f ca="1">$B60*(CC$1*'underlying constants'!$B$5)/(CC$1+'underlying constants'!$B$5)+'underlying constants'!$D$5*RAND()-0.5</f>
        <v>17.800944457780442</v>
      </c>
      <c r="CD60">
        <f ca="1">($B60*(CD$1*'underlying constants'!$B$5)/(CD$1+'underlying constants'!$B$5)*'underlying constants'!$E$5)+'underlying constants'!$D$5*RAND()-0.5</f>
        <v>0.4461688499671107</v>
      </c>
      <c r="CE60">
        <f ca="1">$B60*(CE$1*'underlying constants'!$B$6)/(CE$1+'underlying constants'!$B$6)+'underlying constants'!$D$6*RAND()-0.5</f>
        <v>3.0747477632852553</v>
      </c>
      <c r="CF60">
        <f ca="1">$B60*(CF$1*'underlying constants'!$B$6)/(CF$1+'underlying constants'!$B$6)+'underlying constants'!$D$6*RAND()-0.5</f>
        <v>3.0725819878203713</v>
      </c>
      <c r="CG60">
        <f ca="1">$B60*(CG$1*'underlying constants'!$B$6)/(CG$1+'underlying constants'!$B$6)+'underlying constants'!$D$6*RAND()-0.5</f>
        <v>3.2019378355240748</v>
      </c>
      <c r="CH60">
        <f ca="1">($B60*(CH$1*'underlying constants'!$B$6)/(CH$1+'underlying constants'!$B$6)*'underlying constants'!$E$6)+'underlying constants'!$D$6*RAND()-0.5</f>
        <v>0.44283276359956125</v>
      </c>
      <c r="CI60">
        <f ca="1">$B60*(CI$1*'underlying constants'!$B$6)/(CI$1+'underlying constants'!$B$6)+'underlying constants'!$D$6*RAND()-0.5</f>
        <v>5.8701858223801935</v>
      </c>
      <c r="CJ60">
        <f ca="1">$B60*(CJ$1*'underlying constants'!$B$6)/(CJ$1+'underlying constants'!$B$6)+'underlying constants'!$D$6*RAND()-0.5</f>
        <v>5.6831329354109359</v>
      </c>
      <c r="CK60">
        <f ca="1">$B60*(CK$1*'underlying constants'!$B$6)/(CK$1+'underlying constants'!$B$6)+'underlying constants'!$D$6*RAND()-0.5</f>
        <v>6.2820515413228772</v>
      </c>
      <c r="CL60">
        <f ca="1">($B60*(CL$1*'underlying constants'!$B$6)/(CL$1+'underlying constants'!$B$6)*'underlying constants'!$E$6)+'underlying constants'!$D$6*RAND()-0.5</f>
        <v>0.52235341785548539</v>
      </c>
      <c r="CM60">
        <f ca="1">$B60*(CM$1*'underlying constants'!$B$6)/(CM$1+'underlying constants'!$B$6)+'underlying constants'!$D$6*RAND()-0.5</f>
        <v>7.5994735810234673</v>
      </c>
      <c r="CN60">
        <f ca="1">$B60*(CN$1*'underlying constants'!$B$6)/(CN$1+'underlying constants'!$B$6)+'underlying constants'!$D$6*RAND()-0.5</f>
        <v>7.5977755592393148</v>
      </c>
      <c r="CO60">
        <f ca="1">$B60*(CO$1*'underlying constants'!$B$6)/(CO$1+'underlying constants'!$B$6)+'underlying constants'!$D$6*RAND()-0.5</f>
        <v>8.4118642228580622</v>
      </c>
      <c r="CP60">
        <f ca="1">($B60*(CP$1*'underlying constants'!$B$6)/(CP$1+'underlying constants'!$B$6)*'underlying constants'!$E$6)+'underlying constants'!$D$6*RAND()-0.5</f>
        <v>1.0107266544083966</v>
      </c>
      <c r="CQ60">
        <f ca="1">$B60*(CQ$1*'underlying constants'!$B$6)/(CQ$1+'underlying constants'!$B$6)+'underlying constants'!$D$6*RAND()-0.5</f>
        <v>9.3868337829171669</v>
      </c>
      <c r="CR60">
        <f ca="1">$B60*(CR$1*'underlying constants'!$B$6)/(CR$1+'underlying constants'!$B$6)+'underlying constants'!$D$6*RAND()-0.5</f>
        <v>9.6917943777254205</v>
      </c>
      <c r="CS60">
        <f ca="1">$B60*(CS$1*'underlying constants'!$B$6)/(CS$1+'underlying constants'!$B$6)+'underlying constants'!$D$6*RAND()-0.5</f>
        <v>9.5705880909078438</v>
      </c>
      <c r="CT60">
        <f ca="1">($B60*(CT$1*'underlying constants'!$B$6)/(CT$1+'underlying constants'!$B$6)*'underlying constants'!$E$6)+'underlying constants'!$D$6*RAND()-0.5</f>
        <v>1.0795772088208633</v>
      </c>
    </row>
    <row r="61" spans="1:98">
      <c r="A61">
        <v>23.1</v>
      </c>
      <c r="B61">
        <v>0.40296296300000001</v>
      </c>
      <c r="C61">
        <f ca="1">0*'underlying constants'!$B$2+'underlying constants'!$C$2*(RAND()+0.5)</f>
        <v>0.98816932599573437</v>
      </c>
      <c r="D61">
        <f ca="1">0*'underlying constants'!$B$2+'underlying constants'!$C$2*(RAND()+0.5)</f>
        <v>1.4042301029345494</v>
      </c>
      <c r="E61">
        <f ca="1">0*'underlying constants'!$B$2+'underlying constants'!$C$2*(RAND()+0.5)</f>
        <v>0.83864303518941175</v>
      </c>
      <c r="F61">
        <f ca="1">1*'underlying constants'!$B$2+'underlying constants'!$C$2*(RAND()+0.5)</f>
        <v>11.293987523724091</v>
      </c>
      <c r="G61">
        <f ca="1">1*'underlying constants'!$B$2+'underlying constants'!$C$2*(RAND()+0.5)</f>
        <v>11.419227653078597</v>
      </c>
      <c r="H61">
        <f ca="1">1*'underlying constants'!$B$2+'underlying constants'!$C$2*(RAND()+0.5)</f>
        <v>11.431233669867556</v>
      </c>
      <c r="I61">
        <f ca="1">2*'underlying constants'!$B$2+'underlying constants'!$C$2*(RAND()+0.5)</f>
        <v>20.733722145402695</v>
      </c>
      <c r="J61">
        <f ca="1">2*'underlying constants'!$B$2+'underlying constants'!$C$2*(RAND()+0.5)</f>
        <v>21.128177394328571</v>
      </c>
      <c r="K61">
        <f ca="1">2*'underlying constants'!$B$2+'underlying constants'!$C$2*(RAND()+0.5)</f>
        <v>21.332427398029548</v>
      </c>
      <c r="L61">
        <f ca="1">3*'underlying constants'!$B$2+'underlying constants'!$C$2*(RAND()+0.5)</f>
        <v>31.008932582068979</v>
      </c>
      <c r="M61">
        <f ca="1">3*'underlying constants'!$B$2+'underlying constants'!$C$2*(RAND()+0.5)</f>
        <v>30.681410211378267</v>
      </c>
      <c r="N61">
        <f ca="1">3*'underlying constants'!$B$2+'underlying constants'!$C$2*(RAND()+0.5)</f>
        <v>31.199563277826506</v>
      </c>
      <c r="O61">
        <f ca="1">4*'underlying constants'!$B$2+'underlying constants'!$C$2*(RAND()+0.5)</f>
        <v>40.630319206268517</v>
      </c>
      <c r="P61">
        <f ca="1">4*'underlying constants'!$B$2+'underlying constants'!$C$2*(RAND()+0.5)</f>
        <v>41.096480277449508</v>
      </c>
      <c r="Q61">
        <f ca="1">4*'underlying constants'!$B$2+'underlying constants'!$C$2*(RAND()+0.5)</f>
        <v>41.490794488928735</v>
      </c>
      <c r="R61">
        <f ca="1">5*'underlying constants'!$B$2+'underlying constants'!$C$2*(RAND()+0.5)</f>
        <v>50.854310364940254</v>
      </c>
      <c r="S61">
        <f ca="1">5*'underlying constants'!$B$2+'underlying constants'!$C$2*(RAND()+0.5)</f>
        <v>51.168256459944914</v>
      </c>
      <c r="T61">
        <f ca="1">5*'underlying constants'!$B$2+'underlying constants'!$C$2*(RAND()+0.5)</f>
        <v>51.428971691103527</v>
      </c>
      <c r="U61">
        <f ca="1">6*'underlying constants'!$B$2+'underlying constants'!$C$2*(RAND()+0.5)</f>
        <v>60.700384594059777</v>
      </c>
      <c r="V61">
        <f ca="1">6*'underlying constants'!$B$2+'underlying constants'!$C$2*(RAND()+0.5)</f>
        <v>60.92756860770389</v>
      </c>
      <c r="W61">
        <f ca="1">6*'underlying constants'!$B$2+'underlying constants'!$C$2*(RAND()+0.5)</f>
        <v>61.330116736635659</v>
      </c>
      <c r="X61">
        <f ca="1">7*'underlying constants'!$B$2+'underlying constants'!$C$2*(RAND()+0.5)</f>
        <v>71.047280131816677</v>
      </c>
      <c r="Y61">
        <f ca="1">7*'underlying constants'!$B$2+'underlying constants'!$C$2*(RAND()+0.5)</f>
        <v>70.93324634161894</v>
      </c>
      <c r="Z61">
        <f ca="1">7*'underlying constants'!$B$2+'underlying constants'!$C$2*(RAND()+0.5)</f>
        <v>70.866080918970098</v>
      </c>
      <c r="AA61">
        <f ca="1">8*'underlying constants'!$B$2+'underlying constants'!$C$2*(RAND()+0.5)</f>
        <v>80.869040950616878</v>
      </c>
      <c r="AB61">
        <f ca="1">8*'underlying constants'!$B$2+'underlying constants'!$C$2*(RAND()+0.5)</f>
        <v>80.557403829224413</v>
      </c>
      <c r="AC61">
        <f ca="1">8*'underlying constants'!$B$2+'underlying constants'!$C$2*(RAND()+0.5)</f>
        <v>81.36979660486854</v>
      </c>
      <c r="AD61">
        <f ca="1">9*'underlying constants'!$B$2+'underlying constants'!$C$2*(RAND()+0.5)</f>
        <v>91.145281497530306</v>
      </c>
      <c r="AE61">
        <f ca="1">9*'underlying constants'!$B$2+'underlying constants'!$C$2*(RAND()+0.5)</f>
        <v>91.401200926516708</v>
      </c>
      <c r="AF61">
        <f ca="1">9*'underlying constants'!$B$2+'underlying constants'!$C$2*(RAND()+0.5)</f>
        <v>91.42457608978728</v>
      </c>
      <c r="AG61">
        <f ca="1">10*'underlying constants'!$B$2+'underlying constants'!$C$2*(RAND()+0.5)</f>
        <v>100.84484331332267</v>
      </c>
      <c r="AH61">
        <f ca="1">10*'underlying constants'!$B$2+'underlying constants'!$C$2*(RAND()+0.5)</f>
        <v>100.86775664952418</v>
      </c>
      <c r="AI61">
        <f ca="1">10*'underlying constants'!$B$2+'underlying constants'!$C$2*(RAND()+0.5)</f>
        <v>101.31032538829254</v>
      </c>
      <c r="AJ61">
        <f ca="1">11*'underlying constants'!$B$2+'underlying constants'!$C$2*(RAND()+0.5)</f>
        <v>110.80711644806235</v>
      </c>
      <c r="AK61">
        <f ca="1">11*'underlying constants'!$B$2+'underlying constants'!$C$2*(RAND()+0.5)</f>
        <v>111.44279621137331</v>
      </c>
      <c r="AL61">
        <f ca="1">11*'underlying constants'!$B$2+'underlying constants'!$C$2*(RAND()+0.5)</f>
        <v>110.58272516083827</v>
      </c>
      <c r="AM61">
        <f ca="1">12*'underlying constants'!$B$2+'underlying constants'!$C$2*(RAND()+0.5)</f>
        <v>120.92170315060135</v>
      </c>
      <c r="AN61">
        <f ca="1">12*'underlying constants'!$B$2+'underlying constants'!$C$2*(RAND()+0.5)</f>
        <v>120.55475021976193</v>
      </c>
      <c r="AO61">
        <f ca="1">12*'underlying constants'!$B$2+'underlying constants'!$C$2*(RAND()+0.5)</f>
        <v>120.81345762989847</v>
      </c>
      <c r="AP61">
        <f ca="1">13*'underlying constants'!$B$2+'underlying constants'!$C$2*(RAND()+0.5)</f>
        <v>130.7996018237248</v>
      </c>
      <c r="AQ61">
        <f ca="1">13*'underlying constants'!$B$2+'underlying constants'!$C$2*(RAND()+0.5)</f>
        <v>131.36696969008943</v>
      </c>
      <c r="AR61">
        <f ca="1">13*'underlying constants'!$B$2+'underlying constants'!$C$2*(RAND()+0.5)</f>
        <v>130.54672705025476</v>
      </c>
      <c r="AS61">
        <f ca="1">14*'underlying constants'!$B$2+'underlying constants'!$C$2*(RAND()+0.5)</f>
        <v>141.08655837190352</v>
      </c>
      <c r="AT61">
        <f ca="1">14*'underlying constants'!$B$2+'underlying constants'!$C$2*(RAND()+0.5)</f>
        <v>140.93526936142675</v>
      </c>
      <c r="AU61">
        <f ca="1">14*'underlying constants'!$B$2+'underlying constants'!$C$2*(RAND()+0.5)</f>
        <v>141.19295865871973</v>
      </c>
      <c r="AV61">
        <f ca="1">15*'underlying constants'!$B$2+'underlying constants'!$C$2*(RAND()+0.5)</f>
        <v>150.92098055582503</v>
      </c>
      <c r="AW61">
        <f ca="1">15*'underlying constants'!$B$2+'underlying constants'!$C$2*(RAND()+0.5)</f>
        <v>151.18143643985718</v>
      </c>
      <c r="AX61">
        <f ca="1">15*'underlying constants'!$B$2+'underlying constants'!$C$2*(RAND()+0.5)</f>
        <v>151.14444182984377</v>
      </c>
      <c r="AY61">
        <f ca="1">$B61*(AY$1*'underlying constants'!$B$5)/(AY$1+'underlying constants'!$B$5)+'underlying constants'!$D$5*RAND()-0.5</f>
        <v>3.5863287765289771</v>
      </c>
      <c r="AZ61">
        <f ca="1">$B61*(AZ$1*'underlying constants'!$B$5)/(AZ$1+'underlying constants'!$B$5)+'underlying constants'!$D$5*RAND()-0.5</f>
        <v>3.5981919890070539</v>
      </c>
      <c r="BA61">
        <f ca="1">$B61*(BA$1*'underlying constants'!$B$5)/(BA$1+'underlying constants'!$B$5)+'underlying constants'!$D$5*RAND()-0.5</f>
        <v>3.879712621529996</v>
      </c>
      <c r="BB61">
        <f ca="1">($B61*(BB$1*'underlying constants'!$B$5)/(BB$1+'underlying constants'!$B$5)*'underlying constants'!$E$5)+'underlying constants'!$D$5*RAND()-0.5</f>
        <v>0.34373406691724506</v>
      </c>
      <c r="BC61">
        <f ca="1">$B61*(BC$1*'underlying constants'!$B$5)/(BC$1+'underlying constants'!$B$5)+'underlying constants'!$D$5*RAND()-0.5</f>
        <v>6.6366918984654273</v>
      </c>
      <c r="BD61">
        <f ca="1">$B61*(BD$1*'underlying constants'!$B$5)/(BD$1+'underlying constants'!$B$5)+'underlying constants'!$D$5*RAND()-0.5</f>
        <v>6.5083412615577831</v>
      </c>
      <c r="BE61">
        <f ca="1">$B61*(BE$1*'underlying constants'!$B$5)/(BE$1+'underlying constants'!$B$5)+'underlying constants'!$D$5*RAND()-0.5</f>
        <v>7.0473357999322186</v>
      </c>
      <c r="BF61">
        <f ca="1">($B61*(BF$1*'underlying constants'!$B$5)/(BF$1+'underlying constants'!$B$5)*'underlying constants'!$E$5)+'underlying constants'!$D$5*RAND()-0.5</f>
        <v>0.44333080522624835</v>
      </c>
      <c r="BG61">
        <f ca="1">$B61*(BG$1*'underlying constants'!$B$5)/(BG$1+'underlying constants'!$B$5)+'underlying constants'!$D$5*RAND()-0.5</f>
        <v>9.6795828514282682</v>
      </c>
      <c r="BH61">
        <f ca="1">$B61*(BH$1*'underlying constants'!$B$5)/(BH$1+'underlying constants'!$B$5)+'underlying constants'!$D$5*RAND()-0.5</f>
        <v>9.7460382641098899</v>
      </c>
      <c r="BI61">
        <f ca="1">$B61*(BI$1*'underlying constants'!$B$5)/(BI$1+'underlying constants'!$B$5)+'underlying constants'!$D$5*RAND()-0.5</f>
        <v>8.9671955052152779</v>
      </c>
      <c r="BJ61">
        <f ca="1">($B61*(BJ$1*'underlying constants'!$B$5)/(BJ$1+'underlying constants'!$B$5)*'underlying constants'!$E$5)+'underlying constants'!$D$5*RAND()-0.5</f>
        <v>-0.20838600790504103</v>
      </c>
      <c r="BK61">
        <f ca="1">$B61*(BK$1*'underlying constants'!$B$5)/(BK$1+'underlying constants'!$B$5)+'underlying constants'!$D$5*RAND()-0.5</f>
        <v>11.680828566554187</v>
      </c>
      <c r="BL61">
        <f ca="1">$B61*(BL$1*'underlying constants'!$B$5)/(BL$1+'underlying constants'!$B$5)+'underlying constants'!$D$5*RAND()-0.5</f>
        <v>11.337286547525212</v>
      </c>
      <c r="BM61">
        <f ca="1">$B61*(BM$1*'underlying constants'!$B$5)/(BM$1+'underlying constants'!$B$5)+'underlying constants'!$D$5*RAND()-0.5</f>
        <v>11.178979245844179</v>
      </c>
      <c r="BN61">
        <f ca="1">($B61*(BN$1*'underlying constants'!$B$5)/(BN$1+'underlying constants'!$B$5)*'underlying constants'!$E$5)+'underlying constants'!$D$5*RAND()-0.5</f>
        <v>-0.3291417892372589</v>
      </c>
      <c r="BO61">
        <f ca="1">$B61*(BO$1*'underlying constants'!$B$5)/(BO$1+'underlying constants'!$B$5)+'underlying constants'!$D$5*RAND()-0.5</f>
        <v>13.215102185515647</v>
      </c>
      <c r="BP61">
        <f ca="1">$B61*(BP$1*'underlying constants'!$B$5)/(BP$1+'underlying constants'!$B$5)+'underlying constants'!$D$5*RAND()-0.5</f>
        <v>13.504693650852113</v>
      </c>
      <c r="BQ61">
        <f ca="1">$B61*(BQ$1*'underlying constants'!$B$5)/(BQ$1+'underlying constants'!$B$5)+'underlying constants'!$D$5*RAND()-0.5</f>
        <v>13.116785968187962</v>
      </c>
      <c r="BR61">
        <f ca="1">($B61*(BR$1*'underlying constants'!$B$5)/(BR$1+'underlying constants'!$B$5)*'underlying constants'!$E$5)+'underlying constants'!$D$5*RAND()-0.5</f>
        <v>0.18203123026430912</v>
      </c>
      <c r="BS61">
        <f ca="1">$B61*(BS$1*'underlying constants'!$B$5)/(BS$1+'underlying constants'!$B$5)+'underlying constants'!$D$5*RAND()-0.5</f>
        <v>15.406611922263263</v>
      </c>
      <c r="BT61">
        <f ca="1">$B61*(BT$1*'underlying constants'!$B$5)/(BT$1+'underlying constants'!$B$5)+'underlying constants'!$D$5*RAND()-0.5</f>
        <v>14.677124532415343</v>
      </c>
      <c r="BU61">
        <f ca="1">$B61*(BU$1*'underlying constants'!$B$5)/(BU$1+'underlying constants'!$B$5)+'underlying constants'!$D$5*RAND()-0.5</f>
        <v>15.116461455768537</v>
      </c>
      <c r="BV61">
        <f ca="1">($B61*(BV$1*'underlying constants'!$B$5)/(BV$1+'underlying constants'!$B$5)*'underlying constants'!$E$5)+'underlying constants'!$D$5*RAND()-0.5</f>
        <v>-0.20824919658056079</v>
      </c>
      <c r="BW61">
        <f ca="1">$B61*(BW$1*'underlying constants'!$B$5)/(BW$1+'underlying constants'!$B$5)+'underlying constants'!$D$5*RAND()-0.5</f>
        <v>16.878560811164256</v>
      </c>
      <c r="BX61">
        <f ca="1">$B61*(BX$1*'underlying constants'!$B$5)/(BX$1+'underlying constants'!$B$5)+'underlying constants'!$D$5*RAND()-0.5</f>
        <v>16.593254243007678</v>
      </c>
      <c r="BY61">
        <f ca="1">$B61*(BY$1*'underlying constants'!$B$5)/(BY$1+'underlying constants'!$B$5)+'underlying constants'!$D$5*RAND()-0.5</f>
        <v>16.85377406142808</v>
      </c>
      <c r="BZ61">
        <f ca="1">($B61*(BZ$1*'underlying constants'!$B$5)/(BZ$1+'underlying constants'!$B$5)*'underlying constants'!$E$5)+'underlying constants'!$D$5*RAND()-0.5</f>
        <v>0.49887651636678221</v>
      </c>
      <c r="CA61">
        <f ca="1">$B61*(CA$1*'underlying constants'!$B$5)/(CA$1+'underlying constants'!$B$5)+'underlying constants'!$D$5*RAND()-0.5</f>
        <v>18.256871454015652</v>
      </c>
      <c r="CB61">
        <f ca="1">$B61*(CB$1*'underlying constants'!$B$5)/(CB$1+'underlying constants'!$B$5)+'underlying constants'!$D$5*RAND()-0.5</f>
        <v>17.704000540048227</v>
      </c>
      <c r="CC61">
        <f ca="1">$B61*(CC$1*'underlying constants'!$B$5)/(CC$1+'underlying constants'!$B$5)+'underlying constants'!$D$5*RAND()-0.5</f>
        <v>17.766789300835704</v>
      </c>
      <c r="CD61">
        <f ca="1">($B61*(CD$1*'underlying constants'!$B$5)/(CD$1+'underlying constants'!$B$5)*'underlying constants'!$E$5)+'underlying constants'!$D$5*RAND()-0.5</f>
        <v>0.21708409994508204</v>
      </c>
      <c r="CE61">
        <f ca="1">$B61*(CE$1*'underlying constants'!$B$6)/(CE$1+'underlying constants'!$B$6)+'underlying constants'!$D$6*RAND()-0.5</f>
        <v>3.8607510067482762</v>
      </c>
      <c r="CF61">
        <f ca="1">$B61*(CF$1*'underlying constants'!$B$6)/(CF$1+'underlying constants'!$B$6)+'underlying constants'!$D$6*RAND()-0.5</f>
        <v>3.4699217958726383</v>
      </c>
      <c r="CG61">
        <f ca="1">$B61*(CG$1*'underlying constants'!$B$6)/(CG$1+'underlying constants'!$B$6)+'underlying constants'!$D$6*RAND()-0.5</f>
        <v>3.1614840933906554</v>
      </c>
      <c r="CH61">
        <f ca="1">($B61*(CH$1*'underlying constants'!$B$6)/(CH$1+'underlying constants'!$B$6)*'underlying constants'!$E$6)+'underlying constants'!$D$6*RAND()-0.5</f>
        <v>0.38597638573775384</v>
      </c>
      <c r="CI61">
        <f ca="1">$B61*(CI$1*'underlying constants'!$B$6)/(CI$1+'underlying constants'!$B$6)+'underlying constants'!$D$6*RAND()-0.5</f>
        <v>5.7411083342503497</v>
      </c>
      <c r="CJ61">
        <f ca="1">$B61*(CJ$1*'underlying constants'!$B$6)/(CJ$1+'underlying constants'!$B$6)+'underlying constants'!$D$6*RAND()-0.5</f>
        <v>6.5172190860862154</v>
      </c>
      <c r="CK61">
        <f ca="1">$B61*(CK$1*'underlying constants'!$B$6)/(CK$1+'underlying constants'!$B$6)+'underlying constants'!$D$6*RAND()-0.5</f>
        <v>5.7178524134321194</v>
      </c>
      <c r="CL61">
        <f ca="1">($B61*(CL$1*'underlying constants'!$B$6)/(CL$1+'underlying constants'!$B$6)*'underlying constants'!$E$6)+'underlying constants'!$D$6*RAND()-0.5</f>
        <v>0.39887729410642958</v>
      </c>
      <c r="CM61">
        <f ca="1">$B61*(CM$1*'underlying constants'!$B$6)/(CM$1+'underlying constants'!$B$6)+'underlying constants'!$D$6*RAND()-0.5</f>
        <v>7.6545833630873901</v>
      </c>
      <c r="CN61">
        <f ca="1">$B61*(CN$1*'underlying constants'!$B$6)/(CN$1+'underlying constants'!$B$6)+'underlying constants'!$D$6*RAND()-0.5</f>
        <v>7.8695137194942699</v>
      </c>
      <c r="CO61">
        <f ca="1">$B61*(CO$1*'underlying constants'!$B$6)/(CO$1+'underlying constants'!$B$6)+'underlying constants'!$D$6*RAND()-0.5</f>
        <v>8.351788266099005</v>
      </c>
      <c r="CP61">
        <f ca="1">($B61*(CP$1*'underlying constants'!$B$6)/(CP$1+'underlying constants'!$B$6)*'underlying constants'!$E$6)+'underlying constants'!$D$6*RAND()-0.5</f>
        <v>0.67138745677095057</v>
      </c>
      <c r="CQ61">
        <f ca="1">$B61*(CQ$1*'underlying constants'!$B$6)/(CQ$1+'underlying constants'!$B$6)+'underlying constants'!$D$6*RAND()-0.5</f>
        <v>9.6285037791035055</v>
      </c>
      <c r="CR61">
        <f ca="1">$B61*(CR$1*'underlying constants'!$B$6)/(CR$1+'underlying constants'!$B$6)+'underlying constants'!$D$6*RAND()-0.5</f>
        <v>9.2634413120067478</v>
      </c>
      <c r="CS61">
        <f ca="1">$B61*(CS$1*'underlying constants'!$B$6)/(CS$1+'underlying constants'!$B$6)+'underlying constants'!$D$6*RAND()-0.5</f>
        <v>9.5349182175581895</v>
      </c>
      <c r="CT61">
        <f ca="1">($B61*(CT$1*'underlying constants'!$B$6)/(CT$1+'underlying constants'!$B$6)*'underlying constants'!$E$6)+'underlying constants'!$D$6*RAND()-0.5</f>
        <v>0.46883222726717022</v>
      </c>
    </row>
    <row r="62" spans="1:98">
      <c r="A62">
        <v>23.1</v>
      </c>
      <c r="B62">
        <v>0.409907407</v>
      </c>
      <c r="C62">
        <f ca="1">0*'underlying constants'!$B$2+'underlying constants'!$C$2*(RAND()+0.5)</f>
        <v>1.3925730749848877</v>
      </c>
      <c r="D62">
        <f ca="1">0*'underlying constants'!$B$2+'underlying constants'!$C$2*(RAND()+0.5)</f>
        <v>0.53308301124108803</v>
      </c>
      <c r="E62">
        <f ca="1">0*'underlying constants'!$B$2+'underlying constants'!$C$2*(RAND()+0.5)</f>
        <v>1.2192873901994568</v>
      </c>
      <c r="F62">
        <f ca="1">1*'underlying constants'!$B$2+'underlying constants'!$C$2*(RAND()+0.5)</f>
        <v>10.939586042659929</v>
      </c>
      <c r="G62">
        <f ca="1">1*'underlying constants'!$B$2+'underlying constants'!$C$2*(RAND()+0.5)</f>
        <v>11.160175848304551</v>
      </c>
      <c r="H62">
        <f ca="1">1*'underlying constants'!$B$2+'underlying constants'!$C$2*(RAND()+0.5)</f>
        <v>10.808778979581016</v>
      </c>
      <c r="I62">
        <f ca="1">2*'underlying constants'!$B$2+'underlying constants'!$C$2*(RAND()+0.5)</f>
        <v>20.677966938859779</v>
      </c>
      <c r="J62">
        <f ca="1">2*'underlying constants'!$B$2+'underlying constants'!$C$2*(RAND()+0.5)</f>
        <v>21.033224977038543</v>
      </c>
      <c r="K62">
        <f ca="1">2*'underlying constants'!$B$2+'underlying constants'!$C$2*(RAND()+0.5)</f>
        <v>21.28946538407731</v>
      </c>
      <c r="L62">
        <f ca="1">3*'underlying constants'!$B$2+'underlying constants'!$C$2*(RAND()+0.5)</f>
        <v>30.630351150458473</v>
      </c>
      <c r="M62">
        <f ca="1">3*'underlying constants'!$B$2+'underlying constants'!$C$2*(RAND()+0.5)</f>
        <v>31.13705494050118</v>
      </c>
      <c r="N62">
        <f ca="1">3*'underlying constants'!$B$2+'underlying constants'!$C$2*(RAND()+0.5)</f>
        <v>31.008513480797131</v>
      </c>
      <c r="O62">
        <f ca="1">4*'underlying constants'!$B$2+'underlying constants'!$C$2*(RAND()+0.5)</f>
        <v>41.461295586124386</v>
      </c>
      <c r="P62">
        <f ca="1">4*'underlying constants'!$B$2+'underlying constants'!$C$2*(RAND()+0.5)</f>
        <v>41.054090379609285</v>
      </c>
      <c r="Q62">
        <f ca="1">4*'underlying constants'!$B$2+'underlying constants'!$C$2*(RAND()+0.5)</f>
        <v>40.798717420424971</v>
      </c>
      <c r="R62">
        <f ca="1">5*'underlying constants'!$B$2+'underlying constants'!$C$2*(RAND()+0.5)</f>
        <v>51.247026270945625</v>
      </c>
      <c r="S62">
        <f ca="1">5*'underlying constants'!$B$2+'underlying constants'!$C$2*(RAND()+0.5)</f>
        <v>51.067979059645538</v>
      </c>
      <c r="T62">
        <f ca="1">5*'underlying constants'!$B$2+'underlying constants'!$C$2*(RAND()+0.5)</f>
        <v>50.688263471513899</v>
      </c>
      <c r="U62">
        <f ca="1">6*'underlying constants'!$B$2+'underlying constants'!$C$2*(RAND()+0.5)</f>
        <v>61.009578086534205</v>
      </c>
      <c r="V62">
        <f ca="1">6*'underlying constants'!$B$2+'underlying constants'!$C$2*(RAND()+0.5)</f>
        <v>60.646731745959258</v>
      </c>
      <c r="W62">
        <f ca="1">6*'underlying constants'!$B$2+'underlying constants'!$C$2*(RAND()+0.5)</f>
        <v>60.633899409319774</v>
      </c>
      <c r="X62">
        <f ca="1">7*'underlying constants'!$B$2+'underlying constants'!$C$2*(RAND()+0.5)</f>
        <v>70.813109571260952</v>
      </c>
      <c r="Y62">
        <f ca="1">7*'underlying constants'!$B$2+'underlying constants'!$C$2*(RAND()+0.5)</f>
        <v>71.082699250206687</v>
      </c>
      <c r="Z62">
        <f ca="1">7*'underlying constants'!$B$2+'underlying constants'!$C$2*(RAND()+0.5)</f>
        <v>71.224356944899398</v>
      </c>
      <c r="AA62">
        <f ca="1">8*'underlying constants'!$B$2+'underlying constants'!$C$2*(RAND()+0.5)</f>
        <v>81.258251296345833</v>
      </c>
      <c r="AB62">
        <f ca="1">8*'underlying constants'!$B$2+'underlying constants'!$C$2*(RAND()+0.5)</f>
        <v>81.303414616745727</v>
      </c>
      <c r="AC62">
        <f ca="1">8*'underlying constants'!$B$2+'underlying constants'!$C$2*(RAND()+0.5)</f>
        <v>80.815250324518658</v>
      </c>
      <c r="AD62">
        <f ca="1">9*'underlying constants'!$B$2+'underlying constants'!$C$2*(RAND()+0.5)</f>
        <v>90.534306492423369</v>
      </c>
      <c r="AE62">
        <f ca="1">9*'underlying constants'!$B$2+'underlying constants'!$C$2*(RAND()+0.5)</f>
        <v>91.134248973924571</v>
      </c>
      <c r="AF62">
        <f ca="1">9*'underlying constants'!$B$2+'underlying constants'!$C$2*(RAND()+0.5)</f>
        <v>91.117833780572155</v>
      </c>
      <c r="AG62">
        <f ca="1">10*'underlying constants'!$B$2+'underlying constants'!$C$2*(RAND()+0.5)</f>
        <v>100.50074889924777</v>
      </c>
      <c r="AH62">
        <f ca="1">10*'underlying constants'!$B$2+'underlying constants'!$C$2*(RAND()+0.5)</f>
        <v>101.17366549226037</v>
      </c>
      <c r="AI62">
        <f ca="1">10*'underlying constants'!$B$2+'underlying constants'!$C$2*(RAND()+0.5)</f>
        <v>101.18917487360083</v>
      </c>
      <c r="AJ62">
        <f ca="1">11*'underlying constants'!$B$2+'underlying constants'!$C$2*(RAND()+0.5)</f>
        <v>110.51814146494119</v>
      </c>
      <c r="AK62">
        <f ca="1">11*'underlying constants'!$B$2+'underlying constants'!$C$2*(RAND()+0.5)</f>
        <v>110.67506562076132</v>
      </c>
      <c r="AL62">
        <f ca="1">11*'underlying constants'!$B$2+'underlying constants'!$C$2*(RAND()+0.5)</f>
        <v>111.11548903450137</v>
      </c>
      <c r="AM62">
        <f ca="1">12*'underlying constants'!$B$2+'underlying constants'!$C$2*(RAND()+0.5)</f>
        <v>120.50372766192402</v>
      </c>
      <c r="AN62">
        <f ca="1">12*'underlying constants'!$B$2+'underlying constants'!$C$2*(RAND()+0.5)</f>
        <v>121.39188483584168</v>
      </c>
      <c r="AO62">
        <f ca="1">12*'underlying constants'!$B$2+'underlying constants'!$C$2*(RAND()+0.5)</f>
        <v>120.70545247239076</v>
      </c>
      <c r="AP62">
        <f ca="1">13*'underlying constants'!$B$2+'underlying constants'!$C$2*(RAND()+0.5)</f>
        <v>131.12429451368496</v>
      </c>
      <c r="AQ62">
        <f ca="1">13*'underlying constants'!$B$2+'underlying constants'!$C$2*(RAND()+0.5)</f>
        <v>131.12630238450595</v>
      </c>
      <c r="AR62">
        <f ca="1">13*'underlying constants'!$B$2+'underlying constants'!$C$2*(RAND()+0.5)</f>
        <v>130.75477941792499</v>
      </c>
      <c r="AS62">
        <f ca="1">14*'underlying constants'!$B$2+'underlying constants'!$C$2*(RAND()+0.5)</f>
        <v>140.57540416830943</v>
      </c>
      <c r="AT62">
        <f ca="1">14*'underlying constants'!$B$2+'underlying constants'!$C$2*(RAND()+0.5)</f>
        <v>141.38395747290798</v>
      </c>
      <c r="AU62">
        <f ca="1">14*'underlying constants'!$B$2+'underlying constants'!$C$2*(RAND()+0.5)</f>
        <v>140.8885489873845</v>
      </c>
      <c r="AV62">
        <f ca="1">15*'underlying constants'!$B$2+'underlying constants'!$C$2*(RAND()+0.5)</f>
        <v>150.67517165279278</v>
      </c>
      <c r="AW62">
        <f ca="1">15*'underlying constants'!$B$2+'underlying constants'!$C$2*(RAND()+0.5)</f>
        <v>150.87222046122844</v>
      </c>
      <c r="AX62">
        <f ca="1">15*'underlying constants'!$B$2+'underlying constants'!$C$2*(RAND()+0.5)</f>
        <v>150.61935237865484</v>
      </c>
      <c r="AY62">
        <f ca="1">$B62*(AY$1*'underlying constants'!$B$5)/(AY$1+'underlying constants'!$B$5)+'underlying constants'!$D$5*RAND()-0.5</f>
        <v>3.8433892319564222</v>
      </c>
      <c r="AZ62">
        <f ca="1">$B62*(AZ$1*'underlying constants'!$B$5)/(AZ$1+'underlying constants'!$B$5)+'underlying constants'!$D$5*RAND()-0.5</f>
        <v>3.9890844555344422</v>
      </c>
      <c r="BA62">
        <f ca="1">$B62*(BA$1*'underlying constants'!$B$5)/(BA$1+'underlying constants'!$B$5)+'underlying constants'!$D$5*RAND()-0.5</f>
        <v>3.6012011224470521</v>
      </c>
      <c r="BB62">
        <f ca="1">($B62*(BB$1*'underlying constants'!$B$5)/(BB$1+'underlying constants'!$B$5)*'underlying constants'!$E$5)+'underlying constants'!$D$5*RAND()-0.5</f>
        <v>-0.15462148384131852</v>
      </c>
      <c r="BC62">
        <f ca="1">$B62*(BC$1*'underlying constants'!$B$5)/(BC$1+'underlying constants'!$B$5)+'underlying constants'!$D$5*RAND()-0.5</f>
        <v>6.6535419248745216</v>
      </c>
      <c r="BD62">
        <f ca="1">$B62*(BD$1*'underlying constants'!$B$5)/(BD$1+'underlying constants'!$B$5)+'underlying constants'!$D$5*RAND()-0.5</f>
        <v>6.6237734597997493</v>
      </c>
      <c r="BE62">
        <f ca="1">$B62*(BE$1*'underlying constants'!$B$5)/(BE$1+'underlying constants'!$B$5)+'underlying constants'!$D$5*RAND()-0.5</f>
        <v>6.6073267532357702</v>
      </c>
      <c r="BF62">
        <f ca="1">($B62*(BF$1*'underlying constants'!$B$5)/(BF$1+'underlying constants'!$B$5)*'underlying constants'!$E$5)+'underlying constants'!$D$5*RAND()-0.5</f>
        <v>0.16356177419785189</v>
      </c>
      <c r="BG62">
        <f ca="1">$B62*(BG$1*'underlying constants'!$B$5)/(BG$1+'underlying constants'!$B$5)+'underlying constants'!$D$5*RAND()-0.5</f>
        <v>9.614703178502257</v>
      </c>
      <c r="BH62">
        <f ca="1">$B62*(BH$1*'underlying constants'!$B$5)/(BH$1+'underlying constants'!$B$5)+'underlying constants'!$D$5*RAND()-0.5</f>
        <v>9.7029341963253675</v>
      </c>
      <c r="BI62">
        <f ca="1">$B62*(BI$1*'underlying constants'!$B$5)/(BI$1+'underlying constants'!$B$5)+'underlying constants'!$D$5*RAND()-0.5</f>
        <v>9.2988762236021323</v>
      </c>
      <c r="BJ62">
        <f ca="1">($B62*(BJ$1*'underlying constants'!$B$5)/(BJ$1+'underlying constants'!$B$5)*'underlying constants'!$E$5)+'underlying constants'!$D$5*RAND()-0.5</f>
        <v>-0.31949483338163254</v>
      </c>
      <c r="BK62">
        <f ca="1">$B62*(BK$1*'underlying constants'!$B$5)/(BK$1+'underlying constants'!$B$5)+'underlying constants'!$D$5*RAND()-0.5</f>
        <v>11.54647420828778</v>
      </c>
      <c r="BL62">
        <f ca="1">$B62*(BL$1*'underlying constants'!$B$5)/(BL$1+'underlying constants'!$B$5)+'underlying constants'!$D$5*RAND()-0.5</f>
        <v>11.271674906946359</v>
      </c>
      <c r="BM62">
        <f ca="1">$B62*(BM$1*'underlying constants'!$B$5)/(BM$1+'underlying constants'!$B$5)+'underlying constants'!$D$5*RAND()-0.5</f>
        <v>12.098248945893676</v>
      </c>
      <c r="BN62">
        <f ca="1">($B62*(BN$1*'underlying constants'!$B$5)/(BN$1+'underlying constants'!$B$5)*'underlying constants'!$E$5)+'underlying constants'!$D$5*RAND()-0.5</f>
        <v>9.9115540373470368E-2</v>
      </c>
      <c r="BO62">
        <f ca="1">$B62*(BO$1*'underlying constants'!$B$5)/(BO$1+'underlying constants'!$B$5)+'underlying constants'!$D$5*RAND()-0.5</f>
        <v>13.316508998793232</v>
      </c>
      <c r="BP62">
        <f ca="1">$B62*(BP$1*'underlying constants'!$B$5)/(BP$1+'underlying constants'!$B$5)+'underlying constants'!$D$5*RAND()-0.5</f>
        <v>13.387834786724564</v>
      </c>
      <c r="BQ62">
        <f ca="1">$B62*(BQ$1*'underlying constants'!$B$5)/(BQ$1+'underlying constants'!$B$5)+'underlying constants'!$D$5*RAND()-0.5</f>
        <v>13.762073667688716</v>
      </c>
      <c r="BR62">
        <f ca="1">($B62*(BR$1*'underlying constants'!$B$5)/(BR$1+'underlying constants'!$B$5)*'underlying constants'!$E$5)+'underlying constants'!$D$5*RAND()-0.5</f>
        <v>9.1883315692183443E-2</v>
      </c>
      <c r="BS62">
        <f ca="1">$B62*(BS$1*'underlying constants'!$B$5)/(BS$1+'underlying constants'!$B$5)+'underlying constants'!$D$5*RAND()-0.5</f>
        <v>15.622767036689048</v>
      </c>
      <c r="BT62">
        <f ca="1">$B62*(BT$1*'underlying constants'!$B$5)/(BT$1+'underlying constants'!$B$5)+'underlying constants'!$D$5*RAND()-0.5</f>
        <v>15.185414308539036</v>
      </c>
      <c r="BU62">
        <f ca="1">$B62*(BU$1*'underlying constants'!$B$5)/(BU$1+'underlying constants'!$B$5)+'underlying constants'!$D$5*RAND()-0.5</f>
        <v>15.513973894208437</v>
      </c>
      <c r="BV62">
        <f ca="1">($B62*(BV$1*'underlying constants'!$B$5)/(BV$1+'underlying constants'!$B$5)*'underlying constants'!$E$5)+'underlying constants'!$D$5*RAND()-0.5</f>
        <v>-0.3345404741791963</v>
      </c>
      <c r="BW62">
        <f ca="1">$B62*(BW$1*'underlying constants'!$B$5)/(BW$1+'underlying constants'!$B$5)+'underlying constants'!$D$5*RAND()-0.5</f>
        <v>16.442165461910282</v>
      </c>
      <c r="BX62">
        <f ca="1">$B62*(BX$1*'underlying constants'!$B$5)/(BX$1+'underlying constants'!$B$5)+'underlying constants'!$D$5*RAND()-0.5</f>
        <v>16.84780384058385</v>
      </c>
      <c r="BY62">
        <f ca="1">$B62*(BY$1*'underlying constants'!$B$5)/(BY$1+'underlying constants'!$B$5)+'underlying constants'!$D$5*RAND()-0.5</f>
        <v>16.94950079465179</v>
      </c>
      <c r="BZ62">
        <f ca="1">($B62*(BZ$1*'underlying constants'!$B$5)/(BZ$1+'underlying constants'!$B$5)*'underlying constants'!$E$5)+'underlying constants'!$D$5*RAND()-0.5</f>
        <v>-0.19458381512897771</v>
      </c>
      <c r="CA62">
        <f ca="1">$B62*(CA$1*'underlying constants'!$B$5)/(CA$1+'underlying constants'!$B$5)+'underlying constants'!$D$5*RAND()-0.5</f>
        <v>18.067937403756339</v>
      </c>
      <c r="CB62">
        <f ca="1">$B62*(CB$1*'underlying constants'!$B$5)/(CB$1+'underlying constants'!$B$5)+'underlying constants'!$D$5*RAND()-0.5</f>
        <v>18.668916231947243</v>
      </c>
      <c r="CC62">
        <f ca="1">$B62*(CC$1*'underlying constants'!$B$5)/(CC$1+'underlying constants'!$B$5)+'underlying constants'!$D$5*RAND()-0.5</f>
        <v>18.321387425566666</v>
      </c>
      <c r="CD62">
        <f ca="1">($B62*(CD$1*'underlying constants'!$B$5)/(CD$1+'underlying constants'!$B$5)*'underlying constants'!$E$5)+'underlying constants'!$D$5*RAND()-0.5</f>
        <v>-0.18731101747787277</v>
      </c>
      <c r="CE62">
        <f ca="1">$B62*(CE$1*'underlying constants'!$B$6)/(CE$1+'underlying constants'!$B$6)+'underlying constants'!$D$6*RAND()-0.5</f>
        <v>3.5794952155734361</v>
      </c>
      <c r="CF62">
        <f ca="1">$B62*(CF$1*'underlying constants'!$B$6)/(CF$1+'underlying constants'!$B$6)+'underlying constants'!$D$6*RAND()-0.5</f>
        <v>3.5661253430425894</v>
      </c>
      <c r="CG62">
        <f ca="1">$B62*(CG$1*'underlying constants'!$B$6)/(CG$1+'underlying constants'!$B$6)+'underlying constants'!$D$6*RAND()-0.5</f>
        <v>3.8873335435012288</v>
      </c>
      <c r="CH62">
        <f ca="1">($B62*(CH$1*'underlying constants'!$B$6)/(CH$1+'underlying constants'!$B$6)*'underlying constants'!$E$6)+'underlying constants'!$D$6*RAND()-0.5</f>
        <v>0.43766604106113638</v>
      </c>
      <c r="CI62">
        <f ca="1">$B62*(CI$1*'underlying constants'!$B$6)/(CI$1+'underlying constants'!$B$6)+'underlying constants'!$D$6*RAND()-0.5</f>
        <v>6.2880902056222752</v>
      </c>
      <c r="CJ62">
        <f ca="1">$B62*(CJ$1*'underlying constants'!$B$6)/(CJ$1+'underlying constants'!$B$6)+'underlying constants'!$D$6*RAND()-0.5</f>
        <v>6.3836479221694491</v>
      </c>
      <c r="CK62">
        <f ca="1">$B62*(CK$1*'underlying constants'!$B$6)/(CK$1+'underlying constants'!$B$6)+'underlying constants'!$D$6*RAND()-0.5</f>
        <v>6.6026124471661127</v>
      </c>
      <c r="CL62">
        <f ca="1">($B62*(CL$1*'underlying constants'!$B$6)/(CL$1+'underlying constants'!$B$6)*'underlying constants'!$E$6)+'underlying constants'!$D$6*RAND()-0.5</f>
        <v>0.73770726393610264</v>
      </c>
      <c r="CM62">
        <f ca="1">$B62*(CM$1*'underlying constants'!$B$6)/(CM$1+'underlying constants'!$B$6)+'underlying constants'!$D$6*RAND()-0.5</f>
        <v>8.3175458170447367</v>
      </c>
      <c r="CN62">
        <f ca="1">$B62*(CN$1*'underlying constants'!$B$6)/(CN$1+'underlying constants'!$B$6)+'underlying constants'!$D$6*RAND()-0.5</f>
        <v>7.8841400948917464</v>
      </c>
      <c r="CO62">
        <f ca="1">$B62*(CO$1*'underlying constants'!$B$6)/(CO$1+'underlying constants'!$B$6)+'underlying constants'!$D$6*RAND()-0.5</f>
        <v>7.7922609631493067</v>
      </c>
      <c r="CP62">
        <f ca="1">($B62*(CP$1*'underlying constants'!$B$6)/(CP$1+'underlying constants'!$B$6)*'underlying constants'!$E$6)+'underlying constants'!$D$6*RAND()-0.5</f>
        <v>1.1089790595662921</v>
      </c>
      <c r="CQ62">
        <f ca="1">$B62*(CQ$1*'underlying constants'!$B$6)/(CQ$1+'underlying constants'!$B$6)+'underlying constants'!$D$6*RAND()-0.5</f>
        <v>9.8743856133117429</v>
      </c>
      <c r="CR62">
        <f ca="1">$B62*(CR$1*'underlying constants'!$B$6)/(CR$1+'underlying constants'!$B$6)+'underlying constants'!$D$6*RAND()-0.5</f>
        <v>9.5128197600141284</v>
      </c>
      <c r="CS62">
        <f ca="1">$B62*(CS$1*'underlying constants'!$B$6)/(CS$1+'underlying constants'!$B$6)+'underlying constants'!$D$6*RAND()-0.5</f>
        <v>9.9238099730845164</v>
      </c>
      <c r="CT62">
        <f ca="1">($B62*(CT$1*'underlying constants'!$B$6)/(CT$1+'underlying constants'!$B$6)*'underlying constants'!$E$6)+'underlying constants'!$D$6*RAND()-0.5</f>
        <v>0.61880572596384065</v>
      </c>
    </row>
    <row r="63" spans="1:98">
      <c r="A63">
        <v>23.2</v>
      </c>
      <c r="B63">
        <v>0.41685185200000002</v>
      </c>
      <c r="C63">
        <f ca="1">0*'underlying constants'!$B$2+'underlying constants'!$C$2*(RAND()+0.5)</f>
        <v>1.3938968330826458</v>
      </c>
      <c r="D63">
        <f ca="1">0*'underlying constants'!$B$2+'underlying constants'!$C$2*(RAND()+0.5)</f>
        <v>1.009629377492381</v>
      </c>
      <c r="E63">
        <f ca="1">0*'underlying constants'!$B$2+'underlying constants'!$C$2*(RAND()+0.5)</f>
        <v>1.3212004355011744</v>
      </c>
      <c r="F63">
        <f ca="1">1*'underlying constants'!$B$2+'underlying constants'!$C$2*(RAND()+0.5)</f>
        <v>10.514096740778205</v>
      </c>
      <c r="G63">
        <f ca="1">1*'underlying constants'!$B$2+'underlying constants'!$C$2*(RAND()+0.5)</f>
        <v>11.171611521193448</v>
      </c>
      <c r="H63">
        <f ca="1">1*'underlying constants'!$B$2+'underlying constants'!$C$2*(RAND()+0.5)</f>
        <v>10.830492099008955</v>
      </c>
      <c r="I63">
        <f ca="1">2*'underlying constants'!$B$2+'underlying constants'!$C$2*(RAND()+0.5)</f>
        <v>21.161501329899082</v>
      </c>
      <c r="J63">
        <f ca="1">2*'underlying constants'!$B$2+'underlying constants'!$C$2*(RAND()+0.5)</f>
        <v>20.968463468631811</v>
      </c>
      <c r="K63">
        <f ca="1">2*'underlying constants'!$B$2+'underlying constants'!$C$2*(RAND()+0.5)</f>
        <v>20.638633312912127</v>
      </c>
      <c r="L63">
        <f ca="1">3*'underlying constants'!$B$2+'underlying constants'!$C$2*(RAND()+0.5)</f>
        <v>30.916573488070267</v>
      </c>
      <c r="M63">
        <f ca="1">3*'underlying constants'!$B$2+'underlying constants'!$C$2*(RAND()+0.5)</f>
        <v>30.807755407726418</v>
      </c>
      <c r="N63">
        <f ca="1">3*'underlying constants'!$B$2+'underlying constants'!$C$2*(RAND()+0.5)</f>
        <v>31.133721969396326</v>
      </c>
      <c r="O63">
        <f ca="1">4*'underlying constants'!$B$2+'underlying constants'!$C$2*(RAND()+0.5)</f>
        <v>40.815729683972229</v>
      </c>
      <c r="P63">
        <f ca="1">4*'underlying constants'!$B$2+'underlying constants'!$C$2*(RAND()+0.5)</f>
        <v>41.459111791280669</v>
      </c>
      <c r="Q63">
        <f ca="1">4*'underlying constants'!$B$2+'underlying constants'!$C$2*(RAND()+0.5)</f>
        <v>41.39452236396415</v>
      </c>
      <c r="R63">
        <f ca="1">5*'underlying constants'!$B$2+'underlying constants'!$C$2*(RAND()+0.5)</f>
        <v>51.186409437109859</v>
      </c>
      <c r="S63">
        <f ca="1">5*'underlying constants'!$B$2+'underlying constants'!$C$2*(RAND()+0.5)</f>
        <v>51.312675753434142</v>
      </c>
      <c r="T63">
        <f ca="1">5*'underlying constants'!$B$2+'underlying constants'!$C$2*(RAND()+0.5)</f>
        <v>51.31180606301011</v>
      </c>
      <c r="U63">
        <f ca="1">6*'underlying constants'!$B$2+'underlying constants'!$C$2*(RAND()+0.5)</f>
        <v>61.432614707236198</v>
      </c>
      <c r="V63">
        <f ca="1">6*'underlying constants'!$B$2+'underlying constants'!$C$2*(RAND()+0.5)</f>
        <v>60.922293337102865</v>
      </c>
      <c r="W63">
        <f ca="1">6*'underlying constants'!$B$2+'underlying constants'!$C$2*(RAND()+0.5)</f>
        <v>60.851067530725992</v>
      </c>
      <c r="X63">
        <f ca="1">7*'underlying constants'!$B$2+'underlying constants'!$C$2*(RAND()+0.5)</f>
        <v>70.977005394990911</v>
      </c>
      <c r="Y63">
        <f ca="1">7*'underlying constants'!$B$2+'underlying constants'!$C$2*(RAND()+0.5)</f>
        <v>70.907255023336731</v>
      </c>
      <c r="Z63">
        <f ca="1">7*'underlying constants'!$B$2+'underlying constants'!$C$2*(RAND()+0.5)</f>
        <v>70.771509395483392</v>
      </c>
      <c r="AA63">
        <f ca="1">8*'underlying constants'!$B$2+'underlying constants'!$C$2*(RAND()+0.5)</f>
        <v>81.08027930156274</v>
      </c>
      <c r="AB63">
        <f ca="1">8*'underlying constants'!$B$2+'underlying constants'!$C$2*(RAND()+0.5)</f>
        <v>80.75944838319397</v>
      </c>
      <c r="AC63">
        <f ca="1">8*'underlying constants'!$B$2+'underlying constants'!$C$2*(RAND()+0.5)</f>
        <v>81.208713666626608</v>
      </c>
      <c r="AD63">
        <f ca="1">9*'underlying constants'!$B$2+'underlying constants'!$C$2*(RAND()+0.5)</f>
        <v>91.230926692156217</v>
      </c>
      <c r="AE63">
        <f ca="1">9*'underlying constants'!$B$2+'underlying constants'!$C$2*(RAND()+0.5)</f>
        <v>91.029457568996932</v>
      </c>
      <c r="AF63">
        <f ca="1">9*'underlying constants'!$B$2+'underlying constants'!$C$2*(RAND()+0.5)</f>
        <v>90.538675155351939</v>
      </c>
      <c r="AG63">
        <f ca="1">10*'underlying constants'!$B$2+'underlying constants'!$C$2*(RAND()+0.5)</f>
        <v>100.51933393165112</v>
      </c>
      <c r="AH63">
        <f ca="1">10*'underlying constants'!$B$2+'underlying constants'!$C$2*(RAND()+0.5)</f>
        <v>101.0215722997941</v>
      </c>
      <c r="AI63">
        <f ca="1">10*'underlying constants'!$B$2+'underlying constants'!$C$2*(RAND()+0.5)</f>
        <v>101.06447297437161</v>
      </c>
      <c r="AJ63">
        <f ca="1">11*'underlying constants'!$B$2+'underlying constants'!$C$2*(RAND()+0.5)</f>
        <v>110.96855531133123</v>
      </c>
      <c r="AK63">
        <f ca="1">11*'underlying constants'!$B$2+'underlying constants'!$C$2*(RAND()+0.5)</f>
        <v>111.21365791163589</v>
      </c>
      <c r="AL63">
        <f ca="1">11*'underlying constants'!$B$2+'underlying constants'!$C$2*(RAND()+0.5)</f>
        <v>111.28626788478469</v>
      </c>
      <c r="AM63">
        <f ca="1">12*'underlying constants'!$B$2+'underlying constants'!$C$2*(RAND()+0.5)</f>
        <v>120.74308230258031</v>
      </c>
      <c r="AN63">
        <f ca="1">12*'underlying constants'!$B$2+'underlying constants'!$C$2*(RAND()+0.5)</f>
        <v>121.46407396344966</v>
      </c>
      <c r="AO63">
        <f ca="1">12*'underlying constants'!$B$2+'underlying constants'!$C$2*(RAND()+0.5)</f>
        <v>121.15203655198495</v>
      </c>
      <c r="AP63">
        <f ca="1">13*'underlying constants'!$B$2+'underlying constants'!$C$2*(RAND()+0.5)</f>
        <v>130.9798391443282</v>
      </c>
      <c r="AQ63">
        <f ca="1">13*'underlying constants'!$B$2+'underlying constants'!$C$2*(RAND()+0.5)</f>
        <v>131.26183580081172</v>
      </c>
      <c r="AR63">
        <f ca="1">13*'underlying constants'!$B$2+'underlying constants'!$C$2*(RAND()+0.5)</f>
        <v>130.92093008339995</v>
      </c>
      <c r="AS63">
        <f ca="1">14*'underlying constants'!$B$2+'underlying constants'!$C$2*(RAND()+0.5)</f>
        <v>141.45952047879871</v>
      </c>
      <c r="AT63">
        <f ca="1">14*'underlying constants'!$B$2+'underlying constants'!$C$2*(RAND()+0.5)</f>
        <v>140.78002206518735</v>
      </c>
      <c r="AU63">
        <f ca="1">14*'underlying constants'!$B$2+'underlying constants'!$C$2*(RAND()+0.5)</f>
        <v>140.88340707860073</v>
      </c>
      <c r="AV63">
        <f ca="1">15*'underlying constants'!$B$2+'underlying constants'!$C$2*(RAND()+0.5)</f>
        <v>151.21389747478682</v>
      </c>
      <c r="AW63">
        <f ca="1">15*'underlying constants'!$B$2+'underlying constants'!$C$2*(RAND()+0.5)</f>
        <v>151.13688699620513</v>
      </c>
      <c r="AX63">
        <f ca="1">15*'underlying constants'!$B$2+'underlying constants'!$C$2*(RAND()+0.5)</f>
        <v>151.19504392038939</v>
      </c>
      <c r="AY63">
        <f ca="1">$B63*(AY$1*'underlying constants'!$B$5)/(AY$1+'underlying constants'!$B$5)+'underlying constants'!$D$5*RAND()-0.5</f>
        <v>3.9911351527088037</v>
      </c>
      <c r="AZ63">
        <f ca="1">$B63*(AZ$1*'underlying constants'!$B$5)/(AZ$1+'underlying constants'!$B$5)+'underlying constants'!$D$5*RAND()-0.5</f>
        <v>3.587335634561863</v>
      </c>
      <c r="BA63">
        <f ca="1">$B63*(BA$1*'underlying constants'!$B$5)/(BA$1+'underlying constants'!$B$5)+'underlying constants'!$D$5*RAND()-0.5</f>
        <v>3.5853700736294254</v>
      </c>
      <c r="BB63">
        <f ca="1">($B63*(BB$1*'underlying constants'!$B$5)/(BB$1+'underlying constants'!$B$5)*'underlying constants'!$E$5)+'underlying constants'!$D$5*RAND()-0.5</f>
        <v>0.39164001261181025</v>
      </c>
      <c r="BC63">
        <f ca="1">$B63*(BC$1*'underlying constants'!$B$5)/(BC$1+'underlying constants'!$B$5)+'underlying constants'!$D$5*RAND()-0.5</f>
        <v>6.5913022078264314</v>
      </c>
      <c r="BD63">
        <f ca="1">$B63*(BD$1*'underlying constants'!$B$5)/(BD$1+'underlying constants'!$B$5)+'underlying constants'!$D$5*RAND()-0.5</f>
        <v>6.7543507982828119</v>
      </c>
      <c r="BE63">
        <f ca="1">$B63*(BE$1*'underlying constants'!$B$5)/(BE$1+'underlying constants'!$B$5)+'underlying constants'!$D$5*RAND()-0.5</f>
        <v>6.8539050721788657</v>
      </c>
      <c r="BF63">
        <f ca="1">($B63*(BF$1*'underlying constants'!$B$5)/(BF$1+'underlying constants'!$B$5)*'underlying constants'!$E$5)+'underlying constants'!$D$5*RAND()-0.5</f>
        <v>0.30630976067239279</v>
      </c>
      <c r="BG63">
        <f ca="1">$B63*(BG$1*'underlying constants'!$B$5)/(BG$1+'underlying constants'!$B$5)+'underlying constants'!$D$5*RAND()-0.5</f>
        <v>9.5610720225969068</v>
      </c>
      <c r="BH63">
        <f ca="1">$B63*(BH$1*'underlying constants'!$B$5)/(BH$1+'underlying constants'!$B$5)+'underlying constants'!$D$5*RAND()-0.5</f>
        <v>9.3980515878639324</v>
      </c>
      <c r="BI63">
        <f ca="1">$B63*(BI$1*'underlying constants'!$B$5)/(BI$1+'underlying constants'!$B$5)+'underlying constants'!$D$5*RAND()-0.5</f>
        <v>9.9744704053593356</v>
      </c>
      <c r="BJ63">
        <f ca="1">($B63*(BJ$1*'underlying constants'!$B$5)/(BJ$1+'underlying constants'!$B$5)*'underlying constants'!$E$5)+'underlying constants'!$D$5*RAND()-0.5</f>
        <v>-0.269406797193527</v>
      </c>
      <c r="BK63">
        <f ca="1">$B63*(BK$1*'underlying constants'!$B$5)/(BK$1+'underlying constants'!$B$5)+'underlying constants'!$D$5*RAND()-0.5</f>
        <v>11.739279102572624</v>
      </c>
      <c r="BL63">
        <f ca="1">$B63*(BL$1*'underlying constants'!$B$5)/(BL$1+'underlying constants'!$B$5)+'underlying constants'!$D$5*RAND()-0.5</f>
        <v>11.468989096407984</v>
      </c>
      <c r="BM63">
        <f ca="1">$B63*(BM$1*'underlying constants'!$B$5)/(BM$1+'underlying constants'!$B$5)+'underlying constants'!$D$5*RAND()-0.5</f>
        <v>12.018172424322689</v>
      </c>
      <c r="BN63">
        <f ca="1">($B63*(BN$1*'underlying constants'!$B$5)/(BN$1+'underlying constants'!$B$5)*'underlying constants'!$E$5)+'underlying constants'!$D$5*RAND()-0.5</f>
        <v>-0.3596927233554435</v>
      </c>
      <c r="BO63">
        <f ca="1">$B63*(BO$1*'underlying constants'!$B$5)/(BO$1+'underlying constants'!$B$5)+'underlying constants'!$D$5*RAND()-0.5</f>
        <v>13.671590222571556</v>
      </c>
      <c r="BP63">
        <f ca="1">$B63*(BP$1*'underlying constants'!$B$5)/(BP$1+'underlying constants'!$B$5)+'underlying constants'!$D$5*RAND()-0.5</f>
        <v>13.845016778971893</v>
      </c>
      <c r="BQ63">
        <f ca="1">$B63*(BQ$1*'underlying constants'!$B$5)/(BQ$1+'underlying constants'!$B$5)+'underlying constants'!$D$5*RAND()-0.5</f>
        <v>13.903588666293398</v>
      </c>
      <c r="BR63">
        <f ca="1">($B63*(BR$1*'underlying constants'!$B$5)/(BR$1+'underlying constants'!$B$5)*'underlying constants'!$E$5)+'underlying constants'!$D$5*RAND()-0.5</f>
        <v>-7.6318363439638603E-2</v>
      </c>
      <c r="BS63">
        <f ca="1">$B63*(BS$1*'underlying constants'!$B$5)/(BS$1+'underlying constants'!$B$5)+'underlying constants'!$D$5*RAND()-0.5</f>
        <v>16.075964668147797</v>
      </c>
      <c r="BT63">
        <f ca="1">$B63*(BT$1*'underlying constants'!$B$5)/(BT$1+'underlying constants'!$B$5)+'underlying constants'!$D$5*RAND()-0.5</f>
        <v>16.085229952917317</v>
      </c>
      <c r="BU63">
        <f ca="1">$B63*(BU$1*'underlying constants'!$B$5)/(BU$1+'underlying constants'!$B$5)+'underlying constants'!$D$5*RAND()-0.5</f>
        <v>15.851462964883968</v>
      </c>
      <c r="BV63">
        <f ca="1">($B63*(BV$1*'underlying constants'!$B$5)/(BV$1+'underlying constants'!$B$5)*'underlying constants'!$E$5)+'underlying constants'!$D$5*RAND()-0.5</f>
        <v>7.2430241507692172E-2</v>
      </c>
      <c r="BW63">
        <f ca="1">$B63*(BW$1*'underlying constants'!$B$5)/(BW$1+'underlying constants'!$B$5)+'underlying constants'!$D$5*RAND()-0.5</f>
        <v>17.092578704612848</v>
      </c>
      <c r="BX63">
        <f ca="1">$B63*(BX$1*'underlying constants'!$B$5)/(BX$1+'underlying constants'!$B$5)+'underlying constants'!$D$5*RAND()-0.5</f>
        <v>17.642746545801415</v>
      </c>
      <c r="BY63">
        <f ca="1">$B63*(BY$1*'underlying constants'!$B$5)/(BY$1+'underlying constants'!$B$5)+'underlying constants'!$D$5*RAND()-0.5</f>
        <v>17.218072790229648</v>
      </c>
      <c r="BZ63">
        <f ca="1">($B63*(BZ$1*'underlying constants'!$B$5)/(BZ$1+'underlying constants'!$B$5)*'underlying constants'!$E$5)+'underlying constants'!$D$5*RAND()-0.5</f>
        <v>0.40423491563623093</v>
      </c>
      <c r="CA63">
        <f ca="1">$B63*(CA$1*'underlying constants'!$B$5)/(CA$1+'underlying constants'!$B$5)+'underlying constants'!$D$5*RAND()-0.5</f>
        <v>18.553961167105825</v>
      </c>
      <c r="CB63">
        <f ca="1">$B63*(CB$1*'underlying constants'!$B$5)/(CB$1+'underlying constants'!$B$5)+'underlying constants'!$D$5*RAND()-0.5</f>
        <v>18.836569267946977</v>
      </c>
      <c r="CC63">
        <f ca="1">$B63*(CC$1*'underlying constants'!$B$5)/(CC$1+'underlying constants'!$B$5)+'underlying constants'!$D$5*RAND()-0.5</f>
        <v>18.961628069974179</v>
      </c>
      <c r="CD63">
        <f ca="1">($B63*(CD$1*'underlying constants'!$B$5)/(CD$1+'underlying constants'!$B$5)*'underlying constants'!$E$5)+'underlying constants'!$D$5*RAND()-0.5</f>
        <v>0.45007062012486387</v>
      </c>
      <c r="CE63">
        <f ca="1">$B63*(CE$1*'underlying constants'!$B$6)/(CE$1+'underlying constants'!$B$6)+'underlying constants'!$D$6*RAND()-0.5</f>
        <v>3.6609361549998178</v>
      </c>
      <c r="CF63">
        <f ca="1">$B63*(CF$1*'underlying constants'!$B$6)/(CF$1+'underlying constants'!$B$6)+'underlying constants'!$D$6*RAND()-0.5</f>
        <v>3.1972234354442874</v>
      </c>
      <c r="CG63">
        <f ca="1">$B63*(CG$1*'underlying constants'!$B$6)/(CG$1+'underlying constants'!$B$6)+'underlying constants'!$D$6*RAND()-0.5</f>
        <v>3.9458926859492909</v>
      </c>
      <c r="CH63">
        <f ca="1">($B63*(CH$1*'underlying constants'!$B$6)/(CH$1+'underlying constants'!$B$6)*'underlying constants'!$E$6)+'underlying constants'!$D$6*RAND()-0.5</f>
        <v>0.78568828211641506</v>
      </c>
      <c r="CI63">
        <f ca="1">$B63*(CI$1*'underlying constants'!$B$6)/(CI$1+'underlying constants'!$B$6)+'underlying constants'!$D$6*RAND()-0.5</f>
        <v>6.298165178872833</v>
      </c>
      <c r="CJ63">
        <f ca="1">$B63*(CJ$1*'underlying constants'!$B$6)/(CJ$1+'underlying constants'!$B$6)+'underlying constants'!$D$6*RAND()-0.5</f>
        <v>5.9111791446461472</v>
      </c>
      <c r="CK63">
        <f ca="1">$B63*(CK$1*'underlying constants'!$B$6)/(CK$1+'underlying constants'!$B$6)+'underlying constants'!$D$6*RAND()-0.5</f>
        <v>5.9575241406644528</v>
      </c>
      <c r="CL63">
        <f ca="1">($B63*(CL$1*'underlying constants'!$B$6)/(CL$1+'underlying constants'!$B$6)*'underlying constants'!$E$6)+'underlying constants'!$D$6*RAND()-0.5</f>
        <v>0.13420261471210926</v>
      </c>
      <c r="CM63">
        <f ca="1">$B63*(CM$1*'underlying constants'!$B$6)/(CM$1+'underlying constants'!$B$6)+'underlying constants'!$D$6*RAND()-0.5</f>
        <v>7.896599131657835</v>
      </c>
      <c r="CN63">
        <f ca="1">$B63*(CN$1*'underlying constants'!$B$6)/(CN$1+'underlying constants'!$B$6)+'underlying constants'!$D$6*RAND()-0.5</f>
        <v>8.0883543500246713</v>
      </c>
      <c r="CO63">
        <f ca="1">$B63*(CO$1*'underlying constants'!$B$6)/(CO$1+'underlying constants'!$B$6)+'underlying constants'!$D$6*RAND()-0.5</f>
        <v>8.1336965481405716</v>
      </c>
      <c r="CP63">
        <f ca="1">($B63*(CP$1*'underlying constants'!$B$6)/(CP$1+'underlying constants'!$B$6)*'underlying constants'!$E$6)+'underlying constants'!$D$6*RAND()-0.5</f>
        <v>0.39161174571237245</v>
      </c>
      <c r="CQ63">
        <f ca="1">$B63*(CQ$1*'underlying constants'!$B$6)/(CQ$1+'underlying constants'!$B$6)+'underlying constants'!$D$6*RAND()-0.5</f>
        <v>9.8075352811667429</v>
      </c>
      <c r="CR63">
        <f ca="1">$B63*(CR$1*'underlying constants'!$B$6)/(CR$1+'underlying constants'!$B$6)+'underlying constants'!$D$6*RAND()-0.5</f>
        <v>10.076085758132628</v>
      </c>
      <c r="CS63">
        <f ca="1">$B63*(CS$1*'underlying constants'!$B$6)/(CS$1+'underlying constants'!$B$6)+'underlying constants'!$D$6*RAND()-0.5</f>
        <v>9.9348340685652143</v>
      </c>
      <c r="CT63">
        <f ca="1">($B63*(CT$1*'underlying constants'!$B$6)/(CT$1+'underlying constants'!$B$6)*'underlying constants'!$E$6)+'underlying constants'!$D$6*RAND()-0.5</f>
        <v>0.62723316506207349</v>
      </c>
    </row>
    <row r="64" spans="1:98">
      <c r="A64">
        <v>23.2</v>
      </c>
      <c r="B64">
        <v>0.42379629600000002</v>
      </c>
      <c r="C64">
        <f ca="1">0*'underlying constants'!$B$2+'underlying constants'!$C$2*(RAND()+0.5)</f>
        <v>0.93179024939571753</v>
      </c>
      <c r="D64">
        <f ca="1">0*'underlying constants'!$B$2+'underlying constants'!$C$2*(RAND()+0.5)</f>
        <v>1.4401564281216204</v>
      </c>
      <c r="E64">
        <f ca="1">0*'underlying constants'!$B$2+'underlying constants'!$C$2*(RAND()+0.5)</f>
        <v>0.58112191377998501</v>
      </c>
      <c r="F64">
        <f ca="1">1*'underlying constants'!$B$2+'underlying constants'!$C$2*(RAND()+0.5)</f>
        <v>10.626803899837551</v>
      </c>
      <c r="G64">
        <f ca="1">1*'underlying constants'!$B$2+'underlying constants'!$C$2*(RAND()+0.5)</f>
        <v>10.94495911987045</v>
      </c>
      <c r="H64">
        <f ca="1">1*'underlying constants'!$B$2+'underlying constants'!$C$2*(RAND()+0.5)</f>
        <v>10.619295911485143</v>
      </c>
      <c r="I64">
        <f ca="1">2*'underlying constants'!$B$2+'underlying constants'!$C$2*(RAND()+0.5)</f>
        <v>20.620925487295423</v>
      </c>
      <c r="J64">
        <f ca="1">2*'underlying constants'!$B$2+'underlying constants'!$C$2*(RAND()+0.5)</f>
        <v>20.51653233601116</v>
      </c>
      <c r="K64">
        <f ca="1">2*'underlying constants'!$B$2+'underlying constants'!$C$2*(RAND()+0.5)</f>
        <v>21.170132788285937</v>
      </c>
      <c r="L64">
        <f ca="1">3*'underlying constants'!$B$2+'underlying constants'!$C$2*(RAND()+0.5)</f>
        <v>31.021583075130959</v>
      </c>
      <c r="M64">
        <f ca="1">3*'underlying constants'!$B$2+'underlying constants'!$C$2*(RAND()+0.5)</f>
        <v>31.354990398156563</v>
      </c>
      <c r="N64">
        <f ca="1">3*'underlying constants'!$B$2+'underlying constants'!$C$2*(RAND()+0.5)</f>
        <v>30.768242227459538</v>
      </c>
      <c r="O64">
        <f ca="1">4*'underlying constants'!$B$2+'underlying constants'!$C$2*(RAND()+0.5)</f>
        <v>40.742563379616911</v>
      </c>
      <c r="P64">
        <f ca="1">4*'underlying constants'!$B$2+'underlying constants'!$C$2*(RAND()+0.5)</f>
        <v>40.57504429104133</v>
      </c>
      <c r="Q64">
        <f ca="1">4*'underlying constants'!$B$2+'underlying constants'!$C$2*(RAND()+0.5)</f>
        <v>40.901579756264752</v>
      </c>
      <c r="R64">
        <f ca="1">5*'underlying constants'!$B$2+'underlying constants'!$C$2*(RAND()+0.5)</f>
        <v>50.8998117070078</v>
      </c>
      <c r="S64">
        <f ca="1">5*'underlying constants'!$B$2+'underlying constants'!$C$2*(RAND()+0.5)</f>
        <v>50.728332053201278</v>
      </c>
      <c r="T64">
        <f ca="1">5*'underlying constants'!$B$2+'underlying constants'!$C$2*(RAND()+0.5)</f>
        <v>51.195900192075563</v>
      </c>
      <c r="U64">
        <f ca="1">6*'underlying constants'!$B$2+'underlying constants'!$C$2*(RAND()+0.5)</f>
        <v>61.288221628205825</v>
      </c>
      <c r="V64">
        <f ca="1">6*'underlying constants'!$B$2+'underlying constants'!$C$2*(RAND()+0.5)</f>
        <v>61.010954058579273</v>
      </c>
      <c r="W64">
        <f ca="1">6*'underlying constants'!$B$2+'underlying constants'!$C$2*(RAND()+0.5)</f>
        <v>60.810997164551566</v>
      </c>
      <c r="X64">
        <f ca="1">7*'underlying constants'!$B$2+'underlying constants'!$C$2*(RAND()+0.5)</f>
        <v>70.574057487677806</v>
      </c>
      <c r="Y64">
        <f ca="1">7*'underlying constants'!$B$2+'underlying constants'!$C$2*(RAND()+0.5)</f>
        <v>71.142506719061316</v>
      </c>
      <c r="Z64">
        <f ca="1">7*'underlying constants'!$B$2+'underlying constants'!$C$2*(RAND()+0.5)</f>
        <v>70.605494548225423</v>
      </c>
      <c r="AA64">
        <f ca="1">8*'underlying constants'!$B$2+'underlying constants'!$C$2*(RAND()+0.5)</f>
        <v>80.971188926122466</v>
      </c>
      <c r="AB64">
        <f ca="1">8*'underlying constants'!$B$2+'underlying constants'!$C$2*(RAND()+0.5)</f>
        <v>81.432923603561349</v>
      </c>
      <c r="AC64">
        <f ca="1">8*'underlying constants'!$B$2+'underlying constants'!$C$2*(RAND()+0.5)</f>
        <v>81.037766588546546</v>
      </c>
      <c r="AD64">
        <f ca="1">9*'underlying constants'!$B$2+'underlying constants'!$C$2*(RAND()+0.5)</f>
        <v>90.561810412080604</v>
      </c>
      <c r="AE64">
        <f ca="1">9*'underlying constants'!$B$2+'underlying constants'!$C$2*(RAND()+0.5)</f>
        <v>91.04581665147883</v>
      </c>
      <c r="AF64">
        <f ca="1">9*'underlying constants'!$B$2+'underlying constants'!$C$2*(RAND()+0.5)</f>
        <v>91.162503290434017</v>
      </c>
      <c r="AG64">
        <f ca="1">10*'underlying constants'!$B$2+'underlying constants'!$C$2*(RAND()+0.5)</f>
        <v>101.39057643808498</v>
      </c>
      <c r="AH64">
        <f ca="1">10*'underlying constants'!$B$2+'underlying constants'!$C$2*(RAND()+0.5)</f>
        <v>101.22481222192845</v>
      </c>
      <c r="AI64">
        <f ca="1">10*'underlying constants'!$B$2+'underlying constants'!$C$2*(RAND()+0.5)</f>
        <v>100.97745736882734</v>
      </c>
      <c r="AJ64">
        <f ca="1">11*'underlying constants'!$B$2+'underlying constants'!$C$2*(RAND()+0.5)</f>
        <v>110.72426118602715</v>
      </c>
      <c r="AK64">
        <f ca="1">11*'underlying constants'!$B$2+'underlying constants'!$C$2*(RAND()+0.5)</f>
        <v>111.37039276572165</v>
      </c>
      <c r="AL64">
        <f ca="1">11*'underlying constants'!$B$2+'underlying constants'!$C$2*(RAND()+0.5)</f>
        <v>111.45715897495501</v>
      </c>
      <c r="AM64">
        <f ca="1">12*'underlying constants'!$B$2+'underlying constants'!$C$2*(RAND()+0.5)</f>
        <v>121.22331268627929</v>
      </c>
      <c r="AN64">
        <f ca="1">12*'underlying constants'!$B$2+'underlying constants'!$C$2*(RAND()+0.5)</f>
        <v>120.57356701177412</v>
      </c>
      <c r="AO64">
        <f ca="1">12*'underlying constants'!$B$2+'underlying constants'!$C$2*(RAND()+0.5)</f>
        <v>120.90103013362631</v>
      </c>
      <c r="AP64">
        <f ca="1">13*'underlying constants'!$B$2+'underlying constants'!$C$2*(RAND()+0.5)</f>
        <v>131.40519766505167</v>
      </c>
      <c r="AQ64">
        <f ca="1">13*'underlying constants'!$B$2+'underlying constants'!$C$2*(RAND()+0.5)</f>
        <v>131.17273682726287</v>
      </c>
      <c r="AR64">
        <f ca="1">13*'underlying constants'!$B$2+'underlying constants'!$C$2*(RAND()+0.5)</f>
        <v>130.82230470599922</v>
      </c>
      <c r="AS64">
        <f ca="1">14*'underlying constants'!$B$2+'underlying constants'!$C$2*(RAND()+0.5)</f>
        <v>141.18811857430069</v>
      </c>
      <c r="AT64">
        <f ca="1">14*'underlying constants'!$B$2+'underlying constants'!$C$2*(RAND()+0.5)</f>
        <v>140.97352654433763</v>
      </c>
      <c r="AU64">
        <f ca="1">14*'underlying constants'!$B$2+'underlying constants'!$C$2*(RAND()+0.5)</f>
        <v>141.37213055583271</v>
      </c>
      <c r="AV64">
        <f ca="1">15*'underlying constants'!$B$2+'underlying constants'!$C$2*(RAND()+0.5)</f>
        <v>150.54539212800799</v>
      </c>
      <c r="AW64">
        <f ca="1">15*'underlying constants'!$B$2+'underlying constants'!$C$2*(RAND()+0.5)</f>
        <v>151.09065410557571</v>
      </c>
      <c r="AX64">
        <f ca="1">15*'underlying constants'!$B$2+'underlying constants'!$C$2*(RAND()+0.5)</f>
        <v>150.84483088103332</v>
      </c>
      <c r="AY64">
        <f ca="1">$B64*(AY$1*'underlying constants'!$B$5)/(AY$1+'underlying constants'!$B$5)+'underlying constants'!$D$5*RAND()-0.5</f>
        <v>4.0017202028191967</v>
      </c>
      <c r="AZ64">
        <f ca="1">$B64*(AZ$1*'underlying constants'!$B$5)/(AZ$1+'underlying constants'!$B$5)+'underlying constants'!$D$5*RAND()-0.5</f>
        <v>4.2003689901731267</v>
      </c>
      <c r="BA64">
        <f ca="1">$B64*(BA$1*'underlying constants'!$B$5)/(BA$1+'underlying constants'!$B$5)+'underlying constants'!$D$5*RAND()-0.5</f>
        <v>3.6295118041682741</v>
      </c>
      <c r="BB64">
        <f ca="1">($B64*(BB$1*'underlying constants'!$B$5)/(BB$1+'underlying constants'!$B$5)*'underlying constants'!$E$5)+'underlying constants'!$D$5*RAND()-0.5</f>
        <v>0.19079930128775979</v>
      </c>
      <c r="BC64">
        <f ca="1">$B64*(BC$1*'underlying constants'!$B$5)/(BC$1+'underlying constants'!$B$5)+'underlying constants'!$D$5*RAND()-0.5</f>
        <v>7.314039920373391</v>
      </c>
      <c r="BD64">
        <f ca="1">$B64*(BD$1*'underlying constants'!$B$5)/(BD$1+'underlying constants'!$B$5)+'underlying constants'!$D$5*RAND()-0.5</f>
        <v>7.1986327915398629</v>
      </c>
      <c r="BE64">
        <f ca="1">$B64*(BE$1*'underlying constants'!$B$5)/(BE$1+'underlying constants'!$B$5)+'underlying constants'!$D$5*RAND()-0.5</f>
        <v>7.0028348548674515</v>
      </c>
      <c r="BF64">
        <f ca="1">($B64*(BF$1*'underlying constants'!$B$5)/(BF$1+'underlying constants'!$B$5)*'underlying constants'!$E$5)+'underlying constants'!$D$5*RAND()-0.5</f>
        <v>-0.10027859753592672</v>
      </c>
      <c r="BG64">
        <f ca="1">$B64*(BG$1*'underlying constants'!$B$5)/(BG$1+'underlying constants'!$B$5)+'underlying constants'!$D$5*RAND()-0.5</f>
        <v>10.090637904640177</v>
      </c>
      <c r="BH64">
        <f ca="1">$B64*(BH$1*'underlying constants'!$B$5)/(BH$1+'underlying constants'!$B$5)+'underlying constants'!$D$5*RAND()-0.5</f>
        <v>9.6317165673433376</v>
      </c>
      <c r="BI64">
        <f ca="1">$B64*(BI$1*'underlying constants'!$B$5)/(BI$1+'underlying constants'!$B$5)+'underlying constants'!$D$5*RAND()-0.5</f>
        <v>10.146005833098739</v>
      </c>
      <c r="BJ64">
        <f ca="1">($B64*(BJ$1*'underlying constants'!$B$5)/(BJ$1+'underlying constants'!$B$5)*'underlying constants'!$E$5)+'underlying constants'!$D$5*RAND()-0.5</f>
        <v>-0.35898165298703483</v>
      </c>
      <c r="BK64">
        <f ca="1">$B64*(BK$1*'underlying constants'!$B$5)/(BK$1+'underlying constants'!$B$5)+'underlying constants'!$D$5*RAND()-0.5</f>
        <v>12.467166014057101</v>
      </c>
      <c r="BL64">
        <f ca="1">$B64*(BL$1*'underlying constants'!$B$5)/(BL$1+'underlying constants'!$B$5)+'underlying constants'!$D$5*RAND()-0.5</f>
        <v>11.66670388790129</v>
      </c>
      <c r="BM64">
        <f ca="1">$B64*(BM$1*'underlying constants'!$B$5)/(BM$1+'underlying constants'!$B$5)+'underlying constants'!$D$5*RAND()-0.5</f>
        <v>12.083725912267775</v>
      </c>
      <c r="BN64">
        <f ca="1">($B64*(BN$1*'underlying constants'!$B$5)/(BN$1+'underlying constants'!$B$5)*'underlying constants'!$E$5)+'underlying constants'!$D$5*RAND()-0.5</f>
        <v>8.5611058524789119E-2</v>
      </c>
      <c r="BO64">
        <f ca="1">$B64*(BO$1*'underlying constants'!$B$5)/(BO$1+'underlying constants'!$B$5)+'underlying constants'!$D$5*RAND()-0.5</f>
        <v>14.556206677734668</v>
      </c>
      <c r="BP64">
        <f ca="1">$B64*(BP$1*'underlying constants'!$B$5)/(BP$1+'underlying constants'!$B$5)+'underlying constants'!$D$5*RAND()-0.5</f>
        <v>13.962123528978987</v>
      </c>
      <c r="BQ64">
        <f ca="1">$B64*(BQ$1*'underlying constants'!$B$5)/(BQ$1+'underlying constants'!$B$5)+'underlying constants'!$D$5*RAND()-0.5</f>
        <v>13.668112497525076</v>
      </c>
      <c r="BR64">
        <f ca="1">($B64*(BR$1*'underlying constants'!$B$5)/(BR$1+'underlying constants'!$B$5)*'underlying constants'!$E$5)+'underlying constants'!$D$5*RAND()-0.5</f>
        <v>-0.26841151220120962</v>
      </c>
      <c r="BS64">
        <f ca="1">$B64*(BS$1*'underlying constants'!$B$5)/(BS$1+'underlying constants'!$B$5)+'underlying constants'!$D$5*RAND()-0.5</f>
        <v>16.002033941204413</v>
      </c>
      <c r="BT64">
        <f ca="1">$B64*(BT$1*'underlying constants'!$B$5)/(BT$1+'underlying constants'!$B$5)+'underlying constants'!$D$5*RAND()-0.5</f>
        <v>16.119249951246282</v>
      </c>
      <c r="BU64">
        <f ca="1">$B64*(BU$1*'underlying constants'!$B$5)/(BU$1+'underlying constants'!$B$5)+'underlying constants'!$D$5*RAND()-0.5</f>
        <v>15.657374856133849</v>
      </c>
      <c r="BV64">
        <f ca="1">($B64*(BV$1*'underlying constants'!$B$5)/(BV$1+'underlying constants'!$B$5)*'underlying constants'!$E$5)+'underlying constants'!$D$5*RAND()-0.5</f>
        <v>0.31191608668497395</v>
      </c>
      <c r="BW64">
        <f ca="1">$B64*(BW$1*'underlying constants'!$B$5)/(BW$1+'underlying constants'!$B$5)+'underlying constants'!$D$5*RAND()-0.5</f>
        <v>16.98634395046891</v>
      </c>
      <c r="BX64">
        <f ca="1">$B64*(BX$1*'underlying constants'!$B$5)/(BX$1+'underlying constants'!$B$5)+'underlying constants'!$D$5*RAND()-0.5</f>
        <v>17.153464994719027</v>
      </c>
      <c r="BY64">
        <f ca="1">$B64*(BY$1*'underlying constants'!$B$5)/(BY$1+'underlying constants'!$B$5)+'underlying constants'!$D$5*RAND()-0.5</f>
        <v>17.491930254695564</v>
      </c>
      <c r="BZ64">
        <f ca="1">($B64*(BZ$1*'underlying constants'!$B$5)/(BZ$1+'underlying constants'!$B$5)*'underlying constants'!$E$5)+'underlying constants'!$D$5*RAND()-0.5</f>
        <v>0.40439483426346101</v>
      </c>
      <c r="CA64">
        <f ca="1">$B64*(CA$1*'underlying constants'!$B$5)/(CA$1+'underlying constants'!$B$5)+'underlying constants'!$D$5*RAND()-0.5</f>
        <v>19.206920172954067</v>
      </c>
      <c r="CB64">
        <f ca="1">$B64*(CB$1*'underlying constants'!$B$5)/(CB$1+'underlying constants'!$B$5)+'underlying constants'!$D$5*RAND()-0.5</f>
        <v>19.324904315211171</v>
      </c>
      <c r="CC64">
        <f ca="1">$B64*(CC$1*'underlying constants'!$B$5)/(CC$1+'underlying constants'!$B$5)+'underlying constants'!$D$5*RAND()-0.5</f>
        <v>18.68028314322779</v>
      </c>
      <c r="CD64">
        <f ca="1">($B64*(CD$1*'underlying constants'!$B$5)/(CD$1+'underlying constants'!$B$5)*'underlying constants'!$E$5)+'underlying constants'!$D$5*RAND()-0.5</f>
        <v>0.49346365960144289</v>
      </c>
      <c r="CE64">
        <f ca="1">$B64*(CE$1*'underlying constants'!$B$6)/(CE$1+'underlying constants'!$B$6)+'underlying constants'!$D$6*RAND()-0.5</f>
        <v>3.6905375399998439</v>
      </c>
      <c r="CF64">
        <f ca="1">$B64*(CF$1*'underlying constants'!$B$6)/(CF$1+'underlying constants'!$B$6)+'underlying constants'!$D$6*RAND()-0.5</f>
        <v>3.4347827355754283</v>
      </c>
      <c r="CG64">
        <f ca="1">$B64*(CG$1*'underlying constants'!$B$6)/(CG$1+'underlying constants'!$B$6)+'underlying constants'!$D$6*RAND()-0.5</f>
        <v>3.5222666770503706</v>
      </c>
      <c r="CH64">
        <f ca="1">($B64*(CH$1*'underlying constants'!$B$6)/(CH$1+'underlying constants'!$B$6)*'underlying constants'!$E$6)+'underlying constants'!$D$6*RAND()-0.5</f>
        <v>0.17264083611323255</v>
      </c>
      <c r="CI64">
        <f ca="1">$B64*(CI$1*'underlying constants'!$B$6)/(CI$1+'underlying constants'!$B$6)+'underlying constants'!$D$6*RAND()-0.5</f>
        <v>6.4589979105542135</v>
      </c>
      <c r="CJ64">
        <f ca="1">$B64*(CJ$1*'underlying constants'!$B$6)/(CJ$1+'underlying constants'!$B$6)+'underlying constants'!$D$6*RAND()-0.5</f>
        <v>6.3691678886811243</v>
      </c>
      <c r="CK64">
        <f ca="1">$B64*(CK$1*'underlying constants'!$B$6)/(CK$1+'underlying constants'!$B$6)+'underlying constants'!$D$6*RAND()-0.5</f>
        <v>6.8396262770194438</v>
      </c>
      <c r="CL64">
        <f ca="1">($B64*(CL$1*'underlying constants'!$B$6)/(CL$1+'underlying constants'!$B$6)*'underlying constants'!$E$6)+'underlying constants'!$D$6*RAND()-0.5</f>
        <v>0.48654182426554937</v>
      </c>
      <c r="CM64">
        <f ca="1">$B64*(CM$1*'underlying constants'!$B$6)/(CM$1+'underlying constants'!$B$6)+'underlying constants'!$D$6*RAND()-0.5</f>
        <v>8.7936287044019945</v>
      </c>
      <c r="CN64">
        <f ca="1">$B64*(CN$1*'underlying constants'!$B$6)/(CN$1+'underlying constants'!$B$6)+'underlying constants'!$D$6*RAND()-0.5</f>
        <v>8.215928002978572</v>
      </c>
      <c r="CO64">
        <f ca="1">$B64*(CO$1*'underlying constants'!$B$6)/(CO$1+'underlying constants'!$B$6)+'underlying constants'!$D$6*RAND()-0.5</f>
        <v>8.6134633506842189</v>
      </c>
      <c r="CP64">
        <f ca="1">($B64*(CP$1*'underlying constants'!$B$6)/(CP$1+'underlying constants'!$B$6)*'underlying constants'!$E$6)+'underlying constants'!$D$6*RAND()-0.5</f>
        <v>0.78987696789177431</v>
      </c>
      <c r="CQ64">
        <f ca="1">$B64*(CQ$1*'underlying constants'!$B$6)/(CQ$1+'underlying constants'!$B$6)+'underlying constants'!$D$6*RAND()-0.5</f>
        <v>10.46509011488981</v>
      </c>
      <c r="CR64">
        <f ca="1">$B64*(CR$1*'underlying constants'!$B$6)/(CR$1+'underlying constants'!$B$6)+'underlying constants'!$D$6*RAND()-0.5</f>
        <v>10.570072789011768</v>
      </c>
      <c r="CS64">
        <f ca="1">$B64*(CS$1*'underlying constants'!$B$6)/(CS$1+'underlying constants'!$B$6)+'underlying constants'!$D$6*RAND()-0.5</f>
        <v>10.626258925598043</v>
      </c>
      <c r="CT64">
        <f ca="1">($B64*(CT$1*'underlying constants'!$B$6)/(CT$1+'underlying constants'!$B$6)*'underlying constants'!$E$6)+'underlying constants'!$D$6*RAND()-0.5</f>
        <v>1.0409935158551282</v>
      </c>
    </row>
    <row r="65" spans="1:98">
      <c r="A65">
        <v>23.2</v>
      </c>
      <c r="B65">
        <v>0.43074074099999998</v>
      </c>
      <c r="C65">
        <f ca="1">0*'underlying constants'!$B$2+'underlying constants'!$C$2*(RAND()+0.5)</f>
        <v>0.7069733128418787</v>
      </c>
      <c r="D65">
        <f ca="1">0*'underlying constants'!$B$2+'underlying constants'!$C$2*(RAND()+0.5)</f>
        <v>1.1105957628478176</v>
      </c>
      <c r="E65">
        <f ca="1">0*'underlying constants'!$B$2+'underlying constants'!$C$2*(RAND()+0.5)</f>
        <v>1.2526480405722302</v>
      </c>
      <c r="F65">
        <f ca="1">1*'underlying constants'!$B$2+'underlying constants'!$C$2*(RAND()+0.5)</f>
        <v>10.872991742730232</v>
      </c>
      <c r="G65">
        <f ca="1">1*'underlying constants'!$B$2+'underlying constants'!$C$2*(RAND()+0.5)</f>
        <v>11.15765359266978</v>
      </c>
      <c r="H65">
        <f ca="1">1*'underlying constants'!$B$2+'underlying constants'!$C$2*(RAND()+0.5)</f>
        <v>11.329962590592284</v>
      </c>
      <c r="I65">
        <f ca="1">2*'underlying constants'!$B$2+'underlying constants'!$C$2*(RAND()+0.5)</f>
        <v>21.469424801399605</v>
      </c>
      <c r="J65">
        <f ca="1">2*'underlying constants'!$B$2+'underlying constants'!$C$2*(RAND()+0.5)</f>
        <v>20.589169735763274</v>
      </c>
      <c r="K65">
        <f ca="1">2*'underlying constants'!$B$2+'underlying constants'!$C$2*(RAND()+0.5)</f>
        <v>21.405419722534184</v>
      </c>
      <c r="L65">
        <f ca="1">3*'underlying constants'!$B$2+'underlying constants'!$C$2*(RAND()+0.5)</f>
        <v>30.998105618867953</v>
      </c>
      <c r="M65">
        <f ca="1">3*'underlying constants'!$B$2+'underlying constants'!$C$2*(RAND()+0.5)</f>
        <v>30.788419506520885</v>
      </c>
      <c r="N65">
        <f ca="1">3*'underlying constants'!$B$2+'underlying constants'!$C$2*(RAND()+0.5)</f>
        <v>31.389031998420236</v>
      </c>
      <c r="O65">
        <f ca="1">4*'underlying constants'!$B$2+'underlying constants'!$C$2*(RAND()+0.5)</f>
        <v>41.375659286087242</v>
      </c>
      <c r="P65">
        <f ca="1">4*'underlying constants'!$B$2+'underlying constants'!$C$2*(RAND()+0.5)</f>
        <v>40.563246684951253</v>
      </c>
      <c r="Q65">
        <f ca="1">4*'underlying constants'!$B$2+'underlying constants'!$C$2*(RAND()+0.5)</f>
        <v>40.80433470717022</v>
      </c>
      <c r="R65">
        <f ca="1">5*'underlying constants'!$B$2+'underlying constants'!$C$2*(RAND()+0.5)</f>
        <v>51.33200153917997</v>
      </c>
      <c r="S65">
        <f ca="1">5*'underlying constants'!$B$2+'underlying constants'!$C$2*(RAND()+0.5)</f>
        <v>50.592137608941961</v>
      </c>
      <c r="T65">
        <f ca="1">5*'underlying constants'!$B$2+'underlying constants'!$C$2*(RAND()+0.5)</f>
        <v>51.341296367990424</v>
      </c>
      <c r="U65">
        <f ca="1">6*'underlying constants'!$B$2+'underlying constants'!$C$2*(RAND()+0.5)</f>
        <v>61.410002279972133</v>
      </c>
      <c r="V65">
        <f ca="1">6*'underlying constants'!$B$2+'underlying constants'!$C$2*(RAND()+0.5)</f>
        <v>61.051486363599857</v>
      </c>
      <c r="W65">
        <f ca="1">6*'underlying constants'!$B$2+'underlying constants'!$C$2*(RAND()+0.5)</f>
        <v>60.855417773644241</v>
      </c>
      <c r="X65">
        <f ca="1">7*'underlying constants'!$B$2+'underlying constants'!$C$2*(RAND()+0.5)</f>
        <v>71.325772043209199</v>
      </c>
      <c r="Y65">
        <f ca="1">7*'underlying constants'!$B$2+'underlying constants'!$C$2*(RAND()+0.5)</f>
        <v>71.309454778018022</v>
      </c>
      <c r="Z65">
        <f ca="1">7*'underlying constants'!$B$2+'underlying constants'!$C$2*(RAND()+0.5)</f>
        <v>71.290051573622435</v>
      </c>
      <c r="AA65">
        <f ca="1">8*'underlying constants'!$B$2+'underlying constants'!$C$2*(RAND()+0.5)</f>
        <v>81.105567425406662</v>
      </c>
      <c r="AB65">
        <f ca="1">8*'underlying constants'!$B$2+'underlying constants'!$C$2*(RAND()+0.5)</f>
        <v>81.167560712556792</v>
      </c>
      <c r="AC65">
        <f ca="1">8*'underlying constants'!$B$2+'underlying constants'!$C$2*(RAND()+0.5)</f>
        <v>81.317648691870147</v>
      </c>
      <c r="AD65">
        <f ca="1">9*'underlying constants'!$B$2+'underlying constants'!$C$2*(RAND()+0.5)</f>
        <v>90.815573557036089</v>
      </c>
      <c r="AE65">
        <f ca="1">9*'underlying constants'!$B$2+'underlying constants'!$C$2*(RAND()+0.5)</f>
        <v>90.584672370367912</v>
      </c>
      <c r="AF65">
        <f ca="1">9*'underlying constants'!$B$2+'underlying constants'!$C$2*(RAND()+0.5)</f>
        <v>90.888271933193138</v>
      </c>
      <c r="AG65">
        <f ca="1">10*'underlying constants'!$B$2+'underlying constants'!$C$2*(RAND()+0.5)</f>
        <v>101.4803340988599</v>
      </c>
      <c r="AH65">
        <f ca="1">10*'underlying constants'!$B$2+'underlying constants'!$C$2*(RAND()+0.5)</f>
        <v>100.52582757731902</v>
      </c>
      <c r="AI65">
        <f ca="1">10*'underlying constants'!$B$2+'underlying constants'!$C$2*(RAND()+0.5)</f>
        <v>101.18238831895883</v>
      </c>
      <c r="AJ65">
        <f ca="1">11*'underlying constants'!$B$2+'underlying constants'!$C$2*(RAND()+0.5)</f>
        <v>111.25533913009578</v>
      </c>
      <c r="AK65">
        <f ca="1">11*'underlying constants'!$B$2+'underlying constants'!$C$2*(RAND()+0.5)</f>
        <v>111.096949290091</v>
      </c>
      <c r="AL65">
        <f ca="1">11*'underlying constants'!$B$2+'underlying constants'!$C$2*(RAND()+0.5)</f>
        <v>111.41291476607967</v>
      </c>
      <c r="AM65">
        <f ca="1">12*'underlying constants'!$B$2+'underlying constants'!$C$2*(RAND()+0.5)</f>
        <v>121.45406502329585</v>
      </c>
      <c r="AN65">
        <f ca="1">12*'underlying constants'!$B$2+'underlying constants'!$C$2*(RAND()+0.5)</f>
        <v>121.29188379908994</v>
      </c>
      <c r="AO65">
        <f ca="1">12*'underlying constants'!$B$2+'underlying constants'!$C$2*(RAND()+0.5)</f>
        <v>121.36808442550962</v>
      </c>
      <c r="AP65">
        <f ca="1">13*'underlying constants'!$B$2+'underlying constants'!$C$2*(RAND()+0.5)</f>
        <v>131.38098238159699</v>
      </c>
      <c r="AQ65">
        <f ca="1">13*'underlying constants'!$B$2+'underlying constants'!$C$2*(RAND()+0.5)</f>
        <v>131.46511949496849</v>
      </c>
      <c r="AR65">
        <f ca="1">13*'underlying constants'!$B$2+'underlying constants'!$C$2*(RAND()+0.5)</f>
        <v>131.26150627624207</v>
      </c>
      <c r="AS65">
        <f ca="1">14*'underlying constants'!$B$2+'underlying constants'!$C$2*(RAND()+0.5)</f>
        <v>141.11030086067015</v>
      </c>
      <c r="AT65">
        <f ca="1">14*'underlying constants'!$B$2+'underlying constants'!$C$2*(RAND()+0.5)</f>
        <v>141.49539705800507</v>
      </c>
      <c r="AU65">
        <f ca="1">14*'underlying constants'!$B$2+'underlying constants'!$C$2*(RAND()+0.5)</f>
        <v>140.73603029206362</v>
      </c>
      <c r="AV65">
        <f ca="1">15*'underlying constants'!$B$2+'underlying constants'!$C$2*(RAND()+0.5)</f>
        <v>151.34857690458134</v>
      </c>
      <c r="AW65">
        <f ca="1">15*'underlying constants'!$B$2+'underlying constants'!$C$2*(RAND()+0.5)</f>
        <v>150.734345572715</v>
      </c>
      <c r="AX65">
        <f ca="1">15*'underlying constants'!$B$2+'underlying constants'!$C$2*(RAND()+0.5)</f>
        <v>150.70021674781702</v>
      </c>
      <c r="AY65">
        <f ca="1">$B65*(AY$1*'underlying constants'!$B$5)/(AY$1+'underlying constants'!$B$5)+'underlying constants'!$D$5*RAND()-0.5</f>
        <v>4.2366116316205318</v>
      </c>
      <c r="AZ65">
        <f ca="1">$B65*(AZ$1*'underlying constants'!$B$5)/(AZ$1+'underlying constants'!$B$5)+'underlying constants'!$D$5*RAND()-0.5</f>
        <v>3.5927853042958411</v>
      </c>
      <c r="BA65">
        <f ca="1">$B65*(BA$1*'underlying constants'!$B$5)/(BA$1+'underlying constants'!$B$5)+'underlying constants'!$D$5*RAND()-0.5</f>
        <v>4.2095890980320201</v>
      </c>
      <c r="BB65">
        <f ca="1">($B65*(BB$1*'underlying constants'!$B$5)/(BB$1+'underlying constants'!$B$5)*'underlying constants'!$E$5)+'underlying constants'!$D$5*RAND()-0.5</f>
        <v>-0.30822754337755887</v>
      </c>
      <c r="BC65">
        <f ca="1">$B65*(BC$1*'underlying constants'!$B$5)/(BC$1+'underlying constants'!$B$5)+'underlying constants'!$D$5*RAND()-0.5</f>
        <v>7.4919287845708666</v>
      </c>
      <c r="BD65">
        <f ca="1">$B65*(BD$1*'underlying constants'!$B$5)/(BD$1+'underlying constants'!$B$5)+'underlying constants'!$D$5*RAND()-0.5</f>
        <v>7.605373938997543</v>
      </c>
      <c r="BE65">
        <f ca="1">$B65*(BE$1*'underlying constants'!$B$5)/(BE$1+'underlying constants'!$B$5)+'underlying constants'!$D$5*RAND()-0.5</f>
        <v>6.9570318529111255</v>
      </c>
      <c r="BF65">
        <f ca="1">($B65*(BF$1*'underlying constants'!$B$5)/(BF$1+'underlying constants'!$B$5)*'underlying constants'!$E$5)+'underlying constants'!$D$5*RAND()-0.5</f>
        <v>0.24893596379211846</v>
      </c>
      <c r="BG65">
        <f ca="1">$B65*(BG$1*'underlying constants'!$B$5)/(BG$1+'underlying constants'!$B$5)+'underlying constants'!$D$5*RAND()-0.5</f>
        <v>10.138703854911245</v>
      </c>
      <c r="BH65">
        <f ca="1">$B65*(BH$1*'underlying constants'!$B$5)/(BH$1+'underlying constants'!$B$5)+'underlying constants'!$D$5*RAND()-0.5</f>
        <v>9.4580706314469829</v>
      </c>
      <c r="BI65">
        <f ca="1">$B65*(BI$1*'underlying constants'!$B$5)/(BI$1+'underlying constants'!$B$5)+'underlying constants'!$D$5*RAND()-0.5</f>
        <v>9.6442968584346556</v>
      </c>
      <c r="BJ65">
        <f ca="1">($B65*(BJ$1*'underlying constants'!$B$5)/(BJ$1+'underlying constants'!$B$5)*'underlying constants'!$E$5)+'underlying constants'!$D$5*RAND()-0.5</f>
        <v>0.26641695920358222</v>
      </c>
      <c r="BK65">
        <f ca="1">$B65*(BK$1*'underlying constants'!$B$5)/(BK$1+'underlying constants'!$B$5)+'underlying constants'!$D$5*RAND()-0.5</f>
        <v>12.579491372411045</v>
      </c>
      <c r="BL65">
        <f ca="1">$B65*(BL$1*'underlying constants'!$B$5)/(BL$1+'underlying constants'!$B$5)+'underlying constants'!$D$5*RAND()-0.5</f>
        <v>11.869976674056437</v>
      </c>
      <c r="BM65">
        <f ca="1">$B65*(BM$1*'underlying constants'!$B$5)/(BM$1+'underlying constants'!$B$5)+'underlying constants'!$D$5*RAND()-0.5</f>
        <v>12.326139798292267</v>
      </c>
      <c r="BN65">
        <f ca="1">($B65*(BN$1*'underlying constants'!$B$5)/(BN$1+'underlying constants'!$B$5)*'underlying constants'!$E$5)+'underlying constants'!$D$5*RAND()-0.5</f>
        <v>1.8241645210504309E-2</v>
      </c>
      <c r="BO65">
        <f ca="1">$B65*(BO$1*'underlying constants'!$B$5)/(BO$1+'underlying constants'!$B$5)+'underlying constants'!$D$5*RAND()-0.5</f>
        <v>14.074228459853604</v>
      </c>
      <c r="BP65">
        <f ca="1">$B65*(BP$1*'underlying constants'!$B$5)/(BP$1+'underlying constants'!$B$5)+'underlying constants'!$D$5*RAND()-0.5</f>
        <v>14.402715278704189</v>
      </c>
      <c r="BQ65">
        <f ca="1">$B65*(BQ$1*'underlying constants'!$B$5)/(BQ$1+'underlying constants'!$B$5)+'underlying constants'!$D$5*RAND()-0.5</f>
        <v>14.172044718811142</v>
      </c>
      <c r="BR65">
        <f ca="1">($B65*(BR$1*'underlying constants'!$B$5)/(BR$1+'underlying constants'!$B$5)*'underlying constants'!$E$5)+'underlying constants'!$D$5*RAND()-0.5</f>
        <v>7.6273445485325553E-2</v>
      </c>
      <c r="BS65">
        <f ca="1">$B65*(BS$1*'underlying constants'!$B$5)/(BS$1+'underlying constants'!$B$5)+'underlying constants'!$D$5*RAND()-0.5</f>
        <v>15.919383072399626</v>
      </c>
      <c r="BT65">
        <f ca="1">$B65*(BT$1*'underlying constants'!$B$5)/(BT$1+'underlying constants'!$B$5)+'underlying constants'!$D$5*RAND()-0.5</f>
        <v>15.805357110960578</v>
      </c>
      <c r="BU65">
        <f ca="1">$B65*(BU$1*'underlying constants'!$B$5)/(BU$1+'underlying constants'!$B$5)+'underlying constants'!$D$5*RAND()-0.5</f>
        <v>16.229514482060097</v>
      </c>
      <c r="BV65">
        <f ca="1">($B65*(BV$1*'underlying constants'!$B$5)/(BV$1+'underlying constants'!$B$5)*'underlying constants'!$E$5)+'underlying constants'!$D$5*RAND()-0.5</f>
        <v>6.2253920628854376E-2</v>
      </c>
      <c r="BW65">
        <f ca="1">$B65*(BW$1*'underlying constants'!$B$5)/(BW$1+'underlying constants'!$B$5)+'underlying constants'!$D$5*RAND()-0.5</f>
        <v>17.522952658710622</v>
      </c>
      <c r="BX65">
        <f ca="1">$B65*(BX$1*'underlying constants'!$B$5)/(BX$1+'underlying constants'!$B$5)+'underlying constants'!$D$5*RAND()-0.5</f>
        <v>17.759443325494466</v>
      </c>
      <c r="BY65">
        <f ca="1">$B65*(BY$1*'underlying constants'!$B$5)/(BY$1+'underlying constants'!$B$5)+'underlying constants'!$D$5*RAND()-0.5</f>
        <v>17.82668294722032</v>
      </c>
      <c r="BZ65">
        <f ca="1">($B65*(BZ$1*'underlying constants'!$B$5)/(BZ$1+'underlying constants'!$B$5)*'underlying constants'!$E$5)+'underlying constants'!$D$5*RAND()-0.5</f>
        <v>7.3870813116900136E-2</v>
      </c>
      <c r="CA65">
        <f ca="1">$B65*(CA$1*'underlying constants'!$B$5)/(CA$1+'underlying constants'!$B$5)+'underlying constants'!$D$5*RAND()-0.5</f>
        <v>19.36606318686248</v>
      </c>
      <c r="CB65">
        <f ca="1">$B65*(CB$1*'underlying constants'!$B$5)/(CB$1+'underlying constants'!$B$5)+'underlying constants'!$D$5*RAND()-0.5</f>
        <v>19.392374185543321</v>
      </c>
      <c r="CC65">
        <f ca="1">$B65*(CC$1*'underlying constants'!$B$5)/(CC$1+'underlying constants'!$B$5)+'underlying constants'!$D$5*RAND()-0.5</f>
        <v>18.872068796460045</v>
      </c>
      <c r="CD65">
        <f ca="1">($B65*(CD$1*'underlying constants'!$B$5)/(CD$1+'underlying constants'!$B$5)*'underlying constants'!$E$5)+'underlying constants'!$D$5*RAND()-0.5</f>
        <v>0.11636280055433557</v>
      </c>
      <c r="CE65">
        <f ca="1">$B65*(CE$1*'underlying constants'!$B$6)/(CE$1+'underlying constants'!$B$6)+'underlying constants'!$D$6*RAND()-0.5</f>
        <v>3.7647803324355786</v>
      </c>
      <c r="CF65">
        <f ca="1">$B65*(CF$1*'underlying constants'!$B$6)/(CF$1+'underlying constants'!$B$6)+'underlying constants'!$D$6*RAND()-0.5</f>
        <v>4.170183436353966</v>
      </c>
      <c r="CG65">
        <f ca="1">$B65*(CG$1*'underlying constants'!$B$6)/(CG$1+'underlying constants'!$B$6)+'underlying constants'!$D$6*RAND()-0.5</f>
        <v>3.9509278859385404</v>
      </c>
      <c r="CH65">
        <f ca="1">($B65*(CH$1*'underlying constants'!$B$6)/(CH$1+'underlying constants'!$B$6)*'underlying constants'!$E$6)+'underlying constants'!$D$6*RAND()-0.5</f>
        <v>0.42825208235038037</v>
      </c>
      <c r="CI65">
        <f ca="1">$B65*(CI$1*'underlying constants'!$B$6)/(CI$1+'underlying constants'!$B$6)+'underlying constants'!$D$6*RAND()-0.5</f>
        <v>6.3804265243649754</v>
      </c>
      <c r="CJ65">
        <f ca="1">$B65*(CJ$1*'underlying constants'!$B$6)/(CJ$1+'underlying constants'!$B$6)+'underlying constants'!$D$6*RAND()-0.5</f>
        <v>6.626982879921667</v>
      </c>
      <c r="CK65">
        <f ca="1">$B65*(CK$1*'underlying constants'!$B$6)/(CK$1+'underlying constants'!$B$6)+'underlying constants'!$D$6*RAND()-0.5</f>
        <v>6.7279239444762062</v>
      </c>
      <c r="CL65">
        <f ca="1">($B65*(CL$1*'underlying constants'!$B$6)/(CL$1+'underlying constants'!$B$6)*'underlying constants'!$E$6)+'underlying constants'!$D$6*RAND()-0.5</f>
        <v>1.1167837769814681</v>
      </c>
      <c r="CM65">
        <f ca="1">$B65*(CM$1*'underlying constants'!$B$6)/(CM$1+'underlying constants'!$B$6)+'underlying constants'!$D$6*RAND()-0.5</f>
        <v>8.761225642856024</v>
      </c>
      <c r="CN65">
        <f ca="1">$B65*(CN$1*'underlying constants'!$B$6)/(CN$1+'underlying constants'!$B$6)+'underlying constants'!$D$6*RAND()-0.5</f>
        <v>9.057417863059726</v>
      </c>
      <c r="CO65">
        <f ca="1">$B65*(CO$1*'underlying constants'!$B$6)/(CO$1+'underlying constants'!$B$6)+'underlying constants'!$D$6*RAND()-0.5</f>
        <v>8.2171011035734747</v>
      </c>
      <c r="CP65">
        <f ca="1">($B65*(CP$1*'underlying constants'!$B$6)/(CP$1+'underlying constants'!$B$6)*'underlying constants'!$E$6)+'underlying constants'!$D$6*RAND()-0.5</f>
        <v>0.55847972382883637</v>
      </c>
      <c r="CQ65">
        <f ca="1">$B65*(CQ$1*'underlying constants'!$B$6)/(CQ$1+'underlying constants'!$B$6)+'underlying constants'!$D$6*RAND()-0.5</f>
        <v>10.71509281259814</v>
      </c>
      <c r="CR65">
        <f ca="1">$B65*(CR$1*'underlying constants'!$B$6)/(CR$1+'underlying constants'!$B$6)+'underlying constants'!$D$6*RAND()-0.5</f>
        <v>10.041836852004389</v>
      </c>
      <c r="CS65">
        <f ca="1">$B65*(CS$1*'underlying constants'!$B$6)/(CS$1+'underlying constants'!$B$6)+'underlying constants'!$D$6*RAND()-0.5</f>
        <v>10.021959021154847</v>
      </c>
      <c r="CT65">
        <f ca="1">($B65*(CT$1*'underlying constants'!$B$6)/(CT$1+'underlying constants'!$B$6)*'underlying constants'!$E$6)+'underlying constants'!$D$6*RAND()-0.5</f>
        <v>1.0889790273265194</v>
      </c>
    </row>
    <row r="66" spans="1:98">
      <c r="A66">
        <v>23.2</v>
      </c>
      <c r="B66">
        <v>0.43768518499999998</v>
      </c>
      <c r="C66">
        <f ca="1">0*'underlying constants'!$B$2+'underlying constants'!$C$2*(RAND()+0.5)</f>
        <v>0.75573701099445356</v>
      </c>
      <c r="D66">
        <f ca="1">0*'underlying constants'!$B$2+'underlying constants'!$C$2*(RAND()+0.5)</f>
        <v>1.3792213561050639</v>
      </c>
      <c r="E66">
        <f ca="1">0*'underlying constants'!$B$2+'underlying constants'!$C$2*(RAND()+0.5)</f>
        <v>0.98576370298013649</v>
      </c>
      <c r="F66">
        <f ca="1">1*'underlying constants'!$B$2+'underlying constants'!$C$2*(RAND()+0.5)</f>
        <v>11.044783964872986</v>
      </c>
      <c r="G66">
        <f ca="1">1*'underlying constants'!$B$2+'underlying constants'!$C$2*(RAND()+0.5)</f>
        <v>10.77638472698489</v>
      </c>
      <c r="H66">
        <f ca="1">1*'underlying constants'!$B$2+'underlying constants'!$C$2*(RAND()+0.5)</f>
        <v>10.690238714406126</v>
      </c>
      <c r="I66">
        <f ca="1">2*'underlying constants'!$B$2+'underlying constants'!$C$2*(RAND()+0.5)</f>
        <v>20.919892404967523</v>
      </c>
      <c r="J66">
        <f ca="1">2*'underlying constants'!$B$2+'underlying constants'!$C$2*(RAND()+0.5)</f>
        <v>21.226248395851474</v>
      </c>
      <c r="K66">
        <f ca="1">2*'underlying constants'!$B$2+'underlying constants'!$C$2*(RAND()+0.5)</f>
        <v>20.747206279527724</v>
      </c>
      <c r="L66">
        <f ca="1">3*'underlying constants'!$B$2+'underlying constants'!$C$2*(RAND()+0.5)</f>
        <v>31.229941477622457</v>
      </c>
      <c r="M66">
        <f ca="1">3*'underlying constants'!$B$2+'underlying constants'!$C$2*(RAND()+0.5)</f>
        <v>30.846008536535873</v>
      </c>
      <c r="N66">
        <f ca="1">3*'underlying constants'!$B$2+'underlying constants'!$C$2*(RAND()+0.5)</f>
        <v>31.104545462992025</v>
      </c>
      <c r="O66">
        <f ca="1">4*'underlying constants'!$B$2+'underlying constants'!$C$2*(RAND()+0.5)</f>
        <v>41.186205878546929</v>
      </c>
      <c r="P66">
        <f ca="1">4*'underlying constants'!$B$2+'underlying constants'!$C$2*(RAND()+0.5)</f>
        <v>41.32276516273145</v>
      </c>
      <c r="Q66">
        <f ca="1">4*'underlying constants'!$B$2+'underlying constants'!$C$2*(RAND()+0.5)</f>
        <v>41.460056068070863</v>
      </c>
      <c r="R66">
        <f ca="1">5*'underlying constants'!$B$2+'underlying constants'!$C$2*(RAND()+0.5)</f>
        <v>51.267540747571374</v>
      </c>
      <c r="S66">
        <f ca="1">5*'underlying constants'!$B$2+'underlying constants'!$C$2*(RAND()+0.5)</f>
        <v>51.287687767116282</v>
      </c>
      <c r="T66">
        <f ca="1">5*'underlying constants'!$B$2+'underlying constants'!$C$2*(RAND()+0.5)</f>
        <v>51.323913595741388</v>
      </c>
      <c r="U66">
        <f ca="1">6*'underlying constants'!$B$2+'underlying constants'!$C$2*(RAND()+0.5)</f>
        <v>60.874088243537244</v>
      </c>
      <c r="V66">
        <f ca="1">6*'underlying constants'!$B$2+'underlying constants'!$C$2*(RAND()+0.5)</f>
        <v>61.257688142819283</v>
      </c>
      <c r="W66">
        <f ca="1">6*'underlying constants'!$B$2+'underlying constants'!$C$2*(RAND()+0.5)</f>
        <v>60.612023910873603</v>
      </c>
      <c r="X66">
        <f ca="1">7*'underlying constants'!$B$2+'underlying constants'!$C$2*(RAND()+0.5)</f>
        <v>70.52485354893679</v>
      </c>
      <c r="Y66">
        <f ca="1">7*'underlying constants'!$B$2+'underlying constants'!$C$2*(RAND()+0.5)</f>
        <v>71.221107878151258</v>
      </c>
      <c r="Z66">
        <f ca="1">7*'underlying constants'!$B$2+'underlying constants'!$C$2*(RAND()+0.5)</f>
        <v>71.47347634987824</v>
      </c>
      <c r="AA66">
        <f ca="1">8*'underlying constants'!$B$2+'underlying constants'!$C$2*(RAND()+0.5)</f>
        <v>81.022237559020567</v>
      </c>
      <c r="AB66">
        <f ca="1">8*'underlying constants'!$B$2+'underlying constants'!$C$2*(RAND()+0.5)</f>
        <v>81.034402985871466</v>
      </c>
      <c r="AC66">
        <f ca="1">8*'underlying constants'!$B$2+'underlying constants'!$C$2*(RAND()+0.5)</f>
        <v>80.865668210235157</v>
      </c>
      <c r="AD66">
        <f ca="1">9*'underlying constants'!$B$2+'underlying constants'!$C$2*(RAND()+0.5)</f>
        <v>91.030060433718575</v>
      </c>
      <c r="AE66">
        <f ca="1">9*'underlying constants'!$B$2+'underlying constants'!$C$2*(RAND()+0.5)</f>
        <v>91.301245502754213</v>
      </c>
      <c r="AF66">
        <f ca="1">9*'underlying constants'!$B$2+'underlying constants'!$C$2*(RAND()+0.5)</f>
        <v>91.303774348009384</v>
      </c>
      <c r="AG66">
        <f ca="1">10*'underlying constants'!$B$2+'underlying constants'!$C$2*(RAND()+0.5)</f>
        <v>100.93839632296044</v>
      </c>
      <c r="AH66">
        <f ca="1">10*'underlying constants'!$B$2+'underlying constants'!$C$2*(RAND()+0.5)</f>
        <v>101.2810794549403</v>
      </c>
      <c r="AI66">
        <f ca="1">10*'underlying constants'!$B$2+'underlying constants'!$C$2*(RAND()+0.5)</f>
        <v>100.87280215521113</v>
      </c>
      <c r="AJ66">
        <f ca="1">11*'underlying constants'!$B$2+'underlying constants'!$C$2*(RAND()+0.5)</f>
        <v>110.69754372888906</v>
      </c>
      <c r="AK66">
        <f ca="1">11*'underlying constants'!$B$2+'underlying constants'!$C$2*(RAND()+0.5)</f>
        <v>111.40548802171506</v>
      </c>
      <c r="AL66">
        <f ca="1">11*'underlying constants'!$B$2+'underlying constants'!$C$2*(RAND()+0.5)</f>
        <v>110.51451187146235</v>
      </c>
      <c r="AM66">
        <f ca="1">12*'underlying constants'!$B$2+'underlying constants'!$C$2*(RAND()+0.5)</f>
        <v>120.75131040369348</v>
      </c>
      <c r="AN66">
        <f ca="1">12*'underlying constants'!$B$2+'underlying constants'!$C$2*(RAND()+0.5)</f>
        <v>121.24316019292243</v>
      </c>
      <c r="AO66">
        <f ca="1">12*'underlying constants'!$B$2+'underlying constants'!$C$2*(RAND()+0.5)</f>
        <v>121.33331778958896</v>
      </c>
      <c r="AP66">
        <f ca="1">13*'underlying constants'!$B$2+'underlying constants'!$C$2*(RAND()+0.5)</f>
        <v>131.40015788485408</v>
      </c>
      <c r="AQ66">
        <f ca="1">13*'underlying constants'!$B$2+'underlying constants'!$C$2*(RAND()+0.5)</f>
        <v>130.71532855249012</v>
      </c>
      <c r="AR66">
        <f ca="1">13*'underlying constants'!$B$2+'underlying constants'!$C$2*(RAND()+0.5)</f>
        <v>131.25924910421369</v>
      </c>
      <c r="AS66">
        <f ca="1">14*'underlying constants'!$B$2+'underlying constants'!$C$2*(RAND()+0.5)</f>
        <v>141.48526510082496</v>
      </c>
      <c r="AT66">
        <f ca="1">14*'underlying constants'!$B$2+'underlying constants'!$C$2*(RAND()+0.5)</f>
        <v>140.95739114698176</v>
      </c>
      <c r="AU66">
        <f ca="1">14*'underlying constants'!$B$2+'underlying constants'!$C$2*(RAND()+0.5)</f>
        <v>141.11315058568897</v>
      </c>
      <c r="AV66">
        <f ca="1">15*'underlying constants'!$B$2+'underlying constants'!$C$2*(RAND()+0.5)</f>
        <v>151.43203225287652</v>
      </c>
      <c r="AW66">
        <f ca="1">15*'underlying constants'!$B$2+'underlying constants'!$C$2*(RAND()+0.5)</f>
        <v>151.38314809512164</v>
      </c>
      <c r="AX66">
        <f ca="1">15*'underlying constants'!$B$2+'underlying constants'!$C$2*(RAND()+0.5)</f>
        <v>150.53676160190912</v>
      </c>
      <c r="AY66">
        <f ca="1">$B66*(AY$1*'underlying constants'!$B$5)/(AY$1+'underlying constants'!$B$5)+'underlying constants'!$D$5*RAND()-0.5</f>
        <v>3.8253591933269817</v>
      </c>
      <c r="AZ66">
        <f ca="1">$B66*(AZ$1*'underlying constants'!$B$5)/(AZ$1+'underlying constants'!$B$5)+'underlying constants'!$D$5*RAND()-0.5</f>
        <v>3.9939055374655856</v>
      </c>
      <c r="BA66">
        <f ca="1">$B66*(BA$1*'underlying constants'!$B$5)/(BA$1+'underlying constants'!$B$5)+'underlying constants'!$D$5*RAND()-0.5</f>
        <v>3.7424011675033757</v>
      </c>
      <c r="BB66">
        <f ca="1">($B66*(BB$1*'underlying constants'!$B$5)/(BB$1+'underlying constants'!$B$5)*'underlying constants'!$E$5)+'underlying constants'!$D$5*RAND()-0.5</f>
        <v>-2.3970864641468081E-2</v>
      </c>
      <c r="BC66">
        <f ca="1">$B66*(BC$1*'underlying constants'!$B$5)/(BC$1+'underlying constants'!$B$5)+'underlying constants'!$D$5*RAND()-0.5</f>
        <v>7.4456229731026742</v>
      </c>
      <c r="BD66">
        <f ca="1">$B66*(BD$1*'underlying constants'!$B$5)/(BD$1+'underlying constants'!$B$5)+'underlying constants'!$D$5*RAND()-0.5</f>
        <v>7.0065376868579214</v>
      </c>
      <c r="BE66">
        <f ca="1">$B66*(BE$1*'underlying constants'!$B$5)/(BE$1+'underlying constants'!$B$5)+'underlying constants'!$D$5*RAND()-0.5</f>
        <v>7.3751919724904562</v>
      </c>
      <c r="BF66">
        <f ca="1">($B66*(BF$1*'underlying constants'!$B$5)/(BF$1+'underlying constants'!$B$5)*'underlying constants'!$E$5)+'underlying constants'!$D$5*RAND()-0.5</f>
        <v>0.38565326926064292</v>
      </c>
      <c r="BG66">
        <f ca="1">$B66*(BG$1*'underlying constants'!$B$5)/(BG$1+'underlying constants'!$B$5)+'underlying constants'!$D$5*RAND()-0.5</f>
        <v>9.9077170781027775</v>
      </c>
      <c r="BH66">
        <f ca="1">$B66*(BH$1*'underlying constants'!$B$5)/(BH$1+'underlying constants'!$B$5)+'underlying constants'!$D$5*RAND()-0.5</f>
        <v>10.270661287787171</v>
      </c>
      <c r="BI66">
        <f ca="1">$B66*(BI$1*'underlying constants'!$B$5)/(BI$1+'underlying constants'!$B$5)+'underlying constants'!$D$5*RAND()-0.5</f>
        <v>9.7298890572089629</v>
      </c>
      <c r="BJ66">
        <f ca="1">($B66*(BJ$1*'underlying constants'!$B$5)/(BJ$1+'underlying constants'!$B$5)*'underlying constants'!$E$5)+'underlying constants'!$D$5*RAND()-0.5</f>
        <v>0.17124512845556383</v>
      </c>
      <c r="BK66">
        <f ca="1">$B66*(BK$1*'underlying constants'!$B$5)/(BK$1+'underlying constants'!$B$5)+'underlying constants'!$D$5*RAND()-0.5</f>
        <v>12.584018057568883</v>
      </c>
      <c r="BL66">
        <f ca="1">$B66*(BL$1*'underlying constants'!$B$5)/(BL$1+'underlying constants'!$B$5)+'underlying constants'!$D$5*RAND()-0.5</f>
        <v>12.097575741530733</v>
      </c>
      <c r="BM66">
        <f ca="1">$B66*(BM$1*'underlying constants'!$B$5)/(BM$1+'underlying constants'!$B$5)+'underlying constants'!$D$5*RAND()-0.5</f>
        <v>12.36461233599992</v>
      </c>
      <c r="BN66">
        <f ca="1">($B66*(BN$1*'underlying constants'!$B$5)/(BN$1+'underlying constants'!$B$5)*'underlying constants'!$E$5)+'underlying constants'!$D$5*RAND()-0.5</f>
        <v>-0.33962815531439983</v>
      </c>
      <c r="BO66">
        <f ca="1">$B66*(BO$1*'underlying constants'!$B$5)/(BO$1+'underlying constants'!$B$5)+'underlying constants'!$D$5*RAND()-0.5</f>
        <v>14.791114334746252</v>
      </c>
      <c r="BP66">
        <f ca="1">$B66*(BP$1*'underlying constants'!$B$5)/(BP$1+'underlying constants'!$B$5)+'underlying constants'!$D$5*RAND()-0.5</f>
        <v>14.295929407105589</v>
      </c>
      <c r="BQ66">
        <f ca="1">$B66*(BQ$1*'underlying constants'!$B$5)/(BQ$1+'underlying constants'!$B$5)+'underlying constants'!$D$5*RAND()-0.5</f>
        <v>14.997645248615113</v>
      </c>
      <c r="BR66">
        <f ca="1">($B66*(BR$1*'underlying constants'!$B$5)/(BR$1+'underlying constants'!$B$5)*'underlying constants'!$E$5)+'underlying constants'!$D$5*RAND()-0.5</f>
        <v>0.27406042017572341</v>
      </c>
      <c r="BS66">
        <f ca="1">$B66*(BS$1*'underlying constants'!$B$5)/(BS$1+'underlying constants'!$B$5)+'underlying constants'!$D$5*RAND()-0.5</f>
        <v>16.202247866442626</v>
      </c>
      <c r="BT66">
        <f ca="1">$B66*(BT$1*'underlying constants'!$B$5)/(BT$1+'underlying constants'!$B$5)+'underlying constants'!$D$5*RAND()-0.5</f>
        <v>16.279433537612064</v>
      </c>
      <c r="BU66">
        <f ca="1">$B66*(BU$1*'underlying constants'!$B$5)/(BU$1+'underlying constants'!$B$5)+'underlying constants'!$D$5*RAND()-0.5</f>
        <v>16.143992446444546</v>
      </c>
      <c r="BV66">
        <f ca="1">($B66*(BV$1*'underlying constants'!$B$5)/(BV$1+'underlying constants'!$B$5)*'underlying constants'!$E$5)+'underlying constants'!$D$5*RAND()-0.5</f>
        <v>1.1469073651635076E-2</v>
      </c>
      <c r="BW66">
        <f ca="1">$B66*(BW$1*'underlying constants'!$B$5)/(BW$1+'underlying constants'!$B$5)+'underlying constants'!$D$5*RAND()-0.5</f>
        <v>17.699784835209723</v>
      </c>
      <c r="BX66">
        <f ca="1">$B66*(BX$1*'underlying constants'!$B$5)/(BX$1+'underlying constants'!$B$5)+'underlying constants'!$D$5*RAND()-0.5</f>
        <v>17.85540255544614</v>
      </c>
      <c r="BY66">
        <f ca="1">$B66*(BY$1*'underlying constants'!$B$5)/(BY$1+'underlying constants'!$B$5)+'underlying constants'!$D$5*RAND()-0.5</f>
        <v>18.131058750956434</v>
      </c>
      <c r="BZ66">
        <f ca="1">($B66*(BZ$1*'underlying constants'!$B$5)/(BZ$1+'underlying constants'!$B$5)*'underlying constants'!$E$5)+'underlying constants'!$D$5*RAND()-0.5</f>
        <v>-0.3000389097434929</v>
      </c>
      <c r="CA66">
        <f ca="1">$B66*(CA$1*'underlying constants'!$B$5)/(CA$1+'underlying constants'!$B$5)+'underlying constants'!$D$5*RAND()-0.5</f>
        <v>19.750932909866115</v>
      </c>
      <c r="CB66">
        <f ca="1">$B66*(CB$1*'underlying constants'!$B$5)/(CB$1+'underlying constants'!$B$5)+'underlying constants'!$D$5*RAND()-0.5</f>
        <v>19.729272470155092</v>
      </c>
      <c r="CC66">
        <f ca="1">$B66*(CC$1*'underlying constants'!$B$5)/(CC$1+'underlying constants'!$B$5)+'underlying constants'!$D$5*RAND()-0.5</f>
        <v>19.416472128577382</v>
      </c>
      <c r="CD66">
        <f ca="1">($B66*(CD$1*'underlying constants'!$B$5)/(CD$1+'underlying constants'!$B$5)*'underlying constants'!$E$5)+'underlying constants'!$D$5*RAND()-0.5</f>
        <v>-0.24252164963960632</v>
      </c>
      <c r="CE66">
        <f ca="1">$B66*(CE$1*'underlying constants'!$B$6)/(CE$1+'underlying constants'!$B$6)+'underlying constants'!$D$6*RAND()-0.5</f>
        <v>3.7933983373601246</v>
      </c>
      <c r="CF66">
        <f ca="1">$B66*(CF$1*'underlying constants'!$B$6)/(CF$1+'underlying constants'!$B$6)+'underlying constants'!$D$6*RAND()-0.5</f>
        <v>3.5013371368182638</v>
      </c>
      <c r="CG66">
        <f ca="1">$B66*(CG$1*'underlying constants'!$B$6)/(CG$1+'underlying constants'!$B$6)+'underlying constants'!$D$6*RAND()-0.5</f>
        <v>3.6166451567510771</v>
      </c>
      <c r="CH66">
        <f ca="1">($B66*(CH$1*'underlying constants'!$B$6)/(CH$1+'underlying constants'!$B$6)*'underlying constants'!$E$6)+'underlying constants'!$D$6*RAND()-0.5</f>
        <v>-0.12420716308553625</v>
      </c>
      <c r="CI66">
        <f ca="1">$B66*(CI$1*'underlying constants'!$B$6)/(CI$1+'underlying constants'!$B$6)+'underlying constants'!$D$6*RAND()-0.5</f>
        <v>6.8684223813950984</v>
      </c>
      <c r="CJ66">
        <f ca="1">$B66*(CJ$1*'underlying constants'!$B$6)/(CJ$1+'underlying constants'!$B$6)+'underlying constants'!$D$6*RAND()-0.5</f>
        <v>6.2118526211036622</v>
      </c>
      <c r="CK66">
        <f ca="1">$B66*(CK$1*'underlying constants'!$B$6)/(CK$1+'underlying constants'!$B$6)+'underlying constants'!$D$6*RAND()-0.5</f>
        <v>6.0977057094129741</v>
      </c>
      <c r="CL66">
        <f ca="1">($B66*(CL$1*'underlying constants'!$B$6)/(CL$1+'underlying constants'!$B$6)*'underlying constants'!$E$6)+'underlying constants'!$D$6*RAND()-0.5</f>
        <v>0.33562703320732223</v>
      </c>
      <c r="CM66">
        <f ca="1">$B66*(CM$1*'underlying constants'!$B$6)/(CM$1+'underlying constants'!$B$6)+'underlying constants'!$D$6*RAND()-0.5</f>
        <v>8.4109603247812199</v>
      </c>
      <c r="CN66">
        <f ca="1">$B66*(CN$1*'underlying constants'!$B$6)/(CN$1+'underlying constants'!$B$6)+'underlying constants'!$D$6*RAND()-0.5</f>
        <v>8.5910948904356363</v>
      </c>
      <c r="CO66">
        <f ca="1">$B66*(CO$1*'underlying constants'!$B$6)/(CO$1+'underlying constants'!$B$6)+'underlying constants'!$D$6*RAND()-0.5</f>
        <v>8.2841462933289183</v>
      </c>
      <c r="CP66">
        <f ca="1">($B66*(CP$1*'underlying constants'!$B$6)/(CP$1+'underlying constants'!$B$6)*'underlying constants'!$E$6)+'underlying constants'!$D$6*RAND()-0.5</f>
        <v>0.99779478205670147</v>
      </c>
      <c r="CQ66">
        <f ca="1">$B66*(CQ$1*'underlying constants'!$B$6)/(CQ$1+'underlying constants'!$B$6)+'underlying constants'!$D$6*RAND()-0.5</f>
        <v>10.965472129804292</v>
      </c>
      <c r="CR66">
        <f ca="1">$B66*(CR$1*'underlying constants'!$B$6)/(CR$1+'underlying constants'!$B$6)+'underlying constants'!$D$6*RAND()-0.5</f>
        <v>10.806869016679698</v>
      </c>
      <c r="CS66">
        <f ca="1">$B66*(CS$1*'underlying constants'!$B$6)/(CS$1+'underlying constants'!$B$6)+'underlying constants'!$D$6*RAND()-0.5</f>
        <v>10.454756099739114</v>
      </c>
      <c r="CT66">
        <f ca="1">($B66*(CT$1*'underlying constants'!$B$6)/(CT$1+'underlying constants'!$B$6)*'underlying constants'!$E$6)+'underlying constants'!$D$6*RAND()-0.5</f>
        <v>0.86376602777155087</v>
      </c>
    </row>
    <row r="67" spans="1:98">
      <c r="A67">
        <v>23.2</v>
      </c>
      <c r="B67">
        <v>0.44462963</v>
      </c>
      <c r="C67">
        <f ca="1">0*'underlying constants'!$B$2+'underlying constants'!$C$2*(RAND()+0.5)</f>
        <v>1.0885442908269805</v>
      </c>
      <c r="D67">
        <f ca="1">0*'underlying constants'!$B$2+'underlying constants'!$C$2*(RAND()+0.5)</f>
        <v>0.55644378180168297</v>
      </c>
      <c r="E67">
        <f ca="1">0*'underlying constants'!$B$2+'underlying constants'!$C$2*(RAND()+0.5)</f>
        <v>0.99486464349174197</v>
      </c>
      <c r="F67">
        <f ca="1">1*'underlying constants'!$B$2+'underlying constants'!$C$2*(RAND()+0.5)</f>
        <v>10.809657904324485</v>
      </c>
      <c r="G67">
        <f ca="1">1*'underlying constants'!$B$2+'underlying constants'!$C$2*(RAND()+0.5)</f>
        <v>10.856063371481573</v>
      </c>
      <c r="H67">
        <f ca="1">1*'underlying constants'!$B$2+'underlying constants'!$C$2*(RAND()+0.5)</f>
        <v>11.320648551628256</v>
      </c>
      <c r="I67">
        <f ca="1">2*'underlying constants'!$B$2+'underlying constants'!$C$2*(RAND()+0.5)</f>
        <v>20.580671861489108</v>
      </c>
      <c r="J67">
        <f ca="1">2*'underlying constants'!$B$2+'underlying constants'!$C$2*(RAND()+0.5)</f>
        <v>21.339681893961046</v>
      </c>
      <c r="K67">
        <f ca="1">2*'underlying constants'!$B$2+'underlying constants'!$C$2*(RAND()+0.5)</f>
        <v>20.765636220050194</v>
      </c>
      <c r="L67">
        <f ca="1">3*'underlying constants'!$B$2+'underlying constants'!$C$2*(RAND()+0.5)</f>
        <v>31.242682585826383</v>
      </c>
      <c r="M67">
        <f ca="1">3*'underlying constants'!$B$2+'underlying constants'!$C$2*(RAND()+0.5)</f>
        <v>30.582398141118752</v>
      </c>
      <c r="N67">
        <f ca="1">3*'underlying constants'!$B$2+'underlying constants'!$C$2*(RAND()+0.5)</f>
        <v>30.543222057296372</v>
      </c>
      <c r="O67">
        <f ca="1">4*'underlying constants'!$B$2+'underlying constants'!$C$2*(RAND()+0.5)</f>
        <v>40.958430541326507</v>
      </c>
      <c r="P67">
        <f ca="1">4*'underlying constants'!$B$2+'underlying constants'!$C$2*(RAND()+0.5)</f>
        <v>40.530394033450513</v>
      </c>
      <c r="Q67">
        <f ca="1">4*'underlying constants'!$B$2+'underlying constants'!$C$2*(RAND()+0.5)</f>
        <v>40.741995495221254</v>
      </c>
      <c r="R67">
        <f ca="1">5*'underlying constants'!$B$2+'underlying constants'!$C$2*(RAND()+0.5)</f>
        <v>50.834004747240961</v>
      </c>
      <c r="S67">
        <f ca="1">5*'underlying constants'!$B$2+'underlying constants'!$C$2*(RAND()+0.5)</f>
        <v>51.323582978356335</v>
      </c>
      <c r="T67">
        <f ca="1">5*'underlying constants'!$B$2+'underlying constants'!$C$2*(RAND()+0.5)</f>
        <v>51.183291011983975</v>
      </c>
      <c r="U67">
        <f ca="1">6*'underlying constants'!$B$2+'underlying constants'!$C$2*(RAND()+0.5)</f>
        <v>61.332671439353696</v>
      </c>
      <c r="V67">
        <f ca="1">6*'underlying constants'!$B$2+'underlying constants'!$C$2*(RAND()+0.5)</f>
        <v>60.932268521537445</v>
      </c>
      <c r="W67">
        <f ca="1">6*'underlying constants'!$B$2+'underlying constants'!$C$2*(RAND()+0.5)</f>
        <v>60.597140760154964</v>
      </c>
      <c r="X67">
        <f ca="1">7*'underlying constants'!$B$2+'underlying constants'!$C$2*(RAND()+0.5)</f>
        <v>71.147199384481468</v>
      </c>
      <c r="Y67">
        <f ca="1">7*'underlying constants'!$B$2+'underlying constants'!$C$2*(RAND()+0.5)</f>
        <v>71.268721298227419</v>
      </c>
      <c r="Z67">
        <f ca="1">7*'underlying constants'!$B$2+'underlying constants'!$C$2*(RAND()+0.5)</f>
        <v>71.44037793390757</v>
      </c>
      <c r="AA67">
        <f ca="1">8*'underlying constants'!$B$2+'underlying constants'!$C$2*(RAND()+0.5)</f>
        <v>81.118399477486804</v>
      </c>
      <c r="AB67">
        <f ca="1">8*'underlying constants'!$B$2+'underlying constants'!$C$2*(RAND()+0.5)</f>
        <v>80.883734123120249</v>
      </c>
      <c r="AC67">
        <f ca="1">8*'underlying constants'!$B$2+'underlying constants'!$C$2*(RAND()+0.5)</f>
        <v>80.828532993535561</v>
      </c>
      <c r="AD67">
        <f ca="1">9*'underlying constants'!$B$2+'underlying constants'!$C$2*(RAND()+0.5)</f>
        <v>91.239477909761945</v>
      </c>
      <c r="AE67">
        <f ca="1">9*'underlying constants'!$B$2+'underlying constants'!$C$2*(RAND()+0.5)</f>
        <v>91.237443552355487</v>
      </c>
      <c r="AF67">
        <f ca="1">9*'underlying constants'!$B$2+'underlying constants'!$C$2*(RAND()+0.5)</f>
        <v>90.594708963565793</v>
      </c>
      <c r="AG67">
        <f ca="1">10*'underlying constants'!$B$2+'underlying constants'!$C$2*(RAND()+0.5)</f>
        <v>101.4157699729293</v>
      </c>
      <c r="AH67">
        <f ca="1">10*'underlying constants'!$B$2+'underlying constants'!$C$2*(RAND()+0.5)</f>
        <v>100.83412521600371</v>
      </c>
      <c r="AI67">
        <f ca="1">10*'underlying constants'!$B$2+'underlying constants'!$C$2*(RAND()+0.5)</f>
        <v>100.94868512182843</v>
      </c>
      <c r="AJ67">
        <f ca="1">11*'underlying constants'!$B$2+'underlying constants'!$C$2*(RAND()+0.5)</f>
        <v>111.05861786164279</v>
      </c>
      <c r="AK67">
        <f ca="1">11*'underlying constants'!$B$2+'underlying constants'!$C$2*(RAND()+0.5)</f>
        <v>110.83542546794018</v>
      </c>
      <c r="AL67">
        <f ca="1">11*'underlying constants'!$B$2+'underlying constants'!$C$2*(RAND()+0.5)</f>
        <v>110.89324358077162</v>
      </c>
      <c r="AM67">
        <f ca="1">12*'underlying constants'!$B$2+'underlying constants'!$C$2*(RAND()+0.5)</f>
        <v>121.10989121252594</v>
      </c>
      <c r="AN67">
        <f ca="1">12*'underlying constants'!$B$2+'underlying constants'!$C$2*(RAND()+0.5)</f>
        <v>120.93952080473436</v>
      </c>
      <c r="AO67">
        <f ca="1">12*'underlying constants'!$B$2+'underlying constants'!$C$2*(RAND()+0.5)</f>
        <v>121.33268550090094</v>
      </c>
      <c r="AP67">
        <f ca="1">13*'underlying constants'!$B$2+'underlying constants'!$C$2*(RAND()+0.5)</f>
        <v>131.48628863890286</v>
      </c>
      <c r="AQ67">
        <f ca="1">13*'underlying constants'!$B$2+'underlying constants'!$C$2*(RAND()+0.5)</f>
        <v>131.24218716788505</v>
      </c>
      <c r="AR67">
        <f ca="1">13*'underlying constants'!$B$2+'underlying constants'!$C$2*(RAND()+0.5)</f>
        <v>131.26610596146992</v>
      </c>
      <c r="AS67">
        <f ca="1">14*'underlying constants'!$B$2+'underlying constants'!$C$2*(RAND()+0.5)</f>
        <v>141.22949148874724</v>
      </c>
      <c r="AT67">
        <f ca="1">14*'underlying constants'!$B$2+'underlying constants'!$C$2*(RAND()+0.5)</f>
        <v>141.07399449070346</v>
      </c>
      <c r="AU67">
        <f ca="1">14*'underlying constants'!$B$2+'underlying constants'!$C$2*(RAND()+0.5)</f>
        <v>141.38267102070242</v>
      </c>
      <c r="AV67">
        <f ca="1">15*'underlying constants'!$B$2+'underlying constants'!$C$2*(RAND()+0.5)</f>
        <v>150.5988626996882</v>
      </c>
      <c r="AW67">
        <f ca="1">15*'underlying constants'!$B$2+'underlying constants'!$C$2*(RAND()+0.5)</f>
        <v>151.49907566353218</v>
      </c>
      <c r="AX67">
        <f ca="1">15*'underlying constants'!$B$2+'underlying constants'!$C$2*(RAND()+0.5)</f>
        <v>151.06106865701543</v>
      </c>
      <c r="AY67">
        <f ca="1">$B67*(AY$1*'underlying constants'!$B$5)/(AY$1+'underlying constants'!$B$5)+'underlying constants'!$D$5*RAND()-0.5</f>
        <v>4.3744413580807437</v>
      </c>
      <c r="AZ67">
        <f ca="1">$B67*(AZ$1*'underlying constants'!$B$5)/(AZ$1+'underlying constants'!$B$5)+'underlying constants'!$D$5*RAND()-0.5</f>
        <v>4.4672042122925868</v>
      </c>
      <c r="BA67">
        <f ca="1">$B67*(BA$1*'underlying constants'!$B$5)/(BA$1+'underlying constants'!$B$5)+'underlying constants'!$D$5*RAND()-0.5</f>
        <v>3.7544479468711893</v>
      </c>
      <c r="BB67">
        <f ca="1">($B67*(BB$1*'underlying constants'!$B$5)/(BB$1+'underlying constants'!$B$5)*'underlying constants'!$E$5)+'underlying constants'!$D$5*RAND()-0.5</f>
        <v>2.7040809383247932E-2</v>
      </c>
      <c r="BC67">
        <f ca="1">$B67*(BC$1*'underlying constants'!$B$5)/(BC$1+'underlying constants'!$B$5)+'underlying constants'!$D$5*RAND()-0.5</f>
        <v>7.1383321256844576</v>
      </c>
      <c r="BD67">
        <f ca="1">$B67*(BD$1*'underlying constants'!$B$5)/(BD$1+'underlying constants'!$B$5)+'underlying constants'!$D$5*RAND()-0.5</f>
        <v>7.4338501304090494</v>
      </c>
      <c r="BE67">
        <f ca="1">$B67*(BE$1*'underlying constants'!$B$5)/(BE$1+'underlying constants'!$B$5)+'underlying constants'!$D$5*RAND()-0.5</f>
        <v>7.8400964061905434</v>
      </c>
      <c r="BF67">
        <f ca="1">($B67*(BF$1*'underlying constants'!$B$5)/(BF$1+'underlying constants'!$B$5)*'underlying constants'!$E$5)+'underlying constants'!$D$5*RAND()-0.5</f>
        <v>0.34890162443595374</v>
      </c>
      <c r="BG67">
        <f ca="1">$B67*(BG$1*'underlying constants'!$B$5)/(BG$1+'underlying constants'!$B$5)+'underlying constants'!$D$5*RAND()-0.5</f>
        <v>10.699134582789219</v>
      </c>
      <c r="BH67">
        <f ca="1">$B67*(BH$1*'underlying constants'!$B$5)/(BH$1+'underlying constants'!$B$5)+'underlying constants'!$D$5*RAND()-0.5</f>
        <v>10.147995832109769</v>
      </c>
      <c r="BI67">
        <f ca="1">$B67*(BI$1*'underlying constants'!$B$5)/(BI$1+'underlying constants'!$B$5)+'underlying constants'!$D$5*RAND()-0.5</f>
        <v>10.085733357873181</v>
      </c>
      <c r="BJ67">
        <f ca="1">($B67*(BJ$1*'underlying constants'!$B$5)/(BJ$1+'underlying constants'!$B$5)*'underlying constants'!$E$5)+'underlying constants'!$D$5*RAND()-0.5</f>
        <v>-7.8471810214063686E-2</v>
      </c>
      <c r="BK67">
        <f ca="1">$B67*(BK$1*'underlying constants'!$B$5)/(BK$1+'underlying constants'!$B$5)+'underlying constants'!$D$5*RAND()-0.5</f>
        <v>13.053047205579588</v>
      </c>
      <c r="BL67">
        <f ca="1">$B67*(BL$1*'underlying constants'!$B$5)/(BL$1+'underlying constants'!$B$5)+'underlying constants'!$D$5*RAND()-0.5</f>
        <v>12.83496651039016</v>
      </c>
      <c r="BM67">
        <f ca="1">$B67*(BM$1*'underlying constants'!$B$5)/(BM$1+'underlying constants'!$B$5)+'underlying constants'!$D$5*RAND()-0.5</f>
        <v>13.002479217102596</v>
      </c>
      <c r="BN67">
        <f ca="1">($B67*(BN$1*'underlying constants'!$B$5)/(BN$1+'underlying constants'!$B$5)*'underlying constants'!$E$5)+'underlying constants'!$D$5*RAND()-0.5</f>
        <v>-0.32798998540606455</v>
      </c>
      <c r="BO67">
        <f ca="1">$B67*(BO$1*'underlying constants'!$B$5)/(BO$1+'underlying constants'!$B$5)+'underlying constants'!$D$5*RAND()-0.5</f>
        <v>15.201052912677795</v>
      </c>
      <c r="BP67">
        <f ca="1">$B67*(BP$1*'underlying constants'!$B$5)/(BP$1+'underlying constants'!$B$5)+'underlying constants'!$D$5*RAND()-0.5</f>
        <v>14.785801544226034</v>
      </c>
      <c r="BQ67">
        <f ca="1">$B67*(BQ$1*'underlying constants'!$B$5)/(BQ$1+'underlying constants'!$B$5)+'underlying constants'!$D$5*RAND()-0.5</f>
        <v>15.140700495210238</v>
      </c>
      <c r="BR67">
        <f ca="1">($B67*(BR$1*'underlying constants'!$B$5)/(BR$1+'underlying constants'!$B$5)*'underlying constants'!$E$5)+'underlying constants'!$D$5*RAND()-0.5</f>
        <v>0.16890261842570298</v>
      </c>
      <c r="BS67">
        <f ca="1">$B67*(BS$1*'underlying constants'!$B$5)/(BS$1+'underlying constants'!$B$5)+'underlying constants'!$D$5*RAND()-0.5</f>
        <v>16.430414325338546</v>
      </c>
      <c r="BT67">
        <f ca="1">$B67*(BT$1*'underlying constants'!$B$5)/(BT$1+'underlying constants'!$B$5)+'underlying constants'!$D$5*RAND()-0.5</f>
        <v>16.967352740740093</v>
      </c>
      <c r="BU67">
        <f ca="1">$B67*(BU$1*'underlying constants'!$B$5)/(BU$1+'underlying constants'!$B$5)+'underlying constants'!$D$5*RAND()-0.5</f>
        <v>16.7710829012563</v>
      </c>
      <c r="BV67">
        <f ca="1">($B67*(BV$1*'underlying constants'!$B$5)/(BV$1+'underlying constants'!$B$5)*'underlying constants'!$E$5)+'underlying constants'!$D$5*RAND()-0.5</f>
        <v>-0.21229461688811335</v>
      </c>
      <c r="BW67">
        <f ca="1">$B67*(BW$1*'underlying constants'!$B$5)/(BW$1+'underlying constants'!$B$5)+'underlying constants'!$D$5*RAND()-0.5</f>
        <v>18.66252557618585</v>
      </c>
      <c r="BX67">
        <f ca="1">$B67*(BX$1*'underlying constants'!$B$5)/(BX$1+'underlying constants'!$B$5)+'underlying constants'!$D$5*RAND()-0.5</f>
        <v>18.700568380063519</v>
      </c>
      <c r="BY67">
        <f ca="1">$B67*(BY$1*'underlying constants'!$B$5)/(BY$1+'underlying constants'!$B$5)+'underlying constants'!$D$5*RAND()-0.5</f>
        <v>18.313740367750974</v>
      </c>
      <c r="BZ67">
        <f ca="1">($B67*(BZ$1*'underlying constants'!$B$5)/(BZ$1+'underlying constants'!$B$5)*'underlying constants'!$E$5)+'underlying constants'!$D$5*RAND()-0.5</f>
        <v>-0.25352827859077992</v>
      </c>
      <c r="CA67">
        <f ca="1">$B67*(CA$1*'underlying constants'!$B$5)/(CA$1+'underlying constants'!$B$5)+'underlying constants'!$D$5*RAND()-0.5</f>
        <v>19.507340700705061</v>
      </c>
      <c r="CB67">
        <f ca="1">$B67*(CB$1*'underlying constants'!$B$5)/(CB$1+'underlying constants'!$B$5)+'underlying constants'!$D$5*RAND()-0.5</f>
        <v>19.495729896124693</v>
      </c>
      <c r="CC67">
        <f ca="1">$B67*(CC$1*'underlying constants'!$B$5)/(CC$1+'underlying constants'!$B$5)+'underlying constants'!$D$5*RAND()-0.5</f>
        <v>19.413857621867564</v>
      </c>
      <c r="CD67">
        <f ca="1">($B67*(CD$1*'underlying constants'!$B$5)/(CD$1+'underlying constants'!$B$5)*'underlying constants'!$E$5)+'underlying constants'!$D$5*RAND()-0.5</f>
        <v>0.624041271776971</v>
      </c>
      <c r="CE67">
        <f ca="1">$B67*(CE$1*'underlying constants'!$B$6)/(CE$1+'underlying constants'!$B$6)+'underlying constants'!$D$6*RAND()-0.5</f>
        <v>3.3460905975269104</v>
      </c>
      <c r="CF67">
        <f ca="1">$B67*(CF$1*'underlying constants'!$B$6)/(CF$1+'underlying constants'!$B$6)+'underlying constants'!$D$6*RAND()-0.5</f>
        <v>3.3805905154847928</v>
      </c>
      <c r="CG67">
        <f ca="1">$B67*(CG$1*'underlying constants'!$B$6)/(CG$1+'underlying constants'!$B$6)+'underlying constants'!$D$6*RAND()-0.5</f>
        <v>3.7576175732039045</v>
      </c>
      <c r="CH67">
        <f ca="1">($B67*(CH$1*'underlying constants'!$B$6)/(CH$1+'underlying constants'!$B$6)*'underlying constants'!$E$6)+'underlying constants'!$D$6*RAND()-0.5</f>
        <v>2.49213866809046E-2</v>
      </c>
      <c r="CI67">
        <f ca="1">$B67*(CI$1*'underlying constants'!$B$6)/(CI$1+'underlying constants'!$B$6)+'underlying constants'!$D$6*RAND()-0.5</f>
        <v>6.6536116323574763</v>
      </c>
      <c r="CJ67">
        <f ca="1">$B67*(CJ$1*'underlying constants'!$B$6)/(CJ$1+'underlying constants'!$B$6)+'underlying constants'!$D$6*RAND()-0.5</f>
        <v>6.324054249335755</v>
      </c>
      <c r="CK67">
        <f ca="1">$B67*(CK$1*'underlying constants'!$B$6)/(CK$1+'underlying constants'!$B$6)+'underlying constants'!$D$6*RAND()-0.5</f>
        <v>6.4286457346828652</v>
      </c>
      <c r="CL67">
        <f ca="1">($B67*(CL$1*'underlying constants'!$B$6)/(CL$1+'underlying constants'!$B$6)*'underlying constants'!$E$6)+'underlying constants'!$D$6*RAND()-0.5</f>
        <v>0.77540887713946094</v>
      </c>
      <c r="CM67">
        <f ca="1">$B67*(CM$1*'underlying constants'!$B$6)/(CM$1+'underlying constants'!$B$6)+'underlying constants'!$D$6*RAND()-0.5</f>
        <v>8.6438999329733921</v>
      </c>
      <c r="CN67">
        <f ca="1">$B67*(CN$1*'underlying constants'!$B$6)/(CN$1+'underlying constants'!$B$6)+'underlying constants'!$D$6*RAND()-0.5</f>
        <v>8.8883323414341202</v>
      </c>
      <c r="CO67">
        <f ca="1">$B67*(CO$1*'underlying constants'!$B$6)/(CO$1+'underlying constants'!$B$6)+'underlying constants'!$D$6*RAND()-0.5</f>
        <v>9.3027915423835132</v>
      </c>
      <c r="CP67">
        <f ca="1">($B67*(CP$1*'underlying constants'!$B$6)/(CP$1+'underlying constants'!$B$6)*'underlying constants'!$E$6)+'underlying constants'!$D$6*RAND()-0.5</f>
        <v>0.54341816986500002</v>
      </c>
      <c r="CQ67">
        <f ca="1">$B67*(CQ$1*'underlying constants'!$B$6)/(CQ$1+'underlying constants'!$B$6)+'underlying constants'!$D$6*RAND()-0.5</f>
        <v>11.005623476054007</v>
      </c>
      <c r="CR67">
        <f ca="1">$B67*(CR$1*'underlying constants'!$B$6)/(CR$1+'underlying constants'!$B$6)+'underlying constants'!$D$6*RAND()-0.5</f>
        <v>10.220059231824548</v>
      </c>
      <c r="CS67">
        <f ca="1">$B67*(CS$1*'underlying constants'!$B$6)/(CS$1+'underlying constants'!$B$6)+'underlying constants'!$D$6*RAND()-0.5</f>
        <v>11.04766176113703</v>
      </c>
      <c r="CT67">
        <f ca="1">($B67*(CT$1*'underlying constants'!$B$6)/(CT$1+'underlying constants'!$B$6)*'underlying constants'!$E$6)+'underlying constants'!$D$6*RAND()-0.5</f>
        <v>0.75479589923919854</v>
      </c>
    </row>
    <row r="68" spans="1:98">
      <c r="A68">
        <v>23.2</v>
      </c>
      <c r="B68">
        <v>0.45157407399999999</v>
      </c>
      <c r="C68">
        <f ca="1">0*'underlying constants'!$B$2+'underlying constants'!$C$2*(RAND()+0.5)</f>
        <v>0.67320374451471299</v>
      </c>
      <c r="D68">
        <f ca="1">0*'underlying constants'!$B$2+'underlying constants'!$C$2*(RAND()+0.5)</f>
        <v>0.98441259407107384</v>
      </c>
      <c r="E68">
        <f ca="1">0*'underlying constants'!$B$2+'underlying constants'!$C$2*(RAND()+0.5)</f>
        <v>1.4076213729851101</v>
      </c>
      <c r="F68">
        <f ca="1">1*'underlying constants'!$B$2+'underlying constants'!$C$2*(RAND()+0.5)</f>
        <v>10.574526109360892</v>
      </c>
      <c r="G68">
        <f ca="1">1*'underlying constants'!$B$2+'underlying constants'!$C$2*(RAND()+0.5)</f>
        <v>10.85989120171984</v>
      </c>
      <c r="H68">
        <f ca="1">1*'underlying constants'!$B$2+'underlying constants'!$C$2*(RAND()+0.5)</f>
        <v>10.62916897946277</v>
      </c>
      <c r="I68">
        <f ca="1">2*'underlying constants'!$B$2+'underlying constants'!$C$2*(RAND()+0.5)</f>
        <v>20.956337237693493</v>
      </c>
      <c r="J68">
        <f ca="1">2*'underlying constants'!$B$2+'underlying constants'!$C$2*(RAND()+0.5)</f>
        <v>21.125457245489407</v>
      </c>
      <c r="K68">
        <f ca="1">2*'underlying constants'!$B$2+'underlying constants'!$C$2*(RAND()+0.5)</f>
        <v>21.144133399303996</v>
      </c>
      <c r="L68">
        <f ca="1">3*'underlying constants'!$B$2+'underlying constants'!$C$2*(RAND()+0.5)</f>
        <v>30.972588970500539</v>
      </c>
      <c r="M68">
        <f ca="1">3*'underlying constants'!$B$2+'underlying constants'!$C$2*(RAND()+0.5)</f>
        <v>31.459649336306793</v>
      </c>
      <c r="N68">
        <f ca="1">3*'underlying constants'!$B$2+'underlying constants'!$C$2*(RAND()+0.5)</f>
        <v>31.405576302309832</v>
      </c>
      <c r="O68">
        <f ca="1">4*'underlying constants'!$B$2+'underlying constants'!$C$2*(RAND()+0.5)</f>
        <v>41.352653638390294</v>
      </c>
      <c r="P68">
        <f ca="1">4*'underlying constants'!$B$2+'underlying constants'!$C$2*(RAND()+0.5)</f>
        <v>41.293753481626702</v>
      </c>
      <c r="Q68">
        <f ca="1">4*'underlying constants'!$B$2+'underlying constants'!$C$2*(RAND()+0.5)</f>
        <v>41.284601375573786</v>
      </c>
      <c r="R68">
        <f ca="1">5*'underlying constants'!$B$2+'underlying constants'!$C$2*(RAND()+0.5)</f>
        <v>50.874902374441163</v>
      </c>
      <c r="S68">
        <f ca="1">5*'underlying constants'!$B$2+'underlying constants'!$C$2*(RAND()+0.5)</f>
        <v>50.841449494774295</v>
      </c>
      <c r="T68">
        <f ca="1">5*'underlying constants'!$B$2+'underlying constants'!$C$2*(RAND()+0.5)</f>
        <v>50.956642070030576</v>
      </c>
      <c r="U68">
        <f ca="1">6*'underlying constants'!$B$2+'underlying constants'!$C$2*(RAND()+0.5)</f>
        <v>61.348767968402441</v>
      </c>
      <c r="V68">
        <f ca="1">6*'underlying constants'!$B$2+'underlying constants'!$C$2*(RAND()+0.5)</f>
        <v>61.215903803418641</v>
      </c>
      <c r="W68">
        <f ca="1">6*'underlying constants'!$B$2+'underlying constants'!$C$2*(RAND()+0.5)</f>
        <v>61.403191236017307</v>
      </c>
      <c r="X68">
        <f ca="1">7*'underlying constants'!$B$2+'underlying constants'!$C$2*(RAND()+0.5)</f>
        <v>71.282625160305898</v>
      </c>
      <c r="Y68">
        <f ca="1">7*'underlying constants'!$B$2+'underlying constants'!$C$2*(RAND()+0.5)</f>
        <v>70.708471634901912</v>
      </c>
      <c r="Z68">
        <f ca="1">7*'underlying constants'!$B$2+'underlying constants'!$C$2*(RAND()+0.5)</f>
        <v>70.75408641903509</v>
      </c>
      <c r="AA68">
        <f ca="1">8*'underlying constants'!$B$2+'underlying constants'!$C$2*(RAND()+0.5)</f>
        <v>81.232698111731281</v>
      </c>
      <c r="AB68">
        <f ca="1">8*'underlying constants'!$B$2+'underlying constants'!$C$2*(RAND()+0.5)</f>
        <v>80.597707870280814</v>
      </c>
      <c r="AC68">
        <f ca="1">8*'underlying constants'!$B$2+'underlying constants'!$C$2*(RAND()+0.5)</f>
        <v>81.221523553032767</v>
      </c>
      <c r="AD68">
        <f ca="1">9*'underlying constants'!$B$2+'underlying constants'!$C$2*(RAND()+0.5)</f>
        <v>91.429683411832485</v>
      </c>
      <c r="AE68">
        <f ca="1">9*'underlying constants'!$B$2+'underlying constants'!$C$2*(RAND()+0.5)</f>
        <v>90.902033184404175</v>
      </c>
      <c r="AF68">
        <f ca="1">9*'underlying constants'!$B$2+'underlying constants'!$C$2*(RAND()+0.5)</f>
        <v>91.494137719383062</v>
      </c>
      <c r="AG68">
        <f ca="1">10*'underlying constants'!$B$2+'underlying constants'!$C$2*(RAND()+0.5)</f>
        <v>100.60878646736349</v>
      </c>
      <c r="AH68">
        <f ca="1">10*'underlying constants'!$B$2+'underlying constants'!$C$2*(RAND()+0.5)</f>
        <v>100.85997022925734</v>
      </c>
      <c r="AI68">
        <f ca="1">10*'underlying constants'!$B$2+'underlying constants'!$C$2*(RAND()+0.5)</f>
        <v>101.31348123965282</v>
      </c>
      <c r="AJ68">
        <f ca="1">11*'underlying constants'!$B$2+'underlying constants'!$C$2*(RAND()+0.5)</f>
        <v>110.69339184143693</v>
      </c>
      <c r="AK68">
        <f ca="1">11*'underlying constants'!$B$2+'underlying constants'!$C$2*(RAND()+0.5)</f>
        <v>111.07784031411839</v>
      </c>
      <c r="AL68">
        <f ca="1">11*'underlying constants'!$B$2+'underlying constants'!$C$2*(RAND()+0.5)</f>
        <v>110.7349556149681</v>
      </c>
      <c r="AM68">
        <f ca="1">12*'underlying constants'!$B$2+'underlying constants'!$C$2*(RAND()+0.5)</f>
        <v>120.80217107708977</v>
      </c>
      <c r="AN68">
        <f ca="1">12*'underlying constants'!$B$2+'underlying constants'!$C$2*(RAND()+0.5)</f>
        <v>120.82935084083921</v>
      </c>
      <c r="AO68">
        <f ca="1">12*'underlying constants'!$B$2+'underlying constants'!$C$2*(RAND()+0.5)</f>
        <v>121.34645009138433</v>
      </c>
      <c r="AP68">
        <f ca="1">13*'underlying constants'!$B$2+'underlying constants'!$C$2*(RAND()+0.5)</f>
        <v>131.41621171417114</v>
      </c>
      <c r="AQ68">
        <f ca="1">13*'underlying constants'!$B$2+'underlying constants'!$C$2*(RAND()+0.5)</f>
        <v>131.41266629811076</v>
      </c>
      <c r="AR68">
        <f ca="1">13*'underlying constants'!$B$2+'underlying constants'!$C$2*(RAND()+0.5)</f>
        <v>130.87493641746937</v>
      </c>
      <c r="AS68">
        <f ca="1">14*'underlying constants'!$B$2+'underlying constants'!$C$2*(RAND()+0.5)</f>
        <v>141.08258416207892</v>
      </c>
      <c r="AT68">
        <f ca="1">14*'underlying constants'!$B$2+'underlying constants'!$C$2*(RAND()+0.5)</f>
        <v>141.35889766952749</v>
      </c>
      <c r="AU68">
        <f ca="1">14*'underlying constants'!$B$2+'underlying constants'!$C$2*(RAND()+0.5)</f>
        <v>140.76289735308097</v>
      </c>
      <c r="AV68">
        <f ca="1">15*'underlying constants'!$B$2+'underlying constants'!$C$2*(RAND()+0.5)</f>
        <v>150.5769822684949</v>
      </c>
      <c r="AW68">
        <f ca="1">15*'underlying constants'!$B$2+'underlying constants'!$C$2*(RAND()+0.5)</f>
        <v>150.8523755530247</v>
      </c>
      <c r="AX68">
        <f ca="1">15*'underlying constants'!$B$2+'underlying constants'!$C$2*(RAND()+0.5)</f>
        <v>150.90709451740105</v>
      </c>
      <c r="AY68">
        <f ca="1">$B68*(AY$1*'underlying constants'!$B$5)/(AY$1+'underlying constants'!$B$5)+'underlying constants'!$D$5*RAND()-0.5</f>
        <v>3.8112834987836797</v>
      </c>
      <c r="AZ68">
        <f ca="1">$B68*(AZ$1*'underlying constants'!$B$5)/(AZ$1+'underlying constants'!$B$5)+'underlying constants'!$D$5*RAND()-0.5</f>
        <v>3.6598844985525556</v>
      </c>
      <c r="BA68">
        <f ca="1">$B68*(BA$1*'underlying constants'!$B$5)/(BA$1+'underlying constants'!$B$5)+'underlying constants'!$D$5*RAND()-0.5</f>
        <v>4.2491688768287554</v>
      </c>
      <c r="BB68">
        <f ca="1">($B68*(BB$1*'underlying constants'!$B$5)/(BB$1+'underlying constants'!$B$5)*'underlying constants'!$E$5)+'underlying constants'!$D$5*RAND()-0.5</f>
        <v>8.1761157397406747E-2</v>
      </c>
      <c r="BC68">
        <f ca="1">$B68*(BC$1*'underlying constants'!$B$5)/(BC$1+'underlying constants'!$B$5)+'underlying constants'!$D$5*RAND()-0.5</f>
        <v>7.2781662878775286</v>
      </c>
      <c r="BD68">
        <f ca="1">$B68*(BD$1*'underlying constants'!$B$5)/(BD$1+'underlying constants'!$B$5)+'underlying constants'!$D$5*RAND()-0.5</f>
        <v>7.9410325072794041</v>
      </c>
      <c r="BE68">
        <f ca="1">$B68*(BE$1*'underlying constants'!$B$5)/(BE$1+'underlying constants'!$B$5)+'underlying constants'!$D$5*RAND()-0.5</f>
        <v>8.0229515103318469</v>
      </c>
      <c r="BF68">
        <f ca="1">($B68*(BF$1*'underlying constants'!$B$5)/(BF$1+'underlying constants'!$B$5)*'underlying constants'!$E$5)+'underlying constants'!$D$5*RAND()-0.5</f>
        <v>-0.12863735689748623</v>
      </c>
      <c r="BG68">
        <f ca="1">$B68*(BG$1*'underlying constants'!$B$5)/(BG$1+'underlying constants'!$B$5)+'underlying constants'!$D$5*RAND()-0.5</f>
        <v>10.440494781573916</v>
      </c>
      <c r="BH68">
        <f ca="1">$B68*(BH$1*'underlying constants'!$B$5)/(BH$1+'underlying constants'!$B$5)+'underlying constants'!$D$5*RAND()-0.5</f>
        <v>10.551748185092059</v>
      </c>
      <c r="BI68">
        <f ca="1">$B68*(BI$1*'underlying constants'!$B$5)/(BI$1+'underlying constants'!$B$5)+'underlying constants'!$D$5*RAND()-0.5</f>
        <v>10.466518736407771</v>
      </c>
      <c r="BJ68">
        <f ca="1">($B68*(BJ$1*'underlying constants'!$B$5)/(BJ$1+'underlying constants'!$B$5)*'underlying constants'!$E$5)+'underlying constants'!$D$5*RAND()-0.5</f>
        <v>0.15424910395358682</v>
      </c>
      <c r="BK68">
        <f ca="1">$B68*(BK$1*'underlying constants'!$B$5)/(BK$1+'underlying constants'!$B$5)+'underlying constants'!$D$5*RAND()-0.5</f>
        <v>13.367685496992802</v>
      </c>
      <c r="BL68">
        <f ca="1">$B68*(BL$1*'underlying constants'!$B$5)/(BL$1+'underlying constants'!$B$5)+'underlying constants'!$D$5*RAND()-0.5</f>
        <v>12.96675612636977</v>
      </c>
      <c r="BM68">
        <f ca="1">$B68*(BM$1*'underlying constants'!$B$5)/(BM$1+'underlying constants'!$B$5)+'underlying constants'!$D$5*RAND()-0.5</f>
        <v>13.385840128537099</v>
      </c>
      <c r="BN68">
        <f ca="1">($B68*(BN$1*'underlying constants'!$B$5)/(BN$1+'underlying constants'!$B$5)*'underlying constants'!$E$5)+'underlying constants'!$D$5*RAND()-0.5</f>
        <v>-0.11847468050277249</v>
      </c>
      <c r="BO68">
        <f ca="1">$B68*(BO$1*'underlying constants'!$B$5)/(BO$1+'underlying constants'!$B$5)+'underlying constants'!$D$5*RAND()-0.5</f>
        <v>15.340433036414421</v>
      </c>
      <c r="BP68">
        <f ca="1">$B68*(BP$1*'underlying constants'!$B$5)/(BP$1+'underlying constants'!$B$5)+'underlying constants'!$D$5*RAND()-0.5</f>
        <v>14.60625713221385</v>
      </c>
      <c r="BQ68">
        <f ca="1">$B68*(BQ$1*'underlying constants'!$B$5)/(BQ$1+'underlying constants'!$B$5)+'underlying constants'!$D$5*RAND()-0.5</f>
        <v>14.77652947404799</v>
      </c>
      <c r="BR68">
        <f ca="1">($B68*(BR$1*'underlying constants'!$B$5)/(BR$1+'underlying constants'!$B$5)*'underlying constants'!$E$5)+'underlying constants'!$D$5*RAND()-0.5</f>
        <v>0.17751026746787257</v>
      </c>
      <c r="BS68">
        <f ca="1">$B68*(BS$1*'underlying constants'!$B$5)/(BS$1+'underlying constants'!$B$5)+'underlying constants'!$D$5*RAND()-0.5</f>
        <v>17.231975232949967</v>
      </c>
      <c r="BT68">
        <f ca="1">$B68*(BT$1*'underlying constants'!$B$5)/(BT$1+'underlying constants'!$B$5)+'underlying constants'!$D$5*RAND()-0.5</f>
        <v>16.463008407820872</v>
      </c>
      <c r="BU68">
        <f ca="1">$B68*(BU$1*'underlying constants'!$B$5)/(BU$1+'underlying constants'!$B$5)+'underlying constants'!$D$5*RAND()-0.5</f>
        <v>17.060907703811022</v>
      </c>
      <c r="BV68">
        <f ca="1">($B68*(BV$1*'underlying constants'!$B$5)/(BV$1+'underlying constants'!$B$5)*'underlying constants'!$E$5)+'underlying constants'!$D$5*RAND()-0.5</f>
        <v>-6.0534936830993757E-2</v>
      </c>
      <c r="BW68">
        <f ca="1">$B68*(BW$1*'underlying constants'!$B$5)/(BW$1+'underlying constants'!$B$5)+'underlying constants'!$D$5*RAND()-0.5</f>
        <v>18.172531272417956</v>
      </c>
      <c r="BX68">
        <f ca="1">$B68*(BX$1*'underlying constants'!$B$5)/(BX$1+'underlying constants'!$B$5)+'underlying constants'!$D$5*RAND()-0.5</f>
        <v>18.987225658528018</v>
      </c>
      <c r="BY68">
        <f ca="1">$B68*(BY$1*'underlying constants'!$B$5)/(BY$1+'underlying constants'!$B$5)+'underlying constants'!$D$5*RAND()-0.5</f>
        <v>18.781669484669383</v>
      </c>
      <c r="BZ68">
        <f ca="1">($B68*(BZ$1*'underlying constants'!$B$5)/(BZ$1+'underlying constants'!$B$5)*'underlying constants'!$E$5)+'underlying constants'!$D$5*RAND()-0.5</f>
        <v>1.3138526546468077E-2</v>
      </c>
      <c r="CA68">
        <f ca="1">$B68*(CA$1*'underlying constants'!$B$5)/(CA$1+'underlying constants'!$B$5)+'underlying constants'!$D$5*RAND()-0.5</f>
        <v>20.214364684867416</v>
      </c>
      <c r="CB68">
        <f ca="1">$B68*(CB$1*'underlying constants'!$B$5)/(CB$1+'underlying constants'!$B$5)+'underlying constants'!$D$5*RAND()-0.5</f>
        <v>19.946196904319557</v>
      </c>
      <c r="CC68">
        <f ca="1">$B68*(CC$1*'underlying constants'!$B$5)/(CC$1+'underlying constants'!$B$5)+'underlying constants'!$D$5*RAND()-0.5</f>
        <v>20.049739446287294</v>
      </c>
      <c r="CD68">
        <f ca="1">($B68*(CD$1*'underlying constants'!$B$5)/(CD$1+'underlying constants'!$B$5)*'underlying constants'!$E$5)+'underlying constants'!$D$5*RAND()-0.5</f>
        <v>0.38469878502213206</v>
      </c>
      <c r="CE68">
        <f ca="1">$B68*(CE$1*'underlying constants'!$B$6)/(CE$1+'underlying constants'!$B$6)+'underlying constants'!$D$6*RAND()-0.5</f>
        <v>3.7116062593896162</v>
      </c>
      <c r="CF68">
        <f ca="1">$B68*(CF$1*'underlying constants'!$B$6)/(CF$1+'underlying constants'!$B$6)+'underlying constants'!$D$6*RAND()-0.5</f>
        <v>3.8409669764930978</v>
      </c>
      <c r="CG68">
        <f ca="1">$B68*(CG$1*'underlying constants'!$B$6)/(CG$1+'underlying constants'!$B$6)+'underlying constants'!$D$6*RAND()-0.5</f>
        <v>3.818854555170172</v>
      </c>
      <c r="CH68">
        <f ca="1">($B68*(CH$1*'underlying constants'!$B$6)/(CH$1+'underlying constants'!$B$6)*'underlying constants'!$E$6)+'underlying constants'!$D$6*RAND()-0.5</f>
        <v>-7.1079817591150007E-2</v>
      </c>
      <c r="CI68">
        <f ca="1">$B68*(CI$1*'underlying constants'!$B$6)/(CI$1+'underlying constants'!$B$6)+'underlying constants'!$D$6*RAND()-0.5</f>
        <v>6.4673611431043865</v>
      </c>
      <c r="CJ68">
        <f ca="1">$B68*(CJ$1*'underlying constants'!$B$6)/(CJ$1+'underlying constants'!$B$6)+'underlying constants'!$D$6*RAND()-0.5</f>
        <v>7.122993844187623</v>
      </c>
      <c r="CK68">
        <f ca="1">$B68*(CK$1*'underlying constants'!$B$6)/(CK$1+'underlying constants'!$B$6)+'underlying constants'!$D$6*RAND()-0.5</f>
        <v>6.722846171883349</v>
      </c>
      <c r="CL68">
        <f ca="1">($B68*(CL$1*'underlying constants'!$B$6)/(CL$1+'underlying constants'!$B$6)*'underlying constants'!$E$6)+'underlying constants'!$D$6*RAND()-0.5</f>
        <v>0.99651177875758368</v>
      </c>
      <c r="CM68">
        <f ca="1">$B68*(CM$1*'underlying constants'!$B$6)/(CM$1+'underlying constants'!$B$6)+'underlying constants'!$D$6*RAND()-0.5</f>
        <v>9.017659296296662</v>
      </c>
      <c r="CN68">
        <f ca="1">$B68*(CN$1*'underlying constants'!$B$6)/(CN$1+'underlying constants'!$B$6)+'underlying constants'!$D$6*RAND()-0.5</f>
        <v>8.9974044944642166</v>
      </c>
      <c r="CO68">
        <f ca="1">$B68*(CO$1*'underlying constants'!$B$6)/(CO$1+'underlying constants'!$B$6)+'underlying constants'!$D$6*RAND()-0.5</f>
        <v>9.1500132112003882</v>
      </c>
      <c r="CP68">
        <f ca="1">($B68*(CP$1*'underlying constants'!$B$6)/(CP$1+'underlying constants'!$B$6)*'underlying constants'!$E$6)+'underlying constants'!$D$6*RAND()-0.5</f>
        <v>0.42511267697284116</v>
      </c>
      <c r="CQ68">
        <f ca="1">$B68*(CQ$1*'underlying constants'!$B$6)/(CQ$1+'underlying constants'!$B$6)+'underlying constants'!$D$6*RAND()-0.5</f>
        <v>10.823357616642998</v>
      </c>
      <c r="CR68">
        <f ca="1">$B68*(CR$1*'underlying constants'!$B$6)/(CR$1+'underlying constants'!$B$6)+'underlying constants'!$D$6*RAND()-0.5</f>
        <v>11.173642304755314</v>
      </c>
      <c r="CS68">
        <f ca="1">$B68*(CS$1*'underlying constants'!$B$6)/(CS$1+'underlying constants'!$B$6)+'underlying constants'!$D$6*RAND()-0.5</f>
        <v>10.890657376469381</v>
      </c>
      <c r="CT68">
        <f ca="1">($B68*(CT$1*'underlying constants'!$B$6)/(CT$1+'underlying constants'!$B$6)*'underlying constants'!$E$6)+'underlying constants'!$D$6*RAND()-0.5</f>
        <v>1.4988704969526914</v>
      </c>
    </row>
    <row r="69" spans="1:98">
      <c r="A69">
        <v>23.2</v>
      </c>
      <c r="B69">
        <v>0.45851851900000001</v>
      </c>
      <c r="C69">
        <f ca="1">0*'underlying constants'!$B$2+'underlying constants'!$C$2*(RAND()+0.5)</f>
        <v>1.3700436967867629</v>
      </c>
      <c r="D69">
        <f ca="1">0*'underlying constants'!$B$2+'underlying constants'!$C$2*(RAND()+0.5)</f>
        <v>0.86395554409286046</v>
      </c>
      <c r="E69">
        <f ca="1">0*'underlying constants'!$B$2+'underlying constants'!$C$2*(RAND()+0.5)</f>
        <v>0.54478557512036185</v>
      </c>
      <c r="F69">
        <f ca="1">1*'underlying constants'!$B$2+'underlying constants'!$C$2*(RAND()+0.5)</f>
        <v>11.232594267135251</v>
      </c>
      <c r="G69">
        <f ca="1">1*'underlying constants'!$B$2+'underlying constants'!$C$2*(RAND()+0.5)</f>
        <v>10.678648799435429</v>
      </c>
      <c r="H69">
        <f ca="1">1*'underlying constants'!$B$2+'underlying constants'!$C$2*(RAND()+0.5)</f>
        <v>11.441330665051492</v>
      </c>
      <c r="I69">
        <f ca="1">2*'underlying constants'!$B$2+'underlying constants'!$C$2*(RAND()+0.5)</f>
        <v>20.970779143869649</v>
      </c>
      <c r="J69">
        <f ca="1">2*'underlying constants'!$B$2+'underlying constants'!$C$2*(RAND()+0.5)</f>
        <v>21.299984140815543</v>
      </c>
      <c r="K69">
        <f ca="1">2*'underlying constants'!$B$2+'underlying constants'!$C$2*(RAND()+0.5)</f>
        <v>20.704258455147233</v>
      </c>
      <c r="L69">
        <f ca="1">3*'underlying constants'!$B$2+'underlying constants'!$C$2*(RAND()+0.5)</f>
        <v>30.580670040474555</v>
      </c>
      <c r="M69">
        <f ca="1">3*'underlying constants'!$B$2+'underlying constants'!$C$2*(RAND()+0.5)</f>
        <v>30.519499954127795</v>
      </c>
      <c r="N69">
        <f ca="1">3*'underlying constants'!$B$2+'underlying constants'!$C$2*(RAND()+0.5)</f>
        <v>31.197554156625429</v>
      </c>
      <c r="O69">
        <f ca="1">4*'underlying constants'!$B$2+'underlying constants'!$C$2*(RAND()+0.5)</f>
        <v>41.392693897921951</v>
      </c>
      <c r="P69">
        <f ca="1">4*'underlying constants'!$B$2+'underlying constants'!$C$2*(RAND()+0.5)</f>
        <v>41.171543059169665</v>
      </c>
      <c r="Q69">
        <f ca="1">4*'underlying constants'!$B$2+'underlying constants'!$C$2*(RAND()+0.5)</f>
        <v>41.287494919905718</v>
      </c>
      <c r="R69">
        <f ca="1">5*'underlying constants'!$B$2+'underlying constants'!$C$2*(RAND()+0.5)</f>
        <v>51.422816422316046</v>
      </c>
      <c r="S69">
        <f ca="1">5*'underlying constants'!$B$2+'underlying constants'!$C$2*(RAND()+0.5)</f>
        <v>51.204840688851696</v>
      </c>
      <c r="T69">
        <f ca="1">5*'underlying constants'!$B$2+'underlying constants'!$C$2*(RAND()+0.5)</f>
        <v>50.531852559734212</v>
      </c>
      <c r="U69">
        <f ca="1">6*'underlying constants'!$B$2+'underlying constants'!$C$2*(RAND()+0.5)</f>
        <v>60.800020059452599</v>
      </c>
      <c r="V69">
        <f ca="1">6*'underlying constants'!$B$2+'underlying constants'!$C$2*(RAND()+0.5)</f>
        <v>61.405713056208356</v>
      </c>
      <c r="W69">
        <f ca="1">6*'underlying constants'!$B$2+'underlying constants'!$C$2*(RAND()+0.5)</f>
        <v>60.870116366930816</v>
      </c>
      <c r="X69">
        <f ca="1">7*'underlying constants'!$B$2+'underlying constants'!$C$2*(RAND()+0.5)</f>
        <v>70.650568855613201</v>
      </c>
      <c r="Y69">
        <f ca="1">7*'underlying constants'!$B$2+'underlying constants'!$C$2*(RAND()+0.5)</f>
        <v>70.948263036885038</v>
      </c>
      <c r="Z69">
        <f ca="1">7*'underlying constants'!$B$2+'underlying constants'!$C$2*(RAND()+0.5)</f>
        <v>71.065403546529822</v>
      </c>
      <c r="AA69">
        <f ca="1">8*'underlying constants'!$B$2+'underlying constants'!$C$2*(RAND()+0.5)</f>
        <v>80.924092656202831</v>
      </c>
      <c r="AB69">
        <f ca="1">8*'underlying constants'!$B$2+'underlying constants'!$C$2*(RAND()+0.5)</f>
        <v>81.187743421804058</v>
      </c>
      <c r="AC69">
        <f ca="1">8*'underlying constants'!$B$2+'underlying constants'!$C$2*(RAND()+0.5)</f>
        <v>81.069902158336959</v>
      </c>
      <c r="AD69">
        <f ca="1">9*'underlying constants'!$B$2+'underlying constants'!$C$2*(RAND()+0.5)</f>
        <v>91.333750877382954</v>
      </c>
      <c r="AE69">
        <f ca="1">9*'underlying constants'!$B$2+'underlying constants'!$C$2*(RAND()+0.5)</f>
        <v>91.3952509868585</v>
      </c>
      <c r="AF69">
        <f ca="1">9*'underlying constants'!$B$2+'underlying constants'!$C$2*(RAND()+0.5)</f>
        <v>90.81288731998103</v>
      </c>
      <c r="AG69">
        <f ca="1">10*'underlying constants'!$B$2+'underlying constants'!$C$2*(RAND()+0.5)</f>
        <v>100.7576923262781</v>
      </c>
      <c r="AH69">
        <f ca="1">10*'underlying constants'!$B$2+'underlying constants'!$C$2*(RAND()+0.5)</f>
        <v>100.96851424856602</v>
      </c>
      <c r="AI69">
        <f ca="1">10*'underlying constants'!$B$2+'underlying constants'!$C$2*(RAND()+0.5)</f>
        <v>100.7759763823275</v>
      </c>
      <c r="AJ69">
        <f ca="1">11*'underlying constants'!$B$2+'underlying constants'!$C$2*(RAND()+0.5)</f>
        <v>111.43076244696452</v>
      </c>
      <c r="AK69">
        <f ca="1">11*'underlying constants'!$B$2+'underlying constants'!$C$2*(RAND()+0.5)</f>
        <v>110.65039069656135</v>
      </c>
      <c r="AL69">
        <f ca="1">11*'underlying constants'!$B$2+'underlying constants'!$C$2*(RAND()+0.5)</f>
        <v>110.70873917507156</v>
      </c>
      <c r="AM69">
        <f ca="1">12*'underlying constants'!$B$2+'underlying constants'!$C$2*(RAND()+0.5)</f>
        <v>121.08210833022919</v>
      </c>
      <c r="AN69">
        <f ca="1">12*'underlying constants'!$B$2+'underlying constants'!$C$2*(RAND()+0.5)</f>
        <v>121.12381332969069</v>
      </c>
      <c r="AO69">
        <f ca="1">12*'underlying constants'!$B$2+'underlying constants'!$C$2*(RAND()+0.5)</f>
        <v>121.15716097530216</v>
      </c>
      <c r="AP69">
        <f ca="1">13*'underlying constants'!$B$2+'underlying constants'!$C$2*(RAND()+0.5)</f>
        <v>130.56840722816486</v>
      </c>
      <c r="AQ69">
        <f ca="1">13*'underlying constants'!$B$2+'underlying constants'!$C$2*(RAND()+0.5)</f>
        <v>130.72613318673399</v>
      </c>
      <c r="AR69">
        <f ca="1">13*'underlying constants'!$B$2+'underlying constants'!$C$2*(RAND()+0.5)</f>
        <v>131.13557099554623</v>
      </c>
      <c r="AS69">
        <f ca="1">14*'underlying constants'!$B$2+'underlying constants'!$C$2*(RAND()+0.5)</f>
        <v>140.89414981924341</v>
      </c>
      <c r="AT69">
        <f ca="1">14*'underlying constants'!$B$2+'underlying constants'!$C$2*(RAND()+0.5)</f>
        <v>141.45306373713217</v>
      </c>
      <c r="AU69">
        <f ca="1">14*'underlying constants'!$B$2+'underlying constants'!$C$2*(RAND()+0.5)</f>
        <v>140.97833772761072</v>
      </c>
      <c r="AV69">
        <f ca="1">15*'underlying constants'!$B$2+'underlying constants'!$C$2*(RAND()+0.5)</f>
        <v>151.219449351213</v>
      </c>
      <c r="AW69">
        <f ca="1">15*'underlying constants'!$B$2+'underlying constants'!$C$2*(RAND()+0.5)</f>
        <v>150.95417603262337</v>
      </c>
      <c r="AX69">
        <f ca="1">15*'underlying constants'!$B$2+'underlying constants'!$C$2*(RAND()+0.5)</f>
        <v>150.9040614571166</v>
      </c>
      <c r="AY69">
        <f ca="1">$B69*(AY$1*'underlying constants'!$B$5)/(AY$1+'underlying constants'!$B$5)+'underlying constants'!$D$5*RAND()-0.5</f>
        <v>4.1155066643640694</v>
      </c>
      <c r="AZ69">
        <f ca="1">$B69*(AZ$1*'underlying constants'!$B$5)/(AZ$1+'underlying constants'!$B$5)+'underlying constants'!$D$5*RAND()-0.5</f>
        <v>4.5547668198391502</v>
      </c>
      <c r="BA69">
        <f ca="1">$B69*(BA$1*'underlying constants'!$B$5)/(BA$1+'underlying constants'!$B$5)+'underlying constants'!$D$5*RAND()-0.5</f>
        <v>3.6872836415191541</v>
      </c>
      <c r="BB69">
        <f ca="1">($B69*(BB$1*'underlying constants'!$B$5)/(BB$1+'underlying constants'!$B$5)*'underlying constants'!$E$5)+'underlying constants'!$D$5*RAND()-0.5</f>
        <v>0.50882702253790724</v>
      </c>
      <c r="BC69">
        <f ca="1">$B69*(BC$1*'underlying constants'!$B$5)/(BC$1+'underlying constants'!$B$5)+'underlying constants'!$D$5*RAND()-0.5</f>
        <v>8.1416007492125804</v>
      </c>
      <c r="BD69">
        <f ca="1">$B69*(BD$1*'underlying constants'!$B$5)/(BD$1+'underlying constants'!$B$5)+'underlying constants'!$D$5*RAND()-0.5</f>
        <v>7.4344818303140165</v>
      </c>
      <c r="BE69">
        <f ca="1">$B69*(BE$1*'underlying constants'!$B$5)/(BE$1+'underlying constants'!$B$5)+'underlying constants'!$D$5*RAND()-0.5</f>
        <v>7.70424119388184</v>
      </c>
      <c r="BF69">
        <f ca="1">($B69*(BF$1*'underlying constants'!$B$5)/(BF$1+'underlying constants'!$B$5)*'underlying constants'!$E$5)+'underlying constants'!$D$5*RAND()-0.5</f>
        <v>0.339797886394549</v>
      </c>
      <c r="BG69">
        <f ca="1">$B69*(BG$1*'underlying constants'!$B$5)/(BG$1+'underlying constants'!$B$5)+'underlying constants'!$D$5*RAND()-0.5</f>
        <v>10.683602312386828</v>
      </c>
      <c r="BH69">
        <f ca="1">$B69*(BH$1*'underlying constants'!$B$5)/(BH$1+'underlying constants'!$B$5)+'underlying constants'!$D$5*RAND()-0.5</f>
        <v>10.39895328845787</v>
      </c>
      <c r="BI69">
        <f ca="1">$B69*(BI$1*'underlying constants'!$B$5)/(BI$1+'underlying constants'!$B$5)+'underlying constants'!$D$5*RAND()-0.5</f>
        <v>10.296993797008469</v>
      </c>
      <c r="BJ69">
        <f ca="1">($B69*(BJ$1*'underlying constants'!$B$5)/(BJ$1+'underlying constants'!$B$5)*'underlying constants'!$E$5)+'underlying constants'!$D$5*RAND()-0.5</f>
        <v>-2.8326037382364833E-2</v>
      </c>
      <c r="BK69">
        <f ca="1">$B69*(BK$1*'underlying constants'!$B$5)/(BK$1+'underlying constants'!$B$5)+'underlying constants'!$D$5*RAND()-0.5</f>
        <v>12.901259516423639</v>
      </c>
      <c r="BL69">
        <f ca="1">$B69*(BL$1*'underlying constants'!$B$5)/(BL$1+'underlying constants'!$B$5)+'underlying constants'!$D$5*RAND()-0.5</f>
        <v>12.788174081070656</v>
      </c>
      <c r="BM69">
        <f ca="1">$B69*(BM$1*'underlying constants'!$B$5)/(BM$1+'underlying constants'!$B$5)+'underlying constants'!$D$5*RAND()-0.5</f>
        <v>13.192397027805375</v>
      </c>
      <c r="BN69">
        <f ca="1">($B69*(BN$1*'underlying constants'!$B$5)/(BN$1+'underlying constants'!$B$5)*'underlying constants'!$E$5)+'underlying constants'!$D$5*RAND()-0.5</f>
        <v>-4.902892076017723E-2</v>
      </c>
      <c r="BO69">
        <f ca="1">$B69*(BO$1*'underlying constants'!$B$5)/(BO$1+'underlying constants'!$B$5)+'underlying constants'!$D$5*RAND()-0.5</f>
        <v>15.189093400463921</v>
      </c>
      <c r="BP69">
        <f ca="1">$B69*(BP$1*'underlying constants'!$B$5)/(BP$1+'underlying constants'!$B$5)+'underlying constants'!$D$5*RAND()-0.5</f>
        <v>15.693560975536318</v>
      </c>
      <c r="BQ69">
        <f ca="1">$B69*(BQ$1*'underlying constants'!$B$5)/(BQ$1+'underlying constants'!$B$5)+'underlying constants'!$D$5*RAND()-0.5</f>
        <v>15.260538293251461</v>
      </c>
      <c r="BR69">
        <f ca="1">($B69*(BR$1*'underlying constants'!$B$5)/(BR$1+'underlying constants'!$B$5)*'underlying constants'!$E$5)+'underlying constants'!$D$5*RAND()-0.5</f>
        <v>9.9459687062739888E-2</v>
      </c>
      <c r="BS69">
        <f ca="1">$B69*(BS$1*'underlying constants'!$B$5)/(BS$1+'underlying constants'!$B$5)+'underlying constants'!$D$5*RAND()-0.5</f>
        <v>16.99140810147486</v>
      </c>
      <c r="BT69">
        <f ca="1">$B69*(BT$1*'underlying constants'!$B$5)/(BT$1+'underlying constants'!$B$5)+'underlying constants'!$D$5*RAND()-0.5</f>
        <v>17.098455663099404</v>
      </c>
      <c r="BU69">
        <f ca="1">$B69*(BU$1*'underlying constants'!$B$5)/(BU$1+'underlying constants'!$B$5)+'underlying constants'!$D$5*RAND()-0.5</f>
        <v>17.5846484832058</v>
      </c>
      <c r="BV69">
        <f ca="1">($B69*(BV$1*'underlying constants'!$B$5)/(BV$1+'underlying constants'!$B$5)*'underlying constants'!$E$5)+'underlying constants'!$D$5*RAND()-0.5</f>
        <v>3.6410581104858175E-2</v>
      </c>
      <c r="BW69">
        <f ca="1">$B69*(BW$1*'underlying constants'!$B$5)/(BW$1+'underlying constants'!$B$5)+'underlying constants'!$D$5*RAND()-0.5</f>
        <v>18.523727994283202</v>
      </c>
      <c r="BX69">
        <f ca="1">$B69*(BX$1*'underlying constants'!$B$5)/(BX$1+'underlying constants'!$B$5)+'underlying constants'!$D$5*RAND()-0.5</f>
        <v>18.399804708733864</v>
      </c>
      <c r="BY69">
        <f ca="1">$B69*(BY$1*'underlying constants'!$B$5)/(BY$1+'underlying constants'!$B$5)+'underlying constants'!$D$5*RAND()-0.5</f>
        <v>19.255060850913328</v>
      </c>
      <c r="BZ69">
        <f ca="1">($B69*(BZ$1*'underlying constants'!$B$5)/(BZ$1+'underlying constants'!$B$5)*'underlying constants'!$E$5)+'underlying constants'!$D$5*RAND()-0.5</f>
        <v>6.178575942996456E-2</v>
      </c>
      <c r="CA69">
        <f ca="1">$B69*(CA$1*'underlying constants'!$B$5)/(CA$1+'underlying constants'!$B$5)+'underlying constants'!$D$5*RAND()-0.5</f>
        <v>20.832671244822976</v>
      </c>
      <c r="CB69">
        <f ca="1">$B69*(CB$1*'underlying constants'!$B$5)/(CB$1+'underlying constants'!$B$5)+'underlying constants'!$D$5*RAND()-0.5</f>
        <v>20.863229758231519</v>
      </c>
      <c r="CC69">
        <f ca="1">$B69*(CC$1*'underlying constants'!$B$5)/(CC$1+'underlying constants'!$B$5)+'underlying constants'!$D$5*RAND()-0.5</f>
        <v>20.866897234845833</v>
      </c>
      <c r="CD69">
        <f ca="1">($B69*(CD$1*'underlying constants'!$B$5)/(CD$1+'underlying constants'!$B$5)*'underlying constants'!$E$5)+'underlying constants'!$D$5*RAND()-0.5</f>
        <v>0.43849065570462742</v>
      </c>
      <c r="CE69">
        <f ca="1">$B69*(CE$1*'underlying constants'!$B$6)/(CE$1+'underlying constants'!$B$6)+'underlying constants'!$D$6*RAND()-0.5</f>
        <v>4.062795318955625</v>
      </c>
      <c r="CF69">
        <f ca="1">$B69*(CF$1*'underlying constants'!$B$6)/(CF$1+'underlying constants'!$B$6)+'underlying constants'!$D$6*RAND()-0.5</f>
        <v>4.2159680577160943</v>
      </c>
      <c r="CG69">
        <f ca="1">$B69*(CG$1*'underlying constants'!$B$6)/(CG$1+'underlying constants'!$B$6)+'underlying constants'!$D$6*RAND()-0.5</f>
        <v>3.7696272490974776</v>
      </c>
      <c r="CH69">
        <f ca="1">($B69*(CH$1*'underlying constants'!$B$6)/(CH$1+'underlying constants'!$B$6)*'underlying constants'!$E$6)+'underlying constants'!$D$6*RAND()-0.5</f>
        <v>6.5838084706173139E-2</v>
      </c>
      <c r="CI69">
        <f ca="1">$B69*(CI$1*'underlying constants'!$B$6)/(CI$1+'underlying constants'!$B$6)+'underlying constants'!$D$6*RAND()-0.5</f>
        <v>6.5992711365626304</v>
      </c>
      <c r="CJ69">
        <f ca="1">$B69*(CJ$1*'underlying constants'!$B$6)/(CJ$1+'underlying constants'!$B$6)+'underlying constants'!$D$6*RAND()-0.5</f>
        <v>6.6249140136508062</v>
      </c>
      <c r="CK69">
        <f ca="1">$B69*(CK$1*'underlying constants'!$B$6)/(CK$1+'underlying constants'!$B$6)+'underlying constants'!$D$6*RAND()-0.5</f>
        <v>6.4109875442913609</v>
      </c>
      <c r="CL69">
        <f ca="1">($B69*(CL$1*'underlying constants'!$B$6)/(CL$1+'underlying constants'!$B$6)*'underlying constants'!$E$6)+'underlying constants'!$D$6*RAND()-0.5</f>
        <v>0.40784456625696386</v>
      </c>
      <c r="CM69">
        <f ca="1">$B69*(CM$1*'underlying constants'!$B$6)/(CM$1+'underlying constants'!$B$6)+'underlying constants'!$D$6*RAND()-0.5</f>
        <v>9.6171628187066336</v>
      </c>
      <c r="CN69">
        <f ca="1">$B69*(CN$1*'underlying constants'!$B$6)/(CN$1+'underlying constants'!$B$6)+'underlying constants'!$D$6*RAND()-0.5</f>
        <v>8.8112754072967814</v>
      </c>
      <c r="CO69">
        <f ca="1">$B69*(CO$1*'underlying constants'!$B$6)/(CO$1+'underlying constants'!$B$6)+'underlying constants'!$D$6*RAND()-0.5</f>
        <v>9.3080347342348144</v>
      </c>
      <c r="CP69">
        <f ca="1">($B69*(CP$1*'underlying constants'!$B$6)/(CP$1+'underlying constants'!$B$6)*'underlying constants'!$E$6)+'underlying constants'!$D$6*RAND()-0.5</f>
        <v>0.94593859145945514</v>
      </c>
      <c r="CQ69">
        <f ca="1">$B69*(CQ$1*'underlying constants'!$B$6)/(CQ$1+'underlying constants'!$B$6)+'underlying constants'!$D$6*RAND()-0.5</f>
        <v>11.155680551610951</v>
      </c>
      <c r="CR69">
        <f ca="1">$B69*(CR$1*'underlying constants'!$B$6)/(CR$1+'underlying constants'!$B$6)+'underlying constants'!$D$6*RAND()-0.5</f>
        <v>10.633698351473905</v>
      </c>
      <c r="CS69">
        <f ca="1">$B69*(CS$1*'underlying constants'!$B$6)/(CS$1+'underlying constants'!$B$6)+'underlying constants'!$D$6*RAND()-0.5</f>
        <v>11.377272648070806</v>
      </c>
      <c r="CT69">
        <f ca="1">($B69*(CT$1*'underlying constants'!$B$6)/(CT$1+'underlying constants'!$B$6)*'underlying constants'!$E$6)+'underlying constants'!$D$6*RAND()-0.5</f>
        <v>1.1767080925150672</v>
      </c>
    </row>
    <row r="70" spans="1:98">
      <c r="A70">
        <v>23.1</v>
      </c>
      <c r="B70">
        <v>0.46546296300000001</v>
      </c>
      <c r="C70">
        <f ca="1">0*'underlying constants'!$B$2+'underlying constants'!$C$2*(RAND()+0.5)</f>
        <v>0.60419126887631025</v>
      </c>
      <c r="D70">
        <f ca="1">0*'underlying constants'!$B$2+'underlying constants'!$C$2*(RAND()+0.5)</f>
        <v>1.1800173110070347</v>
      </c>
      <c r="E70">
        <f ca="1">0*'underlying constants'!$B$2+'underlying constants'!$C$2*(RAND()+0.5)</f>
        <v>0.87410993414216087</v>
      </c>
      <c r="F70">
        <f ca="1">1*'underlying constants'!$B$2+'underlying constants'!$C$2*(RAND()+0.5)</f>
        <v>10.864696729700862</v>
      </c>
      <c r="G70">
        <f ca="1">1*'underlying constants'!$B$2+'underlying constants'!$C$2*(RAND()+0.5)</f>
        <v>11.436209283170021</v>
      </c>
      <c r="H70">
        <f ca="1">1*'underlying constants'!$B$2+'underlying constants'!$C$2*(RAND()+0.5)</f>
        <v>11.229477792061688</v>
      </c>
      <c r="I70">
        <f ca="1">2*'underlying constants'!$B$2+'underlying constants'!$C$2*(RAND()+0.5)</f>
        <v>20.588798020012014</v>
      </c>
      <c r="J70">
        <f ca="1">2*'underlying constants'!$B$2+'underlying constants'!$C$2*(RAND()+0.5)</f>
        <v>21.171647777149424</v>
      </c>
      <c r="K70">
        <f ca="1">2*'underlying constants'!$B$2+'underlying constants'!$C$2*(RAND()+0.5)</f>
        <v>21.159068629406296</v>
      </c>
      <c r="L70">
        <f ca="1">3*'underlying constants'!$B$2+'underlying constants'!$C$2*(RAND()+0.5)</f>
        <v>31.210878490361445</v>
      </c>
      <c r="M70">
        <f ca="1">3*'underlying constants'!$B$2+'underlying constants'!$C$2*(RAND()+0.5)</f>
        <v>30.513305395715747</v>
      </c>
      <c r="N70">
        <f ca="1">3*'underlying constants'!$B$2+'underlying constants'!$C$2*(RAND()+0.5)</f>
        <v>31.014687621969383</v>
      </c>
      <c r="O70">
        <f ca="1">4*'underlying constants'!$B$2+'underlying constants'!$C$2*(RAND()+0.5)</f>
        <v>40.654010804297471</v>
      </c>
      <c r="P70">
        <f ca="1">4*'underlying constants'!$B$2+'underlying constants'!$C$2*(RAND()+0.5)</f>
        <v>41.244848646545258</v>
      </c>
      <c r="Q70">
        <f ca="1">4*'underlying constants'!$B$2+'underlying constants'!$C$2*(RAND()+0.5)</f>
        <v>40.988625862244824</v>
      </c>
      <c r="R70">
        <f ca="1">5*'underlying constants'!$B$2+'underlying constants'!$C$2*(RAND()+0.5)</f>
        <v>50.779534035922147</v>
      </c>
      <c r="S70">
        <f ca="1">5*'underlying constants'!$B$2+'underlying constants'!$C$2*(RAND()+0.5)</f>
        <v>50.890038200098807</v>
      </c>
      <c r="T70">
        <f ca="1">5*'underlying constants'!$B$2+'underlying constants'!$C$2*(RAND()+0.5)</f>
        <v>50.625694901973645</v>
      </c>
      <c r="U70">
        <f ca="1">6*'underlying constants'!$B$2+'underlying constants'!$C$2*(RAND()+0.5)</f>
        <v>61.244841906096227</v>
      </c>
      <c r="V70">
        <f ca="1">6*'underlying constants'!$B$2+'underlying constants'!$C$2*(RAND()+0.5)</f>
        <v>61.392840463249179</v>
      </c>
      <c r="W70">
        <f ca="1">6*'underlying constants'!$B$2+'underlying constants'!$C$2*(RAND()+0.5)</f>
        <v>61.058514231285798</v>
      </c>
      <c r="X70">
        <f ca="1">7*'underlying constants'!$B$2+'underlying constants'!$C$2*(RAND()+0.5)</f>
        <v>70.76249323145322</v>
      </c>
      <c r="Y70">
        <f ca="1">7*'underlying constants'!$B$2+'underlying constants'!$C$2*(RAND()+0.5)</f>
        <v>70.748630638977076</v>
      </c>
      <c r="Z70">
        <f ca="1">7*'underlying constants'!$B$2+'underlying constants'!$C$2*(RAND()+0.5)</f>
        <v>70.578054104630624</v>
      </c>
      <c r="AA70">
        <f ca="1">8*'underlying constants'!$B$2+'underlying constants'!$C$2*(RAND()+0.5)</f>
        <v>81.051355894975046</v>
      </c>
      <c r="AB70">
        <f ca="1">8*'underlying constants'!$B$2+'underlying constants'!$C$2*(RAND()+0.5)</f>
        <v>81.334422467808309</v>
      </c>
      <c r="AC70">
        <f ca="1">8*'underlying constants'!$B$2+'underlying constants'!$C$2*(RAND()+0.5)</f>
        <v>80.761725484035153</v>
      </c>
      <c r="AD70">
        <f ca="1">9*'underlying constants'!$B$2+'underlying constants'!$C$2*(RAND()+0.5)</f>
        <v>91.389736685185952</v>
      </c>
      <c r="AE70">
        <f ca="1">9*'underlying constants'!$B$2+'underlying constants'!$C$2*(RAND()+0.5)</f>
        <v>90.599309164619086</v>
      </c>
      <c r="AF70">
        <f ca="1">9*'underlying constants'!$B$2+'underlying constants'!$C$2*(RAND()+0.5)</f>
        <v>91.431308243479123</v>
      </c>
      <c r="AG70">
        <f ca="1">10*'underlying constants'!$B$2+'underlying constants'!$C$2*(RAND()+0.5)</f>
        <v>101.29998451560677</v>
      </c>
      <c r="AH70">
        <f ca="1">10*'underlying constants'!$B$2+'underlying constants'!$C$2*(RAND()+0.5)</f>
        <v>100.62379644572003</v>
      </c>
      <c r="AI70">
        <f ca="1">10*'underlying constants'!$B$2+'underlying constants'!$C$2*(RAND()+0.5)</f>
        <v>100.58373575179688</v>
      </c>
      <c r="AJ70">
        <f ca="1">11*'underlying constants'!$B$2+'underlying constants'!$C$2*(RAND()+0.5)</f>
        <v>110.90367844022207</v>
      </c>
      <c r="AK70">
        <f ca="1">11*'underlying constants'!$B$2+'underlying constants'!$C$2*(RAND()+0.5)</f>
        <v>110.80516574327609</v>
      </c>
      <c r="AL70">
        <f ca="1">11*'underlying constants'!$B$2+'underlying constants'!$C$2*(RAND()+0.5)</f>
        <v>111.45931831486436</v>
      </c>
      <c r="AM70">
        <f ca="1">12*'underlying constants'!$B$2+'underlying constants'!$C$2*(RAND()+0.5)</f>
        <v>121.39015720958741</v>
      </c>
      <c r="AN70">
        <f ca="1">12*'underlying constants'!$B$2+'underlying constants'!$C$2*(RAND()+0.5)</f>
        <v>120.62015557441001</v>
      </c>
      <c r="AO70">
        <f ca="1">12*'underlying constants'!$B$2+'underlying constants'!$C$2*(RAND()+0.5)</f>
        <v>120.99352117791386</v>
      </c>
      <c r="AP70">
        <f ca="1">13*'underlying constants'!$B$2+'underlying constants'!$C$2*(RAND()+0.5)</f>
        <v>131.38016226968506</v>
      </c>
      <c r="AQ70">
        <f ca="1">13*'underlying constants'!$B$2+'underlying constants'!$C$2*(RAND()+0.5)</f>
        <v>131.36145966996662</v>
      </c>
      <c r="AR70">
        <f ca="1">13*'underlying constants'!$B$2+'underlying constants'!$C$2*(RAND()+0.5)</f>
        <v>130.68048431444433</v>
      </c>
      <c r="AS70">
        <f ca="1">14*'underlying constants'!$B$2+'underlying constants'!$C$2*(RAND()+0.5)</f>
        <v>140.85096625865029</v>
      </c>
      <c r="AT70">
        <f ca="1">14*'underlying constants'!$B$2+'underlying constants'!$C$2*(RAND()+0.5)</f>
        <v>141.05374385966408</v>
      </c>
      <c r="AU70">
        <f ca="1">14*'underlying constants'!$B$2+'underlying constants'!$C$2*(RAND()+0.5)</f>
        <v>141.14100681676317</v>
      </c>
      <c r="AV70">
        <f ca="1">15*'underlying constants'!$B$2+'underlying constants'!$C$2*(RAND()+0.5)</f>
        <v>150.79498867705937</v>
      </c>
      <c r="AW70">
        <f ca="1">15*'underlying constants'!$B$2+'underlying constants'!$C$2*(RAND()+0.5)</f>
        <v>151.44007405749034</v>
      </c>
      <c r="AX70">
        <f ca="1">15*'underlying constants'!$B$2+'underlying constants'!$C$2*(RAND()+0.5)</f>
        <v>151.27363022546422</v>
      </c>
      <c r="AY70">
        <f ca="1">$B70*(AY$1*'underlying constants'!$B$5)/(AY$1+'underlying constants'!$B$5)+'underlying constants'!$D$5*RAND()-0.5</f>
        <v>4.304247245263114</v>
      </c>
      <c r="AZ70">
        <f ca="1">$B70*(AZ$1*'underlying constants'!$B$5)/(AZ$1+'underlying constants'!$B$5)+'underlying constants'!$D$5*RAND()-0.5</f>
        <v>4.4608482488044174</v>
      </c>
      <c r="BA70">
        <f ca="1">$B70*(BA$1*'underlying constants'!$B$5)/(BA$1+'underlying constants'!$B$5)+'underlying constants'!$D$5*RAND()-0.5</f>
        <v>4.1076445043805805</v>
      </c>
      <c r="BB70">
        <f ca="1">($B70*(BB$1*'underlying constants'!$B$5)/(BB$1+'underlying constants'!$B$5)*'underlying constants'!$E$5)+'underlying constants'!$D$5*RAND()-0.5</f>
        <v>0.29592934479124366</v>
      </c>
      <c r="BC70">
        <f ca="1">$B70*(BC$1*'underlying constants'!$B$5)/(BC$1+'underlying constants'!$B$5)+'underlying constants'!$D$5*RAND()-0.5</f>
        <v>7.771369629430815</v>
      </c>
      <c r="BD70">
        <f ca="1">$B70*(BD$1*'underlying constants'!$B$5)/(BD$1+'underlying constants'!$B$5)+'underlying constants'!$D$5*RAND()-0.5</f>
        <v>7.4643175164323337</v>
      </c>
      <c r="BE70">
        <f ca="1">$B70*(BE$1*'underlying constants'!$B$5)/(BE$1+'underlying constants'!$B$5)+'underlying constants'!$D$5*RAND()-0.5</f>
        <v>7.3546082921273053</v>
      </c>
      <c r="BF70">
        <f ca="1">($B70*(BF$1*'underlying constants'!$B$5)/(BF$1+'underlying constants'!$B$5)*'underlying constants'!$E$5)+'underlying constants'!$D$5*RAND()-0.5</f>
        <v>0.1686915519459885</v>
      </c>
      <c r="BG70">
        <f ca="1">$B70*(BG$1*'underlying constants'!$B$5)/(BG$1+'underlying constants'!$B$5)+'underlying constants'!$D$5*RAND()-0.5</f>
        <v>10.617076658630586</v>
      </c>
      <c r="BH70">
        <f ca="1">$B70*(BH$1*'underlying constants'!$B$5)/(BH$1+'underlying constants'!$B$5)+'underlying constants'!$D$5*RAND()-0.5</f>
        <v>10.559082863625388</v>
      </c>
      <c r="BI70">
        <f ca="1">$B70*(BI$1*'underlying constants'!$B$5)/(BI$1+'underlying constants'!$B$5)+'underlying constants'!$D$5*RAND()-0.5</f>
        <v>10.717871374916232</v>
      </c>
      <c r="BJ70">
        <f ca="1">($B70*(BJ$1*'underlying constants'!$B$5)/(BJ$1+'underlying constants'!$B$5)*'underlying constants'!$E$5)+'underlying constants'!$D$5*RAND()-0.5</f>
        <v>2.4473020311192917E-2</v>
      </c>
      <c r="BK70">
        <f ca="1">$B70*(BK$1*'underlying constants'!$B$5)/(BK$1+'underlying constants'!$B$5)+'underlying constants'!$D$5*RAND()-0.5</f>
        <v>13.558656145000679</v>
      </c>
      <c r="BL70">
        <f ca="1">$B70*(BL$1*'underlying constants'!$B$5)/(BL$1+'underlying constants'!$B$5)+'underlying constants'!$D$5*RAND()-0.5</f>
        <v>13.785016878898073</v>
      </c>
      <c r="BM70">
        <f ca="1">$B70*(BM$1*'underlying constants'!$B$5)/(BM$1+'underlying constants'!$B$5)+'underlying constants'!$D$5*RAND()-0.5</f>
        <v>13.617431034383323</v>
      </c>
      <c r="BN70">
        <f ca="1">($B70*(BN$1*'underlying constants'!$B$5)/(BN$1+'underlying constants'!$B$5)*'underlying constants'!$E$5)+'underlying constants'!$D$5*RAND()-0.5</f>
        <v>-0.20904971689672103</v>
      </c>
      <c r="BO70">
        <f ca="1">$B70*(BO$1*'underlying constants'!$B$5)/(BO$1+'underlying constants'!$B$5)+'underlying constants'!$D$5*RAND()-0.5</f>
        <v>15.498516184433889</v>
      </c>
      <c r="BP70">
        <f ca="1">$B70*(BP$1*'underlying constants'!$B$5)/(BP$1+'underlying constants'!$B$5)+'underlying constants'!$D$5*RAND()-0.5</f>
        <v>15.211027714378705</v>
      </c>
      <c r="BQ70">
        <f ca="1">$B70*(BQ$1*'underlying constants'!$B$5)/(BQ$1+'underlying constants'!$B$5)+'underlying constants'!$D$5*RAND()-0.5</f>
        <v>15.533673027607403</v>
      </c>
      <c r="BR70">
        <f ca="1">($B70*(BR$1*'underlying constants'!$B$5)/(BR$1+'underlying constants'!$B$5)*'underlying constants'!$E$5)+'underlying constants'!$D$5*RAND()-0.5</f>
        <v>-0.21470277394129822</v>
      </c>
      <c r="BS70">
        <f ca="1">$B70*(BS$1*'underlying constants'!$B$5)/(BS$1+'underlying constants'!$B$5)+'underlying constants'!$D$5*RAND()-0.5</f>
        <v>17.260574924652001</v>
      </c>
      <c r="BT70">
        <f ca="1">$B70*(BT$1*'underlying constants'!$B$5)/(BT$1+'underlying constants'!$B$5)+'underlying constants'!$D$5*RAND()-0.5</f>
        <v>17.655655272404111</v>
      </c>
      <c r="BU70">
        <f ca="1">$B70*(BU$1*'underlying constants'!$B$5)/(BU$1+'underlying constants'!$B$5)+'underlying constants'!$D$5*RAND()-0.5</f>
        <v>17.941766671442771</v>
      </c>
      <c r="BV70">
        <f ca="1">($B70*(BV$1*'underlying constants'!$B$5)/(BV$1+'underlying constants'!$B$5)*'underlying constants'!$E$5)+'underlying constants'!$D$5*RAND()-0.5</f>
        <v>0.20449624525300458</v>
      </c>
      <c r="BW70">
        <f ca="1">$B70*(BW$1*'underlying constants'!$B$5)/(BW$1+'underlying constants'!$B$5)+'underlying constants'!$D$5*RAND()-0.5</f>
        <v>19.181918586635359</v>
      </c>
      <c r="BX70">
        <f ca="1">$B70*(BX$1*'underlying constants'!$B$5)/(BX$1+'underlying constants'!$B$5)+'underlying constants'!$D$5*RAND()-0.5</f>
        <v>18.928861780540025</v>
      </c>
      <c r="BY70">
        <f ca="1">$B70*(BY$1*'underlying constants'!$B$5)/(BY$1+'underlying constants'!$B$5)+'underlying constants'!$D$5*RAND()-0.5</f>
        <v>18.790264299984027</v>
      </c>
      <c r="BZ70">
        <f ca="1">($B70*(BZ$1*'underlying constants'!$B$5)/(BZ$1+'underlying constants'!$B$5)*'underlying constants'!$E$5)+'underlying constants'!$D$5*RAND()-0.5</f>
        <v>8.3081683296470477E-2</v>
      </c>
      <c r="CA70">
        <f ca="1">$B70*(CA$1*'underlying constants'!$B$5)/(CA$1+'underlying constants'!$B$5)+'underlying constants'!$D$5*RAND()-0.5</f>
        <v>20.608739681623319</v>
      </c>
      <c r="CB70">
        <f ca="1">$B70*(CB$1*'underlying constants'!$B$5)/(CB$1+'underlying constants'!$B$5)+'underlying constants'!$D$5*RAND()-0.5</f>
        <v>21.100343745757712</v>
      </c>
      <c r="CC70">
        <f ca="1">$B70*(CC$1*'underlying constants'!$B$5)/(CC$1+'underlying constants'!$B$5)+'underlying constants'!$D$5*RAND()-0.5</f>
        <v>20.525032233038896</v>
      </c>
      <c r="CD70">
        <f ca="1">($B70*(CD$1*'underlying constants'!$B$5)/(CD$1+'underlying constants'!$B$5)*'underlying constants'!$E$5)+'underlying constants'!$D$5*RAND()-0.5</f>
        <v>0.43529030661011814</v>
      </c>
      <c r="CE70">
        <f ca="1">$B70*(CE$1*'underlying constants'!$B$6)/(CE$1+'underlying constants'!$B$6)+'underlying constants'!$D$6*RAND()-0.5</f>
        <v>3.6593140890317102</v>
      </c>
      <c r="CF70">
        <f ca="1">$B70*(CF$1*'underlying constants'!$B$6)/(CF$1+'underlying constants'!$B$6)+'underlying constants'!$D$6*RAND()-0.5</f>
        <v>3.5383469960653144</v>
      </c>
      <c r="CG70">
        <f ca="1">$B70*(CG$1*'underlying constants'!$B$6)/(CG$1+'underlying constants'!$B$6)+'underlying constants'!$D$6*RAND()-0.5</f>
        <v>4.4268714554241964</v>
      </c>
      <c r="CH70">
        <f ca="1">($B70*(CH$1*'underlying constants'!$B$6)/(CH$1+'underlying constants'!$B$6)*'underlying constants'!$E$6)+'underlying constants'!$D$6*RAND()-0.5</f>
        <v>0.64943838597287984</v>
      </c>
      <c r="CI70">
        <f ca="1">$B70*(CI$1*'underlying constants'!$B$6)/(CI$1+'underlying constants'!$B$6)+'underlying constants'!$D$6*RAND()-0.5</f>
        <v>6.7327312937564221</v>
      </c>
      <c r="CJ70">
        <f ca="1">$B70*(CJ$1*'underlying constants'!$B$6)/(CJ$1+'underlying constants'!$B$6)+'underlying constants'!$D$6*RAND()-0.5</f>
        <v>6.6071640326355681</v>
      </c>
      <c r="CK70">
        <f ca="1">$B70*(CK$1*'underlying constants'!$B$6)/(CK$1+'underlying constants'!$B$6)+'underlying constants'!$D$6*RAND()-0.5</f>
        <v>7.0892453019985906</v>
      </c>
      <c r="CL70">
        <f ca="1">($B70*(CL$1*'underlying constants'!$B$6)/(CL$1+'underlying constants'!$B$6)*'underlying constants'!$E$6)+'underlying constants'!$D$6*RAND()-0.5</f>
        <v>0.5597447311951842</v>
      </c>
      <c r="CM70">
        <f ca="1">$B70*(CM$1*'underlying constants'!$B$6)/(CM$1+'underlying constants'!$B$6)+'underlying constants'!$D$6*RAND()-0.5</f>
        <v>9.6133390365533948</v>
      </c>
      <c r="CN70">
        <f ca="1">$B70*(CN$1*'underlying constants'!$B$6)/(CN$1+'underlying constants'!$B$6)+'underlying constants'!$D$6*RAND()-0.5</f>
        <v>9.0419258694454641</v>
      </c>
      <c r="CO70">
        <f ca="1">$B70*(CO$1*'underlying constants'!$B$6)/(CO$1+'underlying constants'!$B$6)+'underlying constants'!$D$6*RAND()-0.5</f>
        <v>8.8572853200890229</v>
      </c>
      <c r="CP70">
        <f ca="1">($B70*(CP$1*'underlying constants'!$B$6)/(CP$1+'underlying constants'!$B$6)*'underlying constants'!$E$6)+'underlying constants'!$D$6*RAND()-0.5</f>
        <v>0.7823065844907191</v>
      </c>
      <c r="CQ70">
        <f ca="1">$B70*(CQ$1*'underlying constants'!$B$6)/(CQ$1+'underlying constants'!$B$6)+'underlying constants'!$D$6*RAND()-0.5</f>
        <v>10.762543461516183</v>
      </c>
      <c r="CR70">
        <f ca="1">$B70*(CR$1*'underlying constants'!$B$6)/(CR$1+'underlying constants'!$B$6)+'underlying constants'!$D$6*RAND()-0.5</f>
        <v>11.46213657171044</v>
      </c>
      <c r="CS70">
        <f ca="1">$B70*(CS$1*'underlying constants'!$B$6)/(CS$1+'underlying constants'!$B$6)+'underlying constants'!$D$6*RAND()-0.5</f>
        <v>11.287972406153731</v>
      </c>
      <c r="CT70">
        <f ca="1">($B70*(CT$1*'underlying constants'!$B$6)/(CT$1+'underlying constants'!$B$6)*'underlying constants'!$E$6)+'underlying constants'!$D$6*RAND()-0.5</f>
        <v>1.1814657955873544</v>
      </c>
    </row>
    <row r="71" spans="1:98">
      <c r="A71">
        <v>23.1</v>
      </c>
      <c r="B71">
        <v>0.472407407</v>
      </c>
      <c r="C71">
        <f ca="1">0*'underlying constants'!$B$2+'underlying constants'!$C$2*(RAND()+0.5)</f>
        <v>0.8281819889043156</v>
      </c>
      <c r="D71">
        <f ca="1">0*'underlying constants'!$B$2+'underlying constants'!$C$2*(RAND()+0.5)</f>
        <v>0.76831289105695377</v>
      </c>
      <c r="E71">
        <f ca="1">0*'underlying constants'!$B$2+'underlying constants'!$C$2*(RAND()+0.5)</f>
        <v>1.253200716111543</v>
      </c>
      <c r="F71">
        <f ca="1">1*'underlying constants'!$B$2+'underlying constants'!$C$2*(RAND()+0.5)</f>
        <v>10.611852728554103</v>
      </c>
      <c r="G71">
        <f ca="1">1*'underlying constants'!$B$2+'underlying constants'!$C$2*(RAND()+0.5)</f>
        <v>11.140491194868996</v>
      </c>
      <c r="H71">
        <f ca="1">1*'underlying constants'!$B$2+'underlying constants'!$C$2*(RAND()+0.5)</f>
        <v>11.282179380396057</v>
      </c>
      <c r="I71">
        <f ca="1">2*'underlying constants'!$B$2+'underlying constants'!$C$2*(RAND()+0.5)</f>
        <v>20.626286847856022</v>
      </c>
      <c r="J71">
        <f ca="1">2*'underlying constants'!$B$2+'underlying constants'!$C$2*(RAND()+0.5)</f>
        <v>21.242354118004055</v>
      </c>
      <c r="K71">
        <f ca="1">2*'underlying constants'!$B$2+'underlying constants'!$C$2*(RAND()+0.5)</f>
        <v>20.60681030200147</v>
      </c>
      <c r="L71">
        <f ca="1">3*'underlying constants'!$B$2+'underlying constants'!$C$2*(RAND()+0.5)</f>
        <v>31.386042373920063</v>
      </c>
      <c r="M71">
        <f ca="1">3*'underlying constants'!$B$2+'underlying constants'!$C$2*(RAND()+0.5)</f>
        <v>30.612524732291842</v>
      </c>
      <c r="N71">
        <f ca="1">3*'underlying constants'!$B$2+'underlying constants'!$C$2*(RAND()+0.5)</f>
        <v>30.572893211312007</v>
      </c>
      <c r="O71">
        <f ca="1">4*'underlying constants'!$B$2+'underlying constants'!$C$2*(RAND()+0.5)</f>
        <v>40.698146759978243</v>
      </c>
      <c r="P71">
        <f ca="1">4*'underlying constants'!$B$2+'underlying constants'!$C$2*(RAND()+0.5)</f>
        <v>40.551307267473923</v>
      </c>
      <c r="Q71">
        <f ca="1">4*'underlying constants'!$B$2+'underlying constants'!$C$2*(RAND()+0.5)</f>
        <v>41.214181312419925</v>
      </c>
      <c r="R71">
        <f ca="1">5*'underlying constants'!$B$2+'underlying constants'!$C$2*(RAND()+0.5)</f>
        <v>50.841373607335278</v>
      </c>
      <c r="S71">
        <f ca="1">5*'underlying constants'!$B$2+'underlying constants'!$C$2*(RAND()+0.5)</f>
        <v>50.838501074866642</v>
      </c>
      <c r="T71">
        <f ca="1">5*'underlying constants'!$B$2+'underlying constants'!$C$2*(RAND()+0.5)</f>
        <v>51.127812644378551</v>
      </c>
      <c r="U71">
        <f ca="1">6*'underlying constants'!$B$2+'underlying constants'!$C$2*(RAND()+0.5)</f>
        <v>60.980668891252876</v>
      </c>
      <c r="V71">
        <f ca="1">6*'underlying constants'!$B$2+'underlying constants'!$C$2*(RAND()+0.5)</f>
        <v>60.561333139328113</v>
      </c>
      <c r="W71">
        <f ca="1">6*'underlying constants'!$B$2+'underlying constants'!$C$2*(RAND()+0.5)</f>
        <v>61.064751293449604</v>
      </c>
      <c r="X71">
        <f ca="1">7*'underlying constants'!$B$2+'underlying constants'!$C$2*(RAND()+0.5)</f>
        <v>71.269597037296933</v>
      </c>
      <c r="Y71">
        <f ca="1">7*'underlying constants'!$B$2+'underlying constants'!$C$2*(RAND()+0.5)</f>
        <v>70.847312706285948</v>
      </c>
      <c r="Z71">
        <f ca="1">7*'underlying constants'!$B$2+'underlying constants'!$C$2*(RAND()+0.5)</f>
        <v>70.849220631400144</v>
      </c>
      <c r="AA71">
        <f ca="1">8*'underlying constants'!$B$2+'underlying constants'!$C$2*(RAND()+0.5)</f>
        <v>81.141661125721242</v>
      </c>
      <c r="AB71">
        <f ca="1">8*'underlying constants'!$B$2+'underlying constants'!$C$2*(RAND()+0.5)</f>
        <v>80.975125945206599</v>
      </c>
      <c r="AC71">
        <f ca="1">8*'underlying constants'!$B$2+'underlying constants'!$C$2*(RAND()+0.5)</f>
        <v>81.297422702876744</v>
      </c>
      <c r="AD71">
        <f ca="1">9*'underlying constants'!$B$2+'underlying constants'!$C$2*(RAND()+0.5)</f>
        <v>91.082573274299875</v>
      </c>
      <c r="AE71">
        <f ca="1">9*'underlying constants'!$B$2+'underlying constants'!$C$2*(RAND()+0.5)</f>
        <v>91.017613764246605</v>
      </c>
      <c r="AF71">
        <f ca="1">9*'underlying constants'!$B$2+'underlying constants'!$C$2*(RAND()+0.5)</f>
        <v>91.331194349226706</v>
      </c>
      <c r="AG71">
        <f ca="1">10*'underlying constants'!$B$2+'underlying constants'!$C$2*(RAND()+0.5)</f>
        <v>100.78342436687818</v>
      </c>
      <c r="AH71">
        <f ca="1">10*'underlying constants'!$B$2+'underlying constants'!$C$2*(RAND()+0.5)</f>
        <v>100.77792406859271</v>
      </c>
      <c r="AI71">
        <f ca="1">10*'underlying constants'!$B$2+'underlying constants'!$C$2*(RAND()+0.5)</f>
        <v>100.77053069501034</v>
      </c>
      <c r="AJ71">
        <f ca="1">11*'underlying constants'!$B$2+'underlying constants'!$C$2*(RAND()+0.5)</f>
        <v>110.61132842317787</v>
      </c>
      <c r="AK71">
        <f ca="1">11*'underlying constants'!$B$2+'underlying constants'!$C$2*(RAND()+0.5)</f>
        <v>111.30471633759814</v>
      </c>
      <c r="AL71">
        <f ca="1">11*'underlying constants'!$B$2+'underlying constants'!$C$2*(RAND()+0.5)</f>
        <v>111.00284344082463</v>
      </c>
      <c r="AM71">
        <f ca="1">12*'underlying constants'!$B$2+'underlying constants'!$C$2*(RAND()+0.5)</f>
        <v>121.0255891100549</v>
      </c>
      <c r="AN71">
        <f ca="1">12*'underlying constants'!$B$2+'underlying constants'!$C$2*(RAND()+0.5)</f>
        <v>120.62724444825841</v>
      </c>
      <c r="AO71">
        <f ca="1">12*'underlying constants'!$B$2+'underlying constants'!$C$2*(RAND()+0.5)</f>
        <v>120.87211415283024</v>
      </c>
      <c r="AP71">
        <f ca="1">13*'underlying constants'!$B$2+'underlying constants'!$C$2*(RAND()+0.5)</f>
        <v>131.3682214798761</v>
      </c>
      <c r="AQ71">
        <f ca="1">13*'underlying constants'!$B$2+'underlying constants'!$C$2*(RAND()+0.5)</f>
        <v>130.96879326147788</v>
      </c>
      <c r="AR71">
        <f ca="1">13*'underlying constants'!$B$2+'underlying constants'!$C$2*(RAND()+0.5)</f>
        <v>131.30949016924427</v>
      </c>
      <c r="AS71">
        <f ca="1">14*'underlying constants'!$B$2+'underlying constants'!$C$2*(RAND()+0.5)</f>
        <v>141.31300425883225</v>
      </c>
      <c r="AT71">
        <f ca="1">14*'underlying constants'!$B$2+'underlying constants'!$C$2*(RAND()+0.5)</f>
        <v>140.76866972808116</v>
      </c>
      <c r="AU71">
        <f ca="1">14*'underlying constants'!$B$2+'underlying constants'!$C$2*(RAND()+0.5)</f>
        <v>141.23229242880436</v>
      </c>
      <c r="AV71">
        <f ca="1">15*'underlying constants'!$B$2+'underlying constants'!$C$2*(RAND()+0.5)</f>
        <v>150.58018981636243</v>
      </c>
      <c r="AW71">
        <f ca="1">15*'underlying constants'!$B$2+'underlying constants'!$C$2*(RAND()+0.5)</f>
        <v>150.72366106333257</v>
      </c>
      <c r="AX71">
        <f ca="1">15*'underlying constants'!$B$2+'underlying constants'!$C$2*(RAND()+0.5)</f>
        <v>151.09128660206676</v>
      </c>
      <c r="AY71">
        <f ca="1">$B71*(AY$1*'underlying constants'!$B$5)/(AY$1+'underlying constants'!$B$5)+'underlying constants'!$D$5*RAND()-0.5</f>
        <v>4.6425234559463702</v>
      </c>
      <c r="AZ71">
        <f ca="1">$B71*(AZ$1*'underlying constants'!$B$5)/(AZ$1+'underlying constants'!$B$5)+'underlying constants'!$D$5*RAND()-0.5</f>
        <v>3.9472174651197998</v>
      </c>
      <c r="BA71">
        <f ca="1">$B71*(BA$1*'underlying constants'!$B$5)/(BA$1+'underlying constants'!$B$5)+'underlying constants'!$D$5*RAND()-0.5</f>
        <v>4.5241017295319041</v>
      </c>
      <c r="BB71">
        <f ca="1">($B71*(BB$1*'underlying constants'!$B$5)/(BB$1+'underlying constants'!$B$5)*'underlying constants'!$E$5)+'underlying constants'!$D$5*RAND()-0.5</f>
        <v>-0.19900265684357799</v>
      </c>
      <c r="BC71">
        <f ca="1">$B71*(BC$1*'underlying constants'!$B$5)/(BC$1+'underlying constants'!$B$5)+'underlying constants'!$D$5*RAND()-0.5</f>
        <v>8.3082993577355708</v>
      </c>
      <c r="BD71">
        <f ca="1">$B71*(BD$1*'underlying constants'!$B$5)/(BD$1+'underlying constants'!$B$5)+'underlying constants'!$D$5*RAND()-0.5</f>
        <v>7.8534274237671831</v>
      </c>
      <c r="BE71">
        <f ca="1">$B71*(BE$1*'underlying constants'!$B$5)/(BE$1+'underlying constants'!$B$5)+'underlying constants'!$D$5*RAND()-0.5</f>
        <v>8.1155676450441732</v>
      </c>
      <c r="BF71">
        <f ca="1">($B71*(BF$1*'underlying constants'!$B$5)/(BF$1+'underlying constants'!$B$5)*'underlying constants'!$E$5)+'underlying constants'!$D$5*RAND()-0.5</f>
        <v>-0.24087490689425095</v>
      </c>
      <c r="BG71">
        <f ca="1">$B71*(BG$1*'underlying constants'!$B$5)/(BG$1+'underlying constants'!$B$5)+'underlying constants'!$D$5*RAND()-0.5</f>
        <v>10.989696478107861</v>
      </c>
      <c r="BH71">
        <f ca="1">$B71*(BH$1*'underlying constants'!$B$5)/(BH$1+'underlying constants'!$B$5)+'underlying constants'!$D$5*RAND()-0.5</f>
        <v>10.728705451251194</v>
      </c>
      <c r="BI71">
        <f ca="1">$B71*(BI$1*'underlying constants'!$B$5)/(BI$1+'underlying constants'!$B$5)+'underlying constants'!$D$5*RAND()-0.5</f>
        <v>10.81181320769188</v>
      </c>
      <c r="BJ71">
        <f ca="1">($B71*(BJ$1*'underlying constants'!$B$5)/(BJ$1+'underlying constants'!$B$5)*'underlying constants'!$E$5)+'underlying constants'!$D$5*RAND()-0.5</f>
        <v>0.14063216501797093</v>
      </c>
      <c r="BK71">
        <f ca="1">$B71*(BK$1*'underlying constants'!$B$5)/(BK$1+'underlying constants'!$B$5)+'underlying constants'!$D$5*RAND()-0.5</f>
        <v>13.498629246467937</v>
      </c>
      <c r="BL71">
        <f ca="1">$B71*(BL$1*'underlying constants'!$B$5)/(BL$1+'underlying constants'!$B$5)+'underlying constants'!$D$5*RAND()-0.5</f>
        <v>13.375453362712909</v>
      </c>
      <c r="BM71">
        <f ca="1">$B71*(BM$1*'underlying constants'!$B$5)/(BM$1+'underlying constants'!$B$5)+'underlying constants'!$D$5*RAND()-0.5</f>
        <v>13.971945584286754</v>
      </c>
      <c r="BN71">
        <f ca="1">($B71*(BN$1*'underlying constants'!$B$5)/(BN$1+'underlying constants'!$B$5)*'underlying constants'!$E$5)+'underlying constants'!$D$5*RAND()-0.5</f>
        <v>0.35480168323576788</v>
      </c>
      <c r="BO71">
        <f ca="1">$B71*(BO$1*'underlying constants'!$B$5)/(BO$1+'underlying constants'!$B$5)+'underlying constants'!$D$5*RAND()-0.5</f>
        <v>15.572675467830933</v>
      </c>
      <c r="BP71">
        <f ca="1">$B71*(BP$1*'underlying constants'!$B$5)/(BP$1+'underlying constants'!$B$5)+'underlying constants'!$D$5*RAND()-0.5</f>
        <v>15.503353421629061</v>
      </c>
      <c r="BQ71">
        <f ca="1">$B71*(BQ$1*'underlying constants'!$B$5)/(BQ$1+'underlying constants'!$B$5)+'underlying constants'!$D$5*RAND()-0.5</f>
        <v>15.725087599138067</v>
      </c>
      <c r="BR71">
        <f ca="1">($B71*(BR$1*'underlying constants'!$B$5)/(BR$1+'underlying constants'!$B$5)*'underlying constants'!$E$5)+'underlying constants'!$D$5*RAND()-0.5</f>
        <v>-0.25680017750071293</v>
      </c>
      <c r="BS71">
        <f ca="1">$B71*(BS$1*'underlying constants'!$B$5)/(BS$1+'underlying constants'!$B$5)+'underlying constants'!$D$5*RAND()-0.5</f>
        <v>17.295713231053796</v>
      </c>
      <c r="BT71">
        <f ca="1">$B71*(BT$1*'underlying constants'!$B$5)/(BT$1+'underlying constants'!$B$5)+'underlying constants'!$D$5*RAND()-0.5</f>
        <v>18.19409013383801</v>
      </c>
      <c r="BU71">
        <f ca="1">$B71*(BU$1*'underlying constants'!$B$5)/(BU$1+'underlying constants'!$B$5)+'underlying constants'!$D$5*RAND()-0.5</f>
        <v>17.708011541978621</v>
      </c>
      <c r="BV71">
        <f ca="1">($B71*(BV$1*'underlying constants'!$B$5)/(BV$1+'underlying constants'!$B$5)*'underlying constants'!$E$5)+'underlying constants'!$D$5*RAND()-0.5</f>
        <v>-6.5905392820193587E-3</v>
      </c>
      <c r="BW71">
        <f ca="1">$B71*(BW$1*'underlying constants'!$B$5)/(BW$1+'underlying constants'!$B$5)+'underlying constants'!$D$5*RAND()-0.5</f>
        <v>19.619237328516927</v>
      </c>
      <c r="BX71">
        <f ca="1">$B71*(BX$1*'underlying constants'!$B$5)/(BX$1+'underlying constants'!$B$5)+'underlying constants'!$D$5*RAND()-0.5</f>
        <v>19.053570307382508</v>
      </c>
      <c r="BY71">
        <f ca="1">$B71*(BY$1*'underlying constants'!$B$5)/(BY$1+'underlying constants'!$B$5)+'underlying constants'!$D$5*RAND()-0.5</f>
        <v>19.739318942361965</v>
      </c>
      <c r="BZ71">
        <f ca="1">($B71*(BZ$1*'underlying constants'!$B$5)/(BZ$1+'underlying constants'!$B$5)*'underlying constants'!$E$5)+'underlying constants'!$D$5*RAND()-0.5</f>
        <v>2.5101233109418808E-2</v>
      </c>
      <c r="CA71">
        <f ca="1">$B71*(CA$1*'underlying constants'!$B$5)/(CA$1+'underlying constants'!$B$5)+'underlying constants'!$D$5*RAND()-0.5</f>
        <v>20.529613081504944</v>
      </c>
      <c r="CB71">
        <f ca="1">$B71*(CB$1*'underlying constants'!$B$5)/(CB$1+'underlying constants'!$B$5)+'underlying constants'!$D$5*RAND()-0.5</f>
        <v>21.337766028885753</v>
      </c>
      <c r="CC71">
        <f ca="1">$B71*(CC$1*'underlying constants'!$B$5)/(CC$1+'underlying constants'!$B$5)+'underlying constants'!$D$5*RAND()-0.5</f>
        <v>21.368992538356764</v>
      </c>
      <c r="CD71">
        <f ca="1">($B71*(CD$1*'underlying constants'!$B$5)/(CD$1+'underlying constants'!$B$5)*'underlying constants'!$E$5)+'underlying constants'!$D$5*RAND()-0.5</f>
        <v>-0.13804717984104825</v>
      </c>
      <c r="CE71">
        <f ca="1">$B71*(CE$1*'underlying constants'!$B$6)/(CE$1+'underlying constants'!$B$6)+'underlying constants'!$D$6*RAND()-0.5</f>
        <v>4.505916543542293</v>
      </c>
      <c r="CF71">
        <f ca="1">$B71*(CF$1*'underlying constants'!$B$6)/(CF$1+'underlying constants'!$B$6)+'underlying constants'!$D$6*RAND()-0.5</f>
        <v>4.0463067143498792</v>
      </c>
      <c r="CG71">
        <f ca="1">$B71*(CG$1*'underlying constants'!$B$6)/(CG$1+'underlying constants'!$B$6)+'underlying constants'!$D$6*RAND()-0.5</f>
        <v>4.4016871624283818</v>
      </c>
      <c r="CH71">
        <f ca="1">($B71*(CH$1*'underlying constants'!$B$6)/(CH$1+'underlying constants'!$B$6)*'underlying constants'!$E$6)+'underlying constants'!$D$6*RAND()-0.5</f>
        <v>0.35138486868161123</v>
      </c>
      <c r="CI71">
        <f ca="1">$B71*(CI$1*'underlying constants'!$B$6)/(CI$1+'underlying constants'!$B$6)+'underlying constants'!$D$6*RAND()-0.5</f>
        <v>7.532911501450787</v>
      </c>
      <c r="CJ71">
        <f ca="1">$B71*(CJ$1*'underlying constants'!$B$6)/(CJ$1+'underlying constants'!$B$6)+'underlying constants'!$D$6*RAND()-0.5</f>
        <v>7.1015556213059581</v>
      </c>
      <c r="CK71">
        <f ca="1">$B71*(CK$1*'underlying constants'!$B$6)/(CK$1+'underlying constants'!$B$6)+'underlying constants'!$D$6*RAND()-0.5</f>
        <v>7.4483880206298672</v>
      </c>
      <c r="CL71">
        <f ca="1">($B71*(CL$1*'underlying constants'!$B$6)/(CL$1+'underlying constants'!$B$6)*'underlying constants'!$E$6)+'underlying constants'!$D$6*RAND()-0.5</f>
        <v>0.73979007880811531</v>
      </c>
      <c r="CM71">
        <f ca="1">$B71*(CM$1*'underlying constants'!$B$6)/(CM$1+'underlying constants'!$B$6)+'underlying constants'!$D$6*RAND()-0.5</f>
        <v>9.2208091304751978</v>
      </c>
      <c r="CN71">
        <f ca="1">$B71*(CN$1*'underlying constants'!$B$6)/(CN$1+'underlying constants'!$B$6)+'underlying constants'!$D$6*RAND()-0.5</f>
        <v>9.4824984213464134</v>
      </c>
      <c r="CO71">
        <f ca="1">$B71*(CO$1*'underlying constants'!$B$6)/(CO$1+'underlying constants'!$B$6)+'underlying constants'!$D$6*RAND()-0.5</f>
        <v>9.9361548922013547</v>
      </c>
      <c r="CP71">
        <f ca="1">($B71*(CP$1*'underlying constants'!$B$6)/(CP$1+'underlying constants'!$B$6)*'underlying constants'!$E$6)+'underlying constants'!$D$6*RAND()-0.5</f>
        <v>0.59834435538720054</v>
      </c>
      <c r="CQ71">
        <f ca="1">$B71*(CQ$1*'underlying constants'!$B$6)/(CQ$1+'underlying constants'!$B$6)+'underlying constants'!$D$6*RAND()-0.5</f>
        <v>11.057088466963179</v>
      </c>
      <c r="CR71">
        <f ca="1">$B71*(CR$1*'underlying constants'!$B$6)/(CR$1+'underlying constants'!$B$6)+'underlying constants'!$D$6*RAND()-0.5</f>
        <v>11.723495261549017</v>
      </c>
      <c r="CS71">
        <f ca="1">$B71*(CS$1*'underlying constants'!$B$6)/(CS$1+'underlying constants'!$B$6)+'underlying constants'!$D$6*RAND()-0.5</f>
        <v>11.441111088360191</v>
      </c>
      <c r="CT71">
        <f ca="1">($B71*(CT$1*'underlying constants'!$B$6)/(CT$1+'underlying constants'!$B$6)*'underlying constants'!$E$6)+'underlying constants'!$D$6*RAND()-0.5</f>
        <v>0.79752940335687805</v>
      </c>
    </row>
    <row r="72" spans="1:98">
      <c r="A72">
        <v>23.1</v>
      </c>
      <c r="B72">
        <v>0.47935185200000002</v>
      </c>
      <c r="C72">
        <f ca="1">0*'underlying constants'!$B$2+'underlying constants'!$C$2*(RAND()+0.5)</f>
        <v>0.82160385181621765</v>
      </c>
      <c r="D72">
        <f ca="1">0*'underlying constants'!$B$2+'underlying constants'!$C$2*(RAND()+0.5)</f>
        <v>0.60681098042338555</v>
      </c>
      <c r="E72">
        <f ca="1">0*'underlying constants'!$B$2+'underlying constants'!$C$2*(RAND()+0.5)</f>
        <v>0.50552345510712693</v>
      </c>
      <c r="F72">
        <f ca="1">1*'underlying constants'!$B$2+'underlying constants'!$C$2*(RAND()+0.5)</f>
        <v>11.28324225521256</v>
      </c>
      <c r="G72">
        <f ca="1">1*'underlying constants'!$B$2+'underlying constants'!$C$2*(RAND()+0.5)</f>
        <v>10.66271912687046</v>
      </c>
      <c r="H72">
        <f ca="1">1*'underlying constants'!$B$2+'underlying constants'!$C$2*(RAND()+0.5)</f>
        <v>11.011570517498226</v>
      </c>
      <c r="I72">
        <f ca="1">2*'underlying constants'!$B$2+'underlying constants'!$C$2*(RAND()+0.5)</f>
        <v>21.162500701345046</v>
      </c>
      <c r="J72">
        <f ca="1">2*'underlying constants'!$B$2+'underlying constants'!$C$2*(RAND()+0.5)</f>
        <v>20.868379317342189</v>
      </c>
      <c r="K72">
        <f ca="1">2*'underlying constants'!$B$2+'underlying constants'!$C$2*(RAND()+0.5)</f>
        <v>21.355230719967903</v>
      </c>
      <c r="L72">
        <f ca="1">3*'underlying constants'!$B$2+'underlying constants'!$C$2*(RAND()+0.5)</f>
        <v>30.775278229390732</v>
      </c>
      <c r="M72">
        <f ca="1">3*'underlying constants'!$B$2+'underlying constants'!$C$2*(RAND()+0.5)</f>
        <v>31.246682481659672</v>
      </c>
      <c r="N72">
        <f ca="1">3*'underlying constants'!$B$2+'underlying constants'!$C$2*(RAND()+0.5)</f>
        <v>30.505039283229777</v>
      </c>
      <c r="O72">
        <f ca="1">4*'underlying constants'!$B$2+'underlying constants'!$C$2*(RAND()+0.5)</f>
        <v>41.380848333351089</v>
      </c>
      <c r="P72">
        <f ca="1">4*'underlying constants'!$B$2+'underlying constants'!$C$2*(RAND()+0.5)</f>
        <v>41.368684838617582</v>
      </c>
      <c r="Q72">
        <f ca="1">4*'underlying constants'!$B$2+'underlying constants'!$C$2*(RAND()+0.5)</f>
        <v>40.659852016368738</v>
      </c>
      <c r="R72">
        <f ca="1">5*'underlying constants'!$B$2+'underlying constants'!$C$2*(RAND()+0.5)</f>
        <v>51.209030847523472</v>
      </c>
      <c r="S72">
        <f ca="1">5*'underlying constants'!$B$2+'underlying constants'!$C$2*(RAND()+0.5)</f>
        <v>50.941259062774776</v>
      </c>
      <c r="T72">
        <f ca="1">5*'underlying constants'!$B$2+'underlying constants'!$C$2*(RAND()+0.5)</f>
        <v>50.816212579568457</v>
      </c>
      <c r="U72">
        <f ca="1">6*'underlying constants'!$B$2+'underlying constants'!$C$2*(RAND()+0.5)</f>
        <v>60.729624246483795</v>
      </c>
      <c r="V72">
        <f ca="1">6*'underlying constants'!$B$2+'underlying constants'!$C$2*(RAND()+0.5)</f>
        <v>61.115642958247228</v>
      </c>
      <c r="W72">
        <f ca="1">6*'underlying constants'!$B$2+'underlying constants'!$C$2*(RAND()+0.5)</f>
        <v>61.489100887845595</v>
      </c>
      <c r="X72">
        <f ca="1">7*'underlying constants'!$B$2+'underlying constants'!$C$2*(RAND()+0.5)</f>
        <v>71.198780589747471</v>
      </c>
      <c r="Y72">
        <f ca="1">7*'underlying constants'!$B$2+'underlying constants'!$C$2*(RAND()+0.5)</f>
        <v>71.026149237117409</v>
      </c>
      <c r="Z72">
        <f ca="1">7*'underlying constants'!$B$2+'underlying constants'!$C$2*(RAND()+0.5)</f>
        <v>70.765425715399886</v>
      </c>
      <c r="AA72">
        <f ca="1">8*'underlying constants'!$B$2+'underlying constants'!$C$2*(RAND()+0.5)</f>
        <v>81.444701821710083</v>
      </c>
      <c r="AB72">
        <f ca="1">8*'underlying constants'!$B$2+'underlying constants'!$C$2*(RAND()+0.5)</f>
        <v>80.7369391115773</v>
      </c>
      <c r="AC72">
        <f ca="1">8*'underlying constants'!$B$2+'underlying constants'!$C$2*(RAND()+0.5)</f>
        <v>80.666512240823948</v>
      </c>
      <c r="AD72">
        <f ca="1">9*'underlying constants'!$B$2+'underlying constants'!$C$2*(RAND()+0.5)</f>
        <v>91.273291361390179</v>
      </c>
      <c r="AE72">
        <f ca="1">9*'underlying constants'!$B$2+'underlying constants'!$C$2*(RAND()+0.5)</f>
        <v>90.806994025458962</v>
      </c>
      <c r="AF72">
        <f ca="1">9*'underlying constants'!$B$2+'underlying constants'!$C$2*(RAND()+0.5)</f>
        <v>90.542030436990984</v>
      </c>
      <c r="AG72">
        <f ca="1">10*'underlying constants'!$B$2+'underlying constants'!$C$2*(RAND()+0.5)</f>
        <v>101.11603913437814</v>
      </c>
      <c r="AH72">
        <f ca="1">10*'underlying constants'!$B$2+'underlying constants'!$C$2*(RAND()+0.5)</f>
        <v>101.32128219633772</v>
      </c>
      <c r="AI72">
        <f ca="1">10*'underlying constants'!$B$2+'underlying constants'!$C$2*(RAND()+0.5)</f>
        <v>101.35759657209331</v>
      </c>
      <c r="AJ72">
        <f ca="1">11*'underlying constants'!$B$2+'underlying constants'!$C$2*(RAND()+0.5)</f>
        <v>111.383836748373</v>
      </c>
      <c r="AK72">
        <f ca="1">11*'underlying constants'!$B$2+'underlying constants'!$C$2*(RAND()+0.5)</f>
        <v>110.97810739660466</v>
      </c>
      <c r="AL72">
        <f ca="1">11*'underlying constants'!$B$2+'underlying constants'!$C$2*(RAND()+0.5)</f>
        <v>110.75158711030021</v>
      </c>
      <c r="AM72">
        <f ca="1">12*'underlying constants'!$B$2+'underlying constants'!$C$2*(RAND()+0.5)</f>
        <v>121.41204562737096</v>
      </c>
      <c r="AN72">
        <f ca="1">12*'underlying constants'!$B$2+'underlying constants'!$C$2*(RAND()+0.5)</f>
        <v>121.33535284023654</v>
      </c>
      <c r="AO72">
        <f ca="1">12*'underlying constants'!$B$2+'underlying constants'!$C$2*(RAND()+0.5)</f>
        <v>120.61762314227437</v>
      </c>
      <c r="AP72">
        <f ca="1">13*'underlying constants'!$B$2+'underlying constants'!$C$2*(RAND()+0.5)</f>
        <v>131.42252837846806</v>
      </c>
      <c r="AQ72">
        <f ca="1">13*'underlying constants'!$B$2+'underlying constants'!$C$2*(RAND()+0.5)</f>
        <v>130.75922733236243</v>
      </c>
      <c r="AR72">
        <f ca="1">13*'underlying constants'!$B$2+'underlying constants'!$C$2*(RAND()+0.5)</f>
        <v>130.75287229680913</v>
      </c>
      <c r="AS72">
        <f ca="1">14*'underlying constants'!$B$2+'underlying constants'!$C$2*(RAND()+0.5)</f>
        <v>141.0635265859128</v>
      </c>
      <c r="AT72">
        <f ca="1">14*'underlying constants'!$B$2+'underlying constants'!$C$2*(RAND()+0.5)</f>
        <v>140.54740786469566</v>
      </c>
      <c r="AU72">
        <f ca="1">14*'underlying constants'!$B$2+'underlying constants'!$C$2*(RAND()+0.5)</f>
        <v>140.83010744808496</v>
      </c>
      <c r="AV72">
        <f ca="1">15*'underlying constants'!$B$2+'underlying constants'!$C$2*(RAND()+0.5)</f>
        <v>150.91109665425839</v>
      </c>
      <c r="AW72">
        <f ca="1">15*'underlying constants'!$B$2+'underlying constants'!$C$2*(RAND()+0.5)</f>
        <v>150.92093764931852</v>
      </c>
      <c r="AX72">
        <f ca="1">15*'underlying constants'!$B$2+'underlying constants'!$C$2*(RAND()+0.5)</f>
        <v>150.77723750090925</v>
      </c>
      <c r="AY72">
        <f ca="1">$B72*(AY$1*'underlying constants'!$B$5)/(AY$1+'underlying constants'!$B$5)+'underlying constants'!$D$5*RAND()-0.5</f>
        <v>4.5901826568985076</v>
      </c>
      <c r="AZ72">
        <f ca="1">$B72*(AZ$1*'underlying constants'!$B$5)/(AZ$1+'underlying constants'!$B$5)+'underlying constants'!$D$5*RAND()-0.5</f>
        <v>4.2197243955428796</v>
      </c>
      <c r="BA72">
        <f ca="1">$B72*(BA$1*'underlying constants'!$B$5)/(BA$1+'underlying constants'!$B$5)+'underlying constants'!$D$5*RAND()-0.5</f>
        <v>3.9144928028545474</v>
      </c>
      <c r="BB72">
        <f ca="1">($B72*(BB$1*'underlying constants'!$B$5)/(BB$1+'underlying constants'!$B$5)*'underlying constants'!$E$5)+'underlying constants'!$D$5*RAND()-0.5</f>
        <v>0.32316429774828059</v>
      </c>
      <c r="BC72">
        <f ca="1">$B72*(BC$1*'underlying constants'!$B$5)/(BC$1+'underlying constants'!$B$5)+'underlying constants'!$D$5*RAND()-0.5</f>
        <v>8.1633099113475502</v>
      </c>
      <c r="BD72">
        <f ca="1">$B72*(BD$1*'underlying constants'!$B$5)/(BD$1+'underlying constants'!$B$5)+'underlying constants'!$D$5*RAND()-0.5</f>
        <v>7.9051292884187792</v>
      </c>
      <c r="BE72">
        <f ca="1">$B72*(BE$1*'underlying constants'!$B$5)/(BE$1+'underlying constants'!$B$5)+'underlying constants'!$D$5*RAND()-0.5</f>
        <v>7.7083561284342483</v>
      </c>
      <c r="BF72">
        <f ca="1">($B72*(BF$1*'underlying constants'!$B$5)/(BF$1+'underlying constants'!$B$5)*'underlying constants'!$E$5)+'underlying constants'!$D$5*RAND()-0.5</f>
        <v>-0.16022633475477488</v>
      </c>
      <c r="BG72">
        <f ca="1">$B72*(BG$1*'underlying constants'!$B$5)/(BG$1+'underlying constants'!$B$5)+'underlying constants'!$D$5*RAND()-0.5</f>
        <v>11.452052147858828</v>
      </c>
      <c r="BH72">
        <f ca="1">$B72*(BH$1*'underlying constants'!$B$5)/(BH$1+'underlying constants'!$B$5)+'underlying constants'!$D$5*RAND()-0.5</f>
        <v>11.536400708688614</v>
      </c>
      <c r="BI72">
        <f ca="1">$B72*(BI$1*'underlying constants'!$B$5)/(BI$1+'underlying constants'!$B$5)+'underlying constants'!$D$5*RAND()-0.5</f>
        <v>10.698978962835229</v>
      </c>
      <c r="BJ72">
        <f ca="1">($B72*(BJ$1*'underlying constants'!$B$5)/(BJ$1+'underlying constants'!$B$5)*'underlying constants'!$E$5)+'underlying constants'!$D$5*RAND()-0.5</f>
        <v>-0.26668506241214823</v>
      </c>
      <c r="BK72">
        <f ca="1">$B72*(BK$1*'underlying constants'!$B$5)/(BK$1+'underlying constants'!$B$5)+'underlying constants'!$D$5*RAND()-0.5</f>
        <v>13.781699930065262</v>
      </c>
      <c r="BL72">
        <f ca="1">$B72*(BL$1*'underlying constants'!$B$5)/(BL$1+'underlying constants'!$B$5)+'underlying constants'!$D$5*RAND()-0.5</f>
        <v>13.428746305574984</v>
      </c>
      <c r="BM72">
        <f ca="1">$B72*(BM$1*'underlying constants'!$B$5)/(BM$1+'underlying constants'!$B$5)+'underlying constants'!$D$5*RAND()-0.5</f>
        <v>13.242505589701787</v>
      </c>
      <c r="BN72">
        <f ca="1">($B72*(BN$1*'underlying constants'!$B$5)/(BN$1+'underlying constants'!$B$5)*'underlying constants'!$E$5)+'underlying constants'!$D$5*RAND()-0.5</f>
        <v>0.12359758750893624</v>
      </c>
      <c r="BO72">
        <f ca="1">$B72*(BO$1*'underlying constants'!$B$5)/(BO$1+'underlying constants'!$B$5)+'underlying constants'!$D$5*RAND()-0.5</f>
        <v>15.75946490947354</v>
      </c>
      <c r="BP72">
        <f ca="1">$B72*(BP$1*'underlying constants'!$B$5)/(BP$1+'underlying constants'!$B$5)+'underlying constants'!$D$5*RAND()-0.5</f>
        <v>16.127099203654357</v>
      </c>
      <c r="BQ72">
        <f ca="1">$B72*(BQ$1*'underlying constants'!$B$5)/(BQ$1+'underlying constants'!$B$5)+'underlying constants'!$D$5*RAND()-0.5</f>
        <v>16.19166379644258</v>
      </c>
      <c r="BR72">
        <f ca="1">($B72*(BR$1*'underlying constants'!$B$5)/(BR$1+'underlying constants'!$B$5)*'underlying constants'!$E$5)+'underlying constants'!$D$5*RAND()-0.5</f>
        <v>-2.6509618951153169E-2</v>
      </c>
      <c r="BS72">
        <f ca="1">$B72*(BS$1*'underlying constants'!$B$5)/(BS$1+'underlying constants'!$B$5)+'underlying constants'!$D$5*RAND()-0.5</f>
        <v>18.423976573933967</v>
      </c>
      <c r="BT72">
        <f ca="1">$B72*(BT$1*'underlying constants'!$B$5)/(BT$1+'underlying constants'!$B$5)+'underlying constants'!$D$5*RAND()-0.5</f>
        <v>17.511027789313477</v>
      </c>
      <c r="BU72">
        <f ca="1">$B72*(BU$1*'underlying constants'!$B$5)/(BU$1+'underlying constants'!$B$5)+'underlying constants'!$D$5*RAND()-0.5</f>
        <v>18.058208997925842</v>
      </c>
      <c r="BV72">
        <f ca="1">($B72*(BV$1*'underlying constants'!$B$5)/(BV$1+'underlying constants'!$B$5)*'underlying constants'!$E$5)+'underlying constants'!$D$5*RAND()-0.5</f>
        <v>-0.24545508021071949</v>
      </c>
      <c r="BW72">
        <f ca="1">$B72*(BW$1*'underlying constants'!$B$5)/(BW$1+'underlying constants'!$B$5)+'underlying constants'!$D$5*RAND()-0.5</f>
        <v>19.880754084094473</v>
      </c>
      <c r="BX72">
        <f ca="1">$B72*(BX$1*'underlying constants'!$B$5)/(BX$1+'underlying constants'!$B$5)+'underlying constants'!$D$5*RAND()-0.5</f>
        <v>20.052282408097586</v>
      </c>
      <c r="BY72">
        <f ca="1">$B72*(BY$1*'underlying constants'!$B$5)/(BY$1+'underlying constants'!$B$5)+'underlying constants'!$D$5*RAND()-0.5</f>
        <v>19.34395112130651</v>
      </c>
      <c r="BZ72">
        <f ca="1">($B72*(BZ$1*'underlying constants'!$B$5)/(BZ$1+'underlying constants'!$B$5)*'underlying constants'!$E$5)+'underlying constants'!$D$5*RAND()-0.5</f>
        <v>0.30641229470424336</v>
      </c>
      <c r="CA72">
        <f ca="1">$B72*(CA$1*'underlying constants'!$B$5)/(CA$1+'underlying constants'!$B$5)+'underlying constants'!$D$5*RAND()-0.5</f>
        <v>21.546473778413851</v>
      </c>
      <c r="CB72">
        <f ca="1">$B72*(CB$1*'underlying constants'!$B$5)/(CB$1+'underlying constants'!$B$5)+'underlying constants'!$D$5*RAND()-0.5</f>
        <v>21.419668789528622</v>
      </c>
      <c r="CC72">
        <f ca="1">$B72*(CC$1*'underlying constants'!$B$5)/(CC$1+'underlying constants'!$B$5)+'underlying constants'!$D$5*RAND()-0.5</f>
        <v>21.694859672078362</v>
      </c>
      <c r="CD72">
        <f ca="1">($B72*(CD$1*'underlying constants'!$B$5)/(CD$1+'underlying constants'!$B$5)*'underlying constants'!$E$5)+'underlying constants'!$D$5*RAND()-0.5</f>
        <v>0.34086822783682913</v>
      </c>
      <c r="CE72">
        <f ca="1">$B72*(CE$1*'underlying constants'!$B$6)/(CE$1+'underlying constants'!$B$6)+'underlying constants'!$D$6*RAND()-0.5</f>
        <v>3.9976042991775422</v>
      </c>
      <c r="CF72">
        <f ca="1">$B72*(CF$1*'underlying constants'!$B$6)/(CF$1+'underlying constants'!$B$6)+'underlying constants'!$D$6*RAND()-0.5</f>
        <v>4.2744501023667487</v>
      </c>
      <c r="CG72">
        <f ca="1">$B72*(CG$1*'underlying constants'!$B$6)/(CG$1+'underlying constants'!$B$6)+'underlying constants'!$D$6*RAND()-0.5</f>
        <v>3.8048038833483595</v>
      </c>
      <c r="CH72">
        <f ca="1">($B72*(CH$1*'underlying constants'!$B$6)/(CH$1+'underlying constants'!$B$6)*'underlying constants'!$E$6)+'underlying constants'!$D$6*RAND()-0.5</f>
        <v>0.39234478686516283</v>
      </c>
      <c r="CI72">
        <f ca="1">$B72*(CI$1*'underlying constants'!$B$6)/(CI$1+'underlying constants'!$B$6)+'underlying constants'!$D$6*RAND()-0.5</f>
        <v>7.1153042131517026</v>
      </c>
      <c r="CJ72">
        <f ca="1">$B72*(CJ$1*'underlying constants'!$B$6)/(CJ$1+'underlying constants'!$B$6)+'underlying constants'!$D$6*RAND()-0.5</f>
        <v>7.1272109209143037</v>
      </c>
      <c r="CK72">
        <f ca="1">$B72*(CK$1*'underlying constants'!$B$6)/(CK$1+'underlying constants'!$B$6)+'underlying constants'!$D$6*RAND()-0.5</f>
        <v>6.8493998504646676</v>
      </c>
      <c r="CL72">
        <f ca="1">($B72*(CL$1*'underlying constants'!$B$6)/(CL$1+'underlying constants'!$B$6)*'underlying constants'!$E$6)+'underlying constants'!$D$6*RAND()-0.5</f>
        <v>0.76235328487833653</v>
      </c>
      <c r="CM72">
        <f ca="1">$B72*(CM$1*'underlying constants'!$B$6)/(CM$1+'underlying constants'!$B$6)+'underlying constants'!$D$6*RAND()-0.5</f>
        <v>9.6469587614192616</v>
      </c>
      <c r="CN72">
        <f ca="1">$B72*(CN$1*'underlying constants'!$B$6)/(CN$1+'underlying constants'!$B$6)+'underlying constants'!$D$6*RAND()-0.5</f>
        <v>9.9343893582138385</v>
      </c>
      <c r="CO72">
        <f ca="1">$B72*(CO$1*'underlying constants'!$B$6)/(CO$1+'underlying constants'!$B$6)+'underlying constants'!$D$6*RAND()-0.5</f>
        <v>9.4305160256943275</v>
      </c>
      <c r="CP72">
        <f ca="1">($B72*(CP$1*'underlying constants'!$B$6)/(CP$1+'underlying constants'!$B$6)*'underlying constants'!$E$6)+'underlying constants'!$D$6*RAND()-0.5</f>
        <v>0.97788807369288167</v>
      </c>
      <c r="CQ72">
        <f ca="1">$B72*(CQ$1*'underlying constants'!$B$6)/(CQ$1+'underlying constants'!$B$6)+'underlying constants'!$D$6*RAND()-0.5</f>
        <v>11.323337707504265</v>
      </c>
      <c r="CR72">
        <f ca="1">$B72*(CR$1*'underlying constants'!$B$6)/(CR$1+'underlying constants'!$B$6)+'underlying constants'!$D$6*RAND()-0.5</f>
        <v>11.141975259483887</v>
      </c>
      <c r="CS72">
        <f ca="1">$B72*(CS$1*'underlying constants'!$B$6)/(CS$1+'underlying constants'!$B$6)+'underlying constants'!$D$6*RAND()-0.5</f>
        <v>11.638048298141355</v>
      </c>
      <c r="CT72">
        <f ca="1">($B72*(CT$1*'underlying constants'!$B$6)/(CT$1+'underlying constants'!$B$6)*'underlying constants'!$E$6)+'underlying constants'!$D$6*RAND()-0.5</f>
        <v>1.2859139605459653</v>
      </c>
    </row>
    <row r="73" spans="1:98">
      <c r="A73">
        <v>23.1</v>
      </c>
      <c r="B73">
        <v>0.48629629600000002</v>
      </c>
      <c r="C73">
        <f ca="1">0*'underlying constants'!$B$2+'underlying constants'!$C$2*(RAND()+0.5)</f>
        <v>1.2464079871447997</v>
      </c>
      <c r="D73">
        <f ca="1">0*'underlying constants'!$B$2+'underlying constants'!$C$2*(RAND()+0.5)</f>
        <v>0.63639484140736979</v>
      </c>
      <c r="E73">
        <f ca="1">0*'underlying constants'!$B$2+'underlying constants'!$C$2*(RAND()+0.5)</f>
        <v>1.2599528996762359</v>
      </c>
      <c r="F73">
        <f ca="1">1*'underlying constants'!$B$2+'underlying constants'!$C$2*(RAND()+0.5)</f>
        <v>11.025945628018611</v>
      </c>
      <c r="G73">
        <f ca="1">1*'underlying constants'!$B$2+'underlying constants'!$C$2*(RAND()+0.5)</f>
        <v>11.172300013769767</v>
      </c>
      <c r="H73">
        <f ca="1">1*'underlying constants'!$B$2+'underlying constants'!$C$2*(RAND()+0.5)</f>
        <v>10.938645124942877</v>
      </c>
      <c r="I73">
        <f ca="1">2*'underlying constants'!$B$2+'underlying constants'!$C$2*(RAND()+0.5)</f>
        <v>21.119885156356311</v>
      </c>
      <c r="J73">
        <f ca="1">2*'underlying constants'!$B$2+'underlying constants'!$C$2*(RAND()+0.5)</f>
        <v>20.731741834805685</v>
      </c>
      <c r="K73">
        <f ca="1">2*'underlying constants'!$B$2+'underlying constants'!$C$2*(RAND()+0.5)</f>
        <v>20.823386235821548</v>
      </c>
      <c r="L73">
        <f ca="1">3*'underlying constants'!$B$2+'underlying constants'!$C$2*(RAND()+0.5)</f>
        <v>30.809131363414977</v>
      </c>
      <c r="M73">
        <f ca="1">3*'underlying constants'!$B$2+'underlying constants'!$C$2*(RAND()+0.5)</f>
        <v>31.263258115029398</v>
      </c>
      <c r="N73">
        <f ca="1">3*'underlying constants'!$B$2+'underlying constants'!$C$2*(RAND()+0.5)</f>
        <v>31.310638445017119</v>
      </c>
      <c r="O73">
        <f ca="1">4*'underlying constants'!$B$2+'underlying constants'!$C$2*(RAND()+0.5)</f>
        <v>41.492358384613794</v>
      </c>
      <c r="P73">
        <f ca="1">4*'underlying constants'!$B$2+'underlying constants'!$C$2*(RAND()+0.5)</f>
        <v>41.293948365770667</v>
      </c>
      <c r="Q73">
        <f ca="1">4*'underlying constants'!$B$2+'underlying constants'!$C$2*(RAND()+0.5)</f>
        <v>41.440963844130955</v>
      </c>
      <c r="R73">
        <f ca="1">5*'underlying constants'!$B$2+'underlying constants'!$C$2*(RAND()+0.5)</f>
        <v>51.302274341298549</v>
      </c>
      <c r="S73">
        <f ca="1">5*'underlying constants'!$B$2+'underlying constants'!$C$2*(RAND()+0.5)</f>
        <v>51.131333357512013</v>
      </c>
      <c r="T73">
        <f ca="1">5*'underlying constants'!$B$2+'underlying constants'!$C$2*(RAND()+0.5)</f>
        <v>50.849006540031645</v>
      </c>
      <c r="U73">
        <f ca="1">6*'underlying constants'!$B$2+'underlying constants'!$C$2*(RAND()+0.5)</f>
        <v>61.11760036338886</v>
      </c>
      <c r="V73">
        <f ca="1">6*'underlying constants'!$B$2+'underlying constants'!$C$2*(RAND()+0.5)</f>
        <v>60.784288322540462</v>
      </c>
      <c r="W73">
        <f ca="1">6*'underlying constants'!$B$2+'underlying constants'!$C$2*(RAND()+0.5)</f>
        <v>60.627656844094162</v>
      </c>
      <c r="X73">
        <f ca="1">7*'underlying constants'!$B$2+'underlying constants'!$C$2*(RAND()+0.5)</f>
        <v>71.333353075242385</v>
      </c>
      <c r="Y73">
        <f ca="1">7*'underlying constants'!$B$2+'underlying constants'!$C$2*(RAND()+0.5)</f>
        <v>71.18623054268285</v>
      </c>
      <c r="Z73">
        <f ca="1">7*'underlying constants'!$B$2+'underlying constants'!$C$2*(RAND()+0.5)</f>
        <v>71.335275517845957</v>
      </c>
      <c r="AA73">
        <f ca="1">8*'underlying constants'!$B$2+'underlying constants'!$C$2*(RAND()+0.5)</f>
        <v>80.826328716963587</v>
      </c>
      <c r="AB73">
        <f ca="1">8*'underlying constants'!$B$2+'underlying constants'!$C$2*(RAND()+0.5)</f>
        <v>80.654927793135883</v>
      </c>
      <c r="AC73">
        <f ca="1">8*'underlying constants'!$B$2+'underlying constants'!$C$2*(RAND()+0.5)</f>
        <v>80.541521948254285</v>
      </c>
      <c r="AD73">
        <f ca="1">9*'underlying constants'!$B$2+'underlying constants'!$C$2*(RAND()+0.5)</f>
        <v>90.958591833409457</v>
      </c>
      <c r="AE73">
        <f ca="1">9*'underlying constants'!$B$2+'underlying constants'!$C$2*(RAND()+0.5)</f>
        <v>91.004359121169358</v>
      </c>
      <c r="AF73">
        <f ca="1">9*'underlying constants'!$B$2+'underlying constants'!$C$2*(RAND()+0.5)</f>
        <v>91.08727796837222</v>
      </c>
      <c r="AG73">
        <f ca="1">10*'underlying constants'!$B$2+'underlying constants'!$C$2*(RAND()+0.5)</f>
        <v>101.23869359118757</v>
      </c>
      <c r="AH73">
        <f ca="1">10*'underlying constants'!$B$2+'underlying constants'!$C$2*(RAND()+0.5)</f>
        <v>100.95262555336383</v>
      </c>
      <c r="AI73">
        <f ca="1">10*'underlying constants'!$B$2+'underlying constants'!$C$2*(RAND()+0.5)</f>
        <v>100.77740514508768</v>
      </c>
      <c r="AJ73">
        <f ca="1">11*'underlying constants'!$B$2+'underlying constants'!$C$2*(RAND()+0.5)</f>
        <v>111.0216368605699</v>
      </c>
      <c r="AK73">
        <f ca="1">11*'underlying constants'!$B$2+'underlying constants'!$C$2*(RAND()+0.5)</f>
        <v>111.01592631416962</v>
      </c>
      <c r="AL73">
        <f ca="1">11*'underlying constants'!$B$2+'underlying constants'!$C$2*(RAND()+0.5)</f>
        <v>110.79944901648209</v>
      </c>
      <c r="AM73">
        <f ca="1">12*'underlying constants'!$B$2+'underlying constants'!$C$2*(RAND()+0.5)</f>
        <v>120.76352760706021</v>
      </c>
      <c r="AN73">
        <f ca="1">12*'underlying constants'!$B$2+'underlying constants'!$C$2*(RAND()+0.5)</f>
        <v>120.86829575002167</v>
      </c>
      <c r="AO73">
        <f ca="1">12*'underlying constants'!$B$2+'underlying constants'!$C$2*(RAND()+0.5)</f>
        <v>120.81676126293323</v>
      </c>
      <c r="AP73">
        <f ca="1">13*'underlying constants'!$B$2+'underlying constants'!$C$2*(RAND()+0.5)</f>
        <v>130.9341783346014</v>
      </c>
      <c r="AQ73">
        <f ca="1">13*'underlying constants'!$B$2+'underlying constants'!$C$2*(RAND()+0.5)</f>
        <v>130.82332945350458</v>
      </c>
      <c r="AR73">
        <f ca="1">13*'underlying constants'!$B$2+'underlying constants'!$C$2*(RAND()+0.5)</f>
        <v>131.0367392457693</v>
      </c>
      <c r="AS73">
        <f ca="1">14*'underlying constants'!$B$2+'underlying constants'!$C$2*(RAND()+0.5)</f>
        <v>141.46817045798895</v>
      </c>
      <c r="AT73">
        <f ca="1">14*'underlying constants'!$B$2+'underlying constants'!$C$2*(RAND()+0.5)</f>
        <v>140.84580440064028</v>
      </c>
      <c r="AU73">
        <f ca="1">14*'underlying constants'!$B$2+'underlying constants'!$C$2*(RAND()+0.5)</f>
        <v>141.01484584443625</v>
      </c>
      <c r="AV73">
        <f ca="1">15*'underlying constants'!$B$2+'underlying constants'!$C$2*(RAND()+0.5)</f>
        <v>150.78144137849759</v>
      </c>
      <c r="AW73">
        <f ca="1">15*'underlying constants'!$B$2+'underlying constants'!$C$2*(RAND()+0.5)</f>
        <v>151.32035994572234</v>
      </c>
      <c r="AX73">
        <f ca="1">15*'underlying constants'!$B$2+'underlying constants'!$C$2*(RAND()+0.5)</f>
        <v>151.16707954583217</v>
      </c>
      <c r="AY73">
        <f ca="1">$B73*(AY$1*'underlying constants'!$B$5)/(AY$1+'underlying constants'!$B$5)+'underlying constants'!$D$5*RAND()-0.5</f>
        <v>4.7704640160702398</v>
      </c>
      <c r="AZ73">
        <f ca="1">$B73*(AZ$1*'underlying constants'!$B$5)/(AZ$1+'underlying constants'!$B$5)+'underlying constants'!$D$5*RAND()-0.5</f>
        <v>4.5091635802645147</v>
      </c>
      <c r="BA73">
        <f ca="1">$B73*(BA$1*'underlying constants'!$B$5)/(BA$1+'underlying constants'!$B$5)+'underlying constants'!$D$5*RAND()-0.5</f>
        <v>4.7131538136692779</v>
      </c>
      <c r="BB73">
        <f ca="1">($B73*(BB$1*'underlying constants'!$B$5)/(BB$1+'underlying constants'!$B$5)*'underlying constants'!$E$5)+'underlying constants'!$D$5*RAND()-0.5</f>
        <v>-0.38024479965099584</v>
      </c>
      <c r="BC73">
        <f ca="1">$B73*(BC$1*'underlying constants'!$B$5)/(BC$1+'underlying constants'!$B$5)+'underlying constants'!$D$5*RAND()-0.5</f>
        <v>8.2672420326791904</v>
      </c>
      <c r="BD73">
        <f ca="1">$B73*(BD$1*'underlying constants'!$B$5)/(BD$1+'underlying constants'!$B$5)+'underlying constants'!$D$5*RAND()-0.5</f>
        <v>8.4700121949606508</v>
      </c>
      <c r="BE73">
        <f ca="1">$B73*(BE$1*'underlying constants'!$B$5)/(BE$1+'underlying constants'!$B$5)+'underlying constants'!$D$5*RAND()-0.5</f>
        <v>7.8782186176258087</v>
      </c>
      <c r="BF73">
        <f ca="1">($B73*(BF$1*'underlying constants'!$B$5)/(BF$1+'underlying constants'!$B$5)*'underlying constants'!$E$5)+'underlying constants'!$D$5*RAND()-0.5</f>
        <v>-0.40409799039641042</v>
      </c>
      <c r="BG73">
        <f ca="1">$B73*(BG$1*'underlying constants'!$B$5)/(BG$1+'underlying constants'!$B$5)+'underlying constants'!$D$5*RAND()-0.5</f>
        <v>10.826026519694212</v>
      </c>
      <c r="BH73">
        <f ca="1">$B73*(BH$1*'underlying constants'!$B$5)/(BH$1+'underlying constants'!$B$5)+'underlying constants'!$D$5*RAND()-0.5</f>
        <v>11.211985324920764</v>
      </c>
      <c r="BI73">
        <f ca="1">$B73*(BI$1*'underlying constants'!$B$5)/(BI$1+'underlying constants'!$B$5)+'underlying constants'!$D$5*RAND()-0.5</f>
        <v>11.140207113538256</v>
      </c>
      <c r="BJ73">
        <f ca="1">($B73*(BJ$1*'underlying constants'!$B$5)/(BJ$1+'underlying constants'!$B$5)*'underlying constants'!$E$5)+'underlying constants'!$D$5*RAND()-0.5</f>
        <v>-0.3733697417011016</v>
      </c>
      <c r="BK73">
        <f ca="1">$B73*(BK$1*'underlying constants'!$B$5)/(BK$1+'underlying constants'!$B$5)+'underlying constants'!$D$5*RAND()-0.5</f>
        <v>14.349995935357491</v>
      </c>
      <c r="BL73">
        <f ca="1">$B73*(BL$1*'underlying constants'!$B$5)/(BL$1+'underlying constants'!$B$5)+'underlying constants'!$D$5*RAND()-0.5</f>
        <v>13.712407051939531</v>
      </c>
      <c r="BM73">
        <f ca="1">$B73*(BM$1*'underlying constants'!$B$5)/(BM$1+'underlying constants'!$B$5)+'underlying constants'!$D$5*RAND()-0.5</f>
        <v>13.783804262761745</v>
      </c>
      <c r="BN73">
        <f ca="1">($B73*(BN$1*'underlying constants'!$B$5)/(BN$1+'underlying constants'!$B$5)*'underlying constants'!$E$5)+'underlying constants'!$D$5*RAND()-0.5</f>
        <v>0.14365249444027095</v>
      </c>
      <c r="BO73">
        <f ca="1">$B73*(BO$1*'underlying constants'!$B$5)/(BO$1+'underlying constants'!$B$5)+'underlying constants'!$D$5*RAND()-0.5</f>
        <v>16.64751467020837</v>
      </c>
      <c r="BP73">
        <f ca="1">$B73*(BP$1*'underlying constants'!$B$5)/(BP$1+'underlying constants'!$B$5)+'underlying constants'!$D$5*RAND()-0.5</f>
        <v>16.322306372521947</v>
      </c>
      <c r="BQ73">
        <f ca="1">$B73*(BQ$1*'underlying constants'!$B$5)/(BQ$1+'underlying constants'!$B$5)+'underlying constants'!$D$5*RAND()-0.5</f>
        <v>16.087224011098943</v>
      </c>
      <c r="BR73">
        <f ca="1">($B73*(BR$1*'underlying constants'!$B$5)/(BR$1+'underlying constants'!$B$5)*'underlying constants'!$E$5)+'underlying constants'!$D$5*RAND()-0.5</f>
        <v>0.57279810408087251</v>
      </c>
      <c r="BS73">
        <f ca="1">$B73*(BS$1*'underlying constants'!$B$5)/(BS$1+'underlying constants'!$B$5)+'underlying constants'!$D$5*RAND()-0.5</f>
        <v>18.392589724411661</v>
      </c>
      <c r="BT73">
        <f ca="1">$B73*(BT$1*'underlying constants'!$B$5)/(BT$1+'underlying constants'!$B$5)+'underlying constants'!$D$5*RAND()-0.5</f>
        <v>18.231588426263723</v>
      </c>
      <c r="BU73">
        <f ca="1">$B73*(BU$1*'underlying constants'!$B$5)/(BU$1+'underlying constants'!$B$5)+'underlying constants'!$D$5*RAND()-0.5</f>
        <v>18.517091893912397</v>
      </c>
      <c r="BV73">
        <f ca="1">($B73*(BV$1*'underlying constants'!$B$5)/(BV$1+'underlying constants'!$B$5)*'underlying constants'!$E$5)+'underlying constants'!$D$5*RAND()-0.5</f>
        <v>-0.22470339956737095</v>
      </c>
      <c r="BW73">
        <f ca="1">$B73*(BW$1*'underlying constants'!$B$5)/(BW$1+'underlying constants'!$B$5)+'underlying constants'!$D$5*RAND()-0.5</f>
        <v>20.415168669329805</v>
      </c>
      <c r="BX73">
        <f ca="1">$B73*(BX$1*'underlying constants'!$B$5)/(BX$1+'underlying constants'!$B$5)+'underlying constants'!$D$5*RAND()-0.5</f>
        <v>20.006546101888539</v>
      </c>
      <c r="BY73">
        <f ca="1">$B73*(BY$1*'underlying constants'!$B$5)/(BY$1+'underlying constants'!$B$5)+'underlying constants'!$D$5*RAND()-0.5</f>
        <v>20.062592582981861</v>
      </c>
      <c r="BZ73">
        <f ca="1">($B73*(BZ$1*'underlying constants'!$B$5)/(BZ$1+'underlying constants'!$B$5)*'underlying constants'!$E$5)+'underlying constants'!$D$5*RAND()-0.5</f>
        <v>0.57437558160619506</v>
      </c>
      <c r="CA73">
        <f ca="1">$B73*(CA$1*'underlying constants'!$B$5)/(CA$1+'underlying constants'!$B$5)+'underlying constants'!$D$5*RAND()-0.5</f>
        <v>21.852634900903112</v>
      </c>
      <c r="CB73">
        <f ca="1">$B73*(CB$1*'underlying constants'!$B$5)/(CB$1+'underlying constants'!$B$5)+'underlying constants'!$D$5*RAND()-0.5</f>
        <v>21.174066798236929</v>
      </c>
      <c r="CC73">
        <f ca="1">$B73*(CC$1*'underlying constants'!$B$5)/(CC$1+'underlying constants'!$B$5)+'underlying constants'!$D$5*RAND()-0.5</f>
        <v>21.698922802882326</v>
      </c>
      <c r="CD73">
        <f ca="1">($B73*(CD$1*'underlying constants'!$B$5)/(CD$1+'underlying constants'!$B$5)*'underlying constants'!$E$5)+'underlying constants'!$D$5*RAND()-0.5</f>
        <v>0.42395785898783944</v>
      </c>
      <c r="CE73">
        <f ca="1">$B73*(CE$1*'underlying constants'!$B$6)/(CE$1+'underlying constants'!$B$6)+'underlying constants'!$D$6*RAND()-0.5</f>
        <v>4.2869296914769457</v>
      </c>
      <c r="CF73">
        <f ca="1">$B73*(CF$1*'underlying constants'!$B$6)/(CF$1+'underlying constants'!$B$6)+'underlying constants'!$D$6*RAND()-0.5</f>
        <v>3.8397599967703382</v>
      </c>
      <c r="CG73">
        <f ca="1">$B73*(CG$1*'underlying constants'!$B$6)/(CG$1+'underlying constants'!$B$6)+'underlying constants'!$D$6*RAND()-0.5</f>
        <v>4.1497776139684657</v>
      </c>
      <c r="CH73">
        <f ca="1">($B73*(CH$1*'underlying constants'!$B$6)/(CH$1+'underlying constants'!$B$6)*'underlying constants'!$E$6)+'underlying constants'!$D$6*RAND()-0.5</f>
        <v>0.80157273856943312</v>
      </c>
      <c r="CI73">
        <f ca="1">$B73*(CI$1*'underlying constants'!$B$6)/(CI$1+'underlying constants'!$B$6)+'underlying constants'!$D$6*RAND()-0.5</f>
        <v>7.4839225258150428</v>
      </c>
      <c r="CJ73">
        <f ca="1">$B73*(CJ$1*'underlying constants'!$B$6)/(CJ$1+'underlying constants'!$B$6)+'underlying constants'!$D$6*RAND()-0.5</f>
        <v>6.8926319601054722</v>
      </c>
      <c r="CK73">
        <f ca="1">$B73*(CK$1*'underlying constants'!$B$6)/(CK$1+'underlying constants'!$B$6)+'underlying constants'!$D$6*RAND()-0.5</f>
        <v>7.5169735961428703</v>
      </c>
      <c r="CL73">
        <f ca="1">($B73*(CL$1*'underlying constants'!$B$6)/(CL$1+'underlying constants'!$B$6)*'underlying constants'!$E$6)+'underlying constants'!$D$6*RAND()-0.5</f>
        <v>1.2224634457800172</v>
      </c>
      <c r="CM73">
        <f ca="1">$B73*(CM$1*'underlying constants'!$B$6)/(CM$1+'underlying constants'!$B$6)+'underlying constants'!$D$6*RAND()-0.5</f>
        <v>9.7290627365512936</v>
      </c>
      <c r="CN73">
        <f ca="1">$B73*(CN$1*'underlying constants'!$B$6)/(CN$1+'underlying constants'!$B$6)+'underlying constants'!$D$6*RAND()-0.5</f>
        <v>9.7401955430127387</v>
      </c>
      <c r="CO73">
        <f ca="1">$B73*(CO$1*'underlying constants'!$B$6)/(CO$1+'underlying constants'!$B$6)+'underlying constants'!$D$6*RAND()-0.5</f>
        <v>9.4299494947426918</v>
      </c>
      <c r="CP73">
        <f ca="1">($B73*(CP$1*'underlying constants'!$B$6)/(CP$1+'underlying constants'!$B$6)*'underlying constants'!$E$6)+'underlying constants'!$D$6*RAND()-0.5</f>
        <v>0.83478902717751424</v>
      </c>
      <c r="CQ73">
        <f ca="1">$B73*(CQ$1*'underlying constants'!$B$6)/(CQ$1+'underlying constants'!$B$6)+'underlying constants'!$D$6*RAND()-0.5</f>
        <v>11.946689528179732</v>
      </c>
      <c r="CR73">
        <f ca="1">$B73*(CR$1*'underlying constants'!$B$6)/(CR$1+'underlying constants'!$B$6)+'underlying constants'!$D$6*RAND()-0.5</f>
        <v>11.75205995128856</v>
      </c>
      <c r="CS73">
        <f ca="1">$B73*(CS$1*'underlying constants'!$B$6)/(CS$1+'underlying constants'!$B$6)+'underlying constants'!$D$6*RAND()-0.5</f>
        <v>11.946258785556036</v>
      </c>
      <c r="CT73">
        <f ca="1">($B73*(CT$1*'underlying constants'!$B$6)/(CT$1+'underlying constants'!$B$6)*'underlying constants'!$E$6)+'underlying constants'!$D$6*RAND()-0.5</f>
        <v>1.5504089728648429</v>
      </c>
    </row>
    <row r="74" spans="1:98">
      <c r="A74">
        <v>23.1</v>
      </c>
      <c r="B74">
        <v>0.49324074099999998</v>
      </c>
      <c r="C74">
        <f ca="1">0*'underlying constants'!$B$2+'underlying constants'!$C$2*(RAND()+0.5)</f>
        <v>0.95387479079217796</v>
      </c>
      <c r="D74">
        <f ca="1">0*'underlying constants'!$B$2+'underlying constants'!$C$2*(RAND()+0.5)</f>
        <v>1.423857779839826</v>
      </c>
      <c r="E74">
        <f ca="1">0*'underlying constants'!$B$2+'underlying constants'!$C$2*(RAND()+0.5)</f>
        <v>1.129853866455607</v>
      </c>
      <c r="F74">
        <f ca="1">1*'underlying constants'!$B$2+'underlying constants'!$C$2*(RAND()+0.5)</f>
        <v>11.001253804997955</v>
      </c>
      <c r="G74">
        <f ca="1">1*'underlying constants'!$B$2+'underlying constants'!$C$2*(RAND()+0.5)</f>
        <v>10.919610041884269</v>
      </c>
      <c r="H74">
        <f ca="1">1*'underlying constants'!$B$2+'underlying constants'!$C$2*(RAND()+0.5)</f>
        <v>10.690199280714943</v>
      </c>
      <c r="I74">
        <f ca="1">2*'underlying constants'!$B$2+'underlying constants'!$C$2*(RAND()+0.5)</f>
        <v>20.784579213380539</v>
      </c>
      <c r="J74">
        <f ca="1">2*'underlying constants'!$B$2+'underlying constants'!$C$2*(RAND()+0.5)</f>
        <v>20.738974677008649</v>
      </c>
      <c r="K74">
        <f ca="1">2*'underlying constants'!$B$2+'underlying constants'!$C$2*(RAND()+0.5)</f>
        <v>20.674170982597396</v>
      </c>
      <c r="L74">
        <f ca="1">3*'underlying constants'!$B$2+'underlying constants'!$C$2*(RAND()+0.5)</f>
        <v>30.78514983283846</v>
      </c>
      <c r="M74">
        <f ca="1">3*'underlying constants'!$B$2+'underlying constants'!$C$2*(RAND()+0.5)</f>
        <v>30.774169798577891</v>
      </c>
      <c r="N74">
        <f ca="1">3*'underlying constants'!$B$2+'underlying constants'!$C$2*(RAND()+0.5)</f>
        <v>30.857502748147041</v>
      </c>
      <c r="O74">
        <f ca="1">4*'underlying constants'!$B$2+'underlying constants'!$C$2*(RAND()+0.5)</f>
        <v>41.064681442935758</v>
      </c>
      <c r="P74">
        <f ca="1">4*'underlying constants'!$B$2+'underlying constants'!$C$2*(RAND()+0.5)</f>
        <v>40.922974796057261</v>
      </c>
      <c r="Q74">
        <f ca="1">4*'underlying constants'!$B$2+'underlying constants'!$C$2*(RAND()+0.5)</f>
        <v>41.317536540980477</v>
      </c>
      <c r="R74">
        <f ca="1">5*'underlying constants'!$B$2+'underlying constants'!$C$2*(RAND()+0.5)</f>
        <v>51.44772354802091</v>
      </c>
      <c r="S74">
        <f ca="1">5*'underlying constants'!$B$2+'underlying constants'!$C$2*(RAND()+0.5)</f>
        <v>51.048296240030304</v>
      </c>
      <c r="T74">
        <f ca="1">5*'underlying constants'!$B$2+'underlying constants'!$C$2*(RAND()+0.5)</f>
        <v>51.008417250280544</v>
      </c>
      <c r="U74">
        <f ca="1">6*'underlying constants'!$B$2+'underlying constants'!$C$2*(RAND()+0.5)</f>
        <v>61.279815045875374</v>
      </c>
      <c r="V74">
        <f ca="1">6*'underlying constants'!$B$2+'underlying constants'!$C$2*(RAND()+0.5)</f>
        <v>61.069281246326398</v>
      </c>
      <c r="W74">
        <f ca="1">6*'underlying constants'!$B$2+'underlying constants'!$C$2*(RAND()+0.5)</f>
        <v>60.820286667925529</v>
      </c>
      <c r="X74">
        <f ca="1">7*'underlying constants'!$B$2+'underlying constants'!$C$2*(RAND()+0.5)</f>
        <v>70.756674779534606</v>
      </c>
      <c r="Y74">
        <f ca="1">7*'underlying constants'!$B$2+'underlying constants'!$C$2*(RAND()+0.5)</f>
        <v>71.229358877515068</v>
      </c>
      <c r="Z74">
        <f ca="1">7*'underlying constants'!$B$2+'underlying constants'!$C$2*(RAND()+0.5)</f>
        <v>71.447135192064621</v>
      </c>
      <c r="AA74">
        <f ca="1">8*'underlying constants'!$B$2+'underlying constants'!$C$2*(RAND()+0.5)</f>
        <v>81.138675496430068</v>
      </c>
      <c r="AB74">
        <f ca="1">8*'underlying constants'!$B$2+'underlying constants'!$C$2*(RAND()+0.5)</f>
        <v>80.660795395125334</v>
      </c>
      <c r="AC74">
        <f ca="1">8*'underlying constants'!$B$2+'underlying constants'!$C$2*(RAND()+0.5)</f>
        <v>80.988885401372286</v>
      </c>
      <c r="AD74">
        <f ca="1">9*'underlying constants'!$B$2+'underlying constants'!$C$2*(RAND()+0.5)</f>
        <v>90.637798312072846</v>
      </c>
      <c r="AE74">
        <f ca="1">9*'underlying constants'!$B$2+'underlying constants'!$C$2*(RAND()+0.5)</f>
        <v>90.878287534609697</v>
      </c>
      <c r="AF74">
        <f ca="1">9*'underlying constants'!$B$2+'underlying constants'!$C$2*(RAND()+0.5)</f>
        <v>91.084095787103934</v>
      </c>
      <c r="AG74">
        <f ca="1">10*'underlying constants'!$B$2+'underlying constants'!$C$2*(RAND()+0.5)</f>
        <v>100.84389308000229</v>
      </c>
      <c r="AH74">
        <f ca="1">10*'underlying constants'!$B$2+'underlying constants'!$C$2*(RAND()+0.5)</f>
        <v>100.92183995262748</v>
      </c>
      <c r="AI74">
        <f ca="1">10*'underlying constants'!$B$2+'underlying constants'!$C$2*(RAND()+0.5)</f>
        <v>101.06972344233394</v>
      </c>
      <c r="AJ74">
        <f ca="1">11*'underlying constants'!$B$2+'underlying constants'!$C$2*(RAND()+0.5)</f>
        <v>110.63294923316658</v>
      </c>
      <c r="AK74">
        <f ca="1">11*'underlying constants'!$B$2+'underlying constants'!$C$2*(RAND()+0.5)</f>
        <v>110.84187077476062</v>
      </c>
      <c r="AL74">
        <f ca="1">11*'underlying constants'!$B$2+'underlying constants'!$C$2*(RAND()+0.5)</f>
        <v>111.07498409534222</v>
      </c>
      <c r="AM74">
        <f ca="1">12*'underlying constants'!$B$2+'underlying constants'!$C$2*(RAND()+0.5)</f>
        <v>121.47778806662537</v>
      </c>
      <c r="AN74">
        <f ca="1">12*'underlying constants'!$B$2+'underlying constants'!$C$2*(RAND()+0.5)</f>
        <v>120.63348634867171</v>
      </c>
      <c r="AO74">
        <f ca="1">12*'underlying constants'!$B$2+'underlying constants'!$C$2*(RAND()+0.5)</f>
        <v>121.44806439414802</v>
      </c>
      <c r="AP74">
        <f ca="1">13*'underlying constants'!$B$2+'underlying constants'!$C$2*(RAND()+0.5)</f>
        <v>130.90508311770327</v>
      </c>
      <c r="AQ74">
        <f ca="1">13*'underlying constants'!$B$2+'underlying constants'!$C$2*(RAND()+0.5)</f>
        <v>130.69641315633038</v>
      </c>
      <c r="AR74">
        <f ca="1">13*'underlying constants'!$B$2+'underlying constants'!$C$2*(RAND()+0.5)</f>
        <v>131.33852255645704</v>
      </c>
      <c r="AS74">
        <f ca="1">14*'underlying constants'!$B$2+'underlying constants'!$C$2*(RAND()+0.5)</f>
        <v>141.1702267546782</v>
      </c>
      <c r="AT74">
        <f ca="1">14*'underlying constants'!$B$2+'underlying constants'!$C$2*(RAND()+0.5)</f>
        <v>141.24785589853818</v>
      </c>
      <c r="AU74">
        <f ca="1">14*'underlying constants'!$B$2+'underlying constants'!$C$2*(RAND()+0.5)</f>
        <v>140.94834871233732</v>
      </c>
      <c r="AV74">
        <f ca="1">15*'underlying constants'!$B$2+'underlying constants'!$C$2*(RAND()+0.5)</f>
        <v>151.32932470016146</v>
      </c>
      <c r="AW74">
        <f ca="1">15*'underlying constants'!$B$2+'underlying constants'!$C$2*(RAND()+0.5)</f>
        <v>150.87513751158838</v>
      </c>
      <c r="AX74">
        <f ca="1">15*'underlying constants'!$B$2+'underlying constants'!$C$2*(RAND()+0.5)</f>
        <v>150.91502089884779</v>
      </c>
      <c r="AY74">
        <f ca="1">$B74*(AY$1*'underlying constants'!$B$5)/(AY$1+'underlying constants'!$B$5)+'underlying constants'!$D$5*RAND()-0.5</f>
        <v>4.9798683421339653</v>
      </c>
      <c r="AZ74">
        <f ca="1">$B74*(AZ$1*'underlying constants'!$B$5)/(AZ$1+'underlying constants'!$B$5)+'underlying constants'!$D$5*RAND()-0.5</f>
        <v>4.5688744387369855</v>
      </c>
      <c r="BA74">
        <f ca="1">$B74*(BA$1*'underlying constants'!$B$5)/(BA$1+'underlying constants'!$B$5)+'underlying constants'!$D$5*RAND()-0.5</f>
        <v>4.9564606500624926</v>
      </c>
      <c r="BB74">
        <f ca="1">($B74*(BB$1*'underlying constants'!$B$5)/(BB$1+'underlying constants'!$B$5)*'underlying constants'!$E$5)+'underlying constants'!$D$5*RAND()-0.5</f>
        <v>0.19100583958386108</v>
      </c>
      <c r="BC74">
        <f ca="1">$B74*(BC$1*'underlying constants'!$B$5)/(BC$1+'underlying constants'!$B$5)+'underlying constants'!$D$5*RAND()-0.5</f>
        <v>8.2901097720321602</v>
      </c>
      <c r="BD74">
        <f ca="1">$B74*(BD$1*'underlying constants'!$B$5)/(BD$1+'underlying constants'!$B$5)+'underlying constants'!$D$5*RAND()-0.5</f>
        <v>8.1027802761284136</v>
      </c>
      <c r="BE74">
        <f ca="1">$B74*(BE$1*'underlying constants'!$B$5)/(BE$1+'underlying constants'!$B$5)+'underlying constants'!$D$5*RAND()-0.5</f>
        <v>8.0909856271375595</v>
      </c>
      <c r="BF74">
        <f ca="1">($B74*(BF$1*'underlying constants'!$B$5)/(BF$1+'underlying constants'!$B$5)*'underlying constants'!$E$5)+'underlying constants'!$D$5*RAND()-0.5</f>
        <v>1.0005527451082297E-2</v>
      </c>
      <c r="BG74">
        <f ca="1">$B74*(BG$1*'underlying constants'!$B$5)/(BG$1+'underlying constants'!$B$5)+'underlying constants'!$D$5*RAND()-0.5</f>
        <v>11.758422164633089</v>
      </c>
      <c r="BH74">
        <f ca="1">$B74*(BH$1*'underlying constants'!$B$5)/(BH$1+'underlying constants'!$B$5)+'underlying constants'!$D$5*RAND()-0.5</f>
        <v>11.398978749033706</v>
      </c>
      <c r="BI74">
        <f ca="1">$B74*(BI$1*'underlying constants'!$B$5)/(BI$1+'underlying constants'!$B$5)+'underlying constants'!$D$5*RAND()-0.5</f>
        <v>10.989864557388866</v>
      </c>
      <c r="BJ74">
        <f ca="1">($B74*(BJ$1*'underlying constants'!$B$5)/(BJ$1+'underlying constants'!$B$5)*'underlying constants'!$E$5)+'underlying constants'!$D$5*RAND()-0.5</f>
        <v>0.20553501153531162</v>
      </c>
      <c r="BK74">
        <f ca="1">$B74*(BK$1*'underlying constants'!$B$5)/(BK$1+'underlying constants'!$B$5)+'underlying constants'!$D$5*RAND()-0.5</f>
        <v>13.732518089023236</v>
      </c>
      <c r="BL74">
        <f ca="1">$B74*(BL$1*'underlying constants'!$B$5)/(BL$1+'underlying constants'!$B$5)+'underlying constants'!$D$5*RAND()-0.5</f>
        <v>13.620758455115416</v>
      </c>
      <c r="BM74">
        <f ca="1">$B74*(BM$1*'underlying constants'!$B$5)/(BM$1+'underlying constants'!$B$5)+'underlying constants'!$D$5*RAND()-0.5</f>
        <v>13.676478896262859</v>
      </c>
      <c r="BN74">
        <f ca="1">($B74*(BN$1*'underlying constants'!$B$5)/(BN$1+'underlying constants'!$B$5)*'underlying constants'!$E$5)+'underlying constants'!$D$5*RAND()-0.5</f>
        <v>2.0366193956627754E-2</v>
      </c>
      <c r="BO74">
        <f ca="1">$B74*(BO$1*'underlying constants'!$B$5)/(BO$1+'underlying constants'!$B$5)+'underlying constants'!$D$5*RAND()-0.5</f>
        <v>16.347522372422933</v>
      </c>
      <c r="BP74">
        <f ca="1">$B74*(BP$1*'underlying constants'!$B$5)/(BP$1+'underlying constants'!$B$5)+'underlying constants'!$D$5*RAND()-0.5</f>
        <v>16.460596027746469</v>
      </c>
      <c r="BQ74">
        <f ca="1">$B74*(BQ$1*'underlying constants'!$B$5)/(BQ$1+'underlying constants'!$B$5)+'underlying constants'!$D$5*RAND()-0.5</f>
        <v>16.370636352332706</v>
      </c>
      <c r="BR74">
        <f ca="1">($B74*(BR$1*'underlying constants'!$B$5)/(BR$1+'underlying constants'!$B$5)*'underlying constants'!$E$5)+'underlying constants'!$D$5*RAND()-0.5</f>
        <v>4.3135926493788279E-2</v>
      </c>
      <c r="BS74">
        <f ca="1">$B74*(BS$1*'underlying constants'!$B$5)/(BS$1+'underlying constants'!$B$5)+'underlying constants'!$D$5*RAND()-0.5</f>
        <v>18.914932118828315</v>
      </c>
      <c r="BT74">
        <f ca="1">$B74*(BT$1*'underlying constants'!$B$5)/(BT$1+'underlying constants'!$B$5)+'underlying constants'!$D$5*RAND()-0.5</f>
        <v>18.636214929909997</v>
      </c>
      <c r="BU74">
        <f ca="1">$B74*(BU$1*'underlying constants'!$B$5)/(BU$1+'underlying constants'!$B$5)+'underlying constants'!$D$5*RAND()-0.5</f>
        <v>18.597341039530509</v>
      </c>
      <c r="BV74">
        <f ca="1">($B74*(BV$1*'underlying constants'!$B$5)/(BV$1+'underlying constants'!$B$5)*'underlying constants'!$E$5)+'underlying constants'!$D$5*RAND()-0.5</f>
        <v>0.30235101977828416</v>
      </c>
      <c r="BW74">
        <f ca="1">$B74*(BW$1*'underlying constants'!$B$5)/(BW$1+'underlying constants'!$B$5)+'underlying constants'!$D$5*RAND()-0.5</f>
        <v>20.215759111466813</v>
      </c>
      <c r="BX74">
        <f ca="1">$B74*(BX$1*'underlying constants'!$B$5)/(BX$1+'underlying constants'!$B$5)+'underlying constants'!$D$5*RAND()-0.5</f>
        <v>20.3788416257146</v>
      </c>
      <c r="BY74">
        <f ca="1">$B74*(BY$1*'underlying constants'!$B$5)/(BY$1+'underlying constants'!$B$5)+'underlying constants'!$D$5*RAND()-0.5</f>
        <v>20.599008792983938</v>
      </c>
      <c r="BZ74">
        <f ca="1">($B74*(BZ$1*'underlying constants'!$B$5)/(BZ$1+'underlying constants'!$B$5)*'underlying constants'!$E$5)+'underlying constants'!$D$5*RAND()-0.5</f>
        <v>0.66635191397064575</v>
      </c>
      <c r="CA74">
        <f ca="1">$B74*(CA$1*'underlying constants'!$B$5)/(CA$1+'underlying constants'!$B$5)+'underlying constants'!$D$5*RAND()-0.5</f>
        <v>21.440426617032365</v>
      </c>
      <c r="CB74">
        <f ca="1">$B74*(CB$1*'underlying constants'!$B$5)/(CB$1+'underlying constants'!$B$5)+'underlying constants'!$D$5*RAND()-0.5</f>
        <v>21.943673596304642</v>
      </c>
      <c r="CC74">
        <f ca="1">$B74*(CC$1*'underlying constants'!$B$5)/(CC$1+'underlying constants'!$B$5)+'underlying constants'!$D$5*RAND()-0.5</f>
        <v>21.47173426670189</v>
      </c>
      <c r="CD74">
        <f ca="1">($B74*(CD$1*'underlying constants'!$B$5)/(CD$1+'underlying constants'!$B$5)*'underlying constants'!$E$5)+'underlying constants'!$D$5*RAND()-0.5</f>
        <v>0.22551168164408997</v>
      </c>
      <c r="CE74">
        <f ca="1">$B74*(CE$1*'underlying constants'!$B$6)/(CE$1+'underlying constants'!$B$6)+'underlying constants'!$D$6*RAND()-0.5</f>
        <v>3.9210429198999694</v>
      </c>
      <c r="CF74">
        <f ca="1">$B74*(CF$1*'underlying constants'!$B$6)/(CF$1+'underlying constants'!$B$6)+'underlying constants'!$D$6*RAND()-0.5</f>
        <v>4.510853984519013</v>
      </c>
      <c r="CG74">
        <f ca="1">$B74*(CG$1*'underlying constants'!$B$6)/(CG$1+'underlying constants'!$B$6)+'underlying constants'!$D$6*RAND()-0.5</f>
        <v>4.5954018025973857</v>
      </c>
      <c r="CH74">
        <f ca="1">($B74*(CH$1*'underlying constants'!$B$6)/(CH$1+'underlying constants'!$B$6)*'underlying constants'!$E$6)+'underlying constants'!$D$6*RAND()-0.5</f>
        <v>0.16360546853593194</v>
      </c>
      <c r="CI74">
        <f ca="1">$B74*(CI$1*'underlying constants'!$B$6)/(CI$1+'underlying constants'!$B$6)+'underlying constants'!$D$6*RAND()-0.5</f>
        <v>7.5543283832312618</v>
      </c>
      <c r="CJ74">
        <f ca="1">$B74*(CJ$1*'underlying constants'!$B$6)/(CJ$1+'underlying constants'!$B$6)+'underlying constants'!$D$6*RAND()-0.5</f>
        <v>7.6788796688857559</v>
      </c>
      <c r="CK74">
        <f ca="1">$B74*(CK$1*'underlying constants'!$B$6)/(CK$1+'underlying constants'!$B$6)+'underlying constants'!$D$6*RAND()-0.5</f>
        <v>7.16743222941827</v>
      </c>
      <c r="CL74">
        <f ca="1">($B74*(CL$1*'underlying constants'!$B$6)/(CL$1+'underlying constants'!$B$6)*'underlying constants'!$E$6)+'underlying constants'!$D$6*RAND()-0.5</f>
        <v>1.1731090480654216</v>
      </c>
      <c r="CM74">
        <f ca="1">$B74*(CM$1*'underlying constants'!$B$6)/(CM$1+'underlying constants'!$B$6)+'underlying constants'!$D$6*RAND()-0.5</f>
        <v>9.379183921781145</v>
      </c>
      <c r="CN74">
        <f ca="1">$B74*(CN$1*'underlying constants'!$B$6)/(CN$1+'underlying constants'!$B$6)+'underlying constants'!$D$6*RAND()-0.5</f>
        <v>9.6922370378405169</v>
      </c>
      <c r="CO74">
        <f ca="1">$B74*(CO$1*'underlying constants'!$B$6)/(CO$1+'underlying constants'!$B$6)+'underlying constants'!$D$6*RAND()-0.5</f>
        <v>9.7066409725708951</v>
      </c>
      <c r="CP74">
        <f ca="1">($B74*(CP$1*'underlying constants'!$B$6)/(CP$1+'underlying constants'!$B$6)*'underlying constants'!$E$6)+'underlying constants'!$D$6*RAND()-0.5</f>
        <v>1.1637444929375746</v>
      </c>
      <c r="CQ74">
        <f ca="1">$B74*(CQ$1*'underlying constants'!$B$6)/(CQ$1+'underlying constants'!$B$6)+'underlying constants'!$D$6*RAND()-0.5</f>
        <v>12.234484119311208</v>
      </c>
      <c r="CR74">
        <f ca="1">$B74*(CR$1*'underlying constants'!$B$6)/(CR$1+'underlying constants'!$B$6)+'underlying constants'!$D$6*RAND()-0.5</f>
        <v>12.141617577670981</v>
      </c>
      <c r="CS74">
        <f ca="1">$B74*(CS$1*'underlying constants'!$B$6)/(CS$1+'underlying constants'!$B$6)+'underlying constants'!$D$6*RAND()-0.5</f>
        <v>11.35666869766221</v>
      </c>
      <c r="CT74">
        <f ca="1">($B74*(CT$1*'underlying constants'!$B$6)/(CT$1+'underlying constants'!$B$6)*'underlying constants'!$E$6)+'underlying constants'!$D$6*RAND()-0.5</f>
        <v>1.548013319299657</v>
      </c>
    </row>
    <row r="75" spans="1:98">
      <c r="A75">
        <v>23</v>
      </c>
      <c r="B75">
        <v>0.50018518499999998</v>
      </c>
      <c r="C75">
        <f ca="1">0*'underlying constants'!$B$2+'underlying constants'!$C$2*(RAND()+0.5)</f>
        <v>1.1362020919112681</v>
      </c>
      <c r="D75">
        <f ca="1">0*'underlying constants'!$B$2+'underlying constants'!$C$2*(RAND()+0.5)</f>
        <v>1.3039559833613781</v>
      </c>
      <c r="E75">
        <f ca="1">0*'underlying constants'!$B$2+'underlying constants'!$C$2*(RAND()+0.5)</f>
        <v>1.4604230389299633</v>
      </c>
      <c r="F75">
        <f ca="1">1*'underlying constants'!$B$2+'underlying constants'!$C$2*(RAND()+0.5)</f>
        <v>10.589685055488387</v>
      </c>
      <c r="G75">
        <f ca="1">1*'underlying constants'!$B$2+'underlying constants'!$C$2*(RAND()+0.5)</f>
        <v>11.211689151724485</v>
      </c>
      <c r="H75">
        <f ca="1">1*'underlying constants'!$B$2+'underlying constants'!$C$2*(RAND()+0.5)</f>
        <v>10.995523880804624</v>
      </c>
      <c r="I75">
        <f ca="1">2*'underlying constants'!$B$2+'underlying constants'!$C$2*(RAND()+0.5)</f>
        <v>21.471230388782807</v>
      </c>
      <c r="J75">
        <f ca="1">2*'underlying constants'!$B$2+'underlying constants'!$C$2*(RAND()+0.5)</f>
        <v>20.695008558652809</v>
      </c>
      <c r="K75">
        <f ca="1">2*'underlying constants'!$B$2+'underlying constants'!$C$2*(RAND()+0.5)</f>
        <v>21.34863424436276</v>
      </c>
      <c r="L75">
        <f ca="1">3*'underlying constants'!$B$2+'underlying constants'!$C$2*(RAND()+0.5)</f>
        <v>30.654946723584498</v>
      </c>
      <c r="M75">
        <f ca="1">3*'underlying constants'!$B$2+'underlying constants'!$C$2*(RAND()+0.5)</f>
        <v>30.831619998899093</v>
      </c>
      <c r="N75">
        <f ca="1">3*'underlying constants'!$B$2+'underlying constants'!$C$2*(RAND()+0.5)</f>
        <v>30.953879097088812</v>
      </c>
      <c r="O75">
        <f ca="1">4*'underlying constants'!$B$2+'underlying constants'!$C$2*(RAND()+0.5)</f>
        <v>41.14533203469437</v>
      </c>
      <c r="P75">
        <f ca="1">4*'underlying constants'!$B$2+'underlying constants'!$C$2*(RAND()+0.5)</f>
        <v>41.170896231110845</v>
      </c>
      <c r="Q75">
        <f ca="1">4*'underlying constants'!$B$2+'underlying constants'!$C$2*(RAND()+0.5)</f>
        <v>40.844641584437539</v>
      </c>
      <c r="R75">
        <f ca="1">5*'underlying constants'!$B$2+'underlying constants'!$C$2*(RAND()+0.5)</f>
        <v>51.172097194685925</v>
      </c>
      <c r="S75">
        <f ca="1">5*'underlying constants'!$B$2+'underlying constants'!$C$2*(RAND()+0.5)</f>
        <v>50.88909028374178</v>
      </c>
      <c r="T75">
        <f ca="1">5*'underlying constants'!$B$2+'underlying constants'!$C$2*(RAND()+0.5)</f>
        <v>50.529309633037109</v>
      </c>
      <c r="U75">
        <f ca="1">6*'underlying constants'!$B$2+'underlying constants'!$C$2*(RAND()+0.5)</f>
        <v>60.64212823082589</v>
      </c>
      <c r="V75">
        <f ca="1">6*'underlying constants'!$B$2+'underlying constants'!$C$2*(RAND()+0.5)</f>
        <v>61.298561592703749</v>
      </c>
      <c r="W75">
        <f ca="1">6*'underlying constants'!$B$2+'underlying constants'!$C$2*(RAND()+0.5)</f>
        <v>60.883477164388239</v>
      </c>
      <c r="X75">
        <f ca="1">7*'underlying constants'!$B$2+'underlying constants'!$C$2*(RAND()+0.5)</f>
        <v>71.03416656226436</v>
      </c>
      <c r="Y75">
        <f ca="1">7*'underlying constants'!$B$2+'underlying constants'!$C$2*(RAND()+0.5)</f>
        <v>70.682814957497996</v>
      </c>
      <c r="Z75">
        <f ca="1">7*'underlying constants'!$B$2+'underlying constants'!$C$2*(RAND()+0.5)</f>
        <v>71.028928708652913</v>
      </c>
      <c r="AA75">
        <f ca="1">8*'underlying constants'!$B$2+'underlying constants'!$C$2*(RAND()+0.5)</f>
        <v>81.114383687620133</v>
      </c>
      <c r="AB75">
        <f ca="1">8*'underlying constants'!$B$2+'underlying constants'!$C$2*(RAND()+0.5)</f>
        <v>80.527385555456775</v>
      </c>
      <c r="AC75">
        <f ca="1">8*'underlying constants'!$B$2+'underlying constants'!$C$2*(RAND()+0.5)</f>
        <v>80.851611207776912</v>
      </c>
      <c r="AD75">
        <f ca="1">9*'underlying constants'!$B$2+'underlying constants'!$C$2*(RAND()+0.5)</f>
        <v>90.751932871080669</v>
      </c>
      <c r="AE75">
        <f ca="1">9*'underlying constants'!$B$2+'underlying constants'!$C$2*(RAND()+0.5)</f>
        <v>90.797821715751269</v>
      </c>
      <c r="AF75">
        <f ca="1">9*'underlying constants'!$B$2+'underlying constants'!$C$2*(RAND()+0.5)</f>
        <v>90.751168136504191</v>
      </c>
      <c r="AG75">
        <f ca="1">10*'underlying constants'!$B$2+'underlying constants'!$C$2*(RAND()+0.5)</f>
        <v>100.50303008302267</v>
      </c>
      <c r="AH75">
        <f ca="1">10*'underlying constants'!$B$2+'underlying constants'!$C$2*(RAND()+0.5)</f>
        <v>101.23537323018816</v>
      </c>
      <c r="AI75">
        <f ca="1">10*'underlying constants'!$B$2+'underlying constants'!$C$2*(RAND()+0.5)</f>
        <v>100.99622578275242</v>
      </c>
      <c r="AJ75">
        <f ca="1">11*'underlying constants'!$B$2+'underlying constants'!$C$2*(RAND()+0.5)</f>
        <v>111.31058409705588</v>
      </c>
      <c r="AK75">
        <f ca="1">11*'underlying constants'!$B$2+'underlying constants'!$C$2*(RAND()+0.5)</f>
        <v>110.80517216588689</v>
      </c>
      <c r="AL75">
        <f ca="1">11*'underlying constants'!$B$2+'underlying constants'!$C$2*(RAND()+0.5)</f>
        <v>110.59454233156042</v>
      </c>
      <c r="AM75">
        <f ca="1">12*'underlying constants'!$B$2+'underlying constants'!$C$2*(RAND()+0.5)</f>
        <v>121.44884727831305</v>
      </c>
      <c r="AN75">
        <f ca="1">12*'underlying constants'!$B$2+'underlying constants'!$C$2*(RAND()+0.5)</f>
        <v>121.1170612181953</v>
      </c>
      <c r="AO75">
        <f ca="1">12*'underlying constants'!$B$2+'underlying constants'!$C$2*(RAND()+0.5)</f>
        <v>120.99436302440331</v>
      </c>
      <c r="AP75">
        <f ca="1">13*'underlying constants'!$B$2+'underlying constants'!$C$2*(RAND()+0.5)</f>
        <v>131.2038659713329</v>
      </c>
      <c r="AQ75">
        <f ca="1">13*'underlying constants'!$B$2+'underlying constants'!$C$2*(RAND()+0.5)</f>
        <v>131.28196552448551</v>
      </c>
      <c r="AR75">
        <f ca="1">13*'underlying constants'!$B$2+'underlying constants'!$C$2*(RAND()+0.5)</f>
        <v>130.55807270810951</v>
      </c>
      <c r="AS75">
        <f ca="1">14*'underlying constants'!$B$2+'underlying constants'!$C$2*(RAND()+0.5)</f>
        <v>141.3695599814001</v>
      </c>
      <c r="AT75">
        <f ca="1">14*'underlying constants'!$B$2+'underlying constants'!$C$2*(RAND()+0.5)</f>
        <v>141.25369142781759</v>
      </c>
      <c r="AU75">
        <f ca="1">14*'underlying constants'!$B$2+'underlying constants'!$C$2*(RAND()+0.5)</f>
        <v>140.5771295334942</v>
      </c>
      <c r="AV75">
        <f ca="1">15*'underlying constants'!$B$2+'underlying constants'!$C$2*(RAND()+0.5)</f>
        <v>151.22914386430213</v>
      </c>
      <c r="AW75">
        <f ca="1">15*'underlying constants'!$B$2+'underlying constants'!$C$2*(RAND()+0.5)</f>
        <v>151.15311539413449</v>
      </c>
      <c r="AX75">
        <f ca="1">15*'underlying constants'!$B$2+'underlying constants'!$C$2*(RAND()+0.5)</f>
        <v>151.46931433611221</v>
      </c>
      <c r="AY75">
        <f ca="1">$B75*(AY$1*'underlying constants'!$B$5)/(AY$1+'underlying constants'!$B$5)+'underlying constants'!$D$5*RAND()-0.5</f>
        <v>4.4257831571969195</v>
      </c>
      <c r="AZ75">
        <f ca="1">$B75*(AZ$1*'underlying constants'!$B$5)/(AZ$1+'underlying constants'!$B$5)+'underlying constants'!$D$5*RAND()-0.5</f>
        <v>4.246694255147534</v>
      </c>
      <c r="BA75">
        <f ca="1">$B75*(BA$1*'underlying constants'!$B$5)/(BA$1+'underlying constants'!$B$5)+'underlying constants'!$D$5*RAND()-0.5</f>
        <v>4.5702910523384377</v>
      </c>
      <c r="BB75">
        <f ca="1">($B75*(BB$1*'underlying constants'!$B$5)/(BB$1+'underlying constants'!$B$5)*'underlying constants'!$E$5)+'underlying constants'!$D$5*RAND()-0.5</f>
        <v>-0.31221284726354404</v>
      </c>
      <c r="BC75">
        <f ca="1">$B75*(BC$1*'underlying constants'!$B$5)/(BC$1+'underlying constants'!$B$5)+'underlying constants'!$D$5*RAND()-0.5</f>
        <v>8.3805323484851826</v>
      </c>
      <c r="BD75">
        <f ca="1">$B75*(BD$1*'underlying constants'!$B$5)/(BD$1+'underlying constants'!$B$5)+'underlying constants'!$D$5*RAND()-0.5</f>
        <v>8.3124874132985322</v>
      </c>
      <c r="BE75">
        <f ca="1">$B75*(BE$1*'underlying constants'!$B$5)/(BE$1+'underlying constants'!$B$5)+'underlying constants'!$D$5*RAND()-0.5</f>
        <v>8.2843387612816723</v>
      </c>
      <c r="BF75">
        <f ca="1">($B75*(BF$1*'underlying constants'!$B$5)/(BF$1+'underlying constants'!$B$5)*'underlying constants'!$E$5)+'underlying constants'!$D$5*RAND()-0.5</f>
        <v>-0.37611858561557809</v>
      </c>
      <c r="BG75">
        <f ca="1">$B75*(BG$1*'underlying constants'!$B$5)/(BG$1+'underlying constants'!$B$5)+'underlying constants'!$D$5*RAND()-0.5</f>
        <v>11.874499320441418</v>
      </c>
      <c r="BH75">
        <f ca="1">$B75*(BH$1*'underlying constants'!$B$5)/(BH$1+'underlying constants'!$B$5)+'underlying constants'!$D$5*RAND()-0.5</f>
        <v>11.307364960993398</v>
      </c>
      <c r="BI75">
        <f ca="1">$B75*(BI$1*'underlying constants'!$B$5)/(BI$1+'underlying constants'!$B$5)+'underlying constants'!$D$5*RAND()-0.5</f>
        <v>11.267432682316091</v>
      </c>
      <c r="BJ75">
        <f ca="1">($B75*(BJ$1*'underlying constants'!$B$5)/(BJ$1+'underlying constants'!$B$5)*'underlying constants'!$E$5)+'underlying constants'!$D$5*RAND()-0.5</f>
        <v>0.25424991733328073</v>
      </c>
      <c r="BK75">
        <f ca="1">$B75*(BK$1*'underlying constants'!$B$5)/(BK$1+'underlying constants'!$B$5)+'underlying constants'!$D$5*RAND()-0.5</f>
        <v>13.871808496608461</v>
      </c>
      <c r="BL75">
        <f ca="1">$B75*(BL$1*'underlying constants'!$B$5)/(BL$1+'underlying constants'!$B$5)+'underlying constants'!$D$5*RAND()-0.5</f>
        <v>14.031380072119497</v>
      </c>
      <c r="BM75">
        <f ca="1">$B75*(BM$1*'underlying constants'!$B$5)/(BM$1+'underlying constants'!$B$5)+'underlying constants'!$D$5*RAND()-0.5</f>
        <v>14.263531855715586</v>
      </c>
      <c r="BN75">
        <f ca="1">($B75*(BN$1*'underlying constants'!$B$5)/(BN$1+'underlying constants'!$B$5)*'underlying constants'!$E$5)+'underlying constants'!$D$5*RAND()-0.5</f>
        <v>0.24027192362466276</v>
      </c>
      <c r="BO75">
        <f ca="1">$B75*(BO$1*'underlying constants'!$B$5)/(BO$1+'underlying constants'!$B$5)+'underlying constants'!$D$5*RAND()-0.5</f>
        <v>17.018331093685045</v>
      </c>
      <c r="BP75">
        <f ca="1">$B75*(BP$1*'underlying constants'!$B$5)/(BP$1+'underlying constants'!$B$5)+'underlying constants'!$D$5*RAND()-0.5</f>
        <v>16.97878970856538</v>
      </c>
      <c r="BQ75">
        <f ca="1">$B75*(BQ$1*'underlying constants'!$B$5)/(BQ$1+'underlying constants'!$B$5)+'underlying constants'!$D$5*RAND()-0.5</f>
        <v>16.259517310891358</v>
      </c>
      <c r="BR75">
        <f ca="1">($B75*(BR$1*'underlying constants'!$B$5)/(BR$1+'underlying constants'!$B$5)*'underlying constants'!$E$5)+'underlying constants'!$D$5*RAND()-0.5</f>
        <v>-0.21028979743676823</v>
      </c>
      <c r="BS75">
        <f ca="1">$B75*(BS$1*'underlying constants'!$B$5)/(BS$1+'underlying constants'!$B$5)+'underlying constants'!$D$5*RAND()-0.5</f>
        <v>19.153271304565241</v>
      </c>
      <c r="BT75">
        <f ca="1">$B75*(BT$1*'underlying constants'!$B$5)/(BT$1+'underlying constants'!$B$5)+'underlying constants'!$D$5*RAND()-0.5</f>
        <v>19.186859556079494</v>
      </c>
      <c r="BU75">
        <f ca="1">$B75*(BU$1*'underlying constants'!$B$5)/(BU$1+'underlying constants'!$B$5)+'underlying constants'!$D$5*RAND()-0.5</f>
        <v>19.039692589094884</v>
      </c>
      <c r="BV75">
        <f ca="1">($B75*(BV$1*'underlying constants'!$B$5)/(BV$1+'underlying constants'!$B$5)*'underlying constants'!$E$5)+'underlying constants'!$D$5*RAND()-0.5</f>
        <v>-0.20471976871541331</v>
      </c>
      <c r="BW75">
        <f ca="1">$B75*(BW$1*'underlying constants'!$B$5)/(BW$1+'underlying constants'!$B$5)+'underlying constants'!$D$5*RAND()-0.5</f>
        <v>21.045560143497966</v>
      </c>
      <c r="BX75">
        <f ca="1">$B75*(BX$1*'underlying constants'!$B$5)/(BX$1+'underlying constants'!$B$5)+'underlying constants'!$D$5*RAND()-0.5</f>
        <v>20.938986329708985</v>
      </c>
      <c r="BY75">
        <f ca="1">$B75*(BY$1*'underlying constants'!$B$5)/(BY$1+'underlying constants'!$B$5)+'underlying constants'!$D$5*RAND()-0.5</f>
        <v>20.51906464578267</v>
      </c>
      <c r="BZ75">
        <f ca="1">($B75*(BZ$1*'underlying constants'!$B$5)/(BZ$1+'underlying constants'!$B$5)*'underlying constants'!$E$5)+'underlying constants'!$D$5*RAND()-0.5</f>
        <v>-9.4355018885227238E-2</v>
      </c>
      <c r="CA75">
        <f ca="1">$B75*(CA$1*'underlying constants'!$B$5)/(CA$1+'underlying constants'!$B$5)+'underlying constants'!$D$5*RAND()-0.5</f>
        <v>22.453011978729105</v>
      </c>
      <c r="CB75">
        <f ca="1">$B75*(CB$1*'underlying constants'!$B$5)/(CB$1+'underlying constants'!$B$5)+'underlying constants'!$D$5*RAND()-0.5</f>
        <v>22.387268571938492</v>
      </c>
      <c r="CC75">
        <f ca="1">$B75*(CC$1*'underlying constants'!$B$5)/(CC$1+'underlying constants'!$B$5)+'underlying constants'!$D$5*RAND()-0.5</f>
        <v>22.451891320724819</v>
      </c>
      <c r="CD75">
        <f ca="1">($B75*(CD$1*'underlying constants'!$B$5)/(CD$1+'underlying constants'!$B$5)*'underlying constants'!$E$5)+'underlying constants'!$D$5*RAND()-0.5</f>
        <v>0.21849712309703684</v>
      </c>
      <c r="CE75">
        <f ca="1">$B75*(CE$1*'underlying constants'!$B$6)/(CE$1+'underlying constants'!$B$6)+'underlying constants'!$D$6*RAND()-0.5</f>
        <v>4.2627639497817142</v>
      </c>
      <c r="CF75">
        <f ca="1">$B75*(CF$1*'underlying constants'!$B$6)/(CF$1+'underlying constants'!$B$6)+'underlying constants'!$D$6*RAND()-0.5</f>
        <v>4.4476615066671634</v>
      </c>
      <c r="CG75">
        <f ca="1">$B75*(CG$1*'underlying constants'!$B$6)/(CG$1+'underlying constants'!$B$6)+'underlying constants'!$D$6*RAND()-0.5</f>
        <v>4.7008906383352658</v>
      </c>
      <c r="CH75">
        <f ca="1">($B75*(CH$1*'underlying constants'!$B$6)/(CH$1+'underlying constants'!$B$6)*'underlying constants'!$E$6)+'underlying constants'!$D$6*RAND()-0.5</f>
        <v>-1.8912433045055688E-2</v>
      </c>
      <c r="CI75">
        <f ca="1">$B75*(CI$1*'underlying constants'!$B$6)/(CI$1+'underlying constants'!$B$6)+'underlying constants'!$D$6*RAND()-0.5</f>
        <v>7.4841129787451948</v>
      </c>
      <c r="CJ75">
        <f ca="1">$B75*(CJ$1*'underlying constants'!$B$6)/(CJ$1+'underlying constants'!$B$6)+'underlying constants'!$D$6*RAND()-0.5</f>
        <v>7.7267015910270533</v>
      </c>
      <c r="CK75">
        <f ca="1">$B75*(CK$1*'underlying constants'!$B$6)/(CK$1+'underlying constants'!$B$6)+'underlying constants'!$D$6*RAND()-0.5</f>
        <v>7.0892613339723702</v>
      </c>
      <c r="CL75">
        <f ca="1">($B75*(CL$1*'underlying constants'!$B$6)/(CL$1+'underlying constants'!$B$6)*'underlying constants'!$E$6)+'underlying constants'!$D$6*RAND()-0.5</f>
        <v>0.98082623605600316</v>
      </c>
      <c r="CM75">
        <f ca="1">$B75*(CM$1*'underlying constants'!$B$6)/(CM$1+'underlying constants'!$B$6)+'underlying constants'!$D$6*RAND()-0.5</f>
        <v>10.029609302742569</v>
      </c>
      <c r="CN75">
        <f ca="1">$B75*(CN$1*'underlying constants'!$B$6)/(CN$1+'underlying constants'!$B$6)+'underlying constants'!$D$6*RAND()-0.5</f>
        <v>9.9076505250530449</v>
      </c>
      <c r="CO75">
        <f ca="1">$B75*(CO$1*'underlying constants'!$B$6)/(CO$1+'underlying constants'!$B$6)+'underlying constants'!$D$6*RAND()-0.5</f>
        <v>9.8292372492027749</v>
      </c>
      <c r="CP75">
        <f ca="1">($B75*(CP$1*'underlying constants'!$B$6)/(CP$1+'underlying constants'!$B$6)*'underlying constants'!$E$6)+'underlying constants'!$D$6*RAND()-0.5</f>
        <v>0.99701568176303823</v>
      </c>
      <c r="CQ75">
        <f ca="1">$B75*(CQ$1*'underlying constants'!$B$6)/(CQ$1+'underlying constants'!$B$6)+'underlying constants'!$D$6*RAND()-0.5</f>
        <v>12.24958860361939</v>
      </c>
      <c r="CR75">
        <f ca="1">$B75*(CR$1*'underlying constants'!$B$6)/(CR$1+'underlying constants'!$B$6)+'underlying constants'!$D$6*RAND()-0.5</f>
        <v>11.625931923471464</v>
      </c>
      <c r="CS75">
        <f ca="1">$B75*(CS$1*'underlying constants'!$B$6)/(CS$1+'underlying constants'!$B$6)+'underlying constants'!$D$6*RAND()-0.5</f>
        <v>12.469430018012813</v>
      </c>
      <c r="CT75">
        <f ca="1">($B75*(CT$1*'underlying constants'!$B$6)/(CT$1+'underlying constants'!$B$6)*'underlying constants'!$E$6)+'underlying constants'!$D$6*RAND()-0.5</f>
        <v>1.4986586356793179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7" sqref="D7"/>
    </sheetView>
  </sheetViews>
  <sheetFormatPr baseColWidth="10" defaultRowHeight="15" x14ac:dyDescent="0"/>
  <sheetData>
    <row r="1" spans="1:5">
      <c r="B1" t="s">
        <v>99</v>
      </c>
      <c r="C1" t="s">
        <v>100</v>
      </c>
      <c r="D1" t="s">
        <v>101</v>
      </c>
      <c r="E1" t="s">
        <v>102</v>
      </c>
    </row>
    <row r="2" spans="1:5">
      <c r="A2" t="s">
        <v>98</v>
      </c>
      <c r="B2">
        <v>10</v>
      </c>
      <c r="C2">
        <v>1</v>
      </c>
      <c r="D2">
        <v>-0.5</v>
      </c>
      <c r="E2">
        <v>0.5</v>
      </c>
    </row>
    <row r="4" spans="1:5">
      <c r="B4" t="s">
        <v>104</v>
      </c>
      <c r="C4" t="s">
        <v>105</v>
      </c>
      <c r="D4" t="s">
        <v>108</v>
      </c>
      <c r="E4" t="s">
        <v>106</v>
      </c>
    </row>
    <row r="5" spans="1:5">
      <c r="A5" t="s">
        <v>103</v>
      </c>
      <c r="B5">
        <v>100</v>
      </c>
      <c r="C5">
        <v>30</v>
      </c>
      <c r="D5">
        <v>1</v>
      </c>
      <c r="E5">
        <v>0.01</v>
      </c>
    </row>
    <row r="6" spans="1:5">
      <c r="A6" t="s">
        <v>107</v>
      </c>
      <c r="B6">
        <v>60</v>
      </c>
      <c r="C6">
        <v>5</v>
      </c>
      <c r="D6">
        <v>1</v>
      </c>
      <c r="E6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DS_fictional_biotek_data.csv</vt:lpstr>
      <vt:lpstr>underlying constants</vt:lpstr>
    </vt:vector>
  </TitlesOfParts>
  <Company>University of Tennessee,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Steen</dc:creator>
  <cp:lastModifiedBy>Andrew Steen</cp:lastModifiedBy>
  <dcterms:created xsi:type="dcterms:W3CDTF">2014-02-27T19:47:42Z</dcterms:created>
  <dcterms:modified xsi:type="dcterms:W3CDTF">2014-02-27T22:45:39Z</dcterms:modified>
</cp:coreProperties>
</file>