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U:\OSCRP\CRM\^ CRM\~ Reports and Presentations\~ Run Recon. and Forecasts\Willamette\Run Forecasts\Willamette spring Chinook forecasts\Input\Background Data\Stoplight Charts\"/>
    </mc:Choice>
  </mc:AlternateContent>
  <xr:revisionPtr revIDLastSave="0" documentId="13_ncr:1_{7863C93D-7B9B-49B7-BBC8-2AE5BF0A6F38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toplight data" sheetId="1" r:id="rId1"/>
  </sheets>
  <calcPr calcId="162913"/>
</workbook>
</file>

<file path=xl/sharedStrings.xml><?xml version="1.0" encoding="utf-8"?>
<sst xmlns="http://schemas.openxmlformats.org/spreadsheetml/2006/main" count="52" uniqueCount="32">
  <si>
    <t>Ecosystem Indicators</t>
  </si>
  <si>
    <t>Year</t>
  </si>
  <si>
    <t>Principal Component scores (PC1)</t>
  </si>
  <si>
    <t>Principal Component scores (PC2)</t>
  </si>
  <si>
    <t>Mean of ranks</t>
  </si>
  <si>
    <t>Rank of the mean rank</t>
  </si>
  <si>
    <t>Ecosystem Indicators not included in the mean of ranks or statistical analyses</t>
  </si>
  <si>
    <t>Upper 20 m T
(°C; May-Sept)</t>
  </si>
  <si>
    <t>Deep temperature
(°C; May-Sept)</t>
  </si>
  <si>
    <t>Deep salinity
(May-Sept)</t>
  </si>
  <si>
    <t>Copepod richness anom.
(no. species; May-Sept)</t>
  </si>
  <si>
    <r>
      <t>N. copepod biomass anom.
(mg C m</t>
    </r>
    <r>
      <rPr>
        <vertAlign val="superscript"/>
        <sz val="8"/>
        <rFont val="Calibri"/>
        <family val="2"/>
        <scheme val="minor"/>
      </rPr>
      <t>-3</t>
    </r>
    <r>
      <rPr>
        <sz val="8"/>
        <rFont val="Calibri"/>
        <family val="2"/>
        <scheme val="minor"/>
      </rPr>
      <t>; May-Sept)</t>
    </r>
  </si>
  <si>
    <r>
      <t>S. copepod biomass anom.
(mg C m</t>
    </r>
    <r>
      <rPr>
        <vertAlign val="superscript"/>
        <sz val="8"/>
        <rFont val="Calibri"/>
        <family val="2"/>
        <scheme val="minor"/>
      </rPr>
      <t>-3</t>
    </r>
    <r>
      <rPr>
        <sz val="8"/>
        <rFont val="Calibri"/>
        <family val="2"/>
        <scheme val="minor"/>
      </rPr>
      <t>; May-Sept)</t>
    </r>
  </si>
  <si>
    <t>Biological transition
(day of year)</t>
  </si>
  <si>
    <t>Physical Spring Trans.
UI based (day of year)</t>
  </si>
  <si>
    <t>Physical Spring Trans. Hydrographic (day of year)</t>
  </si>
  <si>
    <t>Upwelling Anomaly
(April-May)</t>
  </si>
  <si>
    <t>Length of Upwelling Season
UI based (days)</t>
  </si>
  <si>
    <t>Upper 20 m T
(°C; Nov-Mar)</t>
  </si>
  <si>
    <t>PDO
(Sum May-Sept)</t>
  </si>
  <si>
    <t>ONI
(Average Jan-June)</t>
  </si>
  <si>
    <t>PDO
(Sum Dec-March)</t>
  </si>
  <si>
    <t>Upwelling Anomaly
(Sum April-May)</t>
  </si>
  <si>
    <t>Nearshore/offshore Ichthyoplankton community index (PCO axis 1 scores; Jan-Mar)</t>
  </si>
  <si>
    <t>Nearshore &amp; offshore Ichthyoplankton community index (PCO axis 1 scores; Jan-Mar)</t>
  </si>
  <si>
    <t>Copepod Community Index
(MDS axis 1 scores; May-Sept)</t>
  </si>
  <si>
    <t>SST NDBC buoys 
(°C; May-Sept)</t>
  </si>
  <si>
    <r>
      <t>Nearshore Ichthyoplankton
Log(mg C 1,000 m</t>
    </r>
    <r>
      <rPr>
        <vertAlign val="superscript"/>
        <sz val="8"/>
        <rFont val="Calibri"/>
        <family val="2"/>
        <scheme val="minor"/>
      </rPr>
      <t>-3</t>
    </r>
    <r>
      <rPr>
        <sz val="8"/>
        <rFont val="Calibri"/>
        <family val="2"/>
        <scheme val="minor"/>
      </rPr>
      <t>; Jan-Mar)</t>
    </r>
  </si>
  <si>
    <r>
      <t>Chinook salmon juvenile
catches Log(no. km</t>
    </r>
    <r>
      <rPr>
        <vertAlign val="superscript"/>
        <sz val="8"/>
        <rFont val="Calibri"/>
        <family val="2"/>
        <scheme val="minor"/>
      </rPr>
      <t>-1</t>
    </r>
    <r>
      <rPr>
        <sz val="8"/>
        <rFont val="Calibri"/>
        <family val="2"/>
        <scheme val="minor"/>
      </rPr>
      <t>; June)</t>
    </r>
  </si>
  <si>
    <r>
      <t>Coho salmon juvenile
catches Log(no. km</t>
    </r>
    <r>
      <rPr>
        <vertAlign val="superscript"/>
        <sz val="8"/>
        <rFont val="Calibri"/>
        <family val="2"/>
        <scheme val="minor"/>
      </rPr>
      <t>-1</t>
    </r>
    <r>
      <rPr>
        <sz val="8"/>
        <rFont val="Calibri"/>
        <family val="2"/>
        <scheme val="minor"/>
      </rPr>
      <t>; June)</t>
    </r>
  </si>
  <si>
    <r>
      <t>Chinook salmon juvenile
catches Log (no. km</t>
    </r>
    <r>
      <rPr>
        <vertAlign val="superscript"/>
        <sz val="8"/>
        <rFont val="Calibri"/>
        <family val="2"/>
        <scheme val="minor"/>
      </rPr>
      <t>-1</t>
    </r>
    <r>
      <rPr>
        <sz val="8"/>
        <rFont val="Calibri"/>
        <family val="2"/>
        <scheme val="minor"/>
      </rPr>
      <t>; June)</t>
    </r>
  </si>
  <si>
    <r>
      <t>Coho salmon juvenile
catches Log (no. km</t>
    </r>
    <r>
      <rPr>
        <vertAlign val="superscript"/>
        <sz val="8"/>
        <rFont val="Calibri"/>
        <family val="2"/>
        <scheme val="minor"/>
      </rPr>
      <t>-1</t>
    </r>
    <r>
      <rPr>
        <sz val="8"/>
        <rFont val="Calibri"/>
        <family val="2"/>
        <scheme val="minor"/>
      </rPr>
      <t>; June)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</si>
</sst>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Calibri"/>
      <family val="2"/>
      <scheme val="minor"/>
    </font>
    <font>
      <i/>
      <sz val="9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indexed="8"/>
      <name val="Arial"/>
      <family val="2"/>
    </font>
    <font>
      <sz val="9"/>
      <color indexed="8"/>
      <name val="Calibri"/>
      <family val="2"/>
    </font>
    <font>
      <vertAlign val="superscript"/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5">
    <xf numFmtId="0" fontId="0" fillId="0" borderId="0"/>
    <xf numFmtId="0" fontId="9" fillId="0" borderId="0"/>
    <xf numFmtId="0" fontId="12" fillId="0" borderId="0"/>
    <xf numFmtId="0" fontId="1" fillId="0" borderId="0"/>
    <xf numFmtId="0" fontId="14" fillId="0" borderId="0"/>
  </cellStyleXfs>
  <cellXfs count="72">
    <xf numFmtId="0" fontId="0" fillId="0" borderId="0" xfId="0"/>
    <xf numFmtId="0" fontId="5" fillId="0" borderId="0" xfId="0" applyFont="1"/>
    <xf numFmtId="2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2" fontId="6" fillId="0" borderId="0" xfId="0" applyNumberFormat="1" applyFont="1"/>
    <xf numFmtId="0" fontId="7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3" fillId="0" borderId="0" xfId="0" applyFont="1"/>
    <xf numFmtId="0" fontId="5" fillId="0" borderId="0" xfId="0" applyFont="1" applyAlignment="1">
      <alignment horizontal="center" wrapText="1"/>
    </xf>
    <xf numFmtId="2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2" fontId="5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164" fontId="3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1" fontId="3" fillId="0" borderId="0" xfId="0" applyNumberFormat="1" applyFont="1"/>
    <xf numFmtId="2" fontId="3" fillId="0" borderId="0" xfId="0" applyNumberFormat="1" applyFont="1"/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1" fontId="3" fillId="0" borderId="0" xfId="0" applyNumberFormat="1" applyFont="1" applyAlignment="1">
      <alignment horizontal="right" vertical="center"/>
    </xf>
    <xf numFmtId="0" fontId="1" fillId="0" borderId="0" xfId="3"/>
    <xf numFmtId="0" fontId="4" fillId="0" borderId="8" xfId="0" applyFont="1" applyBorder="1"/>
    <xf numFmtId="0" fontId="0" fillId="0" borderId="8" xfId="0" applyBorder="1"/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2" fontId="13" fillId="0" borderId="10" xfId="0" applyNumberFormat="1" applyFont="1" applyBorder="1" applyAlignment="1">
      <alignment horizontal="right" vertical="center" wrapText="1"/>
    </xf>
    <xf numFmtId="2" fontId="0" fillId="0" borderId="0" xfId="0" applyNumberFormat="1"/>
    <xf numFmtId="0" fontId="6" fillId="0" borderId="4" xfId="0" applyFont="1" applyBorder="1" applyAlignment="1">
      <alignment horizontal="center" vertical="center" wrapText="1"/>
    </xf>
    <xf numFmtId="165" fontId="3" fillId="0" borderId="7" xfId="0" applyNumberFormat="1" applyFont="1" applyBorder="1" applyAlignment="1">
      <alignment horizontal="right" vertical="center"/>
    </xf>
    <xf numFmtId="165" fontId="3" fillId="0" borderId="7" xfId="0" applyNumberFormat="1" applyFont="1" applyBorder="1" applyAlignment="1">
      <alignment vertical="center"/>
    </xf>
    <xf numFmtId="165" fontId="3" fillId="0" borderId="1" xfId="0" applyNumberFormat="1" applyFont="1" applyBorder="1" applyAlignment="1">
      <alignment horizontal="right" vertical="center"/>
    </xf>
    <xf numFmtId="165" fontId="3" fillId="0" borderId="1" xfId="0" applyNumberFormat="1" applyFont="1" applyBorder="1" applyAlignment="1">
      <alignment vertical="center"/>
    </xf>
    <xf numFmtId="165" fontId="10" fillId="0" borderId="1" xfId="1" applyNumberFormat="1" applyFont="1" applyBorder="1" applyAlignment="1">
      <alignment horizontal="right" vertical="center" wrapText="1"/>
    </xf>
    <xf numFmtId="165" fontId="3" fillId="0" borderId="0" xfId="0" applyNumberFormat="1" applyFont="1" applyAlignment="1">
      <alignment horizontal="right" vertical="center"/>
    </xf>
    <xf numFmtId="165" fontId="3" fillId="0" borderId="3" xfId="0" applyNumberFormat="1" applyFont="1" applyBorder="1" applyAlignment="1">
      <alignment horizontal="right" vertical="center"/>
    </xf>
    <xf numFmtId="165" fontId="3" fillId="0" borderId="3" xfId="0" applyNumberFormat="1" applyFont="1" applyBorder="1" applyAlignment="1">
      <alignment vertical="center"/>
    </xf>
    <xf numFmtId="165" fontId="10" fillId="0" borderId="1" xfId="2" applyNumberFormat="1" applyFont="1" applyBorder="1" applyAlignment="1">
      <alignment horizontal="right" vertical="center" wrapText="1"/>
    </xf>
    <xf numFmtId="165" fontId="10" fillId="0" borderId="1" xfId="4" applyNumberFormat="1" applyFont="1" applyBorder="1" applyAlignment="1">
      <alignment horizontal="right" wrapText="1"/>
    </xf>
    <xf numFmtId="165" fontId="8" fillId="0" borderId="1" xfId="0" applyNumberFormat="1" applyFont="1" applyBorder="1" applyAlignment="1">
      <alignment horizontal="right" vertical="center" wrapText="1"/>
    </xf>
    <xf numFmtId="165" fontId="8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/>
    </xf>
    <xf numFmtId="165" fontId="3" fillId="0" borderId="0" xfId="0" applyNumberFormat="1" applyFont="1" applyAlignment="1">
      <alignment vertical="center"/>
    </xf>
    <xf numFmtId="165" fontId="3" fillId="0" borderId="6" xfId="0" applyNumberFormat="1" applyFont="1" applyBorder="1" applyAlignment="1">
      <alignment horizontal="right" vertical="center"/>
    </xf>
    <xf numFmtId="165" fontId="3" fillId="0" borderId="6" xfId="0" applyNumberFormat="1" applyFont="1" applyBorder="1" applyAlignment="1">
      <alignment horizontal="right" vertical="center" wrapText="1"/>
    </xf>
    <xf numFmtId="165" fontId="3" fillId="0" borderId="1" xfId="0" applyNumberFormat="1" applyFont="1" applyBorder="1" applyAlignment="1">
      <alignment horizontal="right" vertical="center" wrapText="1"/>
    </xf>
    <xf numFmtId="165" fontId="0" fillId="0" borderId="8" xfId="0" applyNumberFormat="1" applyBorder="1"/>
    <xf numFmtId="165" fontId="0" fillId="0" borderId="0" xfId="0" applyNumberFormat="1"/>
    <xf numFmtId="165" fontId="3" fillId="0" borderId="4" xfId="0" applyNumberFormat="1" applyFont="1" applyBorder="1" applyAlignment="1">
      <alignment horizontal="right" vertical="center"/>
    </xf>
    <xf numFmtId="165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5" xfId="0" applyBorder="1"/>
    <xf numFmtId="0" fontId="0" fillId="0" borderId="9" xfId="0" applyBorder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5">
    <cellStyle name="Normal" xfId="0" builtinId="0"/>
    <cellStyle name="Normal 2" xfId="3" xr:uid="{00000000-0005-0000-0000-000001000000}"/>
    <cellStyle name="Normal_Sheet1" xfId="4" xr:uid="{00000000-0005-0000-0000-000002000000}"/>
    <cellStyle name="Normal_Stoplight data" xfId="1" xr:uid="{00000000-0005-0000-0000-000003000000}"/>
    <cellStyle name="Normal_Stoplight data_3" xfId="2" xr:uid="{00000000-0005-0000-0000-000004000000}"/>
  </cellStyles>
  <dxfs count="23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39B54A"/>
        </patternFill>
      </fill>
    </dxf>
    <dxf>
      <fill>
        <patternFill>
          <bgColor rgb="FFFFF200"/>
        </patternFill>
      </fill>
    </dxf>
    <dxf>
      <fill>
        <patternFill>
          <bgColor rgb="FFBE1E2D"/>
        </patternFill>
      </fill>
    </dxf>
    <dxf>
      <fill>
        <patternFill patternType="none">
          <bgColor auto="1"/>
        </patternFill>
      </fill>
    </dxf>
    <dxf>
      <fill>
        <patternFill>
          <bgColor rgb="FF39B54A"/>
        </patternFill>
      </fill>
    </dxf>
    <dxf>
      <fill>
        <patternFill>
          <bgColor rgb="FFFFF200"/>
        </patternFill>
      </fill>
    </dxf>
    <dxf>
      <fill>
        <patternFill>
          <bgColor rgb="FFBE1E2D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  <colors>
    <mruColors>
      <color rgb="FF00FF00"/>
      <color rgb="FFBE1E2D"/>
      <color rgb="FFFFF200"/>
      <color rgb="FF39B54A"/>
      <color rgb="FFE1E17F"/>
      <color rgb="FFE1762C"/>
      <color rgb="FF6E8A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C49"/>
  <sheetViews>
    <sheetView tabSelected="1" topLeftCell="S1" zoomScaleNormal="100" workbookViewId="0">
      <pane ySplit="2" topLeftCell="A3" activePane="bottomLeft" state="frozen"/>
      <selection pane="bottomLeft" activeCell="BF9" sqref="BF9"/>
    </sheetView>
  </sheetViews>
  <sheetFormatPr defaultColWidth="9.140625" defaultRowHeight="12.75" x14ac:dyDescent="0.2"/>
  <cols>
    <col min="1" max="1" width="23.28515625" style="8" customWidth="1"/>
    <col min="2" max="17" width="5.28515625" style="10" customWidth="1"/>
    <col min="18" max="18" width="5.28515625" style="22" customWidth="1"/>
    <col min="19" max="22" width="5.28515625" style="10" customWidth="1"/>
    <col min="23" max="23" width="5.5703125" style="10" customWidth="1"/>
    <col min="24" max="24" width="5.7109375" style="10" customWidth="1"/>
    <col min="25" max="27" width="5" style="10" customWidth="1"/>
    <col min="28" max="28" width="4.28515625" style="1" customWidth="1"/>
    <col min="29" max="29" width="23.28515625" style="6" customWidth="1"/>
    <col min="30" max="46" width="5.42578125" style="1" customWidth="1"/>
    <col min="47" max="54" width="5.42578125" style="17" customWidth="1"/>
    <col min="55" max="16384" width="9.140625" style="1"/>
  </cols>
  <sheetData>
    <row r="1" spans="1:55" x14ac:dyDescent="0.2">
      <c r="A1" s="19"/>
      <c r="B1" s="67" t="s">
        <v>1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1"/>
      <c r="AA1" s="66"/>
      <c r="AC1" s="24"/>
      <c r="AD1" s="67" t="s">
        <v>1</v>
      </c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9"/>
    </row>
    <row r="2" spans="1:55" ht="14.25" customHeight="1" x14ac:dyDescent="0.25">
      <c r="A2" s="25" t="s">
        <v>0</v>
      </c>
      <c r="B2" s="26">
        <v>1998</v>
      </c>
      <c r="C2" s="26">
        <v>1999</v>
      </c>
      <c r="D2" s="26">
        <v>2000</v>
      </c>
      <c r="E2" s="26">
        <v>2001</v>
      </c>
      <c r="F2" s="26">
        <v>2002</v>
      </c>
      <c r="G2" s="26">
        <v>2003</v>
      </c>
      <c r="H2" s="26">
        <v>2004</v>
      </c>
      <c r="I2" s="26">
        <v>2005</v>
      </c>
      <c r="J2" s="26">
        <v>2006</v>
      </c>
      <c r="K2" s="26">
        <v>2007</v>
      </c>
      <c r="L2" s="26">
        <v>2008</v>
      </c>
      <c r="M2" s="26">
        <v>2009</v>
      </c>
      <c r="N2" s="26">
        <v>2010</v>
      </c>
      <c r="O2" s="26">
        <v>2011</v>
      </c>
      <c r="P2" s="26">
        <v>2012</v>
      </c>
      <c r="Q2" s="26">
        <v>2013</v>
      </c>
      <c r="R2" s="26">
        <v>2014</v>
      </c>
      <c r="S2" s="26">
        <v>2015</v>
      </c>
      <c r="T2" s="26">
        <v>2016</v>
      </c>
      <c r="U2" s="26">
        <v>2017</v>
      </c>
      <c r="V2" s="26">
        <v>2018</v>
      </c>
      <c r="W2" s="26">
        <v>2019</v>
      </c>
      <c r="X2" s="26">
        <v>2020</v>
      </c>
      <c r="Y2" s="26">
        <v>2021</v>
      </c>
      <c r="Z2" s="26">
        <v>2022</v>
      </c>
      <c r="AA2" s="26">
        <v>2023</v>
      </c>
      <c r="AB2" s="35"/>
      <c r="AC2" s="25" t="s">
        <v>0</v>
      </c>
      <c r="AD2" s="27">
        <v>1998</v>
      </c>
      <c r="AE2" s="27">
        <v>1999</v>
      </c>
      <c r="AF2" s="27">
        <v>2000</v>
      </c>
      <c r="AG2" s="27">
        <v>2001</v>
      </c>
      <c r="AH2" s="27">
        <v>2002</v>
      </c>
      <c r="AI2" s="27">
        <v>2003</v>
      </c>
      <c r="AJ2" s="27">
        <v>2004</v>
      </c>
      <c r="AK2" s="27">
        <v>2005</v>
      </c>
      <c r="AL2" s="27">
        <v>2006</v>
      </c>
      <c r="AM2" s="27">
        <v>2007</v>
      </c>
      <c r="AN2" s="27">
        <v>2008</v>
      </c>
      <c r="AO2" s="27">
        <v>2009</v>
      </c>
      <c r="AP2" s="27">
        <v>2010</v>
      </c>
      <c r="AQ2" s="27">
        <v>2011</v>
      </c>
      <c r="AR2" s="27">
        <v>2012</v>
      </c>
      <c r="AS2" s="27">
        <v>2013</v>
      </c>
      <c r="AT2" s="27">
        <v>2014</v>
      </c>
      <c r="AU2" s="27">
        <v>2015</v>
      </c>
      <c r="AV2" s="27">
        <v>2016</v>
      </c>
      <c r="AW2" s="27">
        <v>2017</v>
      </c>
      <c r="AX2" s="27">
        <v>2018</v>
      </c>
      <c r="AY2" s="27">
        <v>2019</v>
      </c>
      <c r="AZ2" s="27">
        <v>2020</v>
      </c>
      <c r="BA2" s="27">
        <v>2021</v>
      </c>
      <c r="BB2" s="27">
        <v>2022</v>
      </c>
      <c r="BC2" s="27">
        <v>2023</v>
      </c>
    </row>
    <row r="3" spans="1:55" s="11" customFormat="1" ht="21" customHeight="1" x14ac:dyDescent="0.2">
      <c r="A3" s="29" t="s">
        <v>21</v>
      </c>
      <c r="B3" s="45">
        <v>5.07</v>
      </c>
      <c r="C3" s="45">
        <v>-1.75</v>
      </c>
      <c r="D3" s="45">
        <v>-4.17</v>
      </c>
      <c r="E3" s="45">
        <v>1.86</v>
      </c>
      <c r="F3" s="45">
        <v>-1.73</v>
      </c>
      <c r="G3" s="45">
        <v>7.45</v>
      </c>
      <c r="H3" s="45">
        <v>1.85</v>
      </c>
      <c r="I3" s="45">
        <v>2.44</v>
      </c>
      <c r="J3" s="45">
        <v>1.94</v>
      </c>
      <c r="K3" s="45">
        <v>-0.17</v>
      </c>
      <c r="L3" s="45">
        <v>-3.06</v>
      </c>
      <c r="M3" s="45">
        <v>-5.41</v>
      </c>
      <c r="N3" s="45">
        <v>2.17</v>
      </c>
      <c r="O3" s="45">
        <v>-3.65</v>
      </c>
      <c r="P3" s="45">
        <v>-5.07</v>
      </c>
      <c r="Q3" s="45">
        <v>-1.67</v>
      </c>
      <c r="R3" s="46">
        <v>1.24</v>
      </c>
      <c r="S3" s="45">
        <v>9.26</v>
      </c>
      <c r="T3" s="45">
        <v>6.69</v>
      </c>
      <c r="U3" s="45">
        <v>3.38</v>
      </c>
      <c r="V3" s="45">
        <v>1.52</v>
      </c>
      <c r="W3" s="45">
        <v>2.0099999999999998</v>
      </c>
      <c r="X3" s="45">
        <v>-0.76</v>
      </c>
      <c r="Y3" s="47">
        <v>-2.77</v>
      </c>
      <c r="Z3" s="47">
        <v>-5.32</v>
      </c>
      <c r="AA3" s="47">
        <v>-5.32</v>
      </c>
      <c r="AC3" s="29" t="s">
        <v>21</v>
      </c>
      <c r="AD3" s="38">
        <v>22</v>
      </c>
      <c r="AE3" s="38">
        <v>8</v>
      </c>
      <c r="AF3" s="38">
        <v>4</v>
      </c>
      <c r="AG3" s="38">
        <v>16</v>
      </c>
      <c r="AH3" s="38">
        <v>9</v>
      </c>
      <c r="AI3" s="38">
        <v>24</v>
      </c>
      <c r="AJ3" s="38">
        <v>15</v>
      </c>
      <c r="AK3" s="38">
        <v>20</v>
      </c>
      <c r="AL3" s="38">
        <v>17</v>
      </c>
      <c r="AM3" s="38">
        <v>12</v>
      </c>
      <c r="AN3" s="38">
        <v>6</v>
      </c>
      <c r="AO3" s="38">
        <v>1</v>
      </c>
      <c r="AP3" s="38">
        <v>19</v>
      </c>
      <c r="AQ3" s="38">
        <v>5</v>
      </c>
      <c r="AR3" s="38">
        <v>3</v>
      </c>
      <c r="AS3" s="38">
        <v>10</v>
      </c>
      <c r="AT3" s="38">
        <v>13</v>
      </c>
      <c r="AU3" s="38">
        <v>25</v>
      </c>
      <c r="AV3" s="38">
        <v>23</v>
      </c>
      <c r="AW3" s="38">
        <v>21</v>
      </c>
      <c r="AX3" s="38">
        <v>14</v>
      </c>
      <c r="AY3" s="38">
        <v>18</v>
      </c>
      <c r="AZ3" s="38">
        <v>11</v>
      </c>
      <c r="BA3" s="38">
        <v>7</v>
      </c>
      <c r="BB3" s="38">
        <v>2</v>
      </c>
      <c r="BC3" s="38">
        <v>2</v>
      </c>
    </row>
    <row r="4" spans="1:55" s="11" customFormat="1" ht="21" customHeight="1" x14ac:dyDescent="0.2">
      <c r="A4" s="28" t="s">
        <v>19</v>
      </c>
      <c r="B4" s="47">
        <v>-0.37</v>
      </c>
      <c r="C4" s="47">
        <v>-5.13</v>
      </c>
      <c r="D4" s="47">
        <v>-3.58</v>
      </c>
      <c r="E4" s="47">
        <v>-4.22</v>
      </c>
      <c r="F4" s="47">
        <v>-0.26</v>
      </c>
      <c r="G4" s="47">
        <v>3.42</v>
      </c>
      <c r="H4" s="47">
        <v>2.96</v>
      </c>
      <c r="I4" s="47">
        <v>3.48</v>
      </c>
      <c r="J4" s="47">
        <v>0.28000000000000003</v>
      </c>
      <c r="K4" s="47">
        <v>0.91</v>
      </c>
      <c r="L4" s="47">
        <v>-7.63</v>
      </c>
      <c r="M4" s="47">
        <v>-1.1100000000000001</v>
      </c>
      <c r="N4" s="47">
        <v>-3.53</v>
      </c>
      <c r="O4" s="47">
        <v>-6.45</v>
      </c>
      <c r="P4" s="47">
        <v>-7.79</v>
      </c>
      <c r="Q4" s="47">
        <v>-3.47</v>
      </c>
      <c r="R4" s="48">
        <v>5.07</v>
      </c>
      <c r="S4" s="47">
        <v>8.08</v>
      </c>
      <c r="T4" s="47">
        <v>6.6</v>
      </c>
      <c r="U4" s="47">
        <v>2.1800000000000002</v>
      </c>
      <c r="V4" s="47">
        <v>0.45</v>
      </c>
      <c r="W4" s="47">
        <v>3.94</v>
      </c>
      <c r="X4" s="47">
        <v>-1.35</v>
      </c>
      <c r="Y4" s="47">
        <v>-6.6400000000000006</v>
      </c>
      <c r="Z4" s="47">
        <v>-9.4600000000000009</v>
      </c>
      <c r="AA4" s="47">
        <v>-9.4600000000000009</v>
      </c>
      <c r="AC4" s="28" t="s">
        <v>19</v>
      </c>
      <c r="AD4" s="33">
        <v>13</v>
      </c>
      <c r="AE4" s="33">
        <v>6</v>
      </c>
      <c r="AF4" s="33">
        <v>8</v>
      </c>
      <c r="AG4" s="33">
        <v>7</v>
      </c>
      <c r="AH4" s="33">
        <v>14</v>
      </c>
      <c r="AI4" s="33">
        <v>20</v>
      </c>
      <c r="AJ4" s="33">
        <v>19</v>
      </c>
      <c r="AK4" s="33">
        <v>21</v>
      </c>
      <c r="AL4" s="33">
        <v>15</v>
      </c>
      <c r="AM4" s="33">
        <v>17</v>
      </c>
      <c r="AN4" s="33">
        <v>3</v>
      </c>
      <c r="AO4" s="33">
        <v>12</v>
      </c>
      <c r="AP4" s="33">
        <v>9</v>
      </c>
      <c r="AQ4" s="33">
        <v>5</v>
      </c>
      <c r="AR4" s="33">
        <v>2</v>
      </c>
      <c r="AS4" s="33">
        <v>10</v>
      </c>
      <c r="AT4" s="33">
        <v>23</v>
      </c>
      <c r="AU4" s="33">
        <v>25</v>
      </c>
      <c r="AV4" s="33">
        <v>24</v>
      </c>
      <c r="AW4" s="33">
        <v>18</v>
      </c>
      <c r="AX4" s="33">
        <v>16</v>
      </c>
      <c r="AY4" s="33">
        <v>22</v>
      </c>
      <c r="AZ4" s="33">
        <v>11</v>
      </c>
      <c r="BA4" s="33">
        <v>4</v>
      </c>
      <c r="BB4" s="33">
        <v>1</v>
      </c>
      <c r="BC4" s="33">
        <v>1</v>
      </c>
    </row>
    <row r="5" spans="1:55" s="11" customFormat="1" ht="21" customHeight="1" x14ac:dyDescent="0.2">
      <c r="A5" s="28" t="s">
        <v>20</v>
      </c>
      <c r="B5" s="49">
        <v>1.11666666666667</v>
      </c>
      <c r="C5" s="49">
        <v>-1.06666666666667</v>
      </c>
      <c r="D5" s="49">
        <v>-1.06666666666667</v>
      </c>
      <c r="E5" s="49">
        <v>-0.4</v>
      </c>
      <c r="F5" s="49">
        <v>0.18333333333333299</v>
      </c>
      <c r="G5" s="49">
        <v>0.266666666666667</v>
      </c>
      <c r="H5" s="49">
        <v>0.2</v>
      </c>
      <c r="I5" s="49">
        <v>0.46666666666666701</v>
      </c>
      <c r="J5" s="49">
        <v>-0.3</v>
      </c>
      <c r="K5" s="49">
        <v>8.3333333333333301E-2</v>
      </c>
      <c r="L5" s="49">
        <v>-0.98333333333333295</v>
      </c>
      <c r="M5" s="49">
        <v>-0.233333333333333</v>
      </c>
      <c r="N5" s="49">
        <v>0.55000000000000004</v>
      </c>
      <c r="O5" s="49">
        <v>-0.71666666666666701</v>
      </c>
      <c r="P5" s="49">
        <v>-0.43333333333333302</v>
      </c>
      <c r="Q5" s="49">
        <v>-0.3</v>
      </c>
      <c r="R5" s="49">
        <v>-0.28333333333333299</v>
      </c>
      <c r="S5" s="49">
        <v>0.66666666666666696</v>
      </c>
      <c r="T5" s="49">
        <v>1.2166666666666699</v>
      </c>
      <c r="U5" s="49">
        <v>0.133333333333333</v>
      </c>
      <c r="V5" s="49">
        <v>-0.45</v>
      </c>
      <c r="W5" s="49">
        <v>0.71666666666666701</v>
      </c>
      <c r="X5" s="49">
        <v>0.28333333333333299</v>
      </c>
      <c r="Y5" s="47">
        <v>-0.72</v>
      </c>
      <c r="Z5" s="47">
        <v>-0.98</v>
      </c>
      <c r="AA5" s="47">
        <v>-0.98</v>
      </c>
      <c r="AC5" s="28" t="s">
        <v>20</v>
      </c>
      <c r="AD5" s="33">
        <v>24</v>
      </c>
      <c r="AE5" s="33">
        <v>1</v>
      </c>
      <c r="AF5" s="33">
        <v>1</v>
      </c>
      <c r="AG5" s="33">
        <v>9</v>
      </c>
      <c r="AH5" s="33">
        <v>16</v>
      </c>
      <c r="AI5" s="33">
        <v>18</v>
      </c>
      <c r="AJ5" s="33">
        <v>17</v>
      </c>
      <c r="AK5" s="33">
        <v>20</v>
      </c>
      <c r="AL5" s="33">
        <v>10</v>
      </c>
      <c r="AM5" s="33">
        <v>14</v>
      </c>
      <c r="AN5" s="33">
        <v>3</v>
      </c>
      <c r="AO5" s="33">
        <v>13</v>
      </c>
      <c r="AP5" s="33">
        <v>21</v>
      </c>
      <c r="AQ5" s="33">
        <v>6</v>
      </c>
      <c r="AR5" s="33">
        <v>8</v>
      </c>
      <c r="AS5" s="33">
        <v>10</v>
      </c>
      <c r="AT5" s="33">
        <v>12</v>
      </c>
      <c r="AU5" s="33">
        <v>22</v>
      </c>
      <c r="AV5" s="33">
        <v>25</v>
      </c>
      <c r="AW5" s="33">
        <v>15</v>
      </c>
      <c r="AX5" s="33">
        <v>7</v>
      </c>
      <c r="AY5" s="33">
        <v>23</v>
      </c>
      <c r="AZ5" s="33">
        <v>19</v>
      </c>
      <c r="BA5" s="33">
        <v>5</v>
      </c>
      <c r="BB5" s="33">
        <v>4</v>
      </c>
      <c r="BC5" s="33">
        <v>4</v>
      </c>
    </row>
    <row r="6" spans="1:55" s="11" customFormat="1" ht="4.5" customHeight="1" x14ac:dyDescent="0.2">
      <c r="A6" s="4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1"/>
      <c r="R6" s="52"/>
      <c r="S6" s="51"/>
      <c r="T6" s="51"/>
      <c r="U6" s="51"/>
      <c r="V6" s="51"/>
      <c r="W6" s="51"/>
      <c r="X6" s="51"/>
      <c r="Y6" s="47"/>
      <c r="Z6" s="47"/>
      <c r="AA6" s="47"/>
      <c r="AB6" s="12"/>
      <c r="AC6" s="16"/>
      <c r="AD6" s="23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39"/>
      <c r="AU6" s="30"/>
      <c r="AV6" s="30"/>
      <c r="AW6" s="30"/>
      <c r="AX6" s="30"/>
      <c r="AY6" s="30"/>
      <c r="AZ6" s="30"/>
      <c r="BA6" s="17"/>
      <c r="BB6" s="17"/>
      <c r="BC6" s="17"/>
    </row>
    <row r="7" spans="1:55" ht="22.5" x14ac:dyDescent="0.2">
      <c r="A7" s="28" t="s">
        <v>26</v>
      </c>
      <c r="B7" s="47">
        <v>13.768673077000001</v>
      </c>
      <c r="C7" s="47">
        <v>13.204176825999999</v>
      </c>
      <c r="D7" s="47">
        <v>13.327897691</v>
      </c>
      <c r="E7" s="47">
        <v>12.976769737</v>
      </c>
      <c r="F7" s="47">
        <v>13.046611816</v>
      </c>
      <c r="G7" s="47">
        <v>13.561152913000001</v>
      </c>
      <c r="H7" s="47">
        <v>14.678485448</v>
      </c>
      <c r="I7" s="47">
        <v>13.582263985999999</v>
      </c>
      <c r="J7" s="47">
        <v>12.729422769999999</v>
      </c>
      <c r="K7" s="47">
        <v>13.640978584999999</v>
      </c>
      <c r="L7" s="47">
        <v>12.445740405</v>
      </c>
      <c r="M7" s="47">
        <v>13.442132746</v>
      </c>
      <c r="N7" s="47">
        <v>12.755603175999999</v>
      </c>
      <c r="O7" s="47">
        <v>13.228546095</v>
      </c>
      <c r="P7" s="47">
        <v>13.344827711000001</v>
      </c>
      <c r="Q7" s="47">
        <v>13.715116666</v>
      </c>
      <c r="R7" s="47">
        <v>14.028190223999999</v>
      </c>
      <c r="S7" s="47">
        <v>13.894848668</v>
      </c>
      <c r="T7" s="47">
        <v>13.825347608</v>
      </c>
      <c r="U7" s="47">
        <v>13.585650663999999</v>
      </c>
      <c r="V7" s="47">
        <v>13.707502165999999</v>
      </c>
      <c r="W7" s="47">
        <v>14.677290026</v>
      </c>
      <c r="X7" s="47">
        <v>13.4</v>
      </c>
      <c r="Y7" s="47">
        <v>12.95</v>
      </c>
      <c r="Z7" s="47">
        <v>13.73</v>
      </c>
      <c r="AA7" s="47">
        <v>13.73</v>
      </c>
      <c r="AC7" s="28" t="s">
        <v>26</v>
      </c>
      <c r="AD7" s="33">
        <v>20</v>
      </c>
      <c r="AE7" s="33">
        <v>7</v>
      </c>
      <c r="AF7" s="33">
        <v>9</v>
      </c>
      <c r="AG7" s="33">
        <v>5</v>
      </c>
      <c r="AH7" s="33">
        <v>6</v>
      </c>
      <c r="AI7" s="33">
        <v>13</v>
      </c>
      <c r="AJ7" s="33">
        <v>25</v>
      </c>
      <c r="AK7" s="33">
        <v>14</v>
      </c>
      <c r="AL7" s="33">
        <v>2</v>
      </c>
      <c r="AM7" s="33">
        <v>16</v>
      </c>
      <c r="AN7" s="33">
        <v>1</v>
      </c>
      <c r="AO7" s="33">
        <v>12</v>
      </c>
      <c r="AP7" s="33">
        <v>3</v>
      </c>
      <c r="AQ7" s="33">
        <v>8</v>
      </c>
      <c r="AR7" s="33">
        <v>10</v>
      </c>
      <c r="AS7" s="33">
        <v>18</v>
      </c>
      <c r="AT7" s="33">
        <v>23</v>
      </c>
      <c r="AU7" s="33">
        <v>22</v>
      </c>
      <c r="AV7" s="33">
        <v>21</v>
      </c>
      <c r="AW7" s="33">
        <v>15</v>
      </c>
      <c r="AX7" s="33">
        <v>17</v>
      </c>
      <c r="AY7" s="33">
        <v>24</v>
      </c>
      <c r="AZ7" s="33">
        <v>11</v>
      </c>
      <c r="BA7" s="33">
        <v>4</v>
      </c>
      <c r="BB7" s="33">
        <v>19</v>
      </c>
      <c r="BC7" s="33">
        <v>19</v>
      </c>
    </row>
    <row r="8" spans="1:55" s="11" customFormat="1" ht="21.75" customHeight="1" x14ac:dyDescent="0.2">
      <c r="A8" s="28" t="s">
        <v>18</v>
      </c>
      <c r="B8" s="48">
        <v>12.295903904145224</v>
      </c>
      <c r="C8" s="48">
        <v>10.305290620415299</v>
      </c>
      <c r="D8" s="48">
        <v>10.12394127599226</v>
      </c>
      <c r="E8" s="48">
        <v>10.222196626663209</v>
      </c>
      <c r="F8" s="48">
        <v>10.079179179459288</v>
      </c>
      <c r="G8" s="48">
        <v>10.704308726383232</v>
      </c>
      <c r="H8" s="48">
        <v>10.863711715993064</v>
      </c>
      <c r="I8" s="48">
        <v>10.609462946967074</v>
      </c>
      <c r="J8" s="48">
        <v>10.594408286496213</v>
      </c>
      <c r="K8" s="48">
        <v>10.037689060411955</v>
      </c>
      <c r="L8" s="48">
        <v>9.326896191479868</v>
      </c>
      <c r="M8" s="48">
        <v>10.191247510910035</v>
      </c>
      <c r="N8" s="48">
        <v>11.012624979019163</v>
      </c>
      <c r="O8" s="48">
        <v>10.023309540121179</v>
      </c>
      <c r="P8" s="48">
        <v>9.6205695493597716</v>
      </c>
      <c r="Q8" s="48">
        <v>10.120416756931103</v>
      </c>
      <c r="R8" s="48">
        <v>9.6154734945297253</v>
      </c>
      <c r="S8" s="48">
        <v>12.726781867345174</v>
      </c>
      <c r="T8" s="48">
        <v>12.02582561279598</v>
      </c>
      <c r="U8" s="48">
        <v>11.4656721826825</v>
      </c>
      <c r="V8" s="48">
        <v>10.6278315408188</v>
      </c>
      <c r="W8" s="48">
        <v>10.985981492996217</v>
      </c>
      <c r="X8" s="48">
        <v>9.3699999999999992</v>
      </c>
      <c r="Y8" s="48">
        <v>10.119999999999999</v>
      </c>
      <c r="Z8" s="48">
        <v>10.59</v>
      </c>
      <c r="AA8" s="48">
        <v>10.59</v>
      </c>
      <c r="AB8" s="12"/>
      <c r="AC8" s="28" t="s">
        <v>18</v>
      </c>
      <c r="AD8" s="33">
        <v>24</v>
      </c>
      <c r="AE8" s="33">
        <v>13</v>
      </c>
      <c r="AF8" s="33">
        <v>10</v>
      </c>
      <c r="AG8" s="33">
        <v>12</v>
      </c>
      <c r="AH8" s="33">
        <v>7</v>
      </c>
      <c r="AI8" s="33">
        <v>18</v>
      </c>
      <c r="AJ8" s="33">
        <v>19</v>
      </c>
      <c r="AK8" s="33">
        <v>16</v>
      </c>
      <c r="AL8" s="33">
        <v>15</v>
      </c>
      <c r="AM8" s="33">
        <v>6</v>
      </c>
      <c r="AN8" s="33">
        <v>1</v>
      </c>
      <c r="AO8" s="33">
        <v>11</v>
      </c>
      <c r="AP8" s="33">
        <v>21</v>
      </c>
      <c r="AQ8" s="33">
        <v>5</v>
      </c>
      <c r="AR8" s="33">
        <v>4</v>
      </c>
      <c r="AS8" s="33">
        <v>9</v>
      </c>
      <c r="AT8" s="33">
        <v>3</v>
      </c>
      <c r="AU8" s="33">
        <v>25</v>
      </c>
      <c r="AV8" s="33">
        <v>23</v>
      </c>
      <c r="AW8" s="33">
        <v>22</v>
      </c>
      <c r="AX8" s="33">
        <v>17</v>
      </c>
      <c r="AY8" s="33">
        <v>20</v>
      </c>
      <c r="AZ8" s="33">
        <v>2</v>
      </c>
      <c r="BA8" s="33">
        <v>8</v>
      </c>
      <c r="BB8" s="33">
        <v>14</v>
      </c>
      <c r="BC8" s="33">
        <v>14</v>
      </c>
    </row>
    <row r="9" spans="1:55" s="11" customFormat="1" ht="21.75" customHeight="1" x14ac:dyDescent="0.2">
      <c r="A9" s="28" t="s">
        <v>7</v>
      </c>
      <c r="B9" s="53">
        <v>10.349117720141001</v>
      </c>
      <c r="C9" s="53">
        <v>10.0676987330119</v>
      </c>
      <c r="D9" s="53">
        <v>10.155711866429</v>
      </c>
      <c r="E9" s="53">
        <v>9.7643067580022294</v>
      </c>
      <c r="F9" s="53">
        <v>8.9866270829099992</v>
      </c>
      <c r="G9" s="53">
        <v>9.6212742842289405</v>
      </c>
      <c r="H9" s="53">
        <v>11.3123895257946</v>
      </c>
      <c r="I9" s="53">
        <v>10.729297089033</v>
      </c>
      <c r="J9" s="53">
        <v>9.9722863343389392</v>
      </c>
      <c r="K9" s="53">
        <v>10.066849276559401</v>
      </c>
      <c r="L9" s="53">
        <v>9.2983671087409991</v>
      </c>
      <c r="M9" s="53">
        <v>9.8964470488564995</v>
      </c>
      <c r="N9" s="53">
        <v>10.4233498041974</v>
      </c>
      <c r="O9" s="53">
        <v>9.9498683999630408</v>
      </c>
      <c r="P9" s="53">
        <v>9.9235439328143507</v>
      </c>
      <c r="Q9" s="53">
        <v>10.4276609969139</v>
      </c>
      <c r="R9" s="53">
        <v>10.9452246077855</v>
      </c>
      <c r="S9" s="53">
        <v>10.6851909362119</v>
      </c>
      <c r="T9" s="53">
        <v>10.3163511800766</v>
      </c>
      <c r="U9" s="53">
        <v>10.1429387887278</v>
      </c>
      <c r="V9" s="53">
        <v>10.335293632432</v>
      </c>
      <c r="W9" s="53">
        <v>11.305090459503299</v>
      </c>
      <c r="X9" s="53">
        <v>10.866255070912199</v>
      </c>
      <c r="Y9" s="47">
        <v>9.66</v>
      </c>
      <c r="Z9" s="47">
        <v>10.85</v>
      </c>
      <c r="AA9" s="47">
        <v>10.85</v>
      </c>
      <c r="AB9" s="12"/>
      <c r="AC9" s="28" t="s">
        <v>7</v>
      </c>
      <c r="AD9" s="33">
        <v>16</v>
      </c>
      <c r="AE9" s="33">
        <v>11</v>
      </c>
      <c r="AF9" s="33">
        <v>13</v>
      </c>
      <c r="AG9" s="33">
        <v>5</v>
      </c>
      <c r="AH9" s="33">
        <v>1</v>
      </c>
      <c r="AI9" s="33">
        <v>3</v>
      </c>
      <c r="AJ9" s="33">
        <v>25</v>
      </c>
      <c r="AK9" s="33">
        <v>20</v>
      </c>
      <c r="AL9" s="33">
        <v>9</v>
      </c>
      <c r="AM9" s="33">
        <v>10</v>
      </c>
      <c r="AN9" s="33">
        <v>2</v>
      </c>
      <c r="AO9" s="33">
        <v>6</v>
      </c>
      <c r="AP9" s="33">
        <v>17</v>
      </c>
      <c r="AQ9" s="33">
        <v>8</v>
      </c>
      <c r="AR9" s="33">
        <v>7</v>
      </c>
      <c r="AS9" s="33">
        <v>18</v>
      </c>
      <c r="AT9" s="33">
        <v>23</v>
      </c>
      <c r="AU9" s="33">
        <v>19</v>
      </c>
      <c r="AV9" s="33">
        <v>14</v>
      </c>
      <c r="AW9" s="33">
        <v>12</v>
      </c>
      <c r="AX9" s="33">
        <v>15</v>
      </c>
      <c r="AY9" s="33">
        <v>24</v>
      </c>
      <c r="AZ9" s="33">
        <v>22</v>
      </c>
      <c r="BA9" s="33">
        <v>4</v>
      </c>
      <c r="BB9" s="33">
        <v>21</v>
      </c>
      <c r="BC9" s="33">
        <v>21</v>
      </c>
    </row>
    <row r="10" spans="1:55" s="11" customFormat="1" ht="21.75" customHeight="1" x14ac:dyDescent="0.2">
      <c r="A10" s="28" t="s">
        <v>8</v>
      </c>
      <c r="B10" s="49">
        <v>8.5932967662811297</v>
      </c>
      <c r="C10" s="49">
        <v>7.62787499427795</v>
      </c>
      <c r="D10" s="49">
        <v>7.7416333357493103</v>
      </c>
      <c r="E10" s="49">
        <v>7.5577183564504002</v>
      </c>
      <c r="F10" s="49">
        <v>7.4599732915560404</v>
      </c>
      <c r="G10" s="49">
        <v>7.8091767390569</v>
      </c>
      <c r="H10" s="49">
        <v>7.8814308373133297</v>
      </c>
      <c r="I10" s="49">
        <v>7.9691216945648202</v>
      </c>
      <c r="J10" s="49">
        <v>7.8333911037445096</v>
      </c>
      <c r="K10" s="49">
        <v>7.5753646596272803</v>
      </c>
      <c r="L10" s="49">
        <v>7.4761700471242296</v>
      </c>
      <c r="M10" s="49">
        <v>7.7338949282964098</v>
      </c>
      <c r="N10" s="49">
        <v>7.88929002285004</v>
      </c>
      <c r="O10" s="49">
        <v>7.8089442936579401</v>
      </c>
      <c r="P10" s="49">
        <v>7.5569633324941003</v>
      </c>
      <c r="Q10" s="49">
        <v>7.93655338287354</v>
      </c>
      <c r="R10" s="49">
        <v>8.37995327313741</v>
      </c>
      <c r="S10" s="49">
        <v>8.1378682613372799</v>
      </c>
      <c r="T10" s="49">
        <v>7.8872666358947798</v>
      </c>
      <c r="U10" s="49">
        <v>8.0561050653457595</v>
      </c>
      <c r="V10" s="49">
        <v>8.1061099529266407</v>
      </c>
      <c r="W10" s="49">
        <v>8.0442066987355592</v>
      </c>
      <c r="X10" s="49">
        <v>8.6757599830627399</v>
      </c>
      <c r="Y10" s="47">
        <v>7.5</v>
      </c>
      <c r="Z10" s="47">
        <v>8.16</v>
      </c>
      <c r="AA10" s="47">
        <v>8.16</v>
      </c>
      <c r="AB10" s="12"/>
      <c r="AC10" s="28" t="s">
        <v>8</v>
      </c>
      <c r="AD10" s="33">
        <v>24</v>
      </c>
      <c r="AE10" s="33">
        <v>7</v>
      </c>
      <c r="AF10" s="33">
        <v>9</v>
      </c>
      <c r="AG10" s="33">
        <v>5</v>
      </c>
      <c r="AH10" s="33">
        <v>1</v>
      </c>
      <c r="AI10" s="33">
        <v>11</v>
      </c>
      <c r="AJ10" s="33">
        <v>13</v>
      </c>
      <c r="AK10" s="33">
        <v>17</v>
      </c>
      <c r="AL10" s="33">
        <v>12</v>
      </c>
      <c r="AM10" s="33">
        <v>6</v>
      </c>
      <c r="AN10" s="33">
        <v>2</v>
      </c>
      <c r="AO10" s="33">
        <v>8</v>
      </c>
      <c r="AP10" s="33">
        <v>15</v>
      </c>
      <c r="AQ10" s="33">
        <v>10</v>
      </c>
      <c r="AR10" s="33">
        <v>4</v>
      </c>
      <c r="AS10" s="33">
        <v>16</v>
      </c>
      <c r="AT10" s="33">
        <v>23</v>
      </c>
      <c r="AU10" s="33">
        <v>21</v>
      </c>
      <c r="AV10" s="33">
        <v>14</v>
      </c>
      <c r="AW10" s="33">
        <v>19</v>
      </c>
      <c r="AX10" s="33">
        <v>20</v>
      </c>
      <c r="AY10" s="33">
        <v>18</v>
      </c>
      <c r="AZ10" s="33">
        <v>25</v>
      </c>
      <c r="BA10" s="33">
        <v>3</v>
      </c>
      <c r="BB10" s="33">
        <v>22</v>
      </c>
      <c r="BC10" s="33">
        <v>22</v>
      </c>
    </row>
    <row r="11" spans="1:55" s="11" customFormat="1" ht="21.75" customHeight="1" x14ac:dyDescent="0.2">
      <c r="A11" s="28" t="s">
        <v>9</v>
      </c>
      <c r="B11" s="47">
        <v>33.540996615091998</v>
      </c>
      <c r="C11" s="47">
        <v>33.857419967651403</v>
      </c>
      <c r="D11" s="47">
        <v>33.7818394978841</v>
      </c>
      <c r="E11" s="47">
        <v>33.855203310648598</v>
      </c>
      <c r="F11" s="47">
        <v>33.854188060760499</v>
      </c>
      <c r="G11" s="47">
        <v>33.683870061238601</v>
      </c>
      <c r="H11" s="47">
        <v>33.6634602737427</v>
      </c>
      <c r="I11" s="47">
        <v>33.772273508707698</v>
      </c>
      <c r="J11" s="47">
        <v>33.848023223877</v>
      </c>
      <c r="K11" s="47">
        <v>33.878746668497698</v>
      </c>
      <c r="L11" s="47">
        <v>33.867055257161503</v>
      </c>
      <c r="M11" s="47">
        <v>33.719849777221697</v>
      </c>
      <c r="N11" s="47">
        <v>33.607098706563299</v>
      </c>
      <c r="O11" s="47">
        <v>33.752815551757799</v>
      </c>
      <c r="P11" s="47">
        <v>33.748553085327103</v>
      </c>
      <c r="Q11" s="47">
        <v>33.756433614095101</v>
      </c>
      <c r="R11" s="48">
        <v>33.530530293782498</v>
      </c>
      <c r="S11" s="47">
        <v>33.710751787821501</v>
      </c>
      <c r="T11" s="47">
        <v>33.828153101603199</v>
      </c>
      <c r="U11" s="47">
        <v>33.847594833374004</v>
      </c>
      <c r="V11" s="47">
        <v>33.852250289917002</v>
      </c>
      <c r="W11" s="47">
        <v>33.7891034444173</v>
      </c>
      <c r="X11" s="47">
        <v>33.5442195892334</v>
      </c>
      <c r="Y11" s="47">
        <v>33.89</v>
      </c>
      <c r="Z11" s="47">
        <v>33.619999999999997</v>
      </c>
      <c r="AA11" s="47">
        <v>33.619999999999997</v>
      </c>
      <c r="AB11" s="12"/>
      <c r="AC11" s="28" t="s">
        <v>9</v>
      </c>
      <c r="AD11" s="33">
        <v>24</v>
      </c>
      <c r="AE11" s="33">
        <v>4</v>
      </c>
      <c r="AF11" s="33">
        <v>12</v>
      </c>
      <c r="AG11" s="33">
        <v>5</v>
      </c>
      <c r="AH11" s="33">
        <v>6</v>
      </c>
      <c r="AI11" s="33">
        <v>19</v>
      </c>
      <c r="AJ11" s="33">
        <v>20</v>
      </c>
      <c r="AK11" s="33">
        <v>13</v>
      </c>
      <c r="AL11" s="33">
        <v>8</v>
      </c>
      <c r="AM11" s="33">
        <v>2</v>
      </c>
      <c r="AN11" s="33">
        <v>3</v>
      </c>
      <c r="AO11" s="33">
        <v>17</v>
      </c>
      <c r="AP11" s="33">
        <v>22</v>
      </c>
      <c r="AQ11" s="33">
        <v>15</v>
      </c>
      <c r="AR11" s="33">
        <v>16</v>
      </c>
      <c r="AS11" s="33">
        <v>14</v>
      </c>
      <c r="AT11" s="33">
        <v>25</v>
      </c>
      <c r="AU11" s="33">
        <v>18</v>
      </c>
      <c r="AV11" s="33">
        <v>10</v>
      </c>
      <c r="AW11" s="33">
        <v>9</v>
      </c>
      <c r="AX11" s="33">
        <v>7</v>
      </c>
      <c r="AY11" s="33">
        <v>11</v>
      </c>
      <c r="AZ11" s="33">
        <v>23</v>
      </c>
      <c r="BA11" s="33">
        <v>1</v>
      </c>
      <c r="BB11" s="33">
        <v>21</v>
      </c>
      <c r="BC11" s="33">
        <v>21</v>
      </c>
    </row>
    <row r="12" spans="1:55" s="11" customFormat="1" ht="4.5" customHeight="1" x14ac:dyDescent="0.2">
      <c r="A12" s="4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1"/>
      <c r="R12" s="52"/>
      <c r="S12" s="51"/>
      <c r="T12" s="51"/>
      <c r="U12" s="51"/>
      <c r="V12" s="51"/>
      <c r="W12" s="51"/>
      <c r="X12" s="51"/>
      <c r="Y12" s="47"/>
      <c r="Z12" s="47"/>
      <c r="AA12" s="47"/>
      <c r="AB12" s="12"/>
      <c r="AC12" s="16"/>
      <c r="AD12" s="23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39"/>
      <c r="AU12" s="30"/>
      <c r="AV12" s="30"/>
      <c r="AW12" s="30"/>
      <c r="AX12" s="30"/>
      <c r="AY12" s="30"/>
      <c r="AZ12" s="30"/>
      <c r="BA12" s="17"/>
      <c r="BB12" s="17"/>
      <c r="BC12" s="17"/>
    </row>
    <row r="13" spans="1:55" s="11" customFormat="1" ht="21" customHeight="1" x14ac:dyDescent="0.2">
      <c r="A13" s="28" t="s">
        <v>10</v>
      </c>
      <c r="B13" s="54">
        <v>4.1143827160493833</v>
      </c>
      <c r="C13" s="54">
        <v>-3.0022839506172838</v>
      </c>
      <c r="D13" s="54">
        <v>-3.8322839506172839</v>
      </c>
      <c r="E13" s="54">
        <v>-1.4522839506172835</v>
      </c>
      <c r="F13" s="54">
        <v>-1.5439506172839503</v>
      </c>
      <c r="G13" s="54">
        <v>1.5643827160493831</v>
      </c>
      <c r="H13" s="54">
        <v>0.99771604938271641</v>
      </c>
      <c r="I13" s="54">
        <v>3.964382716049383</v>
      </c>
      <c r="J13" s="54">
        <v>2.2577160493827164</v>
      </c>
      <c r="K13" s="54">
        <v>-1.0522839506172836</v>
      </c>
      <c r="L13" s="54">
        <v>-1.1856172839506172</v>
      </c>
      <c r="M13" s="54">
        <v>-1.06895061728395</v>
      </c>
      <c r="N13" s="54">
        <v>2.6977160493827164</v>
      </c>
      <c r="O13" s="54">
        <v>-2.5556172839506166</v>
      </c>
      <c r="P13" s="54">
        <v>-1.7356172839506168</v>
      </c>
      <c r="Q13" s="54">
        <v>-2.9356172839506169</v>
      </c>
      <c r="R13" s="54">
        <v>-0.53561728395061681</v>
      </c>
      <c r="S13" s="54">
        <v>6.9977160493827171</v>
      </c>
      <c r="T13" s="54">
        <v>7.7310493827160487</v>
      </c>
      <c r="U13" s="54">
        <v>2.3643827160493833</v>
      </c>
      <c r="V13" s="54">
        <v>-3.5617283950616849E-2</v>
      </c>
      <c r="W13" s="54">
        <v>-0.36895061728395007</v>
      </c>
      <c r="X13" s="54">
        <v>-2.1022839506172835</v>
      </c>
      <c r="Y13" s="54">
        <v>-2.8689506172839505</v>
      </c>
      <c r="Z13" s="54">
        <v>-3.6022839506172835</v>
      </c>
      <c r="AA13" s="54">
        <v>-3.6022839506172835</v>
      </c>
      <c r="AB13" s="13"/>
      <c r="AC13" s="28" t="s">
        <v>10</v>
      </c>
      <c r="AD13" s="33">
        <v>23</v>
      </c>
      <c r="AE13" s="33">
        <v>3</v>
      </c>
      <c r="AF13" s="33">
        <v>1</v>
      </c>
      <c r="AG13" s="33">
        <v>10</v>
      </c>
      <c r="AH13" s="33">
        <v>9</v>
      </c>
      <c r="AI13" s="33">
        <v>18</v>
      </c>
      <c r="AJ13" s="33">
        <v>17</v>
      </c>
      <c r="AK13" s="33">
        <v>22</v>
      </c>
      <c r="AL13" s="33">
        <v>19</v>
      </c>
      <c r="AM13" s="33">
        <v>13</v>
      </c>
      <c r="AN13" s="33">
        <v>11</v>
      </c>
      <c r="AO13" s="33">
        <v>12</v>
      </c>
      <c r="AP13" s="33">
        <v>21</v>
      </c>
      <c r="AQ13" s="33">
        <v>6</v>
      </c>
      <c r="AR13" s="33">
        <v>8</v>
      </c>
      <c r="AS13" s="33">
        <v>4</v>
      </c>
      <c r="AT13" s="33">
        <v>14</v>
      </c>
      <c r="AU13" s="33">
        <v>24</v>
      </c>
      <c r="AV13" s="33">
        <v>25</v>
      </c>
      <c r="AW13" s="33">
        <v>20</v>
      </c>
      <c r="AX13" s="33">
        <v>16</v>
      </c>
      <c r="AY13" s="33">
        <v>15</v>
      </c>
      <c r="AZ13" s="33">
        <v>7</v>
      </c>
      <c r="BA13" s="33">
        <v>5</v>
      </c>
      <c r="BB13" s="33">
        <v>2</v>
      </c>
      <c r="BC13" s="33">
        <v>2</v>
      </c>
    </row>
    <row r="14" spans="1:55" s="11" customFormat="1" ht="21" customHeight="1" x14ac:dyDescent="0.2">
      <c r="A14" s="28" t="s">
        <v>11</v>
      </c>
      <c r="B14" s="54">
        <v>-0.76511232716049382</v>
      </c>
      <c r="C14" s="54">
        <v>3.5480228395061666E-2</v>
      </c>
      <c r="D14" s="54">
        <v>0.14085533950617293</v>
      </c>
      <c r="E14" s="54">
        <v>0.13947489506172842</v>
      </c>
      <c r="F14" s="54">
        <v>0.27751961728395064</v>
      </c>
      <c r="G14" s="54">
        <v>-0.13951899382716051</v>
      </c>
      <c r="H14" s="54">
        <v>4.6539895061728377E-2</v>
      </c>
      <c r="I14" s="54">
        <v>-0.85338510493827135</v>
      </c>
      <c r="J14" s="54">
        <v>-1.627643827160493E-2</v>
      </c>
      <c r="K14" s="54">
        <v>0.12867433950617288</v>
      </c>
      <c r="L14" s="54">
        <v>0.24929822839506177</v>
      </c>
      <c r="M14" s="54">
        <v>0.14483933950617295</v>
      </c>
      <c r="N14" s="54">
        <v>0.15543711728395065</v>
      </c>
      <c r="O14" s="54">
        <v>0.42775289506172837</v>
      </c>
      <c r="P14" s="54">
        <v>0.38397933950617286</v>
      </c>
      <c r="Q14" s="54">
        <v>0.26813378395061732</v>
      </c>
      <c r="R14" s="54">
        <v>0.25207600617283948</v>
      </c>
      <c r="S14" s="54">
        <v>-0.28859510493827162</v>
      </c>
      <c r="T14" s="54">
        <v>-0.90262510493827153</v>
      </c>
      <c r="U14" s="54">
        <v>-0.63813843827160499</v>
      </c>
      <c r="V14" s="54">
        <v>0.21378489506172835</v>
      </c>
      <c r="W14" s="54">
        <v>0.39383600617283954</v>
      </c>
      <c r="X14" s="54">
        <v>0.46994489506172837</v>
      </c>
      <c r="Y14" s="54">
        <v>0.54838378395061727</v>
      </c>
      <c r="Z14" s="54">
        <v>9.1971561728395074E-2</v>
      </c>
      <c r="AA14" s="54">
        <v>9.1971561728395074E-2</v>
      </c>
      <c r="AB14" s="13"/>
      <c r="AC14" s="28" t="s">
        <v>11</v>
      </c>
      <c r="AD14" s="33">
        <v>23</v>
      </c>
      <c r="AE14" s="33">
        <v>18</v>
      </c>
      <c r="AF14" s="33">
        <v>13</v>
      </c>
      <c r="AG14" s="33">
        <v>14</v>
      </c>
      <c r="AH14" s="33">
        <v>6</v>
      </c>
      <c r="AI14" s="33">
        <v>20</v>
      </c>
      <c r="AJ14" s="33">
        <v>17</v>
      </c>
      <c r="AK14" s="33">
        <v>24</v>
      </c>
      <c r="AL14" s="33">
        <v>19</v>
      </c>
      <c r="AM14" s="33">
        <v>15</v>
      </c>
      <c r="AN14" s="33">
        <v>9</v>
      </c>
      <c r="AO14" s="33">
        <v>12</v>
      </c>
      <c r="AP14" s="33">
        <v>11</v>
      </c>
      <c r="AQ14" s="33">
        <v>3</v>
      </c>
      <c r="AR14" s="33">
        <v>5</v>
      </c>
      <c r="AS14" s="33">
        <v>7</v>
      </c>
      <c r="AT14" s="33">
        <v>8</v>
      </c>
      <c r="AU14" s="33">
        <v>21</v>
      </c>
      <c r="AV14" s="33">
        <v>25</v>
      </c>
      <c r="AW14" s="33">
        <v>22</v>
      </c>
      <c r="AX14" s="33">
        <v>10</v>
      </c>
      <c r="AY14" s="33">
        <v>4</v>
      </c>
      <c r="AZ14" s="33">
        <v>2</v>
      </c>
      <c r="BA14" s="33">
        <v>1</v>
      </c>
      <c r="BB14" s="33">
        <v>16</v>
      </c>
      <c r="BC14" s="33">
        <v>16</v>
      </c>
    </row>
    <row r="15" spans="1:55" s="11" customFormat="1" ht="21" customHeight="1" x14ac:dyDescent="0.2">
      <c r="A15" s="28" t="s">
        <v>12</v>
      </c>
      <c r="B15" s="54">
        <v>0.57068633607681751</v>
      </c>
      <c r="C15" s="54">
        <v>-0.25984344170096019</v>
      </c>
      <c r="D15" s="54">
        <v>-0.23590929355281207</v>
      </c>
      <c r="E15" s="54">
        <v>-0.24381125651577507</v>
      </c>
      <c r="F15" s="54">
        <v>-0.25948866392318248</v>
      </c>
      <c r="G15" s="54">
        <v>6.0521150891632368E-2</v>
      </c>
      <c r="H15" s="54">
        <v>0.17489892866941012</v>
      </c>
      <c r="I15" s="54">
        <v>0.51752892866941003</v>
      </c>
      <c r="J15" s="54">
        <v>4.2561002743484233E-2</v>
      </c>
      <c r="K15" s="54">
        <v>-0.1000882935528121</v>
      </c>
      <c r="L15" s="54">
        <v>-0.26205903429355282</v>
      </c>
      <c r="M15" s="54">
        <v>-0.21412329355281207</v>
      </c>
      <c r="N15" s="54">
        <v>0.1780189286694101</v>
      </c>
      <c r="O15" s="54">
        <v>-0.16940492318244171</v>
      </c>
      <c r="P15" s="54">
        <v>-0.21405958984910836</v>
      </c>
      <c r="Q15" s="54">
        <v>-0.23031218244170099</v>
      </c>
      <c r="R15" s="54">
        <v>-4.6380700960219498E-2</v>
      </c>
      <c r="S15" s="54">
        <v>0.38626837311385459</v>
      </c>
      <c r="T15" s="54">
        <v>0.47487781755829894</v>
      </c>
      <c r="U15" s="54">
        <v>0.28811929903978051</v>
      </c>
      <c r="V15" s="54">
        <v>-2.5951441700960209E-2</v>
      </c>
      <c r="W15" s="54">
        <v>9.5867076817558308E-2</v>
      </c>
      <c r="X15" s="54">
        <v>-0.17849810836762692</v>
      </c>
      <c r="Y15" s="54">
        <v>-0.24380847873799727</v>
      </c>
      <c r="Z15" s="54">
        <v>-0.23969588614540466</v>
      </c>
      <c r="AA15" s="54">
        <v>-0.23969588614540466</v>
      </c>
      <c r="AB15" s="12"/>
      <c r="AC15" s="28" t="s">
        <v>12</v>
      </c>
      <c r="AD15" s="33">
        <v>25</v>
      </c>
      <c r="AE15" s="33">
        <v>2</v>
      </c>
      <c r="AF15" s="33">
        <v>7</v>
      </c>
      <c r="AG15" s="33">
        <v>4</v>
      </c>
      <c r="AH15" s="33">
        <v>3</v>
      </c>
      <c r="AI15" s="33">
        <v>17</v>
      </c>
      <c r="AJ15" s="33">
        <v>19</v>
      </c>
      <c r="AK15" s="33">
        <v>24</v>
      </c>
      <c r="AL15" s="33">
        <v>16</v>
      </c>
      <c r="AM15" s="33">
        <v>13</v>
      </c>
      <c r="AN15" s="33">
        <v>1</v>
      </c>
      <c r="AO15" s="33">
        <v>9</v>
      </c>
      <c r="AP15" s="33">
        <v>20</v>
      </c>
      <c r="AQ15" s="33">
        <v>12</v>
      </c>
      <c r="AR15" s="33">
        <v>10</v>
      </c>
      <c r="AS15" s="33">
        <v>8</v>
      </c>
      <c r="AT15" s="33">
        <v>14</v>
      </c>
      <c r="AU15" s="33">
        <v>22</v>
      </c>
      <c r="AV15" s="33">
        <v>23</v>
      </c>
      <c r="AW15" s="33">
        <v>21</v>
      </c>
      <c r="AX15" s="33">
        <v>15</v>
      </c>
      <c r="AY15" s="33">
        <v>18</v>
      </c>
      <c r="AZ15" s="33">
        <v>11</v>
      </c>
      <c r="BA15" s="33">
        <v>5</v>
      </c>
      <c r="BB15" s="33">
        <v>6</v>
      </c>
      <c r="BC15" s="33">
        <v>6</v>
      </c>
    </row>
    <row r="16" spans="1:55" s="11" customFormat="1" ht="21" customHeight="1" x14ac:dyDescent="0.2">
      <c r="A16" s="28" t="s">
        <v>13</v>
      </c>
      <c r="B16" s="47">
        <v>209</v>
      </c>
      <c r="C16" s="47">
        <v>134</v>
      </c>
      <c r="D16" s="47">
        <v>97</v>
      </c>
      <c r="E16" s="47">
        <v>79</v>
      </c>
      <c r="F16" s="47">
        <v>120</v>
      </c>
      <c r="G16" s="47">
        <v>156</v>
      </c>
      <c r="H16" s="47">
        <v>146</v>
      </c>
      <c r="I16" s="47">
        <v>230</v>
      </c>
      <c r="J16" s="47">
        <v>150</v>
      </c>
      <c r="K16" s="47">
        <v>81</v>
      </c>
      <c r="L16" s="47">
        <v>64</v>
      </c>
      <c r="M16" s="47">
        <v>65</v>
      </c>
      <c r="N16" s="47">
        <v>169</v>
      </c>
      <c r="O16" s="47">
        <v>82</v>
      </c>
      <c r="P16" s="47">
        <v>125</v>
      </c>
      <c r="Q16" s="47">
        <v>91</v>
      </c>
      <c r="R16" s="48">
        <v>91</v>
      </c>
      <c r="S16" s="47">
        <v>365</v>
      </c>
      <c r="T16" s="47">
        <v>365</v>
      </c>
      <c r="U16" s="47">
        <v>187</v>
      </c>
      <c r="V16" s="47">
        <v>149</v>
      </c>
      <c r="W16" s="47">
        <v>156</v>
      </c>
      <c r="X16" s="47">
        <v>97</v>
      </c>
      <c r="Y16" s="47">
        <v>106</v>
      </c>
      <c r="Z16" s="47">
        <v>83</v>
      </c>
      <c r="AA16" s="47">
        <v>83</v>
      </c>
      <c r="AB16" s="12"/>
      <c r="AC16" s="28" t="s">
        <v>13</v>
      </c>
      <c r="AD16" s="33">
        <v>22</v>
      </c>
      <c r="AE16" s="33">
        <v>14</v>
      </c>
      <c r="AF16" s="33">
        <v>9</v>
      </c>
      <c r="AG16" s="33">
        <v>3</v>
      </c>
      <c r="AH16" s="33">
        <v>12</v>
      </c>
      <c r="AI16" s="33">
        <v>18</v>
      </c>
      <c r="AJ16" s="33">
        <v>15</v>
      </c>
      <c r="AK16" s="33">
        <v>23</v>
      </c>
      <c r="AL16" s="33">
        <v>17</v>
      </c>
      <c r="AM16" s="33">
        <v>4</v>
      </c>
      <c r="AN16" s="33">
        <v>1</v>
      </c>
      <c r="AO16" s="33">
        <v>2</v>
      </c>
      <c r="AP16" s="33">
        <v>20</v>
      </c>
      <c r="AQ16" s="33">
        <v>5</v>
      </c>
      <c r="AR16" s="33">
        <v>13</v>
      </c>
      <c r="AS16" s="33">
        <v>7</v>
      </c>
      <c r="AT16" s="33">
        <v>7</v>
      </c>
      <c r="AU16" s="33">
        <v>24</v>
      </c>
      <c r="AV16" s="33">
        <v>24</v>
      </c>
      <c r="AW16" s="33">
        <v>21</v>
      </c>
      <c r="AX16" s="33">
        <v>16</v>
      </c>
      <c r="AY16" s="33">
        <v>18</v>
      </c>
      <c r="AZ16" s="33">
        <v>9</v>
      </c>
      <c r="BA16" s="33">
        <v>11</v>
      </c>
      <c r="BB16" s="33">
        <v>6</v>
      </c>
      <c r="BC16" s="33">
        <v>6</v>
      </c>
    </row>
    <row r="17" spans="1:55" s="7" customFormat="1" ht="23.25" customHeight="1" x14ac:dyDescent="0.2">
      <c r="A17" s="28" t="s">
        <v>27</v>
      </c>
      <c r="B17" s="47">
        <v>0.47840187294090802</v>
      </c>
      <c r="C17" s="47">
        <v>1.6388722563237299</v>
      </c>
      <c r="D17" s="47">
        <v>0.96638408288356303</v>
      </c>
      <c r="E17" s="47">
        <v>1.26884666928027</v>
      </c>
      <c r="F17" s="47">
        <v>1.9482147869240301</v>
      </c>
      <c r="G17" s="47">
        <v>0.39906952846029198</v>
      </c>
      <c r="H17" s="47">
        <v>0.31845565885796701</v>
      </c>
      <c r="I17" s="47">
        <v>0.48894228281692997</v>
      </c>
      <c r="J17" s="47">
        <v>1.1556355801139599</v>
      </c>
      <c r="K17" s="47">
        <v>0.47748217277102101</v>
      </c>
      <c r="L17" s="47">
        <v>1.6413553955739899</v>
      </c>
      <c r="M17" s="47">
        <v>0.61840356099417504</v>
      </c>
      <c r="N17" s="47">
        <v>1.8724025218225</v>
      </c>
      <c r="O17" s="47">
        <v>1.2095836329877501</v>
      </c>
      <c r="P17" s="47">
        <v>1.5452443626655199</v>
      </c>
      <c r="Q17" s="47">
        <v>1.0883122308999</v>
      </c>
      <c r="R17" s="47">
        <v>0.46158673706402198</v>
      </c>
      <c r="S17" s="47">
        <v>0.51021891097669703</v>
      </c>
      <c r="T17" s="47">
        <v>0.48985327903260001</v>
      </c>
      <c r="U17" s="47">
        <v>0.64177109605955895</v>
      </c>
      <c r="V17" s="47">
        <v>1.12135162134648</v>
      </c>
      <c r="W17" s="47">
        <v>0.433904995595703</v>
      </c>
      <c r="X17" s="47">
        <v>1.25279171375</v>
      </c>
      <c r="Y17" s="47">
        <v>1.3893193399444399</v>
      </c>
      <c r="Z17" s="47">
        <v>0.73268683400000012</v>
      </c>
      <c r="AA17" s="47">
        <v>0.73268683400000012</v>
      </c>
      <c r="AB17" s="3"/>
      <c r="AC17" s="28" t="s">
        <v>27</v>
      </c>
      <c r="AD17" s="32">
        <v>20</v>
      </c>
      <c r="AE17" s="32">
        <v>4</v>
      </c>
      <c r="AF17" s="32">
        <v>13</v>
      </c>
      <c r="AG17" s="32">
        <v>7</v>
      </c>
      <c r="AH17" s="32">
        <v>1</v>
      </c>
      <c r="AI17" s="32">
        <v>24</v>
      </c>
      <c r="AJ17" s="32">
        <v>25</v>
      </c>
      <c r="AK17" s="32">
        <v>19</v>
      </c>
      <c r="AL17" s="32">
        <v>10</v>
      </c>
      <c r="AM17" s="32">
        <v>21</v>
      </c>
      <c r="AN17" s="32">
        <v>3</v>
      </c>
      <c r="AO17" s="32">
        <v>16</v>
      </c>
      <c r="AP17" s="32">
        <v>2</v>
      </c>
      <c r="AQ17" s="32">
        <v>9</v>
      </c>
      <c r="AR17" s="32">
        <v>5</v>
      </c>
      <c r="AS17" s="32">
        <v>12</v>
      </c>
      <c r="AT17" s="32">
        <v>22</v>
      </c>
      <c r="AU17" s="32">
        <v>17</v>
      </c>
      <c r="AV17" s="32">
        <v>18</v>
      </c>
      <c r="AW17" s="32">
        <v>15</v>
      </c>
      <c r="AX17" s="32">
        <v>11</v>
      </c>
      <c r="AY17" s="32">
        <v>23</v>
      </c>
      <c r="AZ17" s="32">
        <v>8</v>
      </c>
      <c r="BA17" s="32">
        <v>6</v>
      </c>
      <c r="BB17" s="32">
        <v>14</v>
      </c>
      <c r="BC17" s="32">
        <v>14</v>
      </c>
    </row>
    <row r="18" spans="1:55" s="7" customFormat="1" ht="31.5" customHeight="1" x14ac:dyDescent="0.2">
      <c r="A18" s="28" t="s">
        <v>23</v>
      </c>
      <c r="B18" s="48">
        <v>-9.4738000000000007</v>
      </c>
      <c r="C18" s="48">
        <v>-20.478999999999999</v>
      </c>
      <c r="D18" s="48">
        <v>-28.884</v>
      </c>
      <c r="E18" s="48">
        <v>-14.521000000000001</v>
      </c>
      <c r="F18" s="48">
        <v>-14.073</v>
      </c>
      <c r="G18" s="48">
        <v>-2.3378000000000001</v>
      </c>
      <c r="H18" s="48">
        <v>19.347999999999999</v>
      </c>
      <c r="I18" s="48">
        <v>33.101999999999897</v>
      </c>
      <c r="J18" s="48">
        <v>-35.216000000000001</v>
      </c>
      <c r="K18" s="48">
        <v>8.9674999999999994</v>
      </c>
      <c r="L18" s="48">
        <v>-31.824000000000002</v>
      </c>
      <c r="M18" s="48">
        <v>-3.8056000000000001</v>
      </c>
      <c r="N18" s="48">
        <v>11.224</v>
      </c>
      <c r="O18" s="48">
        <v>-29.452000000000002</v>
      </c>
      <c r="P18" s="48">
        <v>-32.871000000000002</v>
      </c>
      <c r="Q18" s="48">
        <v>-16.797000000000001</v>
      </c>
      <c r="R18" s="48">
        <v>-14.223000000000001</v>
      </c>
      <c r="S18" s="48">
        <v>30.309000000000001</v>
      </c>
      <c r="T18" s="48">
        <v>33.549999999999898</v>
      </c>
      <c r="U18" s="48">
        <v>38.811999999999998</v>
      </c>
      <c r="V18" s="48">
        <v>28.809000000000001</v>
      </c>
      <c r="W18" s="48">
        <v>32.433999999999997</v>
      </c>
      <c r="X18" s="48">
        <v>12.747</v>
      </c>
      <c r="Y18" s="48">
        <v>3.8519000000000001</v>
      </c>
      <c r="Z18" s="48">
        <v>0.80208000000000002</v>
      </c>
      <c r="AA18" s="48">
        <v>0.80208000000000002</v>
      </c>
      <c r="AB18" s="3"/>
      <c r="AC18" s="28" t="s">
        <v>24</v>
      </c>
      <c r="AD18" s="32">
        <v>11</v>
      </c>
      <c r="AE18" s="32">
        <v>6</v>
      </c>
      <c r="AF18" s="32">
        <v>5</v>
      </c>
      <c r="AG18" s="32">
        <v>8</v>
      </c>
      <c r="AH18" s="32">
        <v>10</v>
      </c>
      <c r="AI18" s="32">
        <v>13</v>
      </c>
      <c r="AJ18" s="32">
        <v>19</v>
      </c>
      <c r="AK18" s="32">
        <v>23</v>
      </c>
      <c r="AL18" s="32">
        <v>1</v>
      </c>
      <c r="AM18" s="32">
        <v>16</v>
      </c>
      <c r="AN18" s="32">
        <v>3</v>
      </c>
      <c r="AO18" s="32">
        <v>12</v>
      </c>
      <c r="AP18" s="32">
        <v>17</v>
      </c>
      <c r="AQ18" s="32">
        <v>4</v>
      </c>
      <c r="AR18" s="32">
        <v>2</v>
      </c>
      <c r="AS18" s="32">
        <v>7</v>
      </c>
      <c r="AT18" s="32">
        <v>9</v>
      </c>
      <c r="AU18" s="32">
        <v>21</v>
      </c>
      <c r="AV18" s="32">
        <v>24</v>
      </c>
      <c r="AW18" s="32">
        <v>25</v>
      </c>
      <c r="AX18" s="32">
        <v>20</v>
      </c>
      <c r="AY18" s="32">
        <v>22</v>
      </c>
      <c r="AZ18" s="32">
        <v>18</v>
      </c>
      <c r="BA18" s="32">
        <v>15</v>
      </c>
      <c r="BB18" s="32">
        <v>14</v>
      </c>
      <c r="BC18" s="32">
        <v>14</v>
      </c>
    </row>
    <row r="19" spans="1:55" s="11" customFormat="1" ht="24" x14ac:dyDescent="0.2">
      <c r="A19" s="28" t="s">
        <v>30</v>
      </c>
      <c r="B19" s="47">
        <v>9.3825727811702606E-2</v>
      </c>
      <c r="C19" s="47">
        <v>0.28623384374000399</v>
      </c>
      <c r="D19" s="47">
        <v>0.22482628481039801</v>
      </c>
      <c r="E19" s="47">
        <v>0.121911142033611</v>
      </c>
      <c r="F19" s="47">
        <v>0.232924556079949</v>
      </c>
      <c r="G19" s="47">
        <v>0.203889901009009</v>
      </c>
      <c r="H19" s="47">
        <v>0.14878218878847599</v>
      </c>
      <c r="I19" s="47">
        <v>5.8986012948500401E-2</v>
      </c>
      <c r="J19" s="47">
        <v>0.16623607209676</v>
      </c>
      <c r="K19" s="47">
        <v>0.17855070932280001</v>
      </c>
      <c r="L19" s="47">
        <v>0.43382064141752202</v>
      </c>
      <c r="M19" s="47">
        <v>0.22037174790560901</v>
      </c>
      <c r="N19" s="47">
        <v>0.24498184120844099</v>
      </c>
      <c r="O19" s="47">
        <v>0.15697834350273199</v>
      </c>
      <c r="P19" s="47">
        <v>0.28558551974310797</v>
      </c>
      <c r="Q19" s="47">
        <v>0.24502801643576</v>
      </c>
      <c r="R19" s="55">
        <v>0.21568124272276801</v>
      </c>
      <c r="S19" s="55">
        <v>0.15080245837415199</v>
      </c>
      <c r="T19" s="55">
        <v>0.105469309402835</v>
      </c>
      <c r="U19" s="55">
        <v>2.4850598206124199E-2</v>
      </c>
      <c r="V19" s="55">
        <v>0.11772021101646001</v>
      </c>
      <c r="W19" s="55">
        <v>0.15915635224032401</v>
      </c>
      <c r="X19" s="56">
        <v>8.4772052710533702E-2</v>
      </c>
      <c r="Y19" s="47">
        <v>0.17773983649531999</v>
      </c>
      <c r="Z19" s="47">
        <v>0.18366029293852601</v>
      </c>
      <c r="AA19" s="47">
        <v>0.18366029293852601</v>
      </c>
      <c r="AB19" s="14"/>
      <c r="AC19" s="28" t="s">
        <v>28</v>
      </c>
      <c r="AD19" s="33">
        <v>22</v>
      </c>
      <c r="AE19" s="33">
        <v>2</v>
      </c>
      <c r="AF19" s="33">
        <v>7</v>
      </c>
      <c r="AG19" s="33">
        <v>19</v>
      </c>
      <c r="AH19" s="33">
        <v>6</v>
      </c>
      <c r="AI19" s="33">
        <v>10</v>
      </c>
      <c r="AJ19" s="33">
        <v>18</v>
      </c>
      <c r="AK19" s="33">
        <v>24</v>
      </c>
      <c r="AL19" s="33">
        <v>14</v>
      </c>
      <c r="AM19" s="33">
        <v>12</v>
      </c>
      <c r="AN19" s="33">
        <v>1</v>
      </c>
      <c r="AO19" s="33">
        <v>8</v>
      </c>
      <c r="AP19" s="33">
        <v>5</v>
      </c>
      <c r="AQ19" s="33">
        <v>16</v>
      </c>
      <c r="AR19" s="33">
        <v>3</v>
      </c>
      <c r="AS19" s="33">
        <v>4</v>
      </c>
      <c r="AT19" s="33">
        <v>9</v>
      </c>
      <c r="AU19" s="33">
        <v>17</v>
      </c>
      <c r="AV19" s="33">
        <v>21</v>
      </c>
      <c r="AW19" s="33">
        <v>25</v>
      </c>
      <c r="AX19" s="33">
        <v>20</v>
      </c>
      <c r="AY19" s="33">
        <v>15</v>
      </c>
      <c r="AZ19" s="33">
        <v>23</v>
      </c>
      <c r="BA19" s="33">
        <v>13</v>
      </c>
      <c r="BB19" s="33">
        <v>11</v>
      </c>
      <c r="BC19" s="33">
        <v>11</v>
      </c>
    </row>
    <row r="20" spans="1:55" s="11" customFormat="1" ht="24" x14ac:dyDescent="0.2">
      <c r="A20" s="28" t="s">
        <v>31</v>
      </c>
      <c r="B20" s="47">
        <v>7.6816018172937206E-2</v>
      </c>
      <c r="C20" s="47">
        <v>0.28379574976742999</v>
      </c>
      <c r="D20" s="47">
        <v>0.237041607964215</v>
      </c>
      <c r="E20" s="47">
        <v>0.43587614506854999</v>
      </c>
      <c r="F20" s="47">
        <v>0.41677338581244699</v>
      </c>
      <c r="G20" s="47">
        <v>0.427616358857692</v>
      </c>
      <c r="H20" s="47">
        <v>0.21566023138200399</v>
      </c>
      <c r="I20" s="47">
        <v>7.4288827114277797E-2</v>
      </c>
      <c r="J20" s="47">
        <v>0.25473514946195702</v>
      </c>
      <c r="K20" s="47">
        <v>0.46791028483368702</v>
      </c>
      <c r="L20" s="47">
        <v>0.447687517290145</v>
      </c>
      <c r="M20" s="47">
        <v>0.32780838089407099</v>
      </c>
      <c r="N20" s="47">
        <v>0.310553279164067</v>
      </c>
      <c r="O20" s="47">
        <v>0.25196194039106101</v>
      </c>
      <c r="P20" s="47">
        <v>0.26187613680524102</v>
      </c>
      <c r="Q20" s="47">
        <v>0.48953807802549998</v>
      </c>
      <c r="R20" s="48">
        <v>0.30265659479182899</v>
      </c>
      <c r="S20" s="48">
        <v>0.25580545889007</v>
      </c>
      <c r="T20" s="48">
        <v>0.25660832912179299</v>
      </c>
      <c r="U20" s="48">
        <v>6.8665999849332901E-2</v>
      </c>
      <c r="V20" s="48">
        <v>0.45959556215354702</v>
      </c>
      <c r="W20" s="48">
        <v>0.25753402124791902</v>
      </c>
      <c r="X20" s="57">
        <v>0.23565133238577901</v>
      </c>
      <c r="Y20" s="47">
        <v>0.275534092781544</v>
      </c>
      <c r="Z20" s="47">
        <v>0.377613438943666</v>
      </c>
      <c r="AA20" s="47">
        <v>0.377613438943666</v>
      </c>
      <c r="AB20" s="15"/>
      <c r="AC20" s="28" t="s">
        <v>29</v>
      </c>
      <c r="AD20" s="33">
        <v>23</v>
      </c>
      <c r="AE20" s="33">
        <v>12</v>
      </c>
      <c r="AF20" s="33">
        <v>20</v>
      </c>
      <c r="AG20" s="33">
        <v>5</v>
      </c>
      <c r="AH20" s="33">
        <v>7</v>
      </c>
      <c r="AI20" s="33">
        <v>6</v>
      </c>
      <c r="AJ20" s="33">
        <v>22</v>
      </c>
      <c r="AK20" s="33">
        <v>24</v>
      </c>
      <c r="AL20" s="33">
        <v>18</v>
      </c>
      <c r="AM20" s="33">
        <v>2</v>
      </c>
      <c r="AN20" s="33">
        <v>4</v>
      </c>
      <c r="AO20" s="33">
        <v>9</v>
      </c>
      <c r="AP20" s="33">
        <v>10</v>
      </c>
      <c r="AQ20" s="33">
        <v>19</v>
      </c>
      <c r="AR20" s="33">
        <v>14</v>
      </c>
      <c r="AS20" s="33">
        <v>1</v>
      </c>
      <c r="AT20" s="33">
        <v>11</v>
      </c>
      <c r="AU20" s="33">
        <v>17</v>
      </c>
      <c r="AV20" s="33">
        <v>16</v>
      </c>
      <c r="AW20" s="33">
        <v>25</v>
      </c>
      <c r="AX20" s="33">
        <v>3</v>
      </c>
      <c r="AY20" s="33">
        <v>15</v>
      </c>
      <c r="AZ20" s="33">
        <v>21</v>
      </c>
      <c r="BA20" s="33">
        <v>13</v>
      </c>
      <c r="BB20" s="33">
        <v>8</v>
      </c>
      <c r="BC20" s="33">
        <v>8</v>
      </c>
    </row>
    <row r="21" spans="1:55" s="11" customFormat="1" ht="3.75" customHeight="1" x14ac:dyDescent="0.2">
      <c r="A21" s="41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1"/>
      <c r="R21" s="58"/>
      <c r="S21" s="51"/>
      <c r="T21" s="51"/>
      <c r="U21" s="51"/>
      <c r="V21" s="51"/>
      <c r="W21" s="51"/>
      <c r="X21" s="51"/>
      <c r="Y21" s="59"/>
      <c r="Z21" s="59"/>
      <c r="AA21" s="59"/>
      <c r="AB21" s="15"/>
      <c r="AC21" s="18"/>
      <c r="AD21" s="23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30"/>
      <c r="AT21" s="30"/>
      <c r="AU21" s="30"/>
      <c r="AV21" s="30"/>
      <c r="AW21" s="30"/>
      <c r="AX21" s="30"/>
      <c r="AY21" s="30"/>
      <c r="AZ21" s="30"/>
      <c r="BA21" s="17"/>
      <c r="BB21" s="17"/>
      <c r="BC21" s="17"/>
    </row>
    <row r="22" spans="1:55" s="11" customFormat="1" ht="21" customHeight="1" x14ac:dyDescent="0.2">
      <c r="A22" s="28" t="s">
        <v>2</v>
      </c>
      <c r="B22" s="60">
        <v>4.7279673248937701</v>
      </c>
      <c r="C22" s="60">
        <v>-2.7718231147903398</v>
      </c>
      <c r="D22" s="60">
        <v>-2.4689783486085699</v>
      </c>
      <c r="E22" s="60">
        <v>-2.0829431269246701</v>
      </c>
      <c r="F22" s="60">
        <v>-2.72612610688478</v>
      </c>
      <c r="G22" s="60">
        <v>1.1299638508752901</v>
      </c>
      <c r="H22" s="60">
        <v>2.4438721164723201</v>
      </c>
      <c r="I22" s="60">
        <v>3.99860454247955</v>
      </c>
      <c r="J22" s="60">
        <v>-0.448043379611061</v>
      </c>
      <c r="K22" s="60">
        <v>-0.79245857513783202</v>
      </c>
      <c r="L22" s="60">
        <v>-4.9398788379810403</v>
      </c>
      <c r="M22" s="60">
        <v>-1.5604315477952799</v>
      </c>
      <c r="N22" s="60">
        <v>0.28433447809741302</v>
      </c>
      <c r="O22" s="60">
        <v>-2.5217746617336201</v>
      </c>
      <c r="P22" s="60">
        <v>-3.1986719062654201</v>
      </c>
      <c r="Q22" s="60">
        <v>-1.9811047394744701</v>
      </c>
      <c r="R22" s="60">
        <v>0.48675102063780901</v>
      </c>
      <c r="S22" s="60">
        <v>5.4537103323061</v>
      </c>
      <c r="T22" s="60">
        <v>5.4995437209231097</v>
      </c>
      <c r="U22" s="60">
        <v>3.2991550596000199</v>
      </c>
      <c r="V22" s="60">
        <v>0.198362973350729</v>
      </c>
      <c r="W22" s="60">
        <v>2.3533480435023799</v>
      </c>
      <c r="X22" s="60">
        <v>2.7126699937130998E-2</v>
      </c>
      <c r="Y22" s="60">
        <v>-2.7990131091621602</v>
      </c>
      <c r="Z22" s="60">
        <v>-1.69</v>
      </c>
      <c r="AA22" s="60">
        <v>-1.69</v>
      </c>
      <c r="AB22" s="15"/>
      <c r="AC22" s="31" t="s">
        <v>4</v>
      </c>
      <c r="AD22" s="65">
        <v>21</v>
      </c>
      <c r="AE22" s="65">
        <v>7.375</v>
      </c>
      <c r="AF22" s="65">
        <v>8.8125</v>
      </c>
      <c r="AG22" s="65">
        <v>8.375</v>
      </c>
      <c r="AH22" s="65">
        <v>7.125</v>
      </c>
      <c r="AI22" s="65">
        <v>15.75</v>
      </c>
      <c r="AJ22" s="65">
        <v>19.0625</v>
      </c>
      <c r="AK22" s="65">
        <v>20.25</v>
      </c>
      <c r="AL22" s="65">
        <v>12.625</v>
      </c>
      <c r="AM22" s="65">
        <v>11.1875</v>
      </c>
      <c r="AN22" s="65">
        <v>3.375</v>
      </c>
      <c r="AO22" s="65">
        <v>10</v>
      </c>
      <c r="AP22" s="65">
        <v>14.5625</v>
      </c>
      <c r="AQ22" s="65">
        <v>8.5</v>
      </c>
      <c r="AR22" s="65">
        <v>7.125</v>
      </c>
      <c r="AS22" s="65">
        <v>9.6875</v>
      </c>
      <c r="AT22" s="65">
        <v>14.9375</v>
      </c>
      <c r="AU22" s="65">
        <v>21.25</v>
      </c>
      <c r="AV22" s="65">
        <v>20.625</v>
      </c>
      <c r="AW22" s="65">
        <v>19.0625</v>
      </c>
      <c r="AX22" s="65">
        <v>14</v>
      </c>
      <c r="AY22" s="65">
        <v>18.125</v>
      </c>
      <c r="AZ22" s="65">
        <v>13.9375</v>
      </c>
      <c r="BA22" s="57">
        <v>6.5625</v>
      </c>
      <c r="BB22" s="57">
        <v>11.3125</v>
      </c>
      <c r="BC22" s="57">
        <v>11.3125</v>
      </c>
    </row>
    <row r="23" spans="1:55" s="11" customFormat="1" ht="21" customHeight="1" x14ac:dyDescent="0.2">
      <c r="A23" s="44" t="s">
        <v>3</v>
      </c>
      <c r="B23" s="61">
        <v>0.366897823518538</v>
      </c>
      <c r="C23" s="61">
        <v>-0.80948339164087002</v>
      </c>
      <c r="D23" s="61">
        <v>0.52649406568845003</v>
      </c>
      <c r="E23" s="61">
        <v>-1.1448416400947301</v>
      </c>
      <c r="F23" s="61">
        <v>-2.13462791151753</v>
      </c>
      <c r="G23" s="61">
        <v>-0.84662528413331095</v>
      </c>
      <c r="H23" s="61">
        <v>2.0123102243044499</v>
      </c>
      <c r="I23" s="61">
        <v>-0.54566212308546402</v>
      </c>
      <c r="J23" s="61">
        <v>-1.58662036788551</v>
      </c>
      <c r="K23" s="61">
        <v>-0.28238297846775601</v>
      </c>
      <c r="L23" s="61">
        <v>-1.95241541010302</v>
      </c>
      <c r="M23" s="61">
        <v>0.53783215408457097</v>
      </c>
      <c r="N23" s="61">
        <v>-0.79768572767619705</v>
      </c>
      <c r="O23" s="61">
        <v>0.49620746514145497</v>
      </c>
      <c r="P23" s="61">
        <v>-0.13653789009776199</v>
      </c>
      <c r="Q23" s="61">
        <v>0.94632983283830097</v>
      </c>
      <c r="R23" s="61">
        <v>2.9754566863049599</v>
      </c>
      <c r="S23" s="61">
        <v>-1.2253854776979201</v>
      </c>
      <c r="T23" s="61">
        <v>-2.4888274192655202</v>
      </c>
      <c r="U23" s="61">
        <v>-0.89446688411028197</v>
      </c>
      <c r="V23" s="61">
        <v>0.14524374499243101</v>
      </c>
      <c r="W23" s="61">
        <v>1.8794196241585699</v>
      </c>
      <c r="X23" s="61">
        <v>3.1207407333771799</v>
      </c>
      <c r="Y23" s="61">
        <v>-0.68537427610227197</v>
      </c>
      <c r="Z23" s="61">
        <v>2.59</v>
      </c>
      <c r="AA23" s="61">
        <v>2.59</v>
      </c>
      <c r="AB23" s="12"/>
      <c r="AC23" s="31" t="s">
        <v>5</v>
      </c>
      <c r="AD23" s="33">
        <v>24</v>
      </c>
      <c r="AE23" s="33">
        <v>5</v>
      </c>
      <c r="AF23" s="33">
        <v>8</v>
      </c>
      <c r="AG23" s="33">
        <v>6</v>
      </c>
      <c r="AH23" s="33">
        <v>3</v>
      </c>
      <c r="AI23" s="33">
        <v>18</v>
      </c>
      <c r="AJ23" s="33">
        <v>20</v>
      </c>
      <c r="AK23" s="33">
        <v>22</v>
      </c>
      <c r="AL23" s="33">
        <v>13</v>
      </c>
      <c r="AM23" s="33">
        <v>11</v>
      </c>
      <c r="AN23" s="33">
        <v>1</v>
      </c>
      <c r="AO23" s="33">
        <v>10</v>
      </c>
      <c r="AP23" s="33">
        <v>16</v>
      </c>
      <c r="AQ23" s="33">
        <v>7</v>
      </c>
      <c r="AR23" s="33">
        <v>3</v>
      </c>
      <c r="AS23" s="33">
        <v>9</v>
      </c>
      <c r="AT23" s="33">
        <v>17</v>
      </c>
      <c r="AU23" s="33">
        <v>25</v>
      </c>
      <c r="AV23" s="33">
        <v>23</v>
      </c>
      <c r="AW23" s="33">
        <v>20</v>
      </c>
      <c r="AX23" s="33">
        <v>15</v>
      </c>
      <c r="AY23" s="33">
        <v>19</v>
      </c>
      <c r="AZ23" s="33">
        <v>14</v>
      </c>
      <c r="BA23" s="33">
        <v>2</v>
      </c>
      <c r="BB23" s="33">
        <v>12</v>
      </c>
      <c r="BC23" s="33">
        <v>12</v>
      </c>
    </row>
    <row r="24" spans="1:55" ht="8.25" customHeight="1" x14ac:dyDescent="0.2">
      <c r="A24" s="5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8"/>
      <c r="S24" s="50"/>
      <c r="T24" s="50"/>
      <c r="U24" s="50"/>
      <c r="V24" s="50"/>
      <c r="W24" s="50"/>
      <c r="X24" s="50"/>
      <c r="Y24" s="50"/>
      <c r="Z24" s="50"/>
      <c r="AA24" s="50"/>
      <c r="AB24" s="4"/>
    </row>
    <row r="25" spans="1:55" x14ac:dyDescent="0.2">
      <c r="A25" s="36" t="s">
        <v>6</v>
      </c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3"/>
      <c r="V25" s="63"/>
      <c r="W25" s="63"/>
      <c r="X25" s="63"/>
      <c r="Y25" s="63"/>
      <c r="Z25" s="63"/>
      <c r="AA25" s="63"/>
      <c r="AB25" s="2"/>
      <c r="AC25" s="36" t="s">
        <v>6</v>
      </c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6"/>
      <c r="AX25" s="6"/>
      <c r="AY25" s="6"/>
      <c r="AZ25" s="6"/>
      <c r="BA25" s="6"/>
      <c r="BB25" s="6"/>
    </row>
    <row r="26" spans="1:55" ht="21.75" customHeight="1" x14ac:dyDescent="0.2">
      <c r="A26" s="28" t="s">
        <v>14</v>
      </c>
      <c r="B26" s="47">
        <v>83</v>
      </c>
      <c r="C26" s="47">
        <v>88</v>
      </c>
      <c r="D26" s="47">
        <v>134</v>
      </c>
      <c r="E26" s="47">
        <v>120</v>
      </c>
      <c r="F26" s="47">
        <v>84</v>
      </c>
      <c r="G26" s="47">
        <v>109</v>
      </c>
      <c r="H26" s="47">
        <v>113</v>
      </c>
      <c r="I26" s="47">
        <v>142</v>
      </c>
      <c r="J26" s="47">
        <v>109</v>
      </c>
      <c r="K26" s="47">
        <v>70</v>
      </c>
      <c r="L26" s="47">
        <v>87</v>
      </c>
      <c r="M26" s="47">
        <v>82</v>
      </c>
      <c r="N26" s="47">
        <v>95</v>
      </c>
      <c r="O26" s="47">
        <v>105</v>
      </c>
      <c r="P26" s="47">
        <v>123</v>
      </c>
      <c r="Q26" s="47">
        <v>97</v>
      </c>
      <c r="R26" s="47">
        <v>129</v>
      </c>
      <c r="S26" s="47">
        <v>103</v>
      </c>
      <c r="T26" s="47">
        <v>86</v>
      </c>
      <c r="U26" s="47">
        <v>116</v>
      </c>
      <c r="V26" s="47">
        <v>105</v>
      </c>
      <c r="W26" s="47">
        <v>109</v>
      </c>
      <c r="X26" s="64">
        <v>94</v>
      </c>
      <c r="Y26" s="47">
        <v>81</v>
      </c>
      <c r="Z26" s="47">
        <v>161</v>
      </c>
      <c r="AA26" s="47">
        <v>161</v>
      </c>
      <c r="AB26" s="20"/>
      <c r="AC26" s="28" t="s">
        <v>14</v>
      </c>
      <c r="AD26" s="32">
        <v>4</v>
      </c>
      <c r="AE26" s="32">
        <v>8</v>
      </c>
      <c r="AF26" s="32">
        <v>23</v>
      </c>
      <c r="AG26" s="32">
        <v>20</v>
      </c>
      <c r="AH26" s="32">
        <v>5</v>
      </c>
      <c r="AI26" s="32">
        <v>15</v>
      </c>
      <c r="AJ26" s="32">
        <v>18</v>
      </c>
      <c r="AK26" s="32">
        <v>24</v>
      </c>
      <c r="AL26" s="32">
        <v>15</v>
      </c>
      <c r="AM26" s="32">
        <v>1</v>
      </c>
      <c r="AN26" s="32">
        <v>7</v>
      </c>
      <c r="AO26" s="32">
        <v>3</v>
      </c>
      <c r="AP26" s="32">
        <v>10</v>
      </c>
      <c r="AQ26" s="32">
        <v>13</v>
      </c>
      <c r="AR26" s="32">
        <v>21</v>
      </c>
      <c r="AS26" s="32">
        <v>11</v>
      </c>
      <c r="AT26" s="32">
        <v>22</v>
      </c>
      <c r="AU26" s="32">
        <v>12</v>
      </c>
      <c r="AV26" s="32">
        <v>6</v>
      </c>
      <c r="AW26" s="32">
        <v>19</v>
      </c>
      <c r="AX26" s="32">
        <v>13</v>
      </c>
      <c r="AY26" s="32">
        <v>15</v>
      </c>
      <c r="AZ26" s="32">
        <v>9</v>
      </c>
      <c r="BA26" s="32">
        <v>2</v>
      </c>
      <c r="BB26" s="32">
        <v>25</v>
      </c>
      <c r="BC26" s="32">
        <v>25</v>
      </c>
    </row>
    <row r="27" spans="1:55" ht="21.75" customHeight="1" x14ac:dyDescent="0.2">
      <c r="A27" s="28" t="s">
        <v>15</v>
      </c>
      <c r="B27" s="47">
        <v>187</v>
      </c>
      <c r="C27" s="47">
        <v>119</v>
      </c>
      <c r="D27" s="47">
        <v>142</v>
      </c>
      <c r="E27" s="47">
        <v>129</v>
      </c>
      <c r="F27" s="47">
        <v>120</v>
      </c>
      <c r="G27" s="47">
        <v>141</v>
      </c>
      <c r="H27" s="47">
        <v>157</v>
      </c>
      <c r="I27" s="47">
        <v>209</v>
      </c>
      <c r="J27" s="47">
        <v>123</v>
      </c>
      <c r="K27" s="47">
        <v>136</v>
      </c>
      <c r="L27" s="47">
        <v>102</v>
      </c>
      <c r="M27" s="47">
        <v>136</v>
      </c>
      <c r="N27" s="47">
        <v>169</v>
      </c>
      <c r="O27" s="47">
        <v>119</v>
      </c>
      <c r="P27" s="47">
        <v>140</v>
      </c>
      <c r="Q27" s="47">
        <v>106</v>
      </c>
      <c r="R27" s="47">
        <v>162</v>
      </c>
      <c r="S27" s="47">
        <v>124</v>
      </c>
      <c r="T27" s="47">
        <v>164</v>
      </c>
      <c r="U27" s="47">
        <v>179</v>
      </c>
      <c r="V27" s="47">
        <v>157</v>
      </c>
      <c r="W27" s="47">
        <v>156</v>
      </c>
      <c r="X27" s="64">
        <v>178</v>
      </c>
      <c r="Y27" s="47">
        <v>106</v>
      </c>
      <c r="Z27" s="47">
        <v>178</v>
      </c>
      <c r="AA27" s="47">
        <v>178</v>
      </c>
      <c r="AB27" s="20"/>
      <c r="AC27" s="28" t="s">
        <v>15</v>
      </c>
      <c r="AD27" s="32">
        <v>24</v>
      </c>
      <c r="AE27" s="32">
        <v>4</v>
      </c>
      <c r="AF27" s="32">
        <v>14</v>
      </c>
      <c r="AG27" s="32">
        <v>9</v>
      </c>
      <c r="AH27" s="32">
        <v>6</v>
      </c>
      <c r="AI27" s="32">
        <v>13</v>
      </c>
      <c r="AJ27" s="32">
        <v>16</v>
      </c>
      <c r="AK27" s="32">
        <v>25</v>
      </c>
      <c r="AL27" s="32">
        <v>7</v>
      </c>
      <c r="AM27" s="32">
        <v>10</v>
      </c>
      <c r="AN27" s="32">
        <v>1</v>
      </c>
      <c r="AO27" s="32">
        <v>10</v>
      </c>
      <c r="AP27" s="32">
        <v>20</v>
      </c>
      <c r="AQ27" s="32">
        <v>4</v>
      </c>
      <c r="AR27" s="32">
        <v>12</v>
      </c>
      <c r="AS27" s="32">
        <v>2</v>
      </c>
      <c r="AT27" s="32">
        <v>18</v>
      </c>
      <c r="AU27" s="32">
        <v>8</v>
      </c>
      <c r="AV27" s="32">
        <v>19</v>
      </c>
      <c r="AW27" s="32">
        <v>23</v>
      </c>
      <c r="AX27" s="32">
        <v>16</v>
      </c>
      <c r="AY27" s="32">
        <v>15</v>
      </c>
      <c r="AZ27" s="32">
        <v>21</v>
      </c>
      <c r="BA27" s="32">
        <v>2</v>
      </c>
      <c r="BB27" s="32">
        <v>21</v>
      </c>
      <c r="BC27" s="32">
        <v>21</v>
      </c>
    </row>
    <row r="28" spans="1:55" ht="21.75" customHeight="1" x14ac:dyDescent="0.2">
      <c r="A28" s="28" t="s">
        <v>22</v>
      </c>
      <c r="B28" s="47">
        <v>-14</v>
      </c>
      <c r="C28" s="47">
        <v>19</v>
      </c>
      <c r="D28" s="47">
        <v>-36</v>
      </c>
      <c r="E28" s="47">
        <v>2</v>
      </c>
      <c r="F28" s="47">
        <v>-12</v>
      </c>
      <c r="G28" s="47">
        <v>-34</v>
      </c>
      <c r="H28" s="47">
        <v>-27</v>
      </c>
      <c r="I28" s="47">
        <v>-55</v>
      </c>
      <c r="J28" s="47">
        <v>-14</v>
      </c>
      <c r="K28" s="47">
        <v>9</v>
      </c>
      <c r="L28" s="47">
        <v>0</v>
      </c>
      <c r="M28" s="47">
        <v>-5</v>
      </c>
      <c r="N28" s="47">
        <v>-35</v>
      </c>
      <c r="O28" s="47">
        <v>-36</v>
      </c>
      <c r="P28" s="47">
        <v>-35</v>
      </c>
      <c r="Q28" s="47">
        <v>-21</v>
      </c>
      <c r="R28" s="47">
        <v>-37</v>
      </c>
      <c r="S28" s="47">
        <v>50</v>
      </c>
      <c r="T28" s="47">
        <v>28</v>
      </c>
      <c r="U28" s="47">
        <v>-45</v>
      </c>
      <c r="V28" s="47">
        <v>8</v>
      </c>
      <c r="W28" s="47">
        <v>14</v>
      </c>
      <c r="X28" s="64">
        <v>-27</v>
      </c>
      <c r="Y28" s="47">
        <v>30</v>
      </c>
      <c r="Z28" s="47">
        <v>-59</v>
      </c>
      <c r="AA28" s="47">
        <v>-59</v>
      </c>
      <c r="AB28" s="20"/>
      <c r="AC28" s="28" t="s">
        <v>16</v>
      </c>
      <c r="AD28" s="32">
        <v>12</v>
      </c>
      <c r="AE28" s="32">
        <v>4</v>
      </c>
      <c r="AF28" s="32">
        <v>20</v>
      </c>
      <c r="AG28" s="32">
        <v>8</v>
      </c>
      <c r="AH28" s="32">
        <v>11</v>
      </c>
      <c r="AI28" s="32">
        <v>17</v>
      </c>
      <c r="AJ28" s="32">
        <v>15</v>
      </c>
      <c r="AK28" s="32">
        <v>24</v>
      </c>
      <c r="AL28" s="32">
        <v>12</v>
      </c>
      <c r="AM28" s="32">
        <v>6</v>
      </c>
      <c r="AN28" s="32">
        <v>9</v>
      </c>
      <c r="AO28" s="32">
        <v>10</v>
      </c>
      <c r="AP28" s="32">
        <v>18</v>
      </c>
      <c r="AQ28" s="32">
        <v>20</v>
      </c>
      <c r="AR28" s="32">
        <v>18</v>
      </c>
      <c r="AS28" s="32">
        <v>14</v>
      </c>
      <c r="AT28" s="32">
        <v>22</v>
      </c>
      <c r="AU28" s="32">
        <v>1</v>
      </c>
      <c r="AV28" s="32">
        <v>3</v>
      </c>
      <c r="AW28" s="32">
        <v>23</v>
      </c>
      <c r="AX28" s="32">
        <v>7</v>
      </c>
      <c r="AY28" s="32">
        <v>5</v>
      </c>
      <c r="AZ28" s="32">
        <v>15</v>
      </c>
      <c r="BA28" s="32">
        <v>2</v>
      </c>
      <c r="BB28" s="32">
        <v>25</v>
      </c>
      <c r="BC28" s="32">
        <v>25</v>
      </c>
    </row>
    <row r="29" spans="1:55" ht="21.75" customHeight="1" x14ac:dyDescent="0.2">
      <c r="A29" s="28" t="s">
        <v>17</v>
      </c>
      <c r="B29" s="47">
        <v>191</v>
      </c>
      <c r="C29" s="47">
        <v>205</v>
      </c>
      <c r="D29" s="47">
        <v>151</v>
      </c>
      <c r="E29" s="47">
        <v>173</v>
      </c>
      <c r="F29" s="47">
        <v>218</v>
      </c>
      <c r="G29" s="47">
        <v>168</v>
      </c>
      <c r="H29" s="47">
        <v>177</v>
      </c>
      <c r="I29" s="47">
        <v>129</v>
      </c>
      <c r="J29" s="47">
        <v>195</v>
      </c>
      <c r="K29" s="47">
        <v>201</v>
      </c>
      <c r="L29" s="47">
        <v>179</v>
      </c>
      <c r="M29" s="47">
        <v>201</v>
      </c>
      <c r="N29" s="47">
        <v>161</v>
      </c>
      <c r="O29" s="47">
        <v>153</v>
      </c>
      <c r="P29" s="47">
        <v>161</v>
      </c>
      <c r="Q29" s="47">
        <v>163</v>
      </c>
      <c r="R29" s="47">
        <v>133</v>
      </c>
      <c r="S29" s="47">
        <v>175</v>
      </c>
      <c r="T29" s="47">
        <v>186</v>
      </c>
      <c r="U29" s="47">
        <v>172</v>
      </c>
      <c r="V29" s="47">
        <v>189</v>
      </c>
      <c r="W29" s="47">
        <v>178</v>
      </c>
      <c r="X29" s="64">
        <v>157</v>
      </c>
      <c r="Y29" s="47">
        <v>178</v>
      </c>
      <c r="Z29" s="47">
        <v>133</v>
      </c>
      <c r="AA29" s="47">
        <v>133</v>
      </c>
      <c r="AB29" s="20"/>
      <c r="AC29" s="28" t="s">
        <v>17</v>
      </c>
      <c r="AD29" s="32">
        <v>6</v>
      </c>
      <c r="AE29" s="32">
        <v>2</v>
      </c>
      <c r="AF29" s="32">
        <v>22</v>
      </c>
      <c r="AG29" s="32">
        <v>14</v>
      </c>
      <c r="AH29" s="32">
        <v>1</v>
      </c>
      <c r="AI29" s="32">
        <v>16</v>
      </c>
      <c r="AJ29" s="32">
        <v>12</v>
      </c>
      <c r="AK29" s="32">
        <v>25</v>
      </c>
      <c r="AL29" s="32">
        <v>5</v>
      </c>
      <c r="AM29" s="32">
        <v>3</v>
      </c>
      <c r="AN29" s="32">
        <v>9</v>
      </c>
      <c r="AO29" s="32">
        <v>3</v>
      </c>
      <c r="AP29" s="32">
        <v>18</v>
      </c>
      <c r="AQ29" s="32">
        <v>21</v>
      </c>
      <c r="AR29" s="32">
        <v>18</v>
      </c>
      <c r="AS29" s="32">
        <v>17</v>
      </c>
      <c r="AT29" s="32">
        <v>23</v>
      </c>
      <c r="AU29" s="32">
        <v>13</v>
      </c>
      <c r="AV29" s="32">
        <v>8</v>
      </c>
      <c r="AW29" s="32">
        <v>15</v>
      </c>
      <c r="AX29" s="32">
        <v>7</v>
      </c>
      <c r="AY29" s="32">
        <v>10</v>
      </c>
      <c r="AZ29" s="32">
        <v>20</v>
      </c>
      <c r="BA29" s="32">
        <v>10</v>
      </c>
      <c r="BB29" s="32">
        <v>23</v>
      </c>
      <c r="BC29" s="32">
        <v>23</v>
      </c>
    </row>
    <row r="30" spans="1:55" s="7" customFormat="1" ht="21.75" customHeight="1" x14ac:dyDescent="0.2">
      <c r="A30" s="28" t="s">
        <v>25</v>
      </c>
      <c r="B30" s="47">
        <v>0.64818233333333342</v>
      </c>
      <c r="C30" s="47">
        <v>-0.94011760000000011</v>
      </c>
      <c r="D30" s="47">
        <v>-0.89872386666666682</v>
      </c>
      <c r="E30" s="47">
        <v>-0.84359800000000007</v>
      </c>
      <c r="F30" s="47">
        <v>-0.94770166666666655</v>
      </c>
      <c r="G30" s="47">
        <v>-0.23738633333333334</v>
      </c>
      <c r="H30" s="47">
        <v>-0.25781916666666665</v>
      </c>
      <c r="I30" s="47">
        <v>0.49407116666666662</v>
      </c>
      <c r="J30" s="47">
        <v>-0.12067320000000001</v>
      </c>
      <c r="K30" s="47">
        <v>-0.70950666666666673</v>
      </c>
      <c r="L30" s="47">
        <v>-0.9790671666666666</v>
      </c>
      <c r="M30" s="47">
        <v>-0.86428983333333353</v>
      </c>
      <c r="N30" s="47">
        <v>-0.30037849999999999</v>
      </c>
      <c r="O30" s="47">
        <v>-0.72852893333333335</v>
      </c>
      <c r="P30" s="47">
        <v>-0.865869</v>
      </c>
      <c r="Q30" s="47">
        <v>-0.91238566666666665</v>
      </c>
      <c r="R30" s="47">
        <v>-0.47158966666666668</v>
      </c>
      <c r="S30" s="47">
        <v>0.42915700000000001</v>
      </c>
      <c r="T30" s="47">
        <v>0.76263533333333333</v>
      </c>
      <c r="U30" s="47">
        <v>0.36137433333333324</v>
      </c>
      <c r="V30" s="47">
        <v>-0.35500766666666667</v>
      </c>
      <c r="W30" s="47">
        <v>-0.24363733333333334</v>
      </c>
      <c r="X30" s="64">
        <v>-0.681446</v>
      </c>
      <c r="Y30" s="47">
        <v>-0.95712533333333349</v>
      </c>
      <c r="Z30" s="47">
        <v>-0.96578900000000001</v>
      </c>
      <c r="AA30" s="47">
        <v>-0.96578900000000001</v>
      </c>
      <c r="AB30" s="21"/>
      <c r="AC30" s="28" t="s">
        <v>25</v>
      </c>
      <c r="AD30" s="33">
        <v>24</v>
      </c>
      <c r="AE30" s="33">
        <v>5</v>
      </c>
      <c r="AF30" s="33">
        <v>7</v>
      </c>
      <c r="AG30" s="33">
        <v>10</v>
      </c>
      <c r="AH30" s="33">
        <v>4</v>
      </c>
      <c r="AI30" s="33">
        <v>19</v>
      </c>
      <c r="AJ30" s="33">
        <v>17</v>
      </c>
      <c r="AK30" s="33">
        <v>23</v>
      </c>
      <c r="AL30" s="33">
        <v>20</v>
      </c>
      <c r="AM30" s="33">
        <v>12</v>
      </c>
      <c r="AN30" s="33">
        <v>1</v>
      </c>
      <c r="AO30" s="33">
        <v>9</v>
      </c>
      <c r="AP30" s="33">
        <v>16</v>
      </c>
      <c r="AQ30" s="33">
        <v>11</v>
      </c>
      <c r="AR30" s="33">
        <v>8</v>
      </c>
      <c r="AS30" s="33">
        <v>6</v>
      </c>
      <c r="AT30" s="33">
        <v>14</v>
      </c>
      <c r="AU30" s="33">
        <v>22</v>
      </c>
      <c r="AV30" s="33">
        <v>25</v>
      </c>
      <c r="AW30" s="33">
        <v>21</v>
      </c>
      <c r="AX30" s="33">
        <v>15</v>
      </c>
      <c r="AY30" s="33">
        <v>18</v>
      </c>
      <c r="AZ30" s="33">
        <v>13</v>
      </c>
      <c r="BA30" s="33">
        <v>3</v>
      </c>
      <c r="BB30" s="33">
        <v>2</v>
      </c>
      <c r="BC30" s="33">
        <v>2</v>
      </c>
    </row>
    <row r="32" spans="1:55" x14ac:dyDescent="0.2"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</row>
    <row r="33" spans="2:27" x14ac:dyDescent="0.2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</row>
    <row r="34" spans="2:27" ht="15" x14ac:dyDescent="0.2">
      <c r="B34" s="9"/>
      <c r="C34" s="9"/>
      <c r="D34" s="42"/>
      <c r="E34" s="42"/>
      <c r="F34" s="9"/>
    </row>
    <row r="35" spans="2:27" ht="15" x14ac:dyDescent="0.2">
      <c r="B35" s="34"/>
      <c r="D35" s="42"/>
      <c r="E35" s="42"/>
    </row>
    <row r="36" spans="2:27" ht="15" x14ac:dyDescent="0.2">
      <c r="D36" s="42"/>
      <c r="E36" s="42"/>
    </row>
    <row r="37" spans="2:27" ht="15" x14ac:dyDescent="0.2">
      <c r="D37" s="42"/>
      <c r="E37" s="42"/>
    </row>
    <row r="38" spans="2:27" ht="15" x14ac:dyDescent="0.2">
      <c r="D38" s="42"/>
      <c r="E38" s="42"/>
    </row>
    <row r="39" spans="2:27" ht="15" x14ac:dyDescent="0.2">
      <c r="D39" s="42"/>
      <c r="E39" s="42"/>
    </row>
    <row r="40" spans="2:27" ht="15" x14ac:dyDescent="0.2">
      <c r="D40" s="42"/>
      <c r="E40" s="42"/>
    </row>
    <row r="41" spans="2:27" ht="15" x14ac:dyDescent="0.2">
      <c r="D41" s="42"/>
      <c r="E41" s="42"/>
    </row>
    <row r="42" spans="2:27" ht="15" x14ac:dyDescent="0.2">
      <c r="D42" s="42"/>
      <c r="E42" s="42"/>
    </row>
    <row r="43" spans="2:27" ht="15" x14ac:dyDescent="0.2">
      <c r="D43" s="42"/>
      <c r="E43" s="42"/>
      <c r="F43" s="34"/>
    </row>
    <row r="44" spans="2:27" ht="15" x14ac:dyDescent="0.2">
      <c r="D44" s="42"/>
      <c r="E44" s="42"/>
    </row>
    <row r="45" spans="2:27" ht="15" x14ac:dyDescent="0.2">
      <c r="D45" s="42"/>
      <c r="E45" s="42"/>
    </row>
    <row r="46" spans="2:27" ht="15" x14ac:dyDescent="0.2">
      <c r="D46" s="42"/>
      <c r="E46" s="42"/>
    </row>
    <row r="47" spans="2:27" ht="15" x14ac:dyDescent="0.2">
      <c r="D47" s="42"/>
      <c r="E47" s="42"/>
    </row>
    <row r="48" spans="2:27" ht="15" x14ac:dyDescent="0.2">
      <c r="D48" s="42"/>
      <c r="E48" s="42"/>
    </row>
    <row r="49" spans="4:5" ht="15" x14ac:dyDescent="0.2">
      <c r="D49" s="42"/>
      <c r="E49" s="42"/>
    </row>
  </sheetData>
  <mergeCells count="2">
    <mergeCell ref="AD1:BB1"/>
    <mergeCell ref="B1:Z1"/>
  </mergeCells>
  <phoneticPr fontId="2" type="noConversion"/>
  <conditionalFormatting sqref="AD6:AZ6 AD24:AZ25 BB24:BB25 AD12:AZ12 AD21:AZ21 BB6:BC6 BB12:BC12 BB21:BC21">
    <cfRule type="containsErrors" dxfId="22" priority="20">
      <formula>ISERROR(AD6)</formula>
    </cfRule>
    <cfRule type="cellIs" dxfId="21" priority="96" operator="between">
      <formula>17</formula>
      <formula>24</formula>
    </cfRule>
    <cfRule type="cellIs" dxfId="20" priority="97" operator="between">
      <formula>9</formula>
      <formula>16</formula>
    </cfRule>
    <cfRule type="cellIs" dxfId="19" priority="102" operator="between">
      <formula>1</formula>
      <formula>8</formula>
    </cfRule>
  </conditionalFormatting>
  <conditionalFormatting sqref="BA24:BA25 BA6 BA12 BA21">
    <cfRule type="containsErrors" dxfId="18" priority="16">
      <formula>ISERROR(BA6)</formula>
    </cfRule>
    <cfRule type="cellIs" dxfId="17" priority="17" operator="between">
      <formula>17</formula>
      <formula>24</formula>
    </cfRule>
    <cfRule type="cellIs" dxfId="16" priority="18" operator="between">
      <formula>9</formula>
      <formula>16</formula>
    </cfRule>
    <cfRule type="cellIs" dxfId="15" priority="19" operator="between">
      <formula>1</formula>
      <formula>8</formula>
    </cfRule>
  </conditionalFormatting>
  <conditionalFormatting sqref="AD3:BC5">
    <cfRule type="cellIs" dxfId="14" priority="13" operator="between">
      <formula>18</formula>
      <formula>25</formula>
    </cfRule>
    <cfRule type="cellIs" dxfId="13" priority="14" operator="between">
      <formula>9</formula>
      <formula>17</formula>
    </cfRule>
    <cfRule type="cellIs" dxfId="12" priority="15" operator="between">
      <formula>1</formula>
      <formula>8</formula>
    </cfRule>
  </conditionalFormatting>
  <conditionalFormatting sqref="AD7:BC11">
    <cfRule type="cellIs" dxfId="11" priority="10" operator="between">
      <formula>18</formula>
      <formula>25</formula>
    </cfRule>
    <cfRule type="cellIs" dxfId="10" priority="11" operator="between">
      <formula>9</formula>
      <formula>17</formula>
    </cfRule>
    <cfRule type="cellIs" dxfId="9" priority="12" operator="between">
      <formula>1</formula>
      <formula>8</formula>
    </cfRule>
  </conditionalFormatting>
  <conditionalFormatting sqref="AD13:BC20">
    <cfRule type="cellIs" dxfId="8" priority="7" operator="between">
      <formula>18</formula>
      <formula>25</formula>
    </cfRule>
    <cfRule type="cellIs" dxfId="7" priority="8" operator="between">
      <formula>9</formula>
      <formula>17</formula>
    </cfRule>
    <cfRule type="cellIs" dxfId="6" priority="9" operator="between">
      <formula>1</formula>
      <formula>8</formula>
    </cfRule>
  </conditionalFormatting>
  <conditionalFormatting sqref="AD23:BC23">
    <cfRule type="cellIs" dxfId="5" priority="4" operator="between">
      <formula>18</formula>
      <formula>25</formula>
    </cfRule>
    <cfRule type="cellIs" dxfId="4" priority="5" operator="between">
      <formula>9</formula>
      <formula>17</formula>
    </cfRule>
    <cfRule type="cellIs" dxfId="3" priority="6" operator="between">
      <formula>1</formula>
      <formula>8</formula>
    </cfRule>
  </conditionalFormatting>
  <conditionalFormatting sqref="AD26:BC30">
    <cfRule type="cellIs" dxfId="2" priority="1" operator="between">
      <formula>18</formula>
      <formula>25</formula>
    </cfRule>
    <cfRule type="cellIs" dxfId="1" priority="2" operator="between">
      <formula>9</formula>
      <formula>17</formula>
    </cfRule>
    <cfRule type="cellIs" dxfId="0" priority="3" operator="between">
      <formula>1</formula>
      <formula>8</formula>
    </cfRule>
  </conditionalFormatting>
  <printOptions gridLines="1"/>
  <pageMargins left="0.25" right="0.25" top="0.25" bottom="0.25" header="0.5" footer="0.5"/>
  <pageSetup scale="4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Stoplight data</vt:lpstr>
    </vt:vector>
  </TitlesOfParts>
  <Company>NOAA NWFSC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Peterson</dc:creator>
  <cp:lastModifiedBy>Adam J Storch</cp:lastModifiedBy>
  <cp:lastPrinted>2015-12-01T19:35:38Z</cp:lastPrinted>
  <dcterms:created xsi:type="dcterms:W3CDTF">2008-09-11T18:09:06Z</dcterms:created>
  <dcterms:modified xsi:type="dcterms:W3CDTF">2023-06-12T17:33:46Z</dcterms:modified>
</cp:coreProperties>
</file>