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uantitative\Shiny\WillRetApp.v.2\"/>
    </mc:Choice>
  </mc:AlternateContent>
  <xr:revisionPtr revIDLastSave="0" documentId="8_{2F810540-E3F2-4512-9E4A-AD9F2A283D46}" xr6:coauthVersionLast="47" xr6:coauthVersionMax="47" xr10:uidLastSave="{00000000-0000-0000-0000-000000000000}"/>
  <bookViews>
    <workbookView xWindow="28680" yWindow="-120" windowWidth="29040" windowHeight="18240" xr2:uid="{529DC464-3CA2-4C7B-9803-C301226EF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G27" i="1"/>
  <c r="F27" i="1"/>
  <c r="G26" i="1"/>
  <c r="F26" i="1"/>
  <c r="G29" i="1"/>
  <c r="F29" i="1"/>
  <c r="G28" i="1"/>
  <c r="F28" i="1"/>
</calcChain>
</file>

<file path=xl/sharedStrings.xml><?xml version="1.0" encoding="utf-8"?>
<sst xmlns="http://schemas.openxmlformats.org/spreadsheetml/2006/main" count="151" uniqueCount="8">
  <si>
    <t>ReturnYr</t>
  </si>
  <si>
    <t>predAge3</t>
  </si>
  <si>
    <t>predAge4</t>
  </si>
  <si>
    <t>predAge5</t>
  </si>
  <si>
    <t>predAge6</t>
  </si>
  <si>
    <t>predAdults</t>
  </si>
  <si>
    <t>predTotal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</si>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</sst>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257B-6591-40FB-813A-CE5C35C00942}">
  <dimension ref="A1:G49"/>
  <sheetViews>
    <sheetView tabSelected="1" topLeftCell="A2" workbookViewId="0">
      <selection activeCell="G2" sqref="G2:G49"/>
    </sheetView>
  </sheetViews>
  <sheetFormatPr defaultRowHeight="14.4" x14ac:dyDescent="0.55000000000000004"/>
  <cols>
    <col min="1" max="7" width="15.578125" style="1" customWidth="1"/>
    <col min="8" max="16384" width="8.83984375" style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>
        <v>1975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55000000000000004">
      <c r="A3" s="1">
        <v>1976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</row>
    <row r="4" spans="1:7" x14ac:dyDescent="0.55000000000000004">
      <c r="A4" s="1">
        <v>1977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</row>
    <row r="5" spans="1:7" x14ac:dyDescent="0.55000000000000004">
      <c r="A5" s="1">
        <v>1978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</row>
    <row r="6" spans="1:7" x14ac:dyDescent="0.55000000000000004">
      <c r="A6" s="1">
        <v>1979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</row>
    <row r="7" spans="1:7" x14ac:dyDescent="0.55000000000000004">
      <c r="A7" s="1">
        <v>1980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</row>
    <row r="8" spans="1:7" x14ac:dyDescent="0.55000000000000004">
      <c r="A8" s="1">
        <v>1981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</row>
    <row r="9" spans="1:7" x14ac:dyDescent="0.55000000000000004">
      <c r="A9" s="1">
        <v>1982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</row>
    <row r="10" spans="1:7" x14ac:dyDescent="0.55000000000000004">
      <c r="A10" s="1">
        <v>1983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</row>
    <row r="11" spans="1:7" x14ac:dyDescent="0.55000000000000004">
      <c r="A11" s="1">
        <v>1984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</row>
    <row r="12" spans="1:7" x14ac:dyDescent="0.55000000000000004">
      <c r="A12" s="1">
        <v>1985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</row>
    <row r="13" spans="1:7" x14ac:dyDescent="0.55000000000000004">
      <c r="A13" s="1">
        <v>1986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</row>
    <row r="14" spans="1:7" x14ac:dyDescent="0.55000000000000004">
      <c r="A14" s="1">
        <v>1987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</row>
    <row r="15" spans="1:7" x14ac:dyDescent="0.55000000000000004">
      <c r="A15" s="1">
        <v>1988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</row>
    <row r="16" spans="1:7" x14ac:dyDescent="0.55000000000000004">
      <c r="A16" s="1">
        <v>1989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</row>
    <row r="17" spans="1:7" x14ac:dyDescent="0.55000000000000004">
      <c r="A17" s="1">
        <v>1990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</row>
    <row r="18" spans="1:7" x14ac:dyDescent="0.55000000000000004">
      <c r="A18" s="1">
        <v>1991</v>
      </c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</row>
    <row r="19" spans="1:7" x14ac:dyDescent="0.55000000000000004">
      <c r="A19" s="1">
        <v>1992</v>
      </c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</row>
    <row r="20" spans="1:7" x14ac:dyDescent="0.55000000000000004">
      <c r="A20" s="1">
        <v>1993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</row>
    <row r="21" spans="1:7" x14ac:dyDescent="0.55000000000000004">
      <c r="A21" s="1">
        <v>1994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</row>
    <row r="22" spans="1:7" x14ac:dyDescent="0.55000000000000004">
      <c r="A22" s="1">
        <v>1995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</row>
    <row r="23" spans="1:7" x14ac:dyDescent="0.55000000000000004">
      <c r="A23" s="1">
        <v>1996</v>
      </c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</row>
    <row r="24" spans="1:7" x14ac:dyDescent="0.55000000000000004">
      <c r="A24" s="1">
        <v>1997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</row>
    <row r="25" spans="1:7" x14ac:dyDescent="0.55000000000000004">
      <c r="A25" s="1">
        <v>1998</v>
      </c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</row>
    <row r="26" spans="1:7" x14ac:dyDescent="0.55000000000000004">
      <c r="A26" s="1">
        <v>1999</v>
      </c>
      <c r="B26" s="1">
        <v>500</v>
      </c>
      <c r="C26" s="1">
        <v>23400</v>
      </c>
      <c r="D26" s="1">
        <v>22000</v>
      </c>
      <c r="E26" s="1">
        <v>600</v>
      </c>
      <c r="F26" s="1">
        <f>SUM(C26:E26)</f>
        <v>46000</v>
      </c>
      <c r="G26" s="1">
        <f>SUM(B26:E26)</f>
        <v>46500</v>
      </c>
    </row>
    <row r="27" spans="1:7" x14ac:dyDescent="0.55000000000000004">
      <c r="A27" s="1">
        <v>2000</v>
      </c>
      <c r="B27" s="1">
        <v>1400</v>
      </c>
      <c r="C27" s="1">
        <v>26700</v>
      </c>
      <c r="D27" s="1">
        <v>31100</v>
      </c>
      <c r="E27" s="1">
        <v>700</v>
      </c>
      <c r="F27" s="1">
        <f>SUM(C27:E27)</f>
        <v>58500</v>
      </c>
      <c r="G27" s="1">
        <f>SUM(B27:E27)</f>
        <v>59900</v>
      </c>
    </row>
    <row r="28" spans="1:7" x14ac:dyDescent="0.55000000000000004">
      <c r="A28" s="1">
        <v>2001</v>
      </c>
      <c r="B28" s="1">
        <v>1400</v>
      </c>
      <c r="C28" s="1">
        <v>29400</v>
      </c>
      <c r="D28" s="1">
        <v>29600</v>
      </c>
      <c r="E28" s="1">
        <v>600</v>
      </c>
      <c r="F28" s="1">
        <f>SUM(C28:E28)</f>
        <v>59600</v>
      </c>
      <c r="G28" s="1">
        <f>SUM(B28:E28)</f>
        <v>61000</v>
      </c>
    </row>
    <row r="29" spans="1:7" x14ac:dyDescent="0.55000000000000004">
      <c r="A29" s="1">
        <v>2002</v>
      </c>
      <c r="B29" s="1">
        <v>1500</v>
      </c>
      <c r="C29" s="1">
        <v>25900</v>
      </c>
      <c r="D29" s="1">
        <v>45600</v>
      </c>
      <c r="E29" s="1">
        <v>800</v>
      </c>
      <c r="F29" s="1">
        <f>SUM(C29:E29)</f>
        <v>72300</v>
      </c>
      <c r="G29" s="1">
        <f>SUM(B29:E29)</f>
        <v>73800</v>
      </c>
    </row>
    <row r="30" spans="1:7" x14ac:dyDescent="0.55000000000000004">
      <c r="A30" s="1">
        <v>2003</v>
      </c>
      <c r="B30" s="1">
        <v>1500</v>
      </c>
      <c r="C30" s="1">
        <v>18400</v>
      </c>
      <c r="D30" s="1">
        <v>89200</v>
      </c>
      <c r="E30" s="1">
        <v>600</v>
      </c>
      <c r="F30" s="1">
        <f>SUM(C30:E30)</f>
        <v>108200</v>
      </c>
      <c r="G30" s="1">
        <f>SUM(B30:E30)</f>
        <v>109700</v>
      </c>
    </row>
    <row r="31" spans="1:7" x14ac:dyDescent="0.55000000000000004">
      <c r="A31" s="1">
        <v>2004</v>
      </c>
      <c r="B31" s="1">
        <v>1900</v>
      </c>
      <c r="C31" s="1">
        <v>64800</v>
      </c>
      <c r="D31" s="1">
        <v>41200</v>
      </c>
      <c r="E31" s="1">
        <v>1500</v>
      </c>
      <c r="F31" s="1">
        <f>SUM(C31:E31)</f>
        <v>107500</v>
      </c>
      <c r="G31" s="1">
        <f>SUM(B31:E31)</f>
        <v>109400</v>
      </c>
    </row>
    <row r="32" spans="1:7" x14ac:dyDescent="0.55000000000000004">
      <c r="A32" s="1">
        <v>2005</v>
      </c>
      <c r="B32" s="1">
        <v>1900</v>
      </c>
      <c r="C32" s="1">
        <v>26300</v>
      </c>
      <c r="D32" s="1">
        <v>87500</v>
      </c>
      <c r="E32" s="1">
        <v>1200</v>
      </c>
      <c r="F32" s="1">
        <f>SUM(C32:E32)</f>
        <v>115000</v>
      </c>
      <c r="G32" s="1">
        <f>SUM(B32:E32)</f>
        <v>116900</v>
      </c>
    </row>
    <row r="33" spans="1:7" x14ac:dyDescent="0.55000000000000004">
      <c r="A33" s="1">
        <v>2006</v>
      </c>
      <c r="B33" s="1">
        <v>1900</v>
      </c>
      <c r="C33" s="1">
        <v>22200</v>
      </c>
      <c r="D33" s="1">
        <v>21700</v>
      </c>
      <c r="E33" s="1">
        <v>700</v>
      </c>
      <c r="F33" s="1">
        <f>SUM(C33:E33)</f>
        <v>44600</v>
      </c>
      <c r="G33" s="1">
        <f>SUM(B33:E33)</f>
        <v>46500</v>
      </c>
    </row>
    <row r="34" spans="1:7" x14ac:dyDescent="0.55000000000000004">
      <c r="A34" s="1">
        <v>2007</v>
      </c>
      <c r="B34" s="1">
        <v>1600</v>
      </c>
      <c r="C34" s="1">
        <v>7500</v>
      </c>
      <c r="D34" s="1">
        <v>42500</v>
      </c>
      <c r="E34" s="1">
        <v>300</v>
      </c>
      <c r="F34" s="1">
        <f>SUM(C34:E34)</f>
        <v>50300</v>
      </c>
      <c r="G34" s="1">
        <f>SUM(B34:E34)</f>
        <v>51900</v>
      </c>
    </row>
    <row r="35" spans="1:7" x14ac:dyDescent="0.55000000000000004">
      <c r="A35" s="1">
        <v>2008</v>
      </c>
      <c r="B35" s="1">
        <v>1400</v>
      </c>
      <c r="C35" s="1">
        <v>14800</v>
      </c>
      <c r="D35" s="1">
        <v>17200</v>
      </c>
      <c r="E35" s="1">
        <v>650</v>
      </c>
      <c r="F35" s="1">
        <f>SUM(C35:E35)</f>
        <v>32650</v>
      </c>
      <c r="G35" s="1">
        <f>SUM(B35:E35)</f>
        <v>34050</v>
      </c>
    </row>
    <row r="36" spans="1:7" x14ac:dyDescent="0.55000000000000004">
      <c r="A36" s="1">
        <v>2009</v>
      </c>
      <c r="B36" s="1">
        <v>1413</v>
      </c>
      <c r="C36" s="1">
        <v>16220</v>
      </c>
      <c r="D36" s="1">
        <v>19880</v>
      </c>
      <c r="E36" s="1">
        <v>101</v>
      </c>
      <c r="F36" s="1">
        <f>SUM(C36:E36)</f>
        <v>36201</v>
      </c>
      <c r="G36" s="1">
        <f>SUM(B36:E36)</f>
        <v>37614</v>
      </c>
    </row>
    <row r="37" spans="1:7" x14ac:dyDescent="0.55000000000000004">
      <c r="A37" s="1">
        <v>2010</v>
      </c>
      <c r="B37" s="1">
        <v>1414</v>
      </c>
      <c r="C37" s="1">
        <v>45948</v>
      </c>
      <c r="D37" s="1">
        <v>14645</v>
      </c>
      <c r="E37" s="1">
        <v>655</v>
      </c>
      <c r="F37" s="1">
        <f>SUM(C37:E37)</f>
        <v>61248</v>
      </c>
      <c r="G37" s="1">
        <f>SUM(B37:E37)</f>
        <v>62662</v>
      </c>
    </row>
    <row r="38" spans="1:7" x14ac:dyDescent="0.55000000000000004">
      <c r="A38" s="1">
        <v>2011</v>
      </c>
      <c r="B38" s="1">
        <v>1048</v>
      </c>
      <c r="C38" s="1">
        <v>31811</v>
      </c>
      <c r="D38" s="1">
        <v>49900</v>
      </c>
      <c r="E38" s="1">
        <v>495</v>
      </c>
      <c r="F38" s="1">
        <f>SUM(C38:E38)</f>
        <v>82206</v>
      </c>
      <c r="G38" s="1">
        <f>SUM(B38:E38)</f>
        <v>83254</v>
      </c>
    </row>
    <row r="39" spans="1:7" x14ac:dyDescent="0.55000000000000004">
      <c r="A39" s="1">
        <v>2012</v>
      </c>
      <c r="B39" s="1">
        <v>2097</v>
      </c>
      <c r="C39" s="1">
        <v>60692</v>
      </c>
      <c r="D39" s="1">
        <v>20101</v>
      </c>
      <c r="E39" s="1">
        <v>512</v>
      </c>
      <c r="F39" s="1">
        <f>SUM(C39:E39)</f>
        <v>81305</v>
      </c>
      <c r="G39" s="1">
        <f>SUM(B39:E39)</f>
        <v>83402</v>
      </c>
    </row>
    <row r="40" spans="1:7" x14ac:dyDescent="0.55000000000000004">
      <c r="A40" s="1">
        <v>2013</v>
      </c>
      <c r="B40" s="1">
        <v>2143</v>
      </c>
      <c r="C40" s="1">
        <v>30553</v>
      </c>
      <c r="D40" s="1">
        <v>26665</v>
      </c>
      <c r="E40" s="1">
        <v>484</v>
      </c>
      <c r="F40" s="1">
        <f>SUM(C40:E40)</f>
        <v>57702</v>
      </c>
      <c r="G40" s="1">
        <f>SUM(B40:E40)</f>
        <v>59845</v>
      </c>
    </row>
    <row r="41" spans="1:7" x14ac:dyDescent="0.55000000000000004">
      <c r="A41" s="1">
        <v>2014</v>
      </c>
      <c r="B41" s="1">
        <v>3000</v>
      </c>
      <c r="C41" s="1">
        <v>34000</v>
      </c>
      <c r="D41" s="1">
        <v>21400</v>
      </c>
      <c r="E41" s="1">
        <v>290</v>
      </c>
      <c r="F41" s="1">
        <f>SUM(C41:E41)</f>
        <v>55690</v>
      </c>
      <c r="G41" s="1">
        <f>SUM(B41:E41)</f>
        <v>58690</v>
      </c>
    </row>
    <row r="42" spans="1:7" x14ac:dyDescent="0.55000000000000004">
      <c r="A42" s="1">
        <v>2015</v>
      </c>
      <c r="B42" s="1">
        <v>2300</v>
      </c>
      <c r="C42" s="1">
        <v>36300</v>
      </c>
      <c r="D42" s="1">
        <v>16700</v>
      </c>
      <c r="E42" s="1">
        <v>140</v>
      </c>
      <c r="F42" s="1">
        <f>SUM(C42:E42)</f>
        <v>53140</v>
      </c>
      <c r="G42" s="1">
        <f>SUM(B42:E42)</f>
        <v>55440</v>
      </c>
    </row>
    <row r="43" spans="1:7" x14ac:dyDescent="0.55000000000000004">
      <c r="A43" s="1">
        <v>2016</v>
      </c>
      <c r="B43" s="1">
        <v>1400</v>
      </c>
      <c r="C43" s="1">
        <v>40300</v>
      </c>
      <c r="D43" s="1">
        <v>28200</v>
      </c>
      <c r="E43" s="1">
        <v>200</v>
      </c>
      <c r="F43" s="1">
        <f>SUM(C43:E43)</f>
        <v>68700</v>
      </c>
      <c r="G43" s="1">
        <f>SUM(B43:E43)</f>
        <v>70100</v>
      </c>
    </row>
    <row r="44" spans="1:7" x14ac:dyDescent="0.55000000000000004">
      <c r="A44" s="1">
        <v>2017</v>
      </c>
      <c r="B44" s="1">
        <v>2100</v>
      </c>
      <c r="C44" s="1">
        <v>27100</v>
      </c>
      <c r="D44" s="1">
        <v>10800</v>
      </c>
      <c r="E44" s="1">
        <v>190</v>
      </c>
      <c r="F44" s="1">
        <f>SUM(C44:E44)</f>
        <v>38090</v>
      </c>
      <c r="G44" s="1">
        <f>SUM(B44:E44)</f>
        <v>40190</v>
      </c>
    </row>
    <row r="45" spans="1:7" x14ac:dyDescent="0.55000000000000004">
      <c r="A45" s="1">
        <v>2018</v>
      </c>
      <c r="B45" s="1">
        <v>2130</v>
      </c>
      <c r="C45" s="1">
        <v>28920</v>
      </c>
      <c r="D45" s="1">
        <v>24750</v>
      </c>
      <c r="E45" s="1">
        <v>150</v>
      </c>
      <c r="F45" s="1">
        <f>SUM(C45:E45)</f>
        <v>53820</v>
      </c>
      <c r="G45" s="1">
        <f>SUM(B45:E45)</f>
        <v>55950</v>
      </c>
    </row>
    <row r="46" spans="1:7" x14ac:dyDescent="0.55000000000000004">
      <c r="A46" s="1">
        <v>2019</v>
      </c>
      <c r="B46" s="1">
        <v>2290</v>
      </c>
      <c r="C46" s="1">
        <v>30690</v>
      </c>
      <c r="D46" s="1">
        <v>9430</v>
      </c>
      <c r="E46" s="1">
        <v>80</v>
      </c>
      <c r="F46" s="1">
        <f>SUM(C46:E46)</f>
        <v>40200</v>
      </c>
      <c r="G46" s="1">
        <f>SUM(B46:E46)</f>
        <v>42490</v>
      </c>
    </row>
    <row r="47" spans="1:7" x14ac:dyDescent="0.55000000000000004">
      <c r="A47" s="1">
        <v>2020</v>
      </c>
      <c r="B47" s="1">
        <v>2680</v>
      </c>
      <c r="C47" s="1">
        <v>29780</v>
      </c>
      <c r="D47" s="1">
        <v>10860</v>
      </c>
      <c r="E47" s="1">
        <v>110</v>
      </c>
      <c r="F47" s="1">
        <f>SUM(C47:E47)</f>
        <v>40750</v>
      </c>
      <c r="G47" s="1">
        <f>SUM(B47:E47)</f>
        <v>43430</v>
      </c>
    </row>
    <row r="48" spans="1:7" x14ac:dyDescent="0.55000000000000004">
      <c r="A48" s="1">
        <v>2021</v>
      </c>
      <c r="B48" s="1">
        <v>2350</v>
      </c>
      <c r="C48" s="1">
        <v>32820</v>
      </c>
      <c r="D48" s="1">
        <v>17140</v>
      </c>
      <c r="E48" s="1">
        <v>90</v>
      </c>
      <c r="F48" s="1">
        <f>SUM(C48:E48)</f>
        <v>50050</v>
      </c>
      <c r="G48" s="1">
        <f>SUM(B48:E48)</f>
        <v>52400</v>
      </c>
    </row>
    <row r="49" spans="1:7" x14ac:dyDescent="0.55000000000000004">
      <c r="A49" s="1">
        <v>2022</v>
      </c>
      <c r="B49" s="1">
        <v>1740</v>
      </c>
      <c r="C49" s="1">
        <v>34962</v>
      </c>
      <c r="D49" s="1">
        <v>16109</v>
      </c>
      <c r="E49" s="1">
        <v>107</v>
      </c>
      <c r="F49" s="1">
        <f>SUM(C49:E49)</f>
        <v>51178</v>
      </c>
      <c r="G49" s="1">
        <f>SUM(B49:E49)</f>
        <v>52918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Adam J Storch</cp:lastModifiedBy>
  <dcterms:created xsi:type="dcterms:W3CDTF">2022-10-21T18:50:54Z</dcterms:created>
  <dcterms:modified xsi:type="dcterms:W3CDTF">2022-10-21T22:10:39Z</dcterms:modified>
</cp:coreProperties>
</file>