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jung Jung\source\R_project\project_swarm_model_data\data\02_01_output_plot\"/>
    </mc:Choice>
  </mc:AlternateContent>
  <xr:revisionPtr revIDLastSave="0" documentId="13_ncr:1_{FFD49196-D8E0-418C-A894-8E418E8AEAF0}" xr6:coauthVersionLast="45" xr6:coauthVersionMax="45" xr10:uidLastSave="{00000000-0000-0000-0000-000000000000}"/>
  <bookViews>
    <workbookView xWindow="45972" yWindow="-108" windowWidth="13176" windowHeight="22656" xr2:uid="{73E84A6B-CD02-4E21-B979-A46DB4D6C8D7}"/>
  </bookViews>
  <sheets>
    <sheet name="r" sheetId="1" r:id="rId1"/>
    <sheet name="a" sheetId="2" r:id="rId2"/>
    <sheet name="b" sheetId="3" r:id="rId3"/>
    <sheet name="i" sheetId="4" r:id="rId4"/>
    <sheet name="plot" sheetId="5" r:id="rId5"/>
  </sheets>
  <definedNames>
    <definedName name="_xlnm._FilterDatabase" localSheetId="4" hidden="1">plot!$A$2:$P$66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2" l="1"/>
  <c r="AH5" i="2" s="1"/>
  <c r="Z7" i="2"/>
  <c r="AP7" i="2" s="1"/>
  <c r="AP59" i="4"/>
  <c r="AH59" i="4"/>
  <c r="AO58" i="4"/>
  <c r="AL58" i="4"/>
  <c r="AK58" i="4"/>
  <c r="AG58" i="4"/>
  <c r="AO57" i="4"/>
  <c r="AK57" i="4"/>
  <c r="AG57" i="4"/>
  <c r="AO56" i="4"/>
  <c r="AN56" i="4"/>
  <c r="AM56" i="4"/>
  <c r="AK56" i="4"/>
  <c r="AG56" i="4"/>
  <c r="AF56" i="4"/>
  <c r="AE56" i="4"/>
  <c r="AJ55" i="4"/>
  <c r="AN54" i="4"/>
  <c r="AM54" i="4"/>
  <c r="AL54" i="4"/>
  <c r="AF54" i="4"/>
  <c r="AE54" i="4"/>
  <c r="AI53" i="4"/>
  <c r="AO52" i="4"/>
  <c r="AM52" i="4"/>
  <c r="AL52" i="4"/>
  <c r="AK52" i="4"/>
  <c r="AG52" i="4"/>
  <c r="AE52" i="4"/>
  <c r="AN12" i="4"/>
  <c r="AL12" i="4"/>
  <c r="AI12" i="4"/>
  <c r="AF12" i="4"/>
  <c r="AP11" i="4"/>
  <c r="AO11" i="4"/>
  <c r="AL11" i="4"/>
  <c r="AJ11" i="4"/>
  <c r="AH11" i="4"/>
  <c r="AG11" i="4"/>
  <c r="AP10" i="4"/>
  <c r="AL10" i="4"/>
  <c r="AK10" i="4"/>
  <c r="AH10" i="4"/>
  <c r="AP9" i="4"/>
  <c r="AO9" i="4"/>
  <c r="AH9" i="4"/>
  <c r="AG9" i="4"/>
  <c r="AP8" i="4"/>
  <c r="AL8" i="4"/>
  <c r="AK8" i="4"/>
  <c r="AH8" i="4"/>
  <c r="AP7" i="4"/>
  <c r="AO7" i="4"/>
  <c r="AL7" i="4"/>
  <c r="AH7" i="4"/>
  <c r="AG7" i="4"/>
  <c r="AN6" i="4"/>
  <c r="AK6" i="4"/>
  <c r="AF6" i="4"/>
  <c r="AO5" i="4"/>
  <c r="AG5" i="4"/>
  <c r="AO59" i="3"/>
  <c r="AK59" i="3"/>
  <c r="AG59" i="3"/>
  <c r="AO58" i="3"/>
  <c r="AK58" i="3"/>
  <c r="AG58" i="3"/>
  <c r="AP57" i="3"/>
  <c r="AL57" i="3"/>
  <c r="AK57" i="3"/>
  <c r="AJ57" i="3"/>
  <c r="AH57" i="3"/>
  <c r="AP56" i="3"/>
  <c r="AO56" i="3"/>
  <c r="AN56" i="3"/>
  <c r="AL56" i="3"/>
  <c r="AH56" i="3"/>
  <c r="AG56" i="3"/>
  <c r="AF56" i="3"/>
  <c r="AO55" i="3"/>
  <c r="AK55" i="3"/>
  <c r="AG55" i="3"/>
  <c r="AO54" i="3"/>
  <c r="AK54" i="3"/>
  <c r="AG54" i="3"/>
  <c r="AP53" i="3"/>
  <c r="AL53" i="3"/>
  <c r="AH53" i="3"/>
  <c r="AP52" i="3"/>
  <c r="AO52" i="3"/>
  <c r="AL52" i="3"/>
  <c r="AH52" i="3"/>
  <c r="AG52" i="3"/>
  <c r="AG7" i="3"/>
  <c r="AN6" i="3"/>
  <c r="AL6" i="3"/>
  <c r="AF6" i="3"/>
  <c r="AM5" i="3"/>
  <c r="AJ5" i="3"/>
  <c r="AI5" i="3"/>
  <c r="AE5" i="3"/>
  <c r="AH58" i="2"/>
  <c r="AK57" i="2"/>
  <c r="AG56" i="2"/>
  <c r="AJ55" i="2"/>
  <c r="AJ53" i="2"/>
  <c r="AN52" i="2"/>
  <c r="AN11" i="2"/>
  <c r="AF11" i="2"/>
  <c r="AO9" i="2"/>
  <c r="AM9" i="2"/>
  <c r="AI9" i="2"/>
  <c r="AE9" i="2"/>
  <c r="AK6" i="2"/>
  <c r="AG6" i="2"/>
  <c r="D5" i="3"/>
  <c r="E5" i="3"/>
  <c r="F5" i="3"/>
  <c r="AF5" i="3" s="1"/>
  <c r="G5" i="3"/>
  <c r="H5" i="3"/>
  <c r="AG5" i="3" s="1"/>
  <c r="I5" i="3"/>
  <c r="J5" i="3"/>
  <c r="AH5" i="3" s="1"/>
  <c r="K5" i="3"/>
  <c r="L5" i="3"/>
  <c r="M5" i="3"/>
  <c r="N5" i="3"/>
  <c r="O5" i="3"/>
  <c r="P5" i="3"/>
  <c r="AK5" i="3" s="1"/>
  <c r="Q5" i="3"/>
  <c r="R5" i="3"/>
  <c r="AL5" i="3" s="1"/>
  <c r="S5" i="3"/>
  <c r="T5" i="3"/>
  <c r="U5" i="3"/>
  <c r="V5" i="3"/>
  <c r="AN5" i="3" s="1"/>
  <c r="W5" i="3"/>
  <c r="X5" i="3"/>
  <c r="AO5" i="3" s="1"/>
  <c r="Y5" i="3"/>
  <c r="Z5" i="3"/>
  <c r="AP5" i="3" s="1"/>
  <c r="D6" i="3"/>
  <c r="AE6" i="3" s="1"/>
  <c r="E6" i="3"/>
  <c r="F6" i="3"/>
  <c r="G6" i="3"/>
  <c r="H6" i="3"/>
  <c r="AG6" i="3" s="1"/>
  <c r="I6" i="3"/>
  <c r="J6" i="3"/>
  <c r="AH6" i="3" s="1"/>
  <c r="K6" i="3"/>
  <c r="L6" i="3"/>
  <c r="AI6" i="3" s="1"/>
  <c r="M6" i="3"/>
  <c r="N6" i="3"/>
  <c r="AJ6" i="3" s="1"/>
  <c r="O6" i="3"/>
  <c r="P6" i="3"/>
  <c r="AK6" i="3" s="1"/>
  <c r="Q6" i="3"/>
  <c r="R6" i="3"/>
  <c r="S6" i="3"/>
  <c r="T6" i="3"/>
  <c r="AM6" i="3" s="1"/>
  <c r="U6" i="3"/>
  <c r="V6" i="3"/>
  <c r="W6" i="3"/>
  <c r="X6" i="3"/>
  <c r="AO6" i="3" s="1"/>
  <c r="Y6" i="3"/>
  <c r="Z6" i="3"/>
  <c r="AP6" i="3" s="1"/>
  <c r="D7" i="3"/>
  <c r="AE7" i="3" s="1"/>
  <c r="E7" i="3"/>
  <c r="F7" i="3"/>
  <c r="AF7" i="3" s="1"/>
  <c r="G7" i="3"/>
  <c r="H7" i="3"/>
  <c r="I7" i="3"/>
  <c r="J7" i="3"/>
  <c r="AH7" i="3" s="1"/>
  <c r="K7" i="3"/>
  <c r="L7" i="3"/>
  <c r="AI7" i="3" s="1"/>
  <c r="M7" i="3"/>
  <c r="N7" i="3"/>
  <c r="AJ7" i="3" s="1"/>
  <c r="O7" i="3"/>
  <c r="P7" i="3"/>
  <c r="AK7" i="3" s="1"/>
  <c r="Q7" i="3"/>
  <c r="R7" i="3"/>
  <c r="AL7" i="3" s="1"/>
  <c r="S7" i="3"/>
  <c r="T7" i="3"/>
  <c r="AM7" i="3" s="1"/>
  <c r="U7" i="3"/>
  <c r="V7" i="3"/>
  <c r="AN7" i="3" s="1"/>
  <c r="W7" i="3"/>
  <c r="X7" i="3"/>
  <c r="AO7" i="3" s="1"/>
  <c r="Y7" i="3"/>
  <c r="Z7" i="3"/>
  <c r="AP7" i="3" s="1"/>
  <c r="Z59" i="4"/>
  <c r="Y59" i="4"/>
  <c r="X59" i="4"/>
  <c r="AO59" i="4" s="1"/>
  <c r="W59" i="4"/>
  <c r="V59" i="4"/>
  <c r="AN59" i="4" s="1"/>
  <c r="U59" i="4"/>
  <c r="T59" i="4"/>
  <c r="AM59" i="4" s="1"/>
  <c r="S59" i="4"/>
  <c r="R59" i="4"/>
  <c r="AL59" i="4" s="1"/>
  <c r="Q59" i="4"/>
  <c r="P59" i="4"/>
  <c r="AK59" i="4" s="1"/>
  <c r="O59" i="4"/>
  <c r="N59" i="4"/>
  <c r="AJ59" i="4" s="1"/>
  <c r="M59" i="4"/>
  <c r="L59" i="4"/>
  <c r="AI59" i="4" s="1"/>
  <c r="K59" i="4"/>
  <c r="J59" i="4"/>
  <c r="I59" i="4"/>
  <c r="H59" i="4"/>
  <c r="AG59" i="4" s="1"/>
  <c r="G59" i="4"/>
  <c r="F59" i="4"/>
  <c r="AF59" i="4" s="1"/>
  <c r="E59" i="4"/>
  <c r="D59" i="4"/>
  <c r="AE59" i="4" s="1"/>
  <c r="Z58" i="4"/>
  <c r="AP58" i="4" s="1"/>
  <c r="Y58" i="4"/>
  <c r="X58" i="4"/>
  <c r="W58" i="4"/>
  <c r="V58" i="4"/>
  <c r="AN58" i="4" s="1"/>
  <c r="U58" i="4"/>
  <c r="T58" i="4"/>
  <c r="AM58" i="4" s="1"/>
  <c r="S58" i="4"/>
  <c r="R58" i="4"/>
  <c r="Q58" i="4"/>
  <c r="P58" i="4"/>
  <c r="O58" i="4"/>
  <c r="N58" i="4"/>
  <c r="AJ58" i="4" s="1"/>
  <c r="M58" i="4"/>
  <c r="L58" i="4"/>
  <c r="AI58" i="4" s="1"/>
  <c r="K58" i="4"/>
  <c r="J58" i="4"/>
  <c r="AH58" i="4" s="1"/>
  <c r="I58" i="4"/>
  <c r="H58" i="4"/>
  <c r="G58" i="4"/>
  <c r="F58" i="4"/>
  <c r="AF58" i="4" s="1"/>
  <c r="E58" i="4"/>
  <c r="D58" i="4"/>
  <c r="AE58" i="4" s="1"/>
  <c r="Z57" i="4"/>
  <c r="AP57" i="4" s="1"/>
  <c r="Y57" i="4"/>
  <c r="X57" i="4"/>
  <c r="W57" i="4"/>
  <c r="V57" i="4"/>
  <c r="AN57" i="4" s="1"/>
  <c r="U57" i="4"/>
  <c r="T57" i="4"/>
  <c r="AM57" i="4" s="1"/>
  <c r="S57" i="4"/>
  <c r="R57" i="4"/>
  <c r="AL57" i="4" s="1"/>
  <c r="Q57" i="4"/>
  <c r="P57" i="4"/>
  <c r="O57" i="4"/>
  <c r="N57" i="4"/>
  <c r="AJ57" i="4" s="1"/>
  <c r="M57" i="4"/>
  <c r="L57" i="4"/>
  <c r="AI57" i="4" s="1"/>
  <c r="K57" i="4"/>
  <c r="J57" i="4"/>
  <c r="AH57" i="4" s="1"/>
  <c r="I57" i="4"/>
  <c r="H57" i="4"/>
  <c r="G57" i="4"/>
  <c r="F57" i="4"/>
  <c r="AF57" i="4" s="1"/>
  <c r="E57" i="4"/>
  <c r="D57" i="4"/>
  <c r="AE57" i="4" s="1"/>
  <c r="Z56" i="4"/>
  <c r="AP56" i="4" s="1"/>
  <c r="Y56" i="4"/>
  <c r="X56" i="4"/>
  <c r="W56" i="4"/>
  <c r="V56" i="4"/>
  <c r="U56" i="4"/>
  <c r="T56" i="4"/>
  <c r="S56" i="4"/>
  <c r="R56" i="4"/>
  <c r="AL56" i="4" s="1"/>
  <c r="Q56" i="4"/>
  <c r="P56" i="4"/>
  <c r="O56" i="4"/>
  <c r="N56" i="4"/>
  <c r="AJ56" i="4" s="1"/>
  <c r="M56" i="4"/>
  <c r="L56" i="4"/>
  <c r="AI56" i="4" s="1"/>
  <c r="K56" i="4"/>
  <c r="J56" i="4"/>
  <c r="AH56" i="4" s="1"/>
  <c r="I56" i="4"/>
  <c r="H56" i="4"/>
  <c r="G56" i="4"/>
  <c r="F56" i="4"/>
  <c r="E56" i="4"/>
  <c r="D56" i="4"/>
  <c r="Z55" i="4"/>
  <c r="AP55" i="4" s="1"/>
  <c r="Y55" i="4"/>
  <c r="X55" i="4"/>
  <c r="AO55" i="4" s="1"/>
  <c r="W55" i="4"/>
  <c r="V55" i="4"/>
  <c r="AN55" i="4" s="1"/>
  <c r="U55" i="4"/>
  <c r="T55" i="4"/>
  <c r="AM55" i="4" s="1"/>
  <c r="S55" i="4"/>
  <c r="R55" i="4"/>
  <c r="AL55" i="4" s="1"/>
  <c r="Q55" i="4"/>
  <c r="P55" i="4"/>
  <c r="AK55" i="4" s="1"/>
  <c r="O55" i="4"/>
  <c r="N55" i="4"/>
  <c r="M55" i="4"/>
  <c r="L55" i="4"/>
  <c r="AI55" i="4" s="1"/>
  <c r="K55" i="4"/>
  <c r="J55" i="4"/>
  <c r="AH55" i="4" s="1"/>
  <c r="I55" i="4"/>
  <c r="H55" i="4"/>
  <c r="AG55" i="4" s="1"/>
  <c r="G55" i="4"/>
  <c r="F55" i="4"/>
  <c r="AF55" i="4" s="1"/>
  <c r="E55" i="4"/>
  <c r="D55" i="4"/>
  <c r="AE55" i="4" s="1"/>
  <c r="Z54" i="4"/>
  <c r="AP54" i="4" s="1"/>
  <c r="Y54" i="4"/>
  <c r="X54" i="4"/>
  <c r="AO54" i="4" s="1"/>
  <c r="W54" i="4"/>
  <c r="V54" i="4"/>
  <c r="U54" i="4"/>
  <c r="T54" i="4"/>
  <c r="S54" i="4"/>
  <c r="R54" i="4"/>
  <c r="Q54" i="4"/>
  <c r="P54" i="4"/>
  <c r="AK54" i="4" s="1"/>
  <c r="O54" i="4"/>
  <c r="N54" i="4"/>
  <c r="AJ54" i="4" s="1"/>
  <c r="M54" i="4"/>
  <c r="L54" i="4"/>
  <c r="AI54" i="4" s="1"/>
  <c r="K54" i="4"/>
  <c r="J54" i="4"/>
  <c r="AH54" i="4" s="1"/>
  <c r="I54" i="4"/>
  <c r="H54" i="4"/>
  <c r="AG54" i="4" s="1"/>
  <c r="G54" i="4"/>
  <c r="F54" i="4"/>
  <c r="E54" i="4"/>
  <c r="D54" i="4"/>
  <c r="Z53" i="4"/>
  <c r="AP53" i="4" s="1"/>
  <c r="Y53" i="4"/>
  <c r="X53" i="4"/>
  <c r="AO53" i="4" s="1"/>
  <c r="W53" i="4"/>
  <c r="V53" i="4"/>
  <c r="AN53" i="4" s="1"/>
  <c r="U53" i="4"/>
  <c r="T53" i="4"/>
  <c r="AM53" i="4" s="1"/>
  <c r="S53" i="4"/>
  <c r="R53" i="4"/>
  <c r="AL53" i="4" s="1"/>
  <c r="Q53" i="4"/>
  <c r="P53" i="4"/>
  <c r="AK53" i="4" s="1"/>
  <c r="O53" i="4"/>
  <c r="N53" i="4"/>
  <c r="AJ53" i="4" s="1"/>
  <c r="M53" i="4"/>
  <c r="L53" i="4"/>
  <c r="K53" i="4"/>
  <c r="J53" i="4"/>
  <c r="AH53" i="4" s="1"/>
  <c r="I53" i="4"/>
  <c r="H53" i="4"/>
  <c r="AG53" i="4" s="1"/>
  <c r="G53" i="4"/>
  <c r="F53" i="4"/>
  <c r="AF53" i="4" s="1"/>
  <c r="E53" i="4"/>
  <c r="D53" i="4"/>
  <c r="AE53" i="4" s="1"/>
  <c r="Z52" i="4"/>
  <c r="AP52" i="4" s="1"/>
  <c r="Y52" i="4"/>
  <c r="X52" i="4"/>
  <c r="W52" i="4"/>
  <c r="V52" i="4"/>
  <c r="AN52" i="4" s="1"/>
  <c r="U52" i="4"/>
  <c r="T52" i="4"/>
  <c r="S52" i="4"/>
  <c r="R52" i="4"/>
  <c r="Q52" i="4"/>
  <c r="P52" i="4"/>
  <c r="O52" i="4"/>
  <c r="N52" i="4"/>
  <c r="AJ52" i="4" s="1"/>
  <c r="M52" i="4"/>
  <c r="L52" i="4"/>
  <c r="AI52" i="4" s="1"/>
  <c r="K52" i="4"/>
  <c r="J52" i="4"/>
  <c r="AH52" i="4" s="1"/>
  <c r="I52" i="4"/>
  <c r="H52" i="4"/>
  <c r="G52" i="4"/>
  <c r="F52" i="4"/>
  <c r="AF52" i="4" s="1"/>
  <c r="E52" i="4"/>
  <c r="D52" i="4"/>
  <c r="Z12" i="4"/>
  <c r="AP12" i="4" s="1"/>
  <c r="Y12" i="4"/>
  <c r="X12" i="4"/>
  <c r="AO12" i="4" s="1"/>
  <c r="W12" i="4"/>
  <c r="V12" i="4"/>
  <c r="U12" i="4"/>
  <c r="T12" i="4"/>
  <c r="AM12" i="4" s="1"/>
  <c r="S12" i="4"/>
  <c r="R12" i="4"/>
  <c r="Q12" i="4"/>
  <c r="P12" i="4"/>
  <c r="AK12" i="4" s="1"/>
  <c r="O12" i="4"/>
  <c r="N12" i="4"/>
  <c r="AJ12" i="4" s="1"/>
  <c r="M12" i="4"/>
  <c r="L12" i="4"/>
  <c r="K12" i="4"/>
  <c r="J12" i="4"/>
  <c r="AH12" i="4" s="1"/>
  <c r="I12" i="4"/>
  <c r="H12" i="4"/>
  <c r="AG12" i="4" s="1"/>
  <c r="G12" i="4"/>
  <c r="F12" i="4"/>
  <c r="E12" i="4"/>
  <c r="D12" i="4"/>
  <c r="AE12" i="4" s="1"/>
  <c r="Z11" i="4"/>
  <c r="Y11" i="4"/>
  <c r="X11" i="4"/>
  <c r="W11" i="4"/>
  <c r="V11" i="4"/>
  <c r="AN11" i="4" s="1"/>
  <c r="U11" i="4"/>
  <c r="T11" i="4"/>
  <c r="AM11" i="4" s="1"/>
  <c r="S11" i="4"/>
  <c r="R11" i="4"/>
  <c r="Q11" i="4"/>
  <c r="P11" i="4"/>
  <c r="AK11" i="4" s="1"/>
  <c r="O11" i="4"/>
  <c r="N11" i="4"/>
  <c r="M11" i="4"/>
  <c r="L11" i="4"/>
  <c r="AI11" i="4" s="1"/>
  <c r="K11" i="4"/>
  <c r="J11" i="4"/>
  <c r="I11" i="4"/>
  <c r="H11" i="4"/>
  <c r="G11" i="4"/>
  <c r="F11" i="4"/>
  <c r="AF11" i="4" s="1"/>
  <c r="E11" i="4"/>
  <c r="D11" i="4"/>
  <c r="AE11" i="4" s="1"/>
  <c r="Z10" i="4"/>
  <c r="Y10" i="4"/>
  <c r="X10" i="4"/>
  <c r="AO10" i="4" s="1"/>
  <c r="W10" i="4"/>
  <c r="V10" i="4"/>
  <c r="AN10" i="4" s="1"/>
  <c r="U10" i="4"/>
  <c r="T10" i="4"/>
  <c r="AM10" i="4" s="1"/>
  <c r="S10" i="4"/>
  <c r="R10" i="4"/>
  <c r="Q10" i="4"/>
  <c r="P10" i="4"/>
  <c r="O10" i="4"/>
  <c r="N10" i="4"/>
  <c r="AJ10" i="4" s="1"/>
  <c r="M10" i="4"/>
  <c r="L10" i="4"/>
  <c r="AI10" i="4" s="1"/>
  <c r="K10" i="4"/>
  <c r="J10" i="4"/>
  <c r="I10" i="4"/>
  <c r="H10" i="4"/>
  <c r="AG10" i="4" s="1"/>
  <c r="G10" i="4"/>
  <c r="F10" i="4"/>
  <c r="AF10" i="4" s="1"/>
  <c r="E10" i="4"/>
  <c r="D10" i="4"/>
  <c r="AE10" i="4" s="1"/>
  <c r="Z9" i="4"/>
  <c r="Y9" i="4"/>
  <c r="X9" i="4"/>
  <c r="W9" i="4"/>
  <c r="V9" i="4"/>
  <c r="AN9" i="4" s="1"/>
  <c r="U9" i="4"/>
  <c r="T9" i="4"/>
  <c r="AM9" i="4" s="1"/>
  <c r="S9" i="4"/>
  <c r="R9" i="4"/>
  <c r="AL9" i="4" s="1"/>
  <c r="Q9" i="4"/>
  <c r="P9" i="4"/>
  <c r="AK9" i="4" s="1"/>
  <c r="O9" i="4"/>
  <c r="N9" i="4"/>
  <c r="AJ9" i="4" s="1"/>
  <c r="M9" i="4"/>
  <c r="L9" i="4"/>
  <c r="AI9" i="4" s="1"/>
  <c r="K9" i="4"/>
  <c r="J9" i="4"/>
  <c r="I9" i="4"/>
  <c r="H9" i="4"/>
  <c r="G9" i="4"/>
  <c r="F9" i="4"/>
  <c r="AF9" i="4" s="1"/>
  <c r="E9" i="4"/>
  <c r="D9" i="4"/>
  <c r="AE9" i="4" s="1"/>
  <c r="Z8" i="4"/>
  <c r="Y8" i="4"/>
  <c r="X8" i="4"/>
  <c r="AO8" i="4" s="1"/>
  <c r="W8" i="4"/>
  <c r="V8" i="4"/>
  <c r="AN8" i="4" s="1"/>
  <c r="U8" i="4"/>
  <c r="T8" i="4"/>
  <c r="AM8" i="4" s="1"/>
  <c r="S8" i="4"/>
  <c r="R8" i="4"/>
  <c r="Q8" i="4"/>
  <c r="P8" i="4"/>
  <c r="O8" i="4"/>
  <c r="N8" i="4"/>
  <c r="AJ8" i="4" s="1"/>
  <c r="M8" i="4"/>
  <c r="L8" i="4"/>
  <c r="AI8" i="4" s="1"/>
  <c r="K8" i="4"/>
  <c r="J8" i="4"/>
  <c r="I8" i="4"/>
  <c r="H8" i="4"/>
  <c r="AG8" i="4" s="1"/>
  <c r="G8" i="4"/>
  <c r="F8" i="4"/>
  <c r="AF8" i="4" s="1"/>
  <c r="E8" i="4"/>
  <c r="D8" i="4"/>
  <c r="AE8" i="4" s="1"/>
  <c r="Z7" i="4"/>
  <c r="Y7" i="4"/>
  <c r="X7" i="4"/>
  <c r="W7" i="4"/>
  <c r="V7" i="4"/>
  <c r="AN7" i="4" s="1"/>
  <c r="U7" i="4"/>
  <c r="T7" i="4"/>
  <c r="AM7" i="4" s="1"/>
  <c r="S7" i="4"/>
  <c r="R7" i="4"/>
  <c r="Q7" i="4"/>
  <c r="P7" i="4"/>
  <c r="AK7" i="4" s="1"/>
  <c r="O7" i="4"/>
  <c r="N7" i="4"/>
  <c r="AJ7" i="4" s="1"/>
  <c r="M7" i="4"/>
  <c r="L7" i="4"/>
  <c r="AI7" i="4" s="1"/>
  <c r="K7" i="4"/>
  <c r="J7" i="4"/>
  <c r="I7" i="4"/>
  <c r="H7" i="4"/>
  <c r="G7" i="4"/>
  <c r="F7" i="4"/>
  <c r="AF7" i="4" s="1"/>
  <c r="E7" i="4"/>
  <c r="D7" i="4"/>
  <c r="AE7" i="4" s="1"/>
  <c r="Z6" i="4"/>
  <c r="AP6" i="4" s="1"/>
  <c r="Y6" i="4"/>
  <c r="X6" i="4"/>
  <c r="AO6" i="4" s="1"/>
  <c r="W6" i="4"/>
  <c r="V6" i="4"/>
  <c r="U6" i="4"/>
  <c r="T6" i="4"/>
  <c r="AM6" i="4" s="1"/>
  <c r="S6" i="4"/>
  <c r="R6" i="4"/>
  <c r="AL6" i="4" s="1"/>
  <c r="Q6" i="4"/>
  <c r="P6" i="4"/>
  <c r="O6" i="4"/>
  <c r="N6" i="4"/>
  <c r="AJ6" i="4" s="1"/>
  <c r="M6" i="4"/>
  <c r="L6" i="4"/>
  <c r="AI6" i="4" s="1"/>
  <c r="K6" i="4"/>
  <c r="J6" i="4"/>
  <c r="AH6" i="4" s="1"/>
  <c r="I6" i="4"/>
  <c r="H6" i="4"/>
  <c r="AG6" i="4" s="1"/>
  <c r="G6" i="4"/>
  <c r="F6" i="4"/>
  <c r="E6" i="4"/>
  <c r="D6" i="4"/>
  <c r="AE6" i="4" s="1"/>
  <c r="Z5" i="4"/>
  <c r="AP5" i="4" s="1"/>
  <c r="Y5" i="4"/>
  <c r="X5" i="4"/>
  <c r="W5" i="4"/>
  <c r="V5" i="4"/>
  <c r="AN5" i="4" s="1"/>
  <c r="U5" i="4"/>
  <c r="T5" i="4"/>
  <c r="AM5" i="4" s="1"/>
  <c r="S5" i="4"/>
  <c r="R5" i="4"/>
  <c r="AL5" i="4" s="1"/>
  <c r="Q5" i="4"/>
  <c r="P5" i="4"/>
  <c r="AK5" i="4" s="1"/>
  <c r="O5" i="4"/>
  <c r="N5" i="4"/>
  <c r="AJ5" i="4" s="1"/>
  <c r="M5" i="4"/>
  <c r="L5" i="4"/>
  <c r="AI5" i="4" s="1"/>
  <c r="K5" i="4"/>
  <c r="J5" i="4"/>
  <c r="AH5" i="4" s="1"/>
  <c r="I5" i="4"/>
  <c r="H5" i="4"/>
  <c r="G5" i="4"/>
  <c r="F5" i="4"/>
  <c r="AF5" i="4" s="1"/>
  <c r="E5" i="4"/>
  <c r="D5" i="4"/>
  <c r="AE5" i="4" s="1"/>
  <c r="Z59" i="3"/>
  <c r="AP59" i="3" s="1"/>
  <c r="Y59" i="3"/>
  <c r="X59" i="3"/>
  <c r="W59" i="3"/>
  <c r="V59" i="3"/>
  <c r="AN59" i="3" s="1"/>
  <c r="U59" i="3"/>
  <c r="T59" i="3"/>
  <c r="AM59" i="3" s="1"/>
  <c r="S59" i="3"/>
  <c r="R59" i="3"/>
  <c r="AL59" i="3" s="1"/>
  <c r="Q59" i="3"/>
  <c r="P59" i="3"/>
  <c r="O59" i="3"/>
  <c r="N59" i="3"/>
  <c r="AJ59" i="3" s="1"/>
  <c r="M59" i="3"/>
  <c r="L59" i="3"/>
  <c r="AI59" i="3" s="1"/>
  <c r="K59" i="3"/>
  <c r="J59" i="3"/>
  <c r="AH59" i="3" s="1"/>
  <c r="I59" i="3"/>
  <c r="H59" i="3"/>
  <c r="G59" i="3"/>
  <c r="F59" i="3"/>
  <c r="AF59" i="3" s="1"/>
  <c r="E59" i="3"/>
  <c r="D59" i="3"/>
  <c r="AE59" i="3" s="1"/>
  <c r="Z58" i="3"/>
  <c r="AP58" i="3" s="1"/>
  <c r="Y58" i="3"/>
  <c r="X58" i="3"/>
  <c r="W58" i="3"/>
  <c r="V58" i="3"/>
  <c r="AN58" i="3" s="1"/>
  <c r="U58" i="3"/>
  <c r="T58" i="3"/>
  <c r="AM58" i="3" s="1"/>
  <c r="S58" i="3"/>
  <c r="R58" i="3"/>
  <c r="AL58" i="3" s="1"/>
  <c r="Q58" i="3"/>
  <c r="P58" i="3"/>
  <c r="O58" i="3"/>
  <c r="N58" i="3"/>
  <c r="AJ58" i="3" s="1"/>
  <c r="M58" i="3"/>
  <c r="L58" i="3"/>
  <c r="AI58" i="3" s="1"/>
  <c r="K58" i="3"/>
  <c r="J58" i="3"/>
  <c r="AH58" i="3" s="1"/>
  <c r="I58" i="3"/>
  <c r="H58" i="3"/>
  <c r="G58" i="3"/>
  <c r="F58" i="3"/>
  <c r="AF58" i="3" s="1"/>
  <c r="E58" i="3"/>
  <c r="D58" i="3"/>
  <c r="AE58" i="3" s="1"/>
  <c r="Z57" i="3"/>
  <c r="Y57" i="3"/>
  <c r="X57" i="3"/>
  <c r="AO57" i="3" s="1"/>
  <c r="W57" i="3"/>
  <c r="V57" i="3"/>
  <c r="AN57" i="3" s="1"/>
  <c r="U57" i="3"/>
  <c r="T57" i="3"/>
  <c r="AM57" i="3" s="1"/>
  <c r="S57" i="3"/>
  <c r="R57" i="3"/>
  <c r="Q57" i="3"/>
  <c r="P57" i="3"/>
  <c r="O57" i="3"/>
  <c r="N57" i="3"/>
  <c r="M57" i="3"/>
  <c r="L57" i="3"/>
  <c r="AI57" i="3" s="1"/>
  <c r="K57" i="3"/>
  <c r="J57" i="3"/>
  <c r="I57" i="3"/>
  <c r="H57" i="3"/>
  <c r="AG57" i="3" s="1"/>
  <c r="G57" i="3"/>
  <c r="F57" i="3"/>
  <c r="AF57" i="3" s="1"/>
  <c r="E57" i="3"/>
  <c r="D57" i="3"/>
  <c r="AE57" i="3" s="1"/>
  <c r="Z56" i="3"/>
  <c r="Y56" i="3"/>
  <c r="X56" i="3"/>
  <c r="W56" i="3"/>
  <c r="V56" i="3"/>
  <c r="U56" i="3"/>
  <c r="T56" i="3"/>
  <c r="AM56" i="3" s="1"/>
  <c r="S56" i="3"/>
  <c r="R56" i="3"/>
  <c r="Q56" i="3"/>
  <c r="P56" i="3"/>
  <c r="AK56" i="3" s="1"/>
  <c r="O56" i="3"/>
  <c r="N56" i="3"/>
  <c r="AJ56" i="3" s="1"/>
  <c r="M56" i="3"/>
  <c r="L56" i="3"/>
  <c r="AI56" i="3" s="1"/>
  <c r="K56" i="3"/>
  <c r="J56" i="3"/>
  <c r="I56" i="3"/>
  <c r="H56" i="3"/>
  <c r="G56" i="3"/>
  <c r="F56" i="3"/>
  <c r="E56" i="3"/>
  <c r="D56" i="3"/>
  <c r="AE56" i="3" s="1"/>
  <c r="Z55" i="3"/>
  <c r="AP55" i="3" s="1"/>
  <c r="Y55" i="3"/>
  <c r="X55" i="3"/>
  <c r="W55" i="3"/>
  <c r="V55" i="3"/>
  <c r="AN55" i="3" s="1"/>
  <c r="U55" i="3"/>
  <c r="T55" i="3"/>
  <c r="AM55" i="3" s="1"/>
  <c r="S55" i="3"/>
  <c r="R55" i="3"/>
  <c r="AL55" i="3" s="1"/>
  <c r="Q55" i="3"/>
  <c r="P55" i="3"/>
  <c r="O55" i="3"/>
  <c r="N55" i="3"/>
  <c r="AJ55" i="3" s="1"/>
  <c r="M55" i="3"/>
  <c r="L55" i="3"/>
  <c r="AI55" i="3" s="1"/>
  <c r="K55" i="3"/>
  <c r="J55" i="3"/>
  <c r="AH55" i="3" s="1"/>
  <c r="I55" i="3"/>
  <c r="H55" i="3"/>
  <c r="G55" i="3"/>
  <c r="F55" i="3"/>
  <c r="AF55" i="3" s="1"/>
  <c r="E55" i="3"/>
  <c r="D55" i="3"/>
  <c r="AE55" i="3" s="1"/>
  <c r="Z54" i="3"/>
  <c r="AP54" i="3" s="1"/>
  <c r="Y54" i="3"/>
  <c r="X54" i="3"/>
  <c r="W54" i="3"/>
  <c r="V54" i="3"/>
  <c r="AN54" i="3" s="1"/>
  <c r="U54" i="3"/>
  <c r="T54" i="3"/>
  <c r="AM54" i="3" s="1"/>
  <c r="S54" i="3"/>
  <c r="R54" i="3"/>
  <c r="AL54" i="3" s="1"/>
  <c r="Q54" i="3"/>
  <c r="P54" i="3"/>
  <c r="O54" i="3"/>
  <c r="N54" i="3"/>
  <c r="AJ54" i="3" s="1"/>
  <c r="M54" i="3"/>
  <c r="L54" i="3"/>
  <c r="AI54" i="3" s="1"/>
  <c r="K54" i="3"/>
  <c r="J54" i="3"/>
  <c r="AH54" i="3" s="1"/>
  <c r="I54" i="3"/>
  <c r="H54" i="3"/>
  <c r="G54" i="3"/>
  <c r="F54" i="3"/>
  <c r="AF54" i="3" s="1"/>
  <c r="E54" i="3"/>
  <c r="D54" i="3"/>
  <c r="AE54" i="3" s="1"/>
  <c r="Z53" i="3"/>
  <c r="Y53" i="3"/>
  <c r="X53" i="3"/>
  <c r="AO53" i="3" s="1"/>
  <c r="W53" i="3"/>
  <c r="V53" i="3"/>
  <c r="AN53" i="3" s="1"/>
  <c r="U53" i="3"/>
  <c r="T53" i="3"/>
  <c r="AM53" i="3" s="1"/>
  <c r="S53" i="3"/>
  <c r="R53" i="3"/>
  <c r="Q53" i="3"/>
  <c r="P53" i="3"/>
  <c r="AK53" i="3" s="1"/>
  <c r="O53" i="3"/>
  <c r="N53" i="3"/>
  <c r="AJ53" i="3" s="1"/>
  <c r="M53" i="3"/>
  <c r="L53" i="3"/>
  <c r="AI53" i="3" s="1"/>
  <c r="K53" i="3"/>
  <c r="J53" i="3"/>
  <c r="I53" i="3"/>
  <c r="H53" i="3"/>
  <c r="AG53" i="3" s="1"/>
  <c r="G53" i="3"/>
  <c r="F53" i="3"/>
  <c r="AF53" i="3" s="1"/>
  <c r="E53" i="3"/>
  <c r="D53" i="3"/>
  <c r="AE53" i="3" s="1"/>
  <c r="Z52" i="3"/>
  <c r="Y52" i="3"/>
  <c r="X52" i="3"/>
  <c r="W52" i="3"/>
  <c r="V52" i="3"/>
  <c r="AN52" i="3" s="1"/>
  <c r="U52" i="3"/>
  <c r="T52" i="3"/>
  <c r="AM52" i="3" s="1"/>
  <c r="S52" i="3"/>
  <c r="R52" i="3"/>
  <c r="Q52" i="3"/>
  <c r="P52" i="3"/>
  <c r="AK52" i="3" s="1"/>
  <c r="O52" i="3"/>
  <c r="N52" i="3"/>
  <c r="AJ52" i="3" s="1"/>
  <c r="M52" i="3"/>
  <c r="L52" i="3"/>
  <c r="AI52" i="3" s="1"/>
  <c r="K52" i="3"/>
  <c r="J52" i="3"/>
  <c r="I52" i="3"/>
  <c r="H52" i="3"/>
  <c r="G52" i="3"/>
  <c r="F52" i="3"/>
  <c r="AF52" i="3" s="1"/>
  <c r="E52" i="3"/>
  <c r="D52" i="3"/>
  <c r="AE52" i="3" s="1"/>
  <c r="Z12" i="3"/>
  <c r="AP12" i="3" s="1"/>
  <c r="Y12" i="3"/>
  <c r="X12" i="3"/>
  <c r="AO12" i="3" s="1"/>
  <c r="W12" i="3"/>
  <c r="V12" i="3"/>
  <c r="AN12" i="3" s="1"/>
  <c r="U12" i="3"/>
  <c r="T12" i="3"/>
  <c r="AM12" i="3" s="1"/>
  <c r="S12" i="3"/>
  <c r="R12" i="3"/>
  <c r="AL12" i="3" s="1"/>
  <c r="Q12" i="3"/>
  <c r="P12" i="3"/>
  <c r="AK12" i="3" s="1"/>
  <c r="O12" i="3"/>
  <c r="N12" i="3"/>
  <c r="AJ12" i="3" s="1"/>
  <c r="M12" i="3"/>
  <c r="L12" i="3"/>
  <c r="AI12" i="3" s="1"/>
  <c r="K12" i="3"/>
  <c r="J12" i="3"/>
  <c r="AH12" i="3" s="1"/>
  <c r="I12" i="3"/>
  <c r="H12" i="3"/>
  <c r="AG12" i="3" s="1"/>
  <c r="G12" i="3"/>
  <c r="F12" i="3"/>
  <c r="AF12" i="3" s="1"/>
  <c r="E12" i="3"/>
  <c r="D12" i="3"/>
  <c r="AE12" i="3" s="1"/>
  <c r="Z11" i="3"/>
  <c r="AP11" i="3" s="1"/>
  <c r="Y11" i="3"/>
  <c r="X11" i="3"/>
  <c r="AO11" i="3" s="1"/>
  <c r="W11" i="3"/>
  <c r="V11" i="3"/>
  <c r="AN11" i="3" s="1"/>
  <c r="U11" i="3"/>
  <c r="T11" i="3"/>
  <c r="AM11" i="3" s="1"/>
  <c r="S11" i="3"/>
  <c r="R11" i="3"/>
  <c r="AL11" i="3" s="1"/>
  <c r="Q11" i="3"/>
  <c r="P11" i="3"/>
  <c r="AK11" i="3" s="1"/>
  <c r="O11" i="3"/>
  <c r="N11" i="3"/>
  <c r="AJ11" i="3" s="1"/>
  <c r="M11" i="3"/>
  <c r="L11" i="3"/>
  <c r="AI11" i="3" s="1"/>
  <c r="K11" i="3"/>
  <c r="J11" i="3"/>
  <c r="AH11" i="3" s="1"/>
  <c r="I11" i="3"/>
  <c r="H11" i="3"/>
  <c r="AG11" i="3" s="1"/>
  <c r="G11" i="3"/>
  <c r="F11" i="3"/>
  <c r="AF11" i="3" s="1"/>
  <c r="E11" i="3"/>
  <c r="D11" i="3"/>
  <c r="AE11" i="3" s="1"/>
  <c r="Z10" i="3"/>
  <c r="AP10" i="3" s="1"/>
  <c r="Y10" i="3"/>
  <c r="X10" i="3"/>
  <c r="AO10" i="3" s="1"/>
  <c r="W10" i="3"/>
  <c r="V10" i="3"/>
  <c r="AN10" i="3" s="1"/>
  <c r="U10" i="3"/>
  <c r="T10" i="3"/>
  <c r="AM10" i="3" s="1"/>
  <c r="S10" i="3"/>
  <c r="R10" i="3"/>
  <c r="AL10" i="3" s="1"/>
  <c r="Q10" i="3"/>
  <c r="P10" i="3"/>
  <c r="AK10" i="3" s="1"/>
  <c r="O10" i="3"/>
  <c r="N10" i="3"/>
  <c r="AJ10" i="3" s="1"/>
  <c r="M10" i="3"/>
  <c r="L10" i="3"/>
  <c r="AI10" i="3" s="1"/>
  <c r="K10" i="3"/>
  <c r="J10" i="3"/>
  <c r="AH10" i="3" s="1"/>
  <c r="I10" i="3"/>
  <c r="H10" i="3"/>
  <c r="AG10" i="3" s="1"/>
  <c r="G10" i="3"/>
  <c r="F10" i="3"/>
  <c r="AF10" i="3" s="1"/>
  <c r="E10" i="3"/>
  <c r="D10" i="3"/>
  <c r="AE10" i="3" s="1"/>
  <c r="Z9" i="3"/>
  <c r="AP9" i="3" s="1"/>
  <c r="Y9" i="3"/>
  <c r="X9" i="3"/>
  <c r="AO9" i="3" s="1"/>
  <c r="W9" i="3"/>
  <c r="V9" i="3"/>
  <c r="AN9" i="3" s="1"/>
  <c r="U9" i="3"/>
  <c r="T9" i="3"/>
  <c r="AM9" i="3" s="1"/>
  <c r="S9" i="3"/>
  <c r="R9" i="3"/>
  <c r="AL9" i="3" s="1"/>
  <c r="Q9" i="3"/>
  <c r="P9" i="3"/>
  <c r="AK9" i="3" s="1"/>
  <c r="O9" i="3"/>
  <c r="N9" i="3"/>
  <c r="AJ9" i="3" s="1"/>
  <c r="M9" i="3"/>
  <c r="L9" i="3"/>
  <c r="AI9" i="3" s="1"/>
  <c r="K9" i="3"/>
  <c r="J9" i="3"/>
  <c r="AH9" i="3" s="1"/>
  <c r="I9" i="3"/>
  <c r="H9" i="3"/>
  <c r="AG9" i="3" s="1"/>
  <c r="G9" i="3"/>
  <c r="F9" i="3"/>
  <c r="AF9" i="3" s="1"/>
  <c r="E9" i="3"/>
  <c r="D9" i="3"/>
  <c r="AE9" i="3" s="1"/>
  <c r="Z8" i="3"/>
  <c r="AP8" i="3" s="1"/>
  <c r="Y8" i="3"/>
  <c r="X8" i="3"/>
  <c r="AO8" i="3" s="1"/>
  <c r="W8" i="3"/>
  <c r="V8" i="3"/>
  <c r="AN8" i="3" s="1"/>
  <c r="U8" i="3"/>
  <c r="T8" i="3"/>
  <c r="AM8" i="3" s="1"/>
  <c r="S8" i="3"/>
  <c r="R8" i="3"/>
  <c r="AL8" i="3" s="1"/>
  <c r="Q8" i="3"/>
  <c r="P8" i="3"/>
  <c r="AK8" i="3" s="1"/>
  <c r="O8" i="3"/>
  <c r="N8" i="3"/>
  <c r="AJ8" i="3" s="1"/>
  <c r="M8" i="3"/>
  <c r="L8" i="3"/>
  <c r="AI8" i="3" s="1"/>
  <c r="K8" i="3"/>
  <c r="J8" i="3"/>
  <c r="AH8" i="3" s="1"/>
  <c r="I8" i="3"/>
  <c r="H8" i="3"/>
  <c r="AG8" i="3" s="1"/>
  <c r="G8" i="3"/>
  <c r="F8" i="3"/>
  <c r="AF8" i="3" s="1"/>
  <c r="E8" i="3"/>
  <c r="D8" i="3"/>
  <c r="AE8" i="3" s="1"/>
  <c r="Z59" i="2"/>
  <c r="AP59" i="2" s="1"/>
  <c r="Y59" i="2"/>
  <c r="X59" i="2"/>
  <c r="AO59" i="2" s="1"/>
  <c r="W59" i="2"/>
  <c r="V59" i="2"/>
  <c r="AN59" i="2" s="1"/>
  <c r="U59" i="2"/>
  <c r="T59" i="2"/>
  <c r="AM59" i="2" s="1"/>
  <c r="S59" i="2"/>
  <c r="R59" i="2"/>
  <c r="AL59" i="2" s="1"/>
  <c r="Q59" i="2"/>
  <c r="P59" i="2"/>
  <c r="AK59" i="2" s="1"/>
  <c r="O59" i="2"/>
  <c r="N59" i="2"/>
  <c r="AJ59" i="2" s="1"/>
  <c r="M59" i="2"/>
  <c r="L59" i="2"/>
  <c r="AI59" i="2" s="1"/>
  <c r="K59" i="2"/>
  <c r="J59" i="2"/>
  <c r="AH59" i="2" s="1"/>
  <c r="I59" i="2"/>
  <c r="H59" i="2"/>
  <c r="AG59" i="2" s="1"/>
  <c r="G59" i="2"/>
  <c r="F59" i="2"/>
  <c r="AF59" i="2" s="1"/>
  <c r="E59" i="2"/>
  <c r="D59" i="2"/>
  <c r="AE59" i="2" s="1"/>
  <c r="Z58" i="2"/>
  <c r="AP58" i="2" s="1"/>
  <c r="Y58" i="2"/>
  <c r="X58" i="2"/>
  <c r="AO58" i="2" s="1"/>
  <c r="W58" i="2"/>
  <c r="V58" i="2"/>
  <c r="AN58" i="2" s="1"/>
  <c r="U58" i="2"/>
  <c r="T58" i="2"/>
  <c r="AM58" i="2" s="1"/>
  <c r="S58" i="2"/>
  <c r="R58" i="2"/>
  <c r="AL58" i="2" s="1"/>
  <c r="Q58" i="2"/>
  <c r="P58" i="2"/>
  <c r="AK58" i="2" s="1"/>
  <c r="O58" i="2"/>
  <c r="N58" i="2"/>
  <c r="AJ58" i="2" s="1"/>
  <c r="M58" i="2"/>
  <c r="L58" i="2"/>
  <c r="AI58" i="2" s="1"/>
  <c r="K58" i="2"/>
  <c r="J58" i="2"/>
  <c r="I58" i="2"/>
  <c r="H58" i="2"/>
  <c r="AG58" i="2" s="1"/>
  <c r="G58" i="2"/>
  <c r="F58" i="2"/>
  <c r="AF58" i="2" s="1"/>
  <c r="E58" i="2"/>
  <c r="D58" i="2"/>
  <c r="AE58" i="2" s="1"/>
  <c r="Z57" i="2"/>
  <c r="AP57" i="2" s="1"/>
  <c r="Y57" i="2"/>
  <c r="X57" i="2"/>
  <c r="AO57" i="2" s="1"/>
  <c r="W57" i="2"/>
  <c r="V57" i="2"/>
  <c r="AN57" i="2" s="1"/>
  <c r="U57" i="2"/>
  <c r="T57" i="2"/>
  <c r="AM57" i="2" s="1"/>
  <c r="S57" i="2"/>
  <c r="R57" i="2"/>
  <c r="AL57" i="2" s="1"/>
  <c r="Q57" i="2"/>
  <c r="P57" i="2"/>
  <c r="O57" i="2"/>
  <c r="N57" i="2"/>
  <c r="AJ57" i="2" s="1"/>
  <c r="M57" i="2"/>
  <c r="L57" i="2"/>
  <c r="AI57" i="2" s="1"/>
  <c r="K57" i="2"/>
  <c r="J57" i="2"/>
  <c r="AH57" i="2" s="1"/>
  <c r="I57" i="2"/>
  <c r="H57" i="2"/>
  <c r="AG57" i="2" s="1"/>
  <c r="G57" i="2"/>
  <c r="F57" i="2"/>
  <c r="AF57" i="2" s="1"/>
  <c r="E57" i="2"/>
  <c r="D57" i="2"/>
  <c r="AE57" i="2" s="1"/>
  <c r="Z56" i="2"/>
  <c r="AP56" i="2" s="1"/>
  <c r="Y56" i="2"/>
  <c r="X56" i="2"/>
  <c r="AO56" i="2" s="1"/>
  <c r="W56" i="2"/>
  <c r="V56" i="2"/>
  <c r="AN56" i="2" s="1"/>
  <c r="U56" i="2"/>
  <c r="T56" i="2"/>
  <c r="AM56" i="2" s="1"/>
  <c r="S56" i="2"/>
  <c r="R56" i="2"/>
  <c r="AL56" i="2" s="1"/>
  <c r="Q56" i="2"/>
  <c r="P56" i="2"/>
  <c r="AK56" i="2" s="1"/>
  <c r="O56" i="2"/>
  <c r="N56" i="2"/>
  <c r="AJ56" i="2" s="1"/>
  <c r="M56" i="2"/>
  <c r="L56" i="2"/>
  <c r="AI56" i="2" s="1"/>
  <c r="K56" i="2"/>
  <c r="J56" i="2"/>
  <c r="AH56" i="2" s="1"/>
  <c r="I56" i="2"/>
  <c r="H56" i="2"/>
  <c r="G56" i="2"/>
  <c r="F56" i="2"/>
  <c r="AF56" i="2" s="1"/>
  <c r="E56" i="2"/>
  <c r="D56" i="2"/>
  <c r="AE56" i="2" s="1"/>
  <c r="Z55" i="2"/>
  <c r="AP55" i="2" s="1"/>
  <c r="Y55" i="2"/>
  <c r="X55" i="2"/>
  <c r="AO55" i="2" s="1"/>
  <c r="W55" i="2"/>
  <c r="V55" i="2"/>
  <c r="AN55" i="2" s="1"/>
  <c r="U55" i="2"/>
  <c r="T55" i="2"/>
  <c r="AM55" i="2" s="1"/>
  <c r="S55" i="2"/>
  <c r="R55" i="2"/>
  <c r="AL55" i="2" s="1"/>
  <c r="Q55" i="2"/>
  <c r="P55" i="2"/>
  <c r="AK55" i="2" s="1"/>
  <c r="O55" i="2"/>
  <c r="N55" i="2"/>
  <c r="M55" i="2"/>
  <c r="L55" i="2"/>
  <c r="AI55" i="2" s="1"/>
  <c r="K55" i="2"/>
  <c r="J55" i="2"/>
  <c r="AH55" i="2" s="1"/>
  <c r="I55" i="2"/>
  <c r="H55" i="2"/>
  <c r="AG55" i="2" s="1"/>
  <c r="G55" i="2"/>
  <c r="F55" i="2"/>
  <c r="AF55" i="2" s="1"/>
  <c r="E55" i="2"/>
  <c r="D55" i="2"/>
  <c r="AE55" i="2" s="1"/>
  <c r="Z54" i="2"/>
  <c r="AP54" i="2" s="1"/>
  <c r="Y54" i="2"/>
  <c r="X54" i="2"/>
  <c r="AO54" i="2" s="1"/>
  <c r="W54" i="2"/>
  <c r="V54" i="2"/>
  <c r="AN54" i="2" s="1"/>
  <c r="U54" i="2"/>
  <c r="T54" i="2"/>
  <c r="AM54" i="2" s="1"/>
  <c r="S54" i="2"/>
  <c r="R54" i="2"/>
  <c r="AL54" i="2" s="1"/>
  <c r="Q54" i="2"/>
  <c r="P54" i="2"/>
  <c r="AK54" i="2" s="1"/>
  <c r="O54" i="2"/>
  <c r="N54" i="2"/>
  <c r="AJ54" i="2" s="1"/>
  <c r="M54" i="2"/>
  <c r="L54" i="2"/>
  <c r="AI54" i="2" s="1"/>
  <c r="K54" i="2"/>
  <c r="J54" i="2"/>
  <c r="AH54" i="2" s="1"/>
  <c r="I54" i="2"/>
  <c r="H54" i="2"/>
  <c r="AG54" i="2" s="1"/>
  <c r="G54" i="2"/>
  <c r="F54" i="2"/>
  <c r="AF54" i="2" s="1"/>
  <c r="E54" i="2"/>
  <c r="D54" i="2"/>
  <c r="AE54" i="2" s="1"/>
  <c r="Z53" i="2"/>
  <c r="AP53" i="2" s="1"/>
  <c r="Y53" i="2"/>
  <c r="X53" i="2"/>
  <c r="AO53" i="2" s="1"/>
  <c r="W53" i="2"/>
  <c r="V53" i="2"/>
  <c r="AN53" i="2" s="1"/>
  <c r="U53" i="2"/>
  <c r="T53" i="2"/>
  <c r="AM53" i="2" s="1"/>
  <c r="S53" i="2"/>
  <c r="R53" i="2"/>
  <c r="AL53" i="2" s="1"/>
  <c r="Q53" i="2"/>
  <c r="P53" i="2"/>
  <c r="AK53" i="2" s="1"/>
  <c r="O53" i="2"/>
  <c r="N53" i="2"/>
  <c r="M53" i="2"/>
  <c r="L53" i="2"/>
  <c r="AI53" i="2" s="1"/>
  <c r="K53" i="2"/>
  <c r="J53" i="2"/>
  <c r="AH53" i="2" s="1"/>
  <c r="I53" i="2"/>
  <c r="H53" i="2"/>
  <c r="AG53" i="2" s="1"/>
  <c r="G53" i="2"/>
  <c r="F53" i="2"/>
  <c r="AF53" i="2" s="1"/>
  <c r="E53" i="2"/>
  <c r="D53" i="2"/>
  <c r="AE53" i="2" s="1"/>
  <c r="Z52" i="2"/>
  <c r="AP52" i="2" s="1"/>
  <c r="Y52" i="2"/>
  <c r="X52" i="2"/>
  <c r="AO52" i="2" s="1"/>
  <c r="W52" i="2"/>
  <c r="V52" i="2"/>
  <c r="U52" i="2"/>
  <c r="T52" i="2"/>
  <c r="AM52" i="2" s="1"/>
  <c r="S52" i="2"/>
  <c r="R52" i="2"/>
  <c r="AL52" i="2" s="1"/>
  <c r="Q52" i="2"/>
  <c r="P52" i="2"/>
  <c r="AK52" i="2" s="1"/>
  <c r="O52" i="2"/>
  <c r="N52" i="2"/>
  <c r="AJ52" i="2" s="1"/>
  <c r="M52" i="2"/>
  <c r="L52" i="2"/>
  <c r="AI52" i="2" s="1"/>
  <c r="K52" i="2"/>
  <c r="J52" i="2"/>
  <c r="AH52" i="2" s="1"/>
  <c r="I52" i="2"/>
  <c r="H52" i="2"/>
  <c r="AG52" i="2" s="1"/>
  <c r="G52" i="2"/>
  <c r="F52" i="2"/>
  <c r="AF52" i="2" s="1"/>
  <c r="E52" i="2"/>
  <c r="D52" i="2"/>
  <c r="AE52" i="2" s="1"/>
  <c r="Z12" i="2"/>
  <c r="AP12" i="2" s="1"/>
  <c r="Y12" i="2"/>
  <c r="X12" i="2"/>
  <c r="AO12" i="2" s="1"/>
  <c r="W12" i="2"/>
  <c r="V12" i="2"/>
  <c r="AN12" i="2" s="1"/>
  <c r="U12" i="2"/>
  <c r="T12" i="2"/>
  <c r="AM12" i="2" s="1"/>
  <c r="S12" i="2"/>
  <c r="R12" i="2"/>
  <c r="AL12" i="2" s="1"/>
  <c r="Q12" i="2"/>
  <c r="P12" i="2"/>
  <c r="AK12" i="2" s="1"/>
  <c r="O12" i="2"/>
  <c r="N12" i="2"/>
  <c r="AJ12" i="2" s="1"/>
  <c r="M12" i="2"/>
  <c r="L12" i="2"/>
  <c r="AI12" i="2" s="1"/>
  <c r="K12" i="2"/>
  <c r="J12" i="2"/>
  <c r="AH12" i="2" s="1"/>
  <c r="I12" i="2"/>
  <c r="H12" i="2"/>
  <c r="AG12" i="2" s="1"/>
  <c r="G12" i="2"/>
  <c r="F12" i="2"/>
  <c r="AF12" i="2" s="1"/>
  <c r="E12" i="2"/>
  <c r="D12" i="2"/>
  <c r="AE12" i="2" s="1"/>
  <c r="Z11" i="2"/>
  <c r="AP11" i="2" s="1"/>
  <c r="Y11" i="2"/>
  <c r="X11" i="2"/>
  <c r="AO11" i="2" s="1"/>
  <c r="W11" i="2"/>
  <c r="V11" i="2"/>
  <c r="U11" i="2"/>
  <c r="T11" i="2"/>
  <c r="AM11" i="2" s="1"/>
  <c r="S11" i="2"/>
  <c r="R11" i="2"/>
  <c r="AL11" i="2" s="1"/>
  <c r="Q11" i="2"/>
  <c r="P11" i="2"/>
  <c r="AK11" i="2" s="1"/>
  <c r="O11" i="2"/>
  <c r="N11" i="2"/>
  <c r="AJ11" i="2" s="1"/>
  <c r="M11" i="2"/>
  <c r="L11" i="2"/>
  <c r="AI11" i="2" s="1"/>
  <c r="K11" i="2"/>
  <c r="J11" i="2"/>
  <c r="AH11" i="2" s="1"/>
  <c r="I11" i="2"/>
  <c r="H11" i="2"/>
  <c r="AG11" i="2" s="1"/>
  <c r="G11" i="2"/>
  <c r="F11" i="2"/>
  <c r="E11" i="2"/>
  <c r="D11" i="2"/>
  <c r="AE11" i="2" s="1"/>
  <c r="Z10" i="2"/>
  <c r="AP10" i="2" s="1"/>
  <c r="Y10" i="2"/>
  <c r="X10" i="2"/>
  <c r="AO10" i="2" s="1"/>
  <c r="W10" i="2"/>
  <c r="V10" i="2"/>
  <c r="AN10" i="2" s="1"/>
  <c r="U10" i="2"/>
  <c r="T10" i="2"/>
  <c r="AM10" i="2" s="1"/>
  <c r="S10" i="2"/>
  <c r="R10" i="2"/>
  <c r="AL10" i="2" s="1"/>
  <c r="Q10" i="2"/>
  <c r="P10" i="2"/>
  <c r="AK10" i="2" s="1"/>
  <c r="O10" i="2"/>
  <c r="N10" i="2"/>
  <c r="AJ10" i="2" s="1"/>
  <c r="M10" i="2"/>
  <c r="L10" i="2"/>
  <c r="AI10" i="2" s="1"/>
  <c r="K10" i="2"/>
  <c r="J10" i="2"/>
  <c r="AH10" i="2" s="1"/>
  <c r="I10" i="2"/>
  <c r="H10" i="2"/>
  <c r="AG10" i="2" s="1"/>
  <c r="G10" i="2"/>
  <c r="F10" i="2"/>
  <c r="AF10" i="2" s="1"/>
  <c r="E10" i="2"/>
  <c r="D10" i="2"/>
  <c r="AE10" i="2" s="1"/>
  <c r="Z9" i="2"/>
  <c r="AP9" i="2" s="1"/>
  <c r="Y9" i="2"/>
  <c r="X9" i="2"/>
  <c r="W9" i="2"/>
  <c r="V9" i="2"/>
  <c r="AN9" i="2" s="1"/>
  <c r="U9" i="2"/>
  <c r="T9" i="2"/>
  <c r="S9" i="2"/>
  <c r="R9" i="2"/>
  <c r="AL9" i="2" s="1"/>
  <c r="Q9" i="2"/>
  <c r="P9" i="2"/>
  <c r="AK9" i="2" s="1"/>
  <c r="O9" i="2"/>
  <c r="N9" i="2"/>
  <c r="AJ9" i="2" s="1"/>
  <c r="M9" i="2"/>
  <c r="L9" i="2"/>
  <c r="K9" i="2"/>
  <c r="J9" i="2"/>
  <c r="AH9" i="2" s="1"/>
  <c r="I9" i="2"/>
  <c r="H9" i="2"/>
  <c r="AG9" i="2" s="1"/>
  <c r="G9" i="2"/>
  <c r="F9" i="2"/>
  <c r="AF9" i="2" s="1"/>
  <c r="E9" i="2"/>
  <c r="D9" i="2"/>
  <c r="Z8" i="2"/>
  <c r="AP8" i="2" s="1"/>
  <c r="Y8" i="2"/>
  <c r="X8" i="2"/>
  <c r="AO8" i="2" s="1"/>
  <c r="W8" i="2"/>
  <c r="V8" i="2"/>
  <c r="AN8" i="2" s="1"/>
  <c r="U8" i="2"/>
  <c r="T8" i="2"/>
  <c r="AM8" i="2" s="1"/>
  <c r="S8" i="2"/>
  <c r="R8" i="2"/>
  <c r="AL8" i="2" s="1"/>
  <c r="Q8" i="2"/>
  <c r="P8" i="2"/>
  <c r="AK8" i="2" s="1"/>
  <c r="O8" i="2"/>
  <c r="N8" i="2"/>
  <c r="AJ8" i="2" s="1"/>
  <c r="M8" i="2"/>
  <c r="L8" i="2"/>
  <c r="AI8" i="2" s="1"/>
  <c r="K8" i="2"/>
  <c r="J8" i="2"/>
  <c r="AH8" i="2" s="1"/>
  <c r="I8" i="2"/>
  <c r="H8" i="2"/>
  <c r="AG8" i="2" s="1"/>
  <c r="G8" i="2"/>
  <c r="F8" i="2"/>
  <c r="AF8" i="2" s="1"/>
  <c r="E8" i="2"/>
  <c r="D8" i="2"/>
  <c r="AE8" i="2" s="1"/>
  <c r="Y7" i="2"/>
  <c r="X7" i="2"/>
  <c r="AO7" i="2" s="1"/>
  <c r="W7" i="2"/>
  <c r="V7" i="2"/>
  <c r="AN7" i="2" s="1"/>
  <c r="U7" i="2"/>
  <c r="T7" i="2"/>
  <c r="AM7" i="2" s="1"/>
  <c r="S7" i="2"/>
  <c r="R7" i="2"/>
  <c r="AL7" i="2" s="1"/>
  <c r="Q7" i="2"/>
  <c r="P7" i="2"/>
  <c r="AK7" i="2" s="1"/>
  <c r="O7" i="2"/>
  <c r="N7" i="2"/>
  <c r="AJ7" i="2" s="1"/>
  <c r="M7" i="2"/>
  <c r="L7" i="2"/>
  <c r="AI7" i="2" s="1"/>
  <c r="K7" i="2"/>
  <c r="J7" i="2"/>
  <c r="AH7" i="2" s="1"/>
  <c r="I7" i="2"/>
  <c r="H7" i="2"/>
  <c r="AG7" i="2" s="1"/>
  <c r="G7" i="2"/>
  <c r="F7" i="2"/>
  <c r="AF7" i="2" s="1"/>
  <c r="E7" i="2"/>
  <c r="D7" i="2"/>
  <c r="AE7" i="2" s="1"/>
  <c r="Z6" i="2"/>
  <c r="AP6" i="2" s="1"/>
  <c r="Y6" i="2"/>
  <c r="X6" i="2"/>
  <c r="AO6" i="2" s="1"/>
  <c r="W6" i="2"/>
  <c r="V6" i="2"/>
  <c r="AN6" i="2" s="1"/>
  <c r="U6" i="2"/>
  <c r="T6" i="2"/>
  <c r="AM6" i="2" s="1"/>
  <c r="S6" i="2"/>
  <c r="R6" i="2"/>
  <c r="AL6" i="2" s="1"/>
  <c r="Q6" i="2"/>
  <c r="P6" i="2"/>
  <c r="O6" i="2"/>
  <c r="N6" i="2"/>
  <c r="AJ6" i="2" s="1"/>
  <c r="M6" i="2"/>
  <c r="L6" i="2"/>
  <c r="AI6" i="2" s="1"/>
  <c r="K6" i="2"/>
  <c r="J6" i="2"/>
  <c r="AH6" i="2" s="1"/>
  <c r="I6" i="2"/>
  <c r="H6" i="2"/>
  <c r="G6" i="2"/>
  <c r="F6" i="2"/>
  <c r="AF6" i="2" s="1"/>
  <c r="E6" i="2"/>
  <c r="D6" i="2"/>
  <c r="AE6" i="2" s="1"/>
  <c r="Z5" i="2"/>
  <c r="AP5" i="2" s="1"/>
  <c r="Y5" i="2"/>
  <c r="X5" i="2"/>
  <c r="AO5" i="2" s="1"/>
  <c r="W5" i="2"/>
  <c r="V5" i="2"/>
  <c r="AN5" i="2" s="1"/>
  <c r="U5" i="2"/>
  <c r="T5" i="2"/>
  <c r="AM5" i="2" s="1"/>
  <c r="S5" i="2"/>
  <c r="R5" i="2"/>
  <c r="AL5" i="2" s="1"/>
  <c r="Q5" i="2"/>
  <c r="P5" i="2"/>
  <c r="AK5" i="2" s="1"/>
  <c r="O5" i="2"/>
  <c r="N5" i="2"/>
  <c r="AJ5" i="2" s="1"/>
  <c r="M5" i="2"/>
  <c r="L5" i="2"/>
  <c r="AI5" i="2" s="1"/>
  <c r="K5" i="2"/>
  <c r="I5" i="2"/>
  <c r="H5" i="2"/>
  <c r="AG5" i="2" s="1"/>
  <c r="G5" i="2"/>
  <c r="F5" i="2"/>
  <c r="AF5" i="2" s="1"/>
  <c r="E5" i="2"/>
  <c r="D5" i="2"/>
  <c r="AE5" i="2" s="1"/>
  <c r="E5" i="1"/>
  <c r="F5" i="1"/>
  <c r="AF5" i="1" s="1"/>
  <c r="G5" i="1"/>
  <c r="H5" i="1"/>
  <c r="AG5" i="1" s="1"/>
  <c r="I5" i="1"/>
  <c r="J5" i="1"/>
  <c r="AH5" i="1" s="1"/>
  <c r="K5" i="1"/>
  <c r="L5" i="1"/>
  <c r="AI5" i="1" s="1"/>
  <c r="M5" i="1"/>
  <c r="N5" i="1"/>
  <c r="AJ5" i="1" s="1"/>
  <c r="O5" i="1"/>
  <c r="P5" i="1"/>
  <c r="AK5" i="1" s="1"/>
  <c r="Q5" i="1"/>
  <c r="R5" i="1"/>
  <c r="AL5" i="1" s="1"/>
  <c r="S5" i="1"/>
  <c r="T5" i="1"/>
  <c r="AM5" i="1" s="1"/>
  <c r="U5" i="1"/>
  <c r="V5" i="1"/>
  <c r="AN5" i="1" s="1"/>
  <c r="W5" i="1"/>
  <c r="X5" i="1"/>
  <c r="AO5" i="1" s="1"/>
  <c r="Y5" i="1"/>
  <c r="Z5" i="1"/>
  <c r="AP5" i="1" s="1"/>
  <c r="E6" i="1"/>
  <c r="F6" i="1"/>
  <c r="AF6" i="1" s="1"/>
  <c r="G6" i="1"/>
  <c r="H6" i="1"/>
  <c r="AG6" i="1" s="1"/>
  <c r="I6" i="1"/>
  <c r="J6" i="1"/>
  <c r="AH6" i="1" s="1"/>
  <c r="K6" i="1"/>
  <c r="L6" i="1"/>
  <c r="AI6" i="1" s="1"/>
  <c r="M6" i="1"/>
  <c r="N6" i="1"/>
  <c r="AJ6" i="1" s="1"/>
  <c r="O6" i="1"/>
  <c r="P6" i="1"/>
  <c r="AK6" i="1" s="1"/>
  <c r="Q6" i="1"/>
  <c r="R6" i="1"/>
  <c r="AL6" i="1" s="1"/>
  <c r="S6" i="1"/>
  <c r="T6" i="1"/>
  <c r="AM6" i="1" s="1"/>
  <c r="U6" i="1"/>
  <c r="V6" i="1"/>
  <c r="AN6" i="1" s="1"/>
  <c r="W6" i="1"/>
  <c r="X6" i="1"/>
  <c r="AO6" i="1" s="1"/>
  <c r="Y6" i="1"/>
  <c r="Z6" i="1"/>
  <c r="AP6" i="1" s="1"/>
  <c r="D6" i="1"/>
  <c r="AE6" i="1" s="1"/>
  <c r="D5" i="1"/>
  <c r="AE5" i="1" s="1"/>
  <c r="E52" i="1"/>
  <c r="F52" i="1"/>
  <c r="AF52" i="1" s="1"/>
  <c r="G52" i="1"/>
  <c r="H52" i="1"/>
  <c r="AG52" i="1" s="1"/>
  <c r="I52" i="1"/>
  <c r="J52" i="1"/>
  <c r="AH52" i="1" s="1"/>
  <c r="K52" i="1"/>
  <c r="L52" i="1"/>
  <c r="AI52" i="1" s="1"/>
  <c r="M52" i="1"/>
  <c r="N52" i="1"/>
  <c r="AJ52" i="1" s="1"/>
  <c r="O52" i="1"/>
  <c r="P52" i="1"/>
  <c r="AK52" i="1" s="1"/>
  <c r="Q52" i="1"/>
  <c r="R52" i="1"/>
  <c r="AL52" i="1" s="1"/>
  <c r="S52" i="1"/>
  <c r="T52" i="1"/>
  <c r="AM52" i="1" s="1"/>
  <c r="U52" i="1"/>
  <c r="V52" i="1"/>
  <c r="AN52" i="1" s="1"/>
  <c r="W52" i="1"/>
  <c r="X52" i="1"/>
  <c r="AO52" i="1" s="1"/>
  <c r="Y52" i="1"/>
  <c r="Z52" i="1"/>
  <c r="AP52" i="1" s="1"/>
  <c r="E53" i="1"/>
  <c r="F53" i="1"/>
  <c r="AF53" i="1" s="1"/>
  <c r="G53" i="1"/>
  <c r="H53" i="1"/>
  <c r="AG53" i="1" s="1"/>
  <c r="I53" i="1"/>
  <c r="J53" i="1"/>
  <c r="AH53" i="1" s="1"/>
  <c r="K53" i="1"/>
  <c r="L53" i="1"/>
  <c r="AI53" i="1" s="1"/>
  <c r="M53" i="1"/>
  <c r="N53" i="1"/>
  <c r="AJ53" i="1" s="1"/>
  <c r="O53" i="1"/>
  <c r="P53" i="1"/>
  <c r="AK53" i="1" s="1"/>
  <c r="Q53" i="1"/>
  <c r="R53" i="1"/>
  <c r="AL53" i="1" s="1"/>
  <c r="S53" i="1"/>
  <c r="T53" i="1"/>
  <c r="AM53" i="1" s="1"/>
  <c r="U53" i="1"/>
  <c r="V53" i="1"/>
  <c r="AN53" i="1" s="1"/>
  <c r="W53" i="1"/>
  <c r="X53" i="1"/>
  <c r="AO53" i="1" s="1"/>
  <c r="Y53" i="1"/>
  <c r="Z53" i="1"/>
  <c r="AP53" i="1" s="1"/>
  <c r="D53" i="1"/>
  <c r="AE53" i="1" s="1"/>
  <c r="D52" i="1"/>
  <c r="AE52" i="1" s="1"/>
  <c r="E7" i="1"/>
  <c r="F7" i="1"/>
  <c r="AF7" i="1" s="1"/>
  <c r="G7" i="1"/>
  <c r="H7" i="1"/>
  <c r="AG7" i="1" s="1"/>
  <c r="I7" i="1"/>
  <c r="J7" i="1"/>
  <c r="AH7" i="1" s="1"/>
  <c r="K7" i="1"/>
  <c r="L7" i="1"/>
  <c r="AI7" i="1" s="1"/>
  <c r="M7" i="1"/>
  <c r="N7" i="1"/>
  <c r="AJ7" i="1" s="1"/>
  <c r="O7" i="1"/>
  <c r="P7" i="1"/>
  <c r="AK7" i="1" s="1"/>
  <c r="Q7" i="1"/>
  <c r="R7" i="1"/>
  <c r="AL7" i="1" s="1"/>
  <c r="S7" i="1"/>
  <c r="T7" i="1"/>
  <c r="AM7" i="1" s="1"/>
  <c r="U7" i="1"/>
  <c r="V7" i="1"/>
  <c r="AN7" i="1" s="1"/>
  <c r="W7" i="1"/>
  <c r="X7" i="1"/>
  <c r="AO7" i="1" s="1"/>
  <c r="Y7" i="1"/>
  <c r="Z7" i="1"/>
  <c r="AP7" i="1" s="1"/>
  <c r="E8" i="1"/>
  <c r="F8" i="1"/>
  <c r="AF8" i="1" s="1"/>
  <c r="G8" i="1"/>
  <c r="H8" i="1"/>
  <c r="AG8" i="1" s="1"/>
  <c r="I8" i="1"/>
  <c r="J8" i="1"/>
  <c r="AH8" i="1" s="1"/>
  <c r="K8" i="1"/>
  <c r="L8" i="1"/>
  <c r="AI8" i="1" s="1"/>
  <c r="M8" i="1"/>
  <c r="N8" i="1"/>
  <c r="AJ8" i="1" s="1"/>
  <c r="O8" i="1"/>
  <c r="P8" i="1"/>
  <c r="AK8" i="1" s="1"/>
  <c r="Q8" i="1"/>
  <c r="R8" i="1"/>
  <c r="AL8" i="1" s="1"/>
  <c r="S8" i="1"/>
  <c r="T8" i="1"/>
  <c r="AM8" i="1" s="1"/>
  <c r="U8" i="1"/>
  <c r="V8" i="1"/>
  <c r="AN8" i="1" s="1"/>
  <c r="W8" i="1"/>
  <c r="X8" i="1"/>
  <c r="AO8" i="1" s="1"/>
  <c r="Y8" i="1"/>
  <c r="Z8" i="1"/>
  <c r="AP8" i="1" s="1"/>
  <c r="E11" i="1"/>
  <c r="F11" i="1"/>
  <c r="AF11" i="1" s="1"/>
  <c r="G11" i="1"/>
  <c r="H11" i="1"/>
  <c r="AG11" i="1" s="1"/>
  <c r="I11" i="1"/>
  <c r="J11" i="1"/>
  <c r="AH11" i="1" s="1"/>
  <c r="K11" i="1"/>
  <c r="L11" i="1"/>
  <c r="AI11" i="1" s="1"/>
  <c r="M11" i="1"/>
  <c r="N11" i="1"/>
  <c r="AJ11" i="1" s="1"/>
  <c r="O11" i="1"/>
  <c r="P11" i="1"/>
  <c r="AK11" i="1" s="1"/>
  <c r="Q11" i="1"/>
  <c r="R11" i="1"/>
  <c r="AL11" i="1" s="1"/>
  <c r="S11" i="1"/>
  <c r="T11" i="1"/>
  <c r="AM11" i="1" s="1"/>
  <c r="U11" i="1"/>
  <c r="V11" i="1"/>
  <c r="AN11" i="1" s="1"/>
  <c r="W11" i="1"/>
  <c r="X11" i="1"/>
  <c r="AO11" i="1" s="1"/>
  <c r="Y11" i="1"/>
  <c r="Z11" i="1"/>
  <c r="AP11" i="1" s="1"/>
  <c r="E12" i="1"/>
  <c r="F12" i="1"/>
  <c r="AF12" i="1" s="1"/>
  <c r="G12" i="1"/>
  <c r="H12" i="1"/>
  <c r="AG12" i="1" s="1"/>
  <c r="I12" i="1"/>
  <c r="J12" i="1"/>
  <c r="AH12" i="1" s="1"/>
  <c r="K12" i="1"/>
  <c r="L12" i="1"/>
  <c r="AI12" i="1" s="1"/>
  <c r="M12" i="1"/>
  <c r="N12" i="1"/>
  <c r="AJ12" i="1" s="1"/>
  <c r="O12" i="1"/>
  <c r="P12" i="1"/>
  <c r="AK12" i="1" s="1"/>
  <c r="Q12" i="1"/>
  <c r="R12" i="1"/>
  <c r="AL12" i="1" s="1"/>
  <c r="S12" i="1"/>
  <c r="T12" i="1"/>
  <c r="AM12" i="1" s="1"/>
  <c r="U12" i="1"/>
  <c r="V12" i="1"/>
  <c r="AN12" i="1" s="1"/>
  <c r="W12" i="1"/>
  <c r="X12" i="1"/>
  <c r="AO12" i="1" s="1"/>
  <c r="Y12" i="1"/>
  <c r="Z12" i="1"/>
  <c r="AP12" i="1" s="1"/>
  <c r="D12" i="1"/>
  <c r="AE12" i="1" s="1"/>
  <c r="D8" i="1"/>
  <c r="AE8" i="1" s="1"/>
  <c r="D11" i="1"/>
  <c r="AE11" i="1" s="1"/>
  <c r="D7" i="1"/>
  <c r="AE7" i="1" s="1"/>
  <c r="D55" i="1"/>
  <c r="AE55" i="1" s="1"/>
  <c r="E55" i="1"/>
  <c r="F55" i="1"/>
  <c r="AF55" i="1" s="1"/>
  <c r="G55" i="1"/>
  <c r="H55" i="1"/>
  <c r="AG55" i="1" s="1"/>
  <c r="I55" i="1"/>
  <c r="J55" i="1"/>
  <c r="AH55" i="1" s="1"/>
  <c r="K55" i="1"/>
  <c r="L55" i="1"/>
  <c r="AI55" i="1" s="1"/>
  <c r="M55" i="1"/>
  <c r="N55" i="1"/>
  <c r="AJ55" i="1" s="1"/>
  <c r="O55" i="1"/>
  <c r="P55" i="1"/>
  <c r="AK55" i="1" s="1"/>
  <c r="Q55" i="1"/>
  <c r="R55" i="1"/>
  <c r="AL55" i="1" s="1"/>
  <c r="S55" i="1"/>
  <c r="T55" i="1"/>
  <c r="AM55" i="1" s="1"/>
  <c r="U55" i="1"/>
  <c r="V55" i="1"/>
  <c r="AN55" i="1" s="1"/>
  <c r="W55" i="1"/>
  <c r="X55" i="1"/>
  <c r="AO55" i="1" s="1"/>
  <c r="Y55" i="1"/>
  <c r="Z55" i="1"/>
  <c r="AP55" i="1" s="1"/>
  <c r="E54" i="1"/>
  <c r="F54" i="1"/>
  <c r="AF54" i="1" s="1"/>
  <c r="G54" i="1"/>
  <c r="H54" i="1"/>
  <c r="AG54" i="1" s="1"/>
  <c r="I54" i="1"/>
  <c r="J54" i="1"/>
  <c r="AH54" i="1" s="1"/>
  <c r="K54" i="1"/>
  <c r="L54" i="1"/>
  <c r="AI54" i="1" s="1"/>
  <c r="M54" i="1"/>
  <c r="N54" i="1"/>
  <c r="AJ54" i="1" s="1"/>
  <c r="O54" i="1"/>
  <c r="P54" i="1"/>
  <c r="AK54" i="1" s="1"/>
  <c r="Q54" i="1"/>
  <c r="R54" i="1"/>
  <c r="AL54" i="1" s="1"/>
  <c r="S54" i="1"/>
  <c r="T54" i="1"/>
  <c r="AM54" i="1" s="1"/>
  <c r="U54" i="1"/>
  <c r="V54" i="1"/>
  <c r="AN54" i="1" s="1"/>
  <c r="W54" i="1"/>
  <c r="X54" i="1"/>
  <c r="AO54" i="1" s="1"/>
  <c r="Y54" i="1"/>
  <c r="Z54" i="1"/>
  <c r="AP54" i="1" s="1"/>
  <c r="D54" i="1"/>
  <c r="AE54" i="1" s="1"/>
  <c r="E58" i="1"/>
  <c r="F58" i="1"/>
  <c r="AF58" i="1" s="1"/>
  <c r="G58" i="1"/>
  <c r="H58" i="1"/>
  <c r="AG58" i="1" s="1"/>
  <c r="I58" i="1"/>
  <c r="J58" i="1"/>
  <c r="AH58" i="1" s="1"/>
  <c r="K58" i="1"/>
  <c r="L58" i="1"/>
  <c r="AI58" i="1" s="1"/>
  <c r="M58" i="1"/>
  <c r="N58" i="1"/>
  <c r="AJ58" i="1" s="1"/>
  <c r="O58" i="1"/>
  <c r="P58" i="1"/>
  <c r="AK58" i="1" s="1"/>
  <c r="Q58" i="1"/>
  <c r="R58" i="1"/>
  <c r="AL58" i="1" s="1"/>
  <c r="S58" i="1"/>
  <c r="T58" i="1"/>
  <c r="AM58" i="1" s="1"/>
  <c r="U58" i="1"/>
  <c r="V58" i="1"/>
  <c r="AN58" i="1" s="1"/>
  <c r="W58" i="1"/>
  <c r="X58" i="1"/>
  <c r="AO58" i="1" s="1"/>
  <c r="Y58" i="1"/>
  <c r="Z58" i="1"/>
  <c r="AP58" i="1" s="1"/>
  <c r="E59" i="1"/>
  <c r="F59" i="1"/>
  <c r="AF59" i="1" s="1"/>
  <c r="G59" i="1"/>
  <c r="H59" i="1"/>
  <c r="AG59" i="1" s="1"/>
  <c r="I59" i="1"/>
  <c r="J59" i="1"/>
  <c r="AH59" i="1" s="1"/>
  <c r="K59" i="1"/>
  <c r="L59" i="1"/>
  <c r="AI59" i="1" s="1"/>
  <c r="M59" i="1"/>
  <c r="N59" i="1"/>
  <c r="AJ59" i="1" s="1"/>
  <c r="O59" i="1"/>
  <c r="P59" i="1"/>
  <c r="AK59" i="1" s="1"/>
  <c r="Q59" i="1"/>
  <c r="R59" i="1"/>
  <c r="AL59" i="1" s="1"/>
  <c r="S59" i="1"/>
  <c r="T59" i="1"/>
  <c r="AM59" i="1" s="1"/>
  <c r="U59" i="1"/>
  <c r="V59" i="1"/>
  <c r="AN59" i="1" s="1"/>
  <c r="W59" i="1"/>
  <c r="X59" i="1"/>
  <c r="AO59" i="1" s="1"/>
  <c r="Y59" i="1"/>
  <c r="Z59" i="1"/>
  <c r="AP59" i="1" s="1"/>
  <c r="D59" i="1"/>
  <c r="AE59" i="1" s="1"/>
  <c r="D58" i="1"/>
  <c r="AE58" i="1" s="1"/>
  <c r="Z56" i="1"/>
  <c r="AP56" i="1" s="1"/>
  <c r="Y56" i="1"/>
  <c r="Y57" i="1"/>
  <c r="Z57" i="1"/>
  <c r="AP57" i="1" s="1"/>
  <c r="E56" i="1"/>
  <c r="F56" i="1"/>
  <c r="AF56" i="1" s="1"/>
  <c r="G56" i="1"/>
  <c r="H56" i="1"/>
  <c r="AG56" i="1" s="1"/>
  <c r="I56" i="1"/>
  <c r="J56" i="1"/>
  <c r="AH56" i="1" s="1"/>
  <c r="K56" i="1"/>
  <c r="L56" i="1"/>
  <c r="AI56" i="1" s="1"/>
  <c r="M56" i="1"/>
  <c r="N56" i="1"/>
  <c r="AJ56" i="1" s="1"/>
  <c r="O56" i="1"/>
  <c r="P56" i="1"/>
  <c r="AK56" i="1" s="1"/>
  <c r="Q56" i="1"/>
  <c r="R56" i="1"/>
  <c r="AL56" i="1" s="1"/>
  <c r="S56" i="1"/>
  <c r="T56" i="1"/>
  <c r="AM56" i="1" s="1"/>
  <c r="U56" i="1"/>
  <c r="V56" i="1"/>
  <c r="AN56" i="1" s="1"/>
  <c r="W56" i="1"/>
  <c r="X56" i="1"/>
  <c r="AO56" i="1" s="1"/>
  <c r="E57" i="1"/>
  <c r="F57" i="1"/>
  <c r="AF57" i="1" s="1"/>
  <c r="G57" i="1"/>
  <c r="H57" i="1"/>
  <c r="AG57" i="1" s="1"/>
  <c r="I57" i="1"/>
  <c r="J57" i="1"/>
  <c r="AH57" i="1" s="1"/>
  <c r="K57" i="1"/>
  <c r="L57" i="1"/>
  <c r="AI57" i="1" s="1"/>
  <c r="M57" i="1"/>
  <c r="N57" i="1"/>
  <c r="AJ57" i="1" s="1"/>
  <c r="O57" i="1"/>
  <c r="P57" i="1"/>
  <c r="AK57" i="1" s="1"/>
  <c r="Q57" i="1"/>
  <c r="R57" i="1"/>
  <c r="AL57" i="1" s="1"/>
  <c r="S57" i="1"/>
  <c r="T57" i="1"/>
  <c r="AM57" i="1" s="1"/>
  <c r="U57" i="1"/>
  <c r="V57" i="1"/>
  <c r="AN57" i="1" s="1"/>
  <c r="W57" i="1"/>
  <c r="X57" i="1"/>
  <c r="AO57" i="1" s="1"/>
  <c r="D57" i="1"/>
  <c r="AE57" i="1" s="1"/>
  <c r="D56" i="1"/>
  <c r="AE56" i="1" s="1"/>
  <c r="E10" i="1"/>
  <c r="F10" i="1"/>
  <c r="AF10" i="1" s="1"/>
  <c r="G10" i="1"/>
  <c r="H10" i="1"/>
  <c r="AG10" i="1" s="1"/>
  <c r="I10" i="1"/>
  <c r="J10" i="1"/>
  <c r="AH10" i="1" s="1"/>
  <c r="K10" i="1"/>
  <c r="L10" i="1"/>
  <c r="AI10" i="1" s="1"/>
  <c r="M10" i="1"/>
  <c r="N10" i="1"/>
  <c r="AJ10" i="1" s="1"/>
  <c r="O10" i="1"/>
  <c r="P10" i="1"/>
  <c r="AK10" i="1" s="1"/>
  <c r="Q10" i="1"/>
  <c r="R10" i="1"/>
  <c r="AL10" i="1" s="1"/>
  <c r="S10" i="1"/>
  <c r="T10" i="1"/>
  <c r="AM10" i="1" s="1"/>
  <c r="U10" i="1"/>
  <c r="V10" i="1"/>
  <c r="AN10" i="1" s="1"/>
  <c r="W10" i="1"/>
  <c r="X10" i="1"/>
  <c r="AO10" i="1" s="1"/>
  <c r="Y10" i="1"/>
  <c r="Z10" i="1"/>
  <c r="AP10" i="1" s="1"/>
  <c r="D10" i="1"/>
  <c r="AE10" i="1" s="1"/>
  <c r="Y9" i="1"/>
  <c r="Z9" i="1"/>
  <c r="AP9" i="1" s="1"/>
  <c r="E9" i="1"/>
  <c r="F9" i="1"/>
  <c r="AF9" i="1" s="1"/>
  <c r="G9" i="1"/>
  <c r="H9" i="1"/>
  <c r="AG9" i="1" s="1"/>
  <c r="I9" i="1"/>
  <c r="J9" i="1"/>
  <c r="AH9" i="1" s="1"/>
  <c r="K9" i="1"/>
  <c r="L9" i="1"/>
  <c r="AI9" i="1" s="1"/>
  <c r="M9" i="1"/>
  <c r="N9" i="1"/>
  <c r="AJ9" i="1" s="1"/>
  <c r="O9" i="1"/>
  <c r="P9" i="1"/>
  <c r="AK9" i="1" s="1"/>
  <c r="Q9" i="1"/>
  <c r="R9" i="1"/>
  <c r="AL9" i="1" s="1"/>
  <c r="S9" i="1"/>
  <c r="T9" i="1"/>
  <c r="AM9" i="1" s="1"/>
  <c r="U9" i="1"/>
  <c r="V9" i="1"/>
  <c r="AN9" i="1" s="1"/>
  <c r="W9" i="1"/>
  <c r="X9" i="1"/>
  <c r="AO9" i="1" s="1"/>
  <c r="D9" i="1"/>
  <c r="AE9" i="1" s="1"/>
</calcChain>
</file>

<file path=xl/sharedStrings.xml><?xml version="1.0" encoding="utf-8"?>
<sst xmlns="http://schemas.openxmlformats.org/spreadsheetml/2006/main" count="963" uniqueCount="30">
  <si>
    <t>Whole(100%)</t>
    <phoneticPr fontId="3" type="noConversion"/>
  </si>
  <si>
    <t>size of subset</t>
    <phoneticPr fontId="3" type="noConversion"/>
  </si>
  <si>
    <t>applied tick</t>
    <phoneticPr fontId="3" type="noConversion"/>
  </si>
  <si>
    <t>mean</t>
    <phoneticPr fontId="3" type="noConversion"/>
  </si>
  <si>
    <t>var</t>
    <phoneticPr fontId="3" type="noConversion"/>
  </si>
  <si>
    <t>rollback</t>
    <phoneticPr fontId="3" type="noConversion"/>
  </si>
  <si>
    <t>full replay</t>
    <phoneticPr fontId="3" type="noConversion"/>
  </si>
  <si>
    <t>↓base↓</t>
    <phoneticPr fontId="3" type="noConversion"/>
  </si>
  <si>
    <t>based on f1</t>
    <phoneticPr fontId="3" type="noConversion"/>
  </si>
  <si>
    <t>mean:</t>
  </si>
  <si>
    <t>var:</t>
  </si>
  <si>
    <t>about 'r'</t>
    <phoneticPr fontId="3" type="noConversion"/>
  </si>
  <si>
    <t>x0.2</t>
    <phoneticPr fontId="3" type="noConversion"/>
  </si>
  <si>
    <t>x</t>
    <phoneticPr fontId="3" type="noConversion"/>
  </si>
  <si>
    <t>y</t>
    <phoneticPr fontId="3" type="noConversion"/>
  </si>
  <si>
    <t>subset size</t>
    <phoneticPr fontId="3" type="noConversion"/>
  </si>
  <si>
    <t>distance_criteria</t>
    <phoneticPr fontId="3" type="noConversion"/>
  </si>
  <si>
    <t>rollback</t>
  </si>
  <si>
    <t>x2.0</t>
    <phoneticPr fontId="3" type="noConversion"/>
  </si>
  <si>
    <t>about 'a'</t>
    <phoneticPr fontId="3" type="noConversion"/>
  </si>
  <si>
    <t>about 'b'</t>
    <phoneticPr fontId="3" type="noConversion"/>
  </si>
  <si>
    <t>about 'i'</t>
    <phoneticPr fontId="3" type="noConversion"/>
  </si>
  <si>
    <t>r</t>
    <phoneticPr fontId="3" type="noConversion"/>
  </si>
  <si>
    <t>Whole(100%)</t>
  </si>
  <si>
    <t>mean</t>
  </si>
  <si>
    <t>var</t>
  </si>
  <si>
    <t>a</t>
    <phoneticPr fontId="3" type="noConversion"/>
  </si>
  <si>
    <t>b</t>
    <phoneticPr fontId="3" type="noConversion"/>
  </si>
  <si>
    <t>i</t>
    <phoneticPr fontId="3" type="noConversion"/>
  </si>
  <si>
    <t>modified tick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</si>
</sst>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9C57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1" fillId="3" borderId="1" applyNumberFormat="0" applyFont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0" fillId="3" borderId="2" xfId="2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11" fontId="0" fillId="0" borderId="0" xfId="0" applyNumberFormat="1">
      <alignment vertical="center"/>
    </xf>
    <xf numFmtId="0" fontId="0" fillId="7" borderId="0" xfId="0" applyFill="1">
      <alignment vertical="center"/>
    </xf>
    <xf numFmtId="0" fontId="0" fillId="8" borderId="2" xfId="0" applyFill="1" applyBorder="1">
      <alignment vertical="center"/>
    </xf>
    <xf numFmtId="11" fontId="0" fillId="8" borderId="2" xfId="0" applyNumberFormat="1" applyFill="1" applyBorder="1">
      <alignment vertical="center"/>
    </xf>
    <xf numFmtId="11" fontId="0" fillId="0" borderId="2" xfId="0" applyNumberFormat="1" applyBorder="1">
      <alignment vertical="center"/>
    </xf>
    <xf numFmtId="0" fontId="0" fillId="0" borderId="0" xfId="2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2" fillId="0" borderId="0" xfId="1" applyFill="1" applyBorder="1">
      <alignment vertical="center"/>
    </xf>
    <xf numFmtId="0" fontId="4" fillId="2" borderId="2" xfId="1" applyFont="1" applyBorder="1">
      <alignment vertical="center"/>
    </xf>
    <xf numFmtId="0" fontId="0" fillId="0" borderId="3" xfId="2" applyFont="1" applyFill="1" applyBorder="1" applyAlignment="1">
      <alignment horizontal="center" vertical="center"/>
    </xf>
    <xf numFmtId="0" fontId="0" fillId="0" borderId="4" xfId="2" applyFont="1" applyFill="1" applyBorder="1" applyAlignment="1">
      <alignment horizontal="center" vertical="center"/>
    </xf>
    <xf numFmtId="0" fontId="0" fillId="3" borderId="5" xfId="2" applyFont="1" applyBorder="1" applyAlignment="1">
      <alignment horizontal="center" vertical="center"/>
    </xf>
    <xf numFmtId="0" fontId="0" fillId="3" borderId="6" xfId="2" applyFont="1" applyBorder="1" applyAlignment="1">
      <alignment horizontal="center" vertical="center"/>
    </xf>
    <xf numFmtId="0" fontId="0" fillId="0" borderId="7" xfId="2" applyFont="1" applyFill="1" applyBorder="1" applyAlignment="1">
      <alignment horizontal="center" vertical="center"/>
    </xf>
    <xf numFmtId="0" fontId="0" fillId="3" borderId="8" xfId="2" applyFont="1" applyBorder="1" applyAlignment="1">
      <alignment horizontal="center" vertical="center"/>
    </xf>
    <xf numFmtId="0" fontId="0" fillId="0" borderId="10" xfId="0" applyFill="1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9" fontId="0" fillId="0" borderId="0" xfId="0" applyNumberFormat="1">
      <alignment vertical="center"/>
    </xf>
    <xf numFmtId="0" fontId="0" fillId="4" borderId="2" xfId="0" applyFill="1" applyBorder="1" applyAlignment="1">
      <alignment horizontal="center" vertical="center"/>
    </xf>
    <xf numFmtId="9" fontId="0" fillId="4" borderId="2" xfId="0" applyNumberFormat="1" applyFill="1" applyBorder="1" applyAlignment="1">
      <alignment horizontal="center" vertical="center"/>
    </xf>
    <xf numFmtId="9" fontId="0" fillId="4" borderId="9" xfId="0" applyNumberFormat="1" applyFill="1" applyBorder="1" applyAlignment="1">
      <alignment horizontal="center" vertical="center"/>
    </xf>
    <xf numFmtId="9" fontId="0" fillId="4" borderId="11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3" borderId="2" xfId="2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5" fillId="8" borderId="2" xfId="0" applyFont="1" applyFill="1" applyBorder="1">
      <alignment vertical="center"/>
    </xf>
    <xf numFmtId="0" fontId="6" fillId="8" borderId="2" xfId="0" applyFont="1" applyFill="1" applyBorder="1">
      <alignment vertical="center"/>
    </xf>
  </cellXfs>
  <cellStyles count="3">
    <cellStyle name="Neutral" xfId="1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Mean-difference between</a:t>
            </a:r>
            <a:r>
              <a:rPr lang="en-US" altLang="ko-KR" baseline="0"/>
              <a:t> k%-size-layer and full replay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'r'!$AC$5:$AC$6</c:f>
              <c:strCache>
                <c:ptCount val="1"/>
                <c:pt idx="0">
                  <c:v>Whole(100%)</c:v>
                </c:pt>
              </c:strCache>
            </c:strRef>
          </c:tx>
          <c:marker>
            <c:symbol val="none"/>
          </c:marker>
          <c:cat>
            <c:numRef>
              <c:f>'r'!$AE$3:$AP$3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'r'!$AE$5:$AP$5</c:f>
              <c:numCache>
                <c:formatCode>General</c:formatCode>
                <c:ptCount val="12"/>
                <c:pt idx="0">
                  <c:v>0.19978538835336884</c:v>
                </c:pt>
                <c:pt idx="1">
                  <c:v>0.20206876983947331</c:v>
                </c:pt>
                <c:pt idx="2">
                  <c:v>0.19786474388108929</c:v>
                </c:pt>
                <c:pt idx="3">
                  <c:v>0.1985629812110539</c:v>
                </c:pt>
                <c:pt idx="4">
                  <c:v>0.20361440789407417</c:v>
                </c:pt>
                <c:pt idx="5">
                  <c:v>0.21727389722459314</c:v>
                </c:pt>
                <c:pt idx="6">
                  <c:v>0.16662905808788328</c:v>
                </c:pt>
                <c:pt idx="7">
                  <c:v>0.1420181755951416</c:v>
                </c:pt>
                <c:pt idx="8">
                  <c:v>0.14210207137903419</c:v>
                </c:pt>
                <c:pt idx="9">
                  <c:v>0.11870884317091136</c:v>
                </c:pt>
                <c:pt idx="10">
                  <c:v>1.0901892975312487E-2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FD2-4188-8E1E-E540496F7D15}"/>
            </c:ext>
          </c:extLst>
        </c:ser>
        <c:ser>
          <c:idx val="5"/>
          <c:order val="1"/>
          <c:tx>
            <c:strRef>
              <c:f>'r'!$AC$7:$AC$8</c:f>
              <c:strCache>
                <c:ptCount val="1"/>
                <c:pt idx="0">
                  <c:v>70%</c:v>
                </c:pt>
              </c:strCache>
            </c:strRef>
          </c:tx>
          <c:marker>
            <c:symbol val="none"/>
          </c:marker>
          <c:cat>
            <c:numRef>
              <c:f>'r'!$AE$3:$AP$3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'r'!$AE$7:$AP$7</c:f>
              <c:numCache>
                <c:formatCode>General</c:formatCode>
                <c:ptCount val="12"/>
                <c:pt idx="0">
                  <c:v>0.21939685804682407</c:v>
                </c:pt>
                <c:pt idx="1">
                  <c:v>0.21747847098716511</c:v>
                </c:pt>
                <c:pt idx="2">
                  <c:v>0.22262344518428875</c:v>
                </c:pt>
                <c:pt idx="3">
                  <c:v>0.21738219256951333</c:v>
                </c:pt>
                <c:pt idx="4">
                  <c:v>0.23857477036761185</c:v>
                </c:pt>
                <c:pt idx="5">
                  <c:v>0.25245019237153815</c:v>
                </c:pt>
                <c:pt idx="6">
                  <c:v>0.17081086994712052</c:v>
                </c:pt>
                <c:pt idx="7">
                  <c:v>0.1361012353333281</c:v>
                </c:pt>
                <c:pt idx="8">
                  <c:v>0.15256278361146997</c:v>
                </c:pt>
                <c:pt idx="9">
                  <c:v>0.13327861096888916</c:v>
                </c:pt>
                <c:pt idx="10">
                  <c:v>9.5507770570603008E-3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FD2-4188-8E1E-E540496F7D15}"/>
            </c:ext>
          </c:extLst>
        </c:ser>
        <c:ser>
          <c:idx val="6"/>
          <c:order val="2"/>
          <c:tx>
            <c:strRef>
              <c:f>'r'!$AC$9:$AC$10</c:f>
              <c:strCache>
                <c:ptCount val="1"/>
                <c:pt idx="0">
                  <c:v>50%</c:v>
                </c:pt>
              </c:strCache>
            </c:strRef>
          </c:tx>
          <c:marker>
            <c:symbol val="none"/>
          </c:marker>
          <c:cat>
            <c:numRef>
              <c:f>'r'!$AE$3:$AP$3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'r'!$AE$9:$AP$9</c:f>
              <c:numCache>
                <c:formatCode>General</c:formatCode>
                <c:ptCount val="12"/>
                <c:pt idx="0">
                  <c:v>0.23683383646921108</c:v>
                </c:pt>
                <c:pt idx="1">
                  <c:v>0.23539933003764829</c:v>
                </c:pt>
                <c:pt idx="2">
                  <c:v>0.22537473057907148</c:v>
                </c:pt>
                <c:pt idx="3">
                  <c:v>0.22139086927263812</c:v>
                </c:pt>
                <c:pt idx="4">
                  <c:v>0.2287096447285836</c:v>
                </c:pt>
                <c:pt idx="5">
                  <c:v>0.24499518722924488</c:v>
                </c:pt>
                <c:pt idx="6">
                  <c:v>0.16821434484169517</c:v>
                </c:pt>
                <c:pt idx="7">
                  <c:v>0.14952049939687875</c:v>
                </c:pt>
                <c:pt idx="8">
                  <c:v>0.15871347541923853</c:v>
                </c:pt>
                <c:pt idx="9">
                  <c:v>0.13783359336035755</c:v>
                </c:pt>
                <c:pt idx="10">
                  <c:v>6.5696565519256607E-3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FD2-4188-8E1E-E540496F7D15}"/>
            </c:ext>
          </c:extLst>
        </c:ser>
        <c:ser>
          <c:idx val="7"/>
          <c:order val="3"/>
          <c:tx>
            <c:strRef>
              <c:f>'r'!$AC$11:$AC$12</c:f>
              <c:strCache>
                <c:ptCount val="1"/>
                <c:pt idx="0">
                  <c:v>30%</c:v>
                </c:pt>
              </c:strCache>
            </c:strRef>
          </c:tx>
          <c:marker>
            <c:symbol val="none"/>
          </c:marker>
          <c:cat>
            <c:numRef>
              <c:f>'r'!$AE$3:$AP$3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'r'!$AE$11:$AP$11</c:f>
              <c:numCache>
                <c:formatCode>General</c:formatCode>
                <c:ptCount val="12"/>
                <c:pt idx="0">
                  <c:v>0.22594339500443819</c:v>
                </c:pt>
                <c:pt idx="1">
                  <c:v>0.22017645889782753</c:v>
                </c:pt>
                <c:pt idx="2">
                  <c:v>0.20538443292313538</c:v>
                </c:pt>
                <c:pt idx="3">
                  <c:v>0.19504457796334601</c:v>
                </c:pt>
                <c:pt idx="4">
                  <c:v>0.18711304172539345</c:v>
                </c:pt>
                <c:pt idx="5">
                  <c:v>0.21328378570674139</c:v>
                </c:pt>
                <c:pt idx="6">
                  <c:v>0.16289531898187562</c:v>
                </c:pt>
                <c:pt idx="7">
                  <c:v>0.15779392801949318</c:v>
                </c:pt>
                <c:pt idx="8">
                  <c:v>0.17827438610483276</c:v>
                </c:pt>
                <c:pt idx="9">
                  <c:v>0.13440137124830376</c:v>
                </c:pt>
                <c:pt idx="10">
                  <c:v>3.6410769350193588E-3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FD2-4188-8E1E-E540496F7D15}"/>
            </c:ext>
          </c:extLst>
        </c:ser>
        <c:ser>
          <c:idx val="0"/>
          <c:order val="4"/>
          <c:tx>
            <c:strRef>
              <c:f>'r'!$AC$5:$AC$6</c:f>
              <c:strCache>
                <c:ptCount val="1"/>
                <c:pt idx="0">
                  <c:v>Whole(100%)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'r'!$AE$3:$AP$3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'r'!$AE$5:$AP$5</c:f>
              <c:numCache>
                <c:formatCode>General</c:formatCode>
                <c:ptCount val="12"/>
                <c:pt idx="0">
                  <c:v>0.19978538835336884</c:v>
                </c:pt>
                <c:pt idx="1">
                  <c:v>0.20206876983947331</c:v>
                </c:pt>
                <c:pt idx="2">
                  <c:v>0.19786474388108929</c:v>
                </c:pt>
                <c:pt idx="3">
                  <c:v>0.1985629812110539</c:v>
                </c:pt>
                <c:pt idx="4">
                  <c:v>0.20361440789407417</c:v>
                </c:pt>
                <c:pt idx="5">
                  <c:v>0.21727389722459314</c:v>
                </c:pt>
                <c:pt idx="6">
                  <c:v>0.16662905808788328</c:v>
                </c:pt>
                <c:pt idx="7">
                  <c:v>0.1420181755951416</c:v>
                </c:pt>
                <c:pt idx="8">
                  <c:v>0.14210207137903419</c:v>
                </c:pt>
                <c:pt idx="9">
                  <c:v>0.11870884317091136</c:v>
                </c:pt>
                <c:pt idx="10">
                  <c:v>1.0901892975312487E-2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D2-4188-8E1E-E540496F7D15}"/>
            </c:ext>
          </c:extLst>
        </c:ser>
        <c:ser>
          <c:idx val="1"/>
          <c:order val="5"/>
          <c:tx>
            <c:strRef>
              <c:f>'r'!$AC$7:$AC$8</c:f>
              <c:strCache>
                <c:ptCount val="1"/>
                <c:pt idx="0">
                  <c:v>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'r'!$AE$3:$AP$3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'r'!$AE$7:$AP$7</c:f>
              <c:numCache>
                <c:formatCode>General</c:formatCode>
                <c:ptCount val="12"/>
                <c:pt idx="0">
                  <c:v>0.21939685804682407</c:v>
                </c:pt>
                <c:pt idx="1">
                  <c:v>0.21747847098716511</c:v>
                </c:pt>
                <c:pt idx="2">
                  <c:v>0.22262344518428875</c:v>
                </c:pt>
                <c:pt idx="3">
                  <c:v>0.21738219256951333</c:v>
                </c:pt>
                <c:pt idx="4">
                  <c:v>0.23857477036761185</c:v>
                </c:pt>
                <c:pt idx="5">
                  <c:v>0.25245019237153815</c:v>
                </c:pt>
                <c:pt idx="6">
                  <c:v>0.17081086994712052</c:v>
                </c:pt>
                <c:pt idx="7">
                  <c:v>0.1361012353333281</c:v>
                </c:pt>
                <c:pt idx="8">
                  <c:v>0.15256278361146997</c:v>
                </c:pt>
                <c:pt idx="9">
                  <c:v>0.13327861096888916</c:v>
                </c:pt>
                <c:pt idx="10">
                  <c:v>9.5507770570603008E-3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D2-4188-8E1E-E540496F7D15}"/>
            </c:ext>
          </c:extLst>
        </c:ser>
        <c:ser>
          <c:idx val="2"/>
          <c:order val="6"/>
          <c:tx>
            <c:strRef>
              <c:f>'r'!$AC$9:$AC$10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'r'!$AE$3:$AP$3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'r'!$AE$9:$AP$9</c:f>
              <c:numCache>
                <c:formatCode>General</c:formatCode>
                <c:ptCount val="12"/>
                <c:pt idx="0">
                  <c:v>0.23683383646921108</c:v>
                </c:pt>
                <c:pt idx="1">
                  <c:v>0.23539933003764829</c:v>
                </c:pt>
                <c:pt idx="2">
                  <c:v>0.22537473057907148</c:v>
                </c:pt>
                <c:pt idx="3">
                  <c:v>0.22139086927263812</c:v>
                </c:pt>
                <c:pt idx="4">
                  <c:v>0.2287096447285836</c:v>
                </c:pt>
                <c:pt idx="5">
                  <c:v>0.24499518722924488</c:v>
                </c:pt>
                <c:pt idx="6">
                  <c:v>0.16821434484169517</c:v>
                </c:pt>
                <c:pt idx="7">
                  <c:v>0.14952049939687875</c:v>
                </c:pt>
                <c:pt idx="8">
                  <c:v>0.15871347541923853</c:v>
                </c:pt>
                <c:pt idx="9">
                  <c:v>0.13783359336035755</c:v>
                </c:pt>
                <c:pt idx="10">
                  <c:v>6.5696565519256607E-3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D2-4188-8E1E-E540496F7D15}"/>
            </c:ext>
          </c:extLst>
        </c:ser>
        <c:ser>
          <c:idx val="3"/>
          <c:order val="7"/>
          <c:tx>
            <c:strRef>
              <c:f>'r'!$AC$11:$AC$12</c:f>
              <c:strCache>
                <c:ptCount val="1"/>
                <c:pt idx="0">
                  <c:v>30%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'r'!$AE$3:$AP$3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'r'!$AE$11:$AP$11</c:f>
              <c:numCache>
                <c:formatCode>General</c:formatCode>
                <c:ptCount val="12"/>
                <c:pt idx="0">
                  <c:v>0.22594339500443819</c:v>
                </c:pt>
                <c:pt idx="1">
                  <c:v>0.22017645889782753</c:v>
                </c:pt>
                <c:pt idx="2">
                  <c:v>0.20538443292313538</c:v>
                </c:pt>
                <c:pt idx="3">
                  <c:v>0.19504457796334601</c:v>
                </c:pt>
                <c:pt idx="4">
                  <c:v>0.18711304172539345</c:v>
                </c:pt>
                <c:pt idx="5">
                  <c:v>0.21328378570674139</c:v>
                </c:pt>
                <c:pt idx="6">
                  <c:v>0.16289531898187562</c:v>
                </c:pt>
                <c:pt idx="7">
                  <c:v>0.15779392801949318</c:v>
                </c:pt>
                <c:pt idx="8">
                  <c:v>0.17827438610483276</c:v>
                </c:pt>
                <c:pt idx="9">
                  <c:v>0.13440137124830376</c:v>
                </c:pt>
                <c:pt idx="10">
                  <c:v>3.6410769350193588E-3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FD2-4188-8E1E-E540496F7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995599"/>
        <c:axId val="2042366015"/>
      </c:lineChart>
      <c:catAx>
        <c:axId val="123799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366015"/>
        <c:crosses val="autoZero"/>
        <c:auto val="1"/>
        <c:lblAlgn val="ctr"/>
        <c:lblOffset val="100"/>
        <c:noMultiLvlLbl val="0"/>
      </c:catAx>
      <c:valAx>
        <c:axId val="204236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799559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mean Ix2.0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plot!$E$31:$P$31</c:f>
              <c:numCache>
                <c:formatCode>General</c:formatCode>
                <c:ptCount val="12"/>
                <c:pt idx="0">
                  <c:v>0.33681081101344429</c:v>
                </c:pt>
                <c:pt idx="1">
                  <c:v>0.38294553201451503</c:v>
                </c:pt>
                <c:pt idx="2">
                  <c:v>0.38625972974351441</c:v>
                </c:pt>
                <c:pt idx="3">
                  <c:v>0.415372101064926</c:v>
                </c:pt>
                <c:pt idx="4">
                  <c:v>0.37724968254649283</c:v>
                </c:pt>
                <c:pt idx="5">
                  <c:v>0.26283042425261693</c:v>
                </c:pt>
                <c:pt idx="6">
                  <c:v>0.35880805428441381</c:v>
                </c:pt>
                <c:pt idx="7">
                  <c:v>0.41036293860643441</c:v>
                </c:pt>
                <c:pt idx="8">
                  <c:v>0.14585403389264978</c:v>
                </c:pt>
                <c:pt idx="9">
                  <c:v>0.13039444126520913</c:v>
                </c:pt>
                <c:pt idx="10">
                  <c:v>2.5919098240209167E-2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7-4EB5-A097-866E60908A9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plot!$E$32:$P$32</c:f>
              <c:numCache>
                <c:formatCode>General</c:formatCode>
                <c:ptCount val="12"/>
                <c:pt idx="0">
                  <c:v>0.3601983694205147</c:v>
                </c:pt>
                <c:pt idx="1">
                  <c:v>0.38366514156505904</c:v>
                </c:pt>
                <c:pt idx="2">
                  <c:v>0.41967323375670162</c:v>
                </c:pt>
                <c:pt idx="3">
                  <c:v>0.40018796816281288</c:v>
                </c:pt>
                <c:pt idx="4">
                  <c:v>0.40564793989939502</c:v>
                </c:pt>
                <c:pt idx="5">
                  <c:v>0.23192394454829673</c:v>
                </c:pt>
                <c:pt idx="6">
                  <c:v>0.39495049475017069</c:v>
                </c:pt>
                <c:pt idx="7">
                  <c:v>0.35088571909608807</c:v>
                </c:pt>
                <c:pt idx="8">
                  <c:v>0.16366103233706014</c:v>
                </c:pt>
                <c:pt idx="9">
                  <c:v>0.14848411142674689</c:v>
                </c:pt>
                <c:pt idx="10">
                  <c:v>1.3697860797284285E-2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7-4EB5-A097-866E60908A9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plot!$E$33:$P$33</c:f>
              <c:numCache>
                <c:formatCode>General</c:formatCode>
                <c:ptCount val="12"/>
                <c:pt idx="0">
                  <c:v>0.29884680540571107</c:v>
                </c:pt>
                <c:pt idx="1">
                  <c:v>0.3729579169067177</c:v>
                </c:pt>
                <c:pt idx="2">
                  <c:v>0.39778916595344127</c:v>
                </c:pt>
                <c:pt idx="3">
                  <c:v>0.38169963769236182</c:v>
                </c:pt>
                <c:pt idx="4">
                  <c:v>0.34266743119715848</c:v>
                </c:pt>
                <c:pt idx="5">
                  <c:v>0.13727697111076836</c:v>
                </c:pt>
                <c:pt idx="6">
                  <c:v>0.40965784582936543</c:v>
                </c:pt>
                <c:pt idx="7">
                  <c:v>0.36839744192156626</c:v>
                </c:pt>
                <c:pt idx="8">
                  <c:v>0.13841217228894057</c:v>
                </c:pt>
                <c:pt idx="9">
                  <c:v>0.11662541865400937</c:v>
                </c:pt>
                <c:pt idx="10">
                  <c:v>2.0131987715062812E-2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87-4EB5-A097-866E60908A9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plot!$E$34:$P$34</c:f>
              <c:numCache>
                <c:formatCode>General</c:formatCode>
                <c:ptCount val="12"/>
                <c:pt idx="0">
                  <c:v>0.26251778847793644</c:v>
                </c:pt>
                <c:pt idx="1">
                  <c:v>0.37962658224006202</c:v>
                </c:pt>
                <c:pt idx="2">
                  <c:v>0.29226592084667929</c:v>
                </c:pt>
                <c:pt idx="3">
                  <c:v>0.37869655132816177</c:v>
                </c:pt>
                <c:pt idx="4">
                  <c:v>0.30200000422087658</c:v>
                </c:pt>
                <c:pt idx="5">
                  <c:v>0.14801523231837452</c:v>
                </c:pt>
                <c:pt idx="6">
                  <c:v>0.37767077529276444</c:v>
                </c:pt>
                <c:pt idx="7">
                  <c:v>0.36807013921171516</c:v>
                </c:pt>
                <c:pt idx="8">
                  <c:v>0.11277273727125316</c:v>
                </c:pt>
                <c:pt idx="9">
                  <c:v>0.15511065490281928</c:v>
                </c:pt>
                <c:pt idx="10">
                  <c:v>4.7711260032996486E-2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87-4EB5-A097-866E60908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002655"/>
        <c:axId val="2042360607"/>
      </c:lineChart>
      <c:catAx>
        <c:axId val="174100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360607"/>
        <c:crosses val="autoZero"/>
        <c:auto val="1"/>
        <c:lblAlgn val="ctr"/>
        <c:lblOffset val="100"/>
        <c:noMultiLvlLbl val="0"/>
      </c:catAx>
      <c:valAx>
        <c:axId val="204236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100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var Rx0.2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plot!$E$35:$P$35</c:f>
              <c:numCache>
                <c:formatCode>General</c:formatCode>
                <c:ptCount val="12"/>
                <c:pt idx="0">
                  <c:v>4.268606242652892E-3</c:v>
                </c:pt>
                <c:pt idx="1">
                  <c:v>2.984204387634705E-3</c:v>
                </c:pt>
                <c:pt idx="2">
                  <c:v>4.0835260239478876E-3</c:v>
                </c:pt>
                <c:pt idx="3">
                  <c:v>3.5596487606393691E-3</c:v>
                </c:pt>
                <c:pt idx="4">
                  <c:v>1.7995759804442769E-3</c:v>
                </c:pt>
                <c:pt idx="5">
                  <c:v>1.1319664205023548E-3</c:v>
                </c:pt>
                <c:pt idx="6">
                  <c:v>3.693107209732292E-3</c:v>
                </c:pt>
                <c:pt idx="7">
                  <c:v>5.3253837773280703E-3</c:v>
                </c:pt>
                <c:pt idx="8">
                  <c:v>5.995028217282242E-3</c:v>
                </c:pt>
                <c:pt idx="9">
                  <c:v>9.1373475928767101E-3</c:v>
                </c:pt>
                <c:pt idx="10">
                  <c:v>8.594528373140521E-4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6-4DC1-9C6F-B3B8A86B27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plot!$E$36:$P$36</c:f>
              <c:numCache>
                <c:formatCode>General</c:formatCode>
                <c:ptCount val="12"/>
                <c:pt idx="0">
                  <c:v>9.0964320253822601E-4</c:v>
                </c:pt>
                <c:pt idx="1">
                  <c:v>6.6266134094648951E-4</c:v>
                </c:pt>
                <c:pt idx="2">
                  <c:v>6.2456840610456755E-4</c:v>
                </c:pt>
                <c:pt idx="3">
                  <c:v>6.5560431679863101E-4</c:v>
                </c:pt>
                <c:pt idx="4">
                  <c:v>1.4261657906933537E-3</c:v>
                </c:pt>
                <c:pt idx="5">
                  <c:v>1.455496859802864E-3</c:v>
                </c:pt>
                <c:pt idx="6">
                  <c:v>1.8091633207181711E-3</c:v>
                </c:pt>
                <c:pt idx="7">
                  <c:v>2.7649124518163326E-3</c:v>
                </c:pt>
                <c:pt idx="8">
                  <c:v>3.9854665937340394E-3</c:v>
                </c:pt>
                <c:pt idx="9">
                  <c:v>4.4877287346907465E-3</c:v>
                </c:pt>
                <c:pt idx="10">
                  <c:v>1.1305806649969739E-3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96-4DC1-9C6F-B3B8A86B27F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plot!$E$37:$P$37</c:f>
              <c:numCache>
                <c:formatCode>General</c:formatCode>
                <c:ptCount val="12"/>
                <c:pt idx="0">
                  <c:v>7.3216558929042853E-4</c:v>
                </c:pt>
                <c:pt idx="1">
                  <c:v>5.9258719508946552E-4</c:v>
                </c:pt>
                <c:pt idx="2">
                  <c:v>6.5067865425953557E-4</c:v>
                </c:pt>
                <c:pt idx="3">
                  <c:v>2.3239936822581943E-3</c:v>
                </c:pt>
                <c:pt idx="4">
                  <c:v>9.7540306717992179E-4</c:v>
                </c:pt>
                <c:pt idx="5">
                  <c:v>1.3172194010627081E-3</c:v>
                </c:pt>
                <c:pt idx="6">
                  <c:v>4.8507240436377122E-3</c:v>
                </c:pt>
                <c:pt idx="7">
                  <c:v>3.5544731185278363E-3</c:v>
                </c:pt>
                <c:pt idx="8">
                  <c:v>3.9734553139968744E-3</c:v>
                </c:pt>
                <c:pt idx="9">
                  <c:v>3.7572181106767014E-3</c:v>
                </c:pt>
                <c:pt idx="10">
                  <c:v>1.7426116862872805E-3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96-4DC1-9C6F-B3B8A86B27F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plot!$E$38:$P$38</c:f>
              <c:numCache>
                <c:formatCode>General</c:formatCode>
                <c:ptCount val="12"/>
                <c:pt idx="0">
                  <c:v>7.661548805359134E-4</c:v>
                </c:pt>
                <c:pt idx="1">
                  <c:v>3.2190075943136576E-3</c:v>
                </c:pt>
                <c:pt idx="2">
                  <c:v>2.8276201693130569E-3</c:v>
                </c:pt>
                <c:pt idx="3">
                  <c:v>4.1675862990649638E-3</c:v>
                </c:pt>
                <c:pt idx="4">
                  <c:v>2.8989327190719694E-3</c:v>
                </c:pt>
                <c:pt idx="5">
                  <c:v>3.2753425672898706E-3</c:v>
                </c:pt>
                <c:pt idx="6">
                  <c:v>5.5321250486815646E-3</c:v>
                </c:pt>
                <c:pt idx="7">
                  <c:v>4.2702342917235823E-3</c:v>
                </c:pt>
                <c:pt idx="8">
                  <c:v>5.0525608126875624E-3</c:v>
                </c:pt>
                <c:pt idx="9">
                  <c:v>3.9392183469293754E-3</c:v>
                </c:pt>
                <c:pt idx="10">
                  <c:v>7.470432230339822E-4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96-4DC1-9C6F-B3B8A86B2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303"/>
        <c:axId val="2042373503"/>
      </c:lineChart>
      <c:catAx>
        <c:axId val="29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373503"/>
        <c:crosses val="autoZero"/>
        <c:auto val="1"/>
        <c:lblAlgn val="ctr"/>
        <c:lblOffset val="100"/>
        <c:noMultiLvlLbl val="0"/>
      </c:catAx>
      <c:valAx>
        <c:axId val="204237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var Rx2.0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plot!$E$39:$P$39</c:f>
              <c:numCache>
                <c:formatCode>General</c:formatCode>
                <c:ptCount val="12"/>
                <c:pt idx="0">
                  <c:v>2.6163191405252965E-2</c:v>
                </c:pt>
                <c:pt idx="1">
                  <c:v>1.8784396086889855E-2</c:v>
                </c:pt>
                <c:pt idx="2">
                  <c:v>2.8063470459938029E-2</c:v>
                </c:pt>
                <c:pt idx="3">
                  <c:v>1.4649631802485717E-2</c:v>
                </c:pt>
                <c:pt idx="4">
                  <c:v>2.8321017543284324E-2</c:v>
                </c:pt>
                <c:pt idx="5">
                  <c:v>5.0209950592556507E-2</c:v>
                </c:pt>
                <c:pt idx="6">
                  <c:v>2.9893103976613794E-2</c:v>
                </c:pt>
                <c:pt idx="7">
                  <c:v>2.1685360805167638E-2</c:v>
                </c:pt>
                <c:pt idx="8">
                  <c:v>9.4431157449858909E-3</c:v>
                </c:pt>
                <c:pt idx="9">
                  <c:v>1.1537793482681949E-2</c:v>
                </c:pt>
                <c:pt idx="10">
                  <c:v>1.0781022461860456E-3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B-4A9C-84B3-523C2812F32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plot!$E$40:$P$40</c:f>
              <c:numCache>
                <c:formatCode>General</c:formatCode>
                <c:ptCount val="12"/>
                <c:pt idx="0">
                  <c:v>5.8747353233970468E-3</c:v>
                </c:pt>
                <c:pt idx="1">
                  <c:v>6.158629554357445E-3</c:v>
                </c:pt>
                <c:pt idx="2">
                  <c:v>1.0724004383761972E-2</c:v>
                </c:pt>
                <c:pt idx="3">
                  <c:v>5.742978360544727E-3</c:v>
                </c:pt>
                <c:pt idx="4">
                  <c:v>8.8215815573628852E-3</c:v>
                </c:pt>
                <c:pt idx="5">
                  <c:v>1.1691565670560337E-2</c:v>
                </c:pt>
                <c:pt idx="6">
                  <c:v>9.0864643536655108E-3</c:v>
                </c:pt>
                <c:pt idx="7">
                  <c:v>5.6089446719889292E-3</c:v>
                </c:pt>
                <c:pt idx="8">
                  <c:v>3.315257037056553E-3</c:v>
                </c:pt>
                <c:pt idx="9">
                  <c:v>1.2597550261681833E-3</c:v>
                </c:pt>
                <c:pt idx="10">
                  <c:v>8.9662478973593035E-4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EB-4A9C-84B3-523C2812F32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plot!$E$41:$P$41</c:f>
              <c:numCache>
                <c:formatCode>General</c:formatCode>
                <c:ptCount val="12"/>
                <c:pt idx="0">
                  <c:v>3.5111901420562517E-3</c:v>
                </c:pt>
                <c:pt idx="1">
                  <c:v>4.494965311396852E-3</c:v>
                </c:pt>
                <c:pt idx="2">
                  <c:v>4.0832216903157487E-3</c:v>
                </c:pt>
                <c:pt idx="3">
                  <c:v>3.751355957534422E-3</c:v>
                </c:pt>
                <c:pt idx="4">
                  <c:v>6.4217485394341776E-3</c:v>
                </c:pt>
                <c:pt idx="5">
                  <c:v>6.5475352441504283E-3</c:v>
                </c:pt>
                <c:pt idx="6">
                  <c:v>9.3523014036528997E-3</c:v>
                </c:pt>
                <c:pt idx="7">
                  <c:v>5.8757537523903263E-3</c:v>
                </c:pt>
                <c:pt idx="8">
                  <c:v>3.5409271345094072E-3</c:v>
                </c:pt>
                <c:pt idx="9">
                  <c:v>3.5807930536363038E-3</c:v>
                </c:pt>
                <c:pt idx="10">
                  <c:v>4.9924766126042172E-4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EB-4A9C-84B3-523C2812F32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plot!$E$42:$P$42</c:f>
              <c:numCache>
                <c:formatCode>General</c:formatCode>
                <c:ptCount val="12"/>
                <c:pt idx="0">
                  <c:v>3.7560638182950242E-3</c:v>
                </c:pt>
                <c:pt idx="1">
                  <c:v>3.4283822065290497E-3</c:v>
                </c:pt>
                <c:pt idx="2">
                  <c:v>4.3793533856004352E-3</c:v>
                </c:pt>
                <c:pt idx="3">
                  <c:v>5.5198814179267469E-3</c:v>
                </c:pt>
                <c:pt idx="4">
                  <c:v>1.0480127795883072E-2</c:v>
                </c:pt>
                <c:pt idx="5">
                  <c:v>5.8125259415184559E-3</c:v>
                </c:pt>
                <c:pt idx="6">
                  <c:v>1.3790138616360789E-2</c:v>
                </c:pt>
                <c:pt idx="7">
                  <c:v>5.3759029110344789E-3</c:v>
                </c:pt>
                <c:pt idx="8">
                  <c:v>2.1390431723838578E-3</c:v>
                </c:pt>
                <c:pt idx="9">
                  <c:v>4.8415265860366819E-4</c:v>
                </c:pt>
                <c:pt idx="10">
                  <c:v>6.1840840564225826E-4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EB-4A9C-84B3-523C2812F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621951"/>
        <c:axId val="2042362687"/>
      </c:lineChart>
      <c:catAx>
        <c:axId val="174862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362687"/>
        <c:crosses val="autoZero"/>
        <c:auto val="1"/>
        <c:lblAlgn val="ctr"/>
        <c:lblOffset val="100"/>
        <c:noMultiLvlLbl val="0"/>
      </c:catAx>
      <c:valAx>
        <c:axId val="204236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862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var Ax0.2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plot!$E$43:$P$43</c:f>
              <c:numCache>
                <c:formatCode>General</c:formatCode>
                <c:ptCount val="12"/>
                <c:pt idx="0">
                  <c:v>0.26600006414906835</c:v>
                </c:pt>
                <c:pt idx="1">
                  <c:v>0.378505027556641</c:v>
                </c:pt>
                <c:pt idx="2">
                  <c:v>0.27163745975311432</c:v>
                </c:pt>
                <c:pt idx="3">
                  <c:v>0.35732407896329171</c:v>
                </c:pt>
                <c:pt idx="4">
                  <c:v>0.36229081839827137</c:v>
                </c:pt>
                <c:pt idx="5">
                  <c:v>0.91590846557404915</c:v>
                </c:pt>
                <c:pt idx="6">
                  <c:v>0.78685092207625762</c:v>
                </c:pt>
                <c:pt idx="7">
                  <c:v>0.66197207360267907</c:v>
                </c:pt>
                <c:pt idx="8">
                  <c:v>3.8515516371599667E-2</c:v>
                </c:pt>
                <c:pt idx="9">
                  <c:v>1.8785971826371633E-2</c:v>
                </c:pt>
                <c:pt idx="10">
                  <c:v>4.4646788891411692E-3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A4-40E3-8707-0C468E819BA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plot!$E$44:$P$44</c:f>
              <c:numCache>
                <c:formatCode>General</c:formatCode>
                <c:ptCount val="12"/>
                <c:pt idx="0">
                  <c:v>7.7586312984227829E-2</c:v>
                </c:pt>
                <c:pt idx="1">
                  <c:v>6.4548169343970507E-2</c:v>
                </c:pt>
                <c:pt idx="2">
                  <c:v>9.1216401770580366E-2</c:v>
                </c:pt>
                <c:pt idx="3">
                  <c:v>0.10784896262502572</c:v>
                </c:pt>
                <c:pt idx="4">
                  <c:v>0.18951197206803197</c:v>
                </c:pt>
                <c:pt idx="5">
                  <c:v>0.45949848878074157</c:v>
                </c:pt>
                <c:pt idx="6">
                  <c:v>0.57291450863687998</c:v>
                </c:pt>
                <c:pt idx="7">
                  <c:v>0.6579615931459194</c:v>
                </c:pt>
                <c:pt idx="8">
                  <c:v>1.1720489069524582E-3</c:v>
                </c:pt>
                <c:pt idx="9">
                  <c:v>1.9797364591253325E-3</c:v>
                </c:pt>
                <c:pt idx="10">
                  <c:v>9.866747447441072E-4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A4-40E3-8707-0C468E819BA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plot!$E$45:$P$45</c:f>
              <c:numCache>
                <c:formatCode>General</c:formatCode>
                <c:ptCount val="12"/>
                <c:pt idx="0">
                  <c:v>8.5841646692132734E-2</c:v>
                </c:pt>
                <c:pt idx="1">
                  <c:v>5.0271986085277713E-2</c:v>
                </c:pt>
                <c:pt idx="2">
                  <c:v>6.7255370213364918E-2</c:v>
                </c:pt>
                <c:pt idx="3">
                  <c:v>6.4837932333932438E-2</c:v>
                </c:pt>
                <c:pt idx="4">
                  <c:v>0.13478617588517774</c:v>
                </c:pt>
                <c:pt idx="5">
                  <c:v>0.27373528600378683</c:v>
                </c:pt>
                <c:pt idx="6">
                  <c:v>0.53829597560174769</c:v>
                </c:pt>
                <c:pt idx="7">
                  <c:v>0.55953313879443378</c:v>
                </c:pt>
                <c:pt idx="8">
                  <c:v>2.9231736089647496E-3</c:v>
                </c:pt>
                <c:pt idx="9">
                  <c:v>3.1359218054731529E-3</c:v>
                </c:pt>
                <c:pt idx="10">
                  <c:v>2.0842531618486277E-3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A4-40E3-8707-0C468E819BA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plot!$E$46:$P$46</c:f>
              <c:numCache>
                <c:formatCode>General</c:formatCode>
                <c:ptCount val="12"/>
                <c:pt idx="0">
                  <c:v>8.3526302193352123E-2</c:v>
                </c:pt>
                <c:pt idx="1">
                  <c:v>4.9713430211653947E-2</c:v>
                </c:pt>
                <c:pt idx="2">
                  <c:v>4.6792474812315903E-2</c:v>
                </c:pt>
                <c:pt idx="3">
                  <c:v>6.6086955742643644E-2</c:v>
                </c:pt>
                <c:pt idx="4">
                  <c:v>6.3443127080785339E-2</c:v>
                </c:pt>
                <c:pt idx="5">
                  <c:v>0.12090555516684429</c:v>
                </c:pt>
                <c:pt idx="6">
                  <c:v>0.11587680953628</c:v>
                </c:pt>
                <c:pt idx="7">
                  <c:v>0.1295606222771046</c:v>
                </c:pt>
                <c:pt idx="8">
                  <c:v>3.4066548692096928E-3</c:v>
                </c:pt>
                <c:pt idx="9">
                  <c:v>4.6117917790020717E-3</c:v>
                </c:pt>
                <c:pt idx="10">
                  <c:v>2.5496686882715224E-3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A4-40E3-8707-0C468E819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5791"/>
        <c:axId val="2042375167"/>
      </c:lineChart>
      <c:catAx>
        <c:axId val="1653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375167"/>
        <c:crosses val="autoZero"/>
        <c:auto val="1"/>
        <c:lblAlgn val="ctr"/>
        <c:lblOffset val="100"/>
        <c:noMultiLvlLbl val="0"/>
      </c:catAx>
      <c:valAx>
        <c:axId val="204237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3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var Ax2.0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plot!$E$47:$P$47</c:f>
              <c:numCache>
                <c:formatCode>General</c:formatCode>
                <c:ptCount val="12"/>
                <c:pt idx="0">
                  <c:v>2.2452875786799793E-3</c:v>
                </c:pt>
                <c:pt idx="1">
                  <c:v>2.4773832410318491E-3</c:v>
                </c:pt>
                <c:pt idx="2">
                  <c:v>2.164424367263437E-3</c:v>
                </c:pt>
                <c:pt idx="3">
                  <c:v>2.1726193284346308E-3</c:v>
                </c:pt>
                <c:pt idx="4">
                  <c:v>2.189831960803633E-3</c:v>
                </c:pt>
                <c:pt idx="5">
                  <c:v>2.1702464026070564E-3</c:v>
                </c:pt>
                <c:pt idx="6">
                  <c:v>2.4473390937208303E-3</c:v>
                </c:pt>
                <c:pt idx="7">
                  <c:v>3.3933038110564627E-3</c:v>
                </c:pt>
                <c:pt idx="8">
                  <c:v>3.6940284184332531E-3</c:v>
                </c:pt>
                <c:pt idx="9">
                  <c:v>5.9203531061812935E-3</c:v>
                </c:pt>
                <c:pt idx="10">
                  <c:v>8.1274278381740701E-4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A2-458B-BF6C-470BC8D376D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plot!$E$48:$P$48</c:f>
              <c:numCache>
                <c:formatCode>General</c:formatCode>
                <c:ptCount val="12"/>
                <c:pt idx="0">
                  <c:v>9.984772697506617E-4</c:v>
                </c:pt>
                <c:pt idx="1">
                  <c:v>1.6005447189439696E-3</c:v>
                </c:pt>
                <c:pt idx="2">
                  <c:v>1.4653364856749107E-3</c:v>
                </c:pt>
                <c:pt idx="3">
                  <c:v>5.9202943731440916E-3</c:v>
                </c:pt>
                <c:pt idx="4">
                  <c:v>2.1051131407641799E-3</c:v>
                </c:pt>
                <c:pt idx="5">
                  <c:v>2.9832614561555405E-3</c:v>
                </c:pt>
                <c:pt idx="6">
                  <c:v>1.0313326016315016E-3</c:v>
                </c:pt>
                <c:pt idx="7">
                  <c:v>1.7411446608170415E-3</c:v>
                </c:pt>
                <c:pt idx="8">
                  <c:v>3.2962279052259013E-3</c:v>
                </c:pt>
                <c:pt idx="9">
                  <c:v>2.9056886061906329E-3</c:v>
                </c:pt>
                <c:pt idx="10">
                  <c:v>6.4539961763232436E-4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A2-458B-BF6C-470BC8D376D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plot!$E$49:$P$49</c:f>
              <c:numCache>
                <c:formatCode>General</c:formatCode>
                <c:ptCount val="12"/>
                <c:pt idx="0">
                  <c:v>3.9753976416846658E-3</c:v>
                </c:pt>
                <c:pt idx="1">
                  <c:v>7.4260945252535007E-4</c:v>
                </c:pt>
                <c:pt idx="2">
                  <c:v>2.6182948613553806E-4</c:v>
                </c:pt>
                <c:pt idx="3">
                  <c:v>3.9313726301382322E-3</c:v>
                </c:pt>
                <c:pt idx="4">
                  <c:v>9.5002628474426959E-4</c:v>
                </c:pt>
                <c:pt idx="5">
                  <c:v>3.259593078513329E-3</c:v>
                </c:pt>
                <c:pt idx="6">
                  <c:v>2.9231162622983375E-3</c:v>
                </c:pt>
                <c:pt idx="7">
                  <c:v>5.3397019450152875E-4</c:v>
                </c:pt>
                <c:pt idx="8">
                  <c:v>3.9063691956768495E-3</c:v>
                </c:pt>
                <c:pt idx="9">
                  <c:v>4.0969675652553078E-3</c:v>
                </c:pt>
                <c:pt idx="10">
                  <c:v>1.5418808246482612E-3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A2-458B-BF6C-470BC8D376D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plot!$E$50:$P$50</c:f>
              <c:numCache>
                <c:formatCode>General</c:formatCode>
                <c:ptCount val="12"/>
                <c:pt idx="0">
                  <c:v>3.577183347075537E-3</c:v>
                </c:pt>
                <c:pt idx="1">
                  <c:v>2.2069416350636228E-3</c:v>
                </c:pt>
                <c:pt idx="2">
                  <c:v>4.6736816124885006E-4</c:v>
                </c:pt>
                <c:pt idx="3">
                  <c:v>5.3267144018976694E-3</c:v>
                </c:pt>
                <c:pt idx="4">
                  <c:v>2.9685186581027449E-3</c:v>
                </c:pt>
                <c:pt idx="5">
                  <c:v>4.8088324324360556E-3</c:v>
                </c:pt>
                <c:pt idx="6">
                  <c:v>3.5351671142175149E-3</c:v>
                </c:pt>
                <c:pt idx="7">
                  <c:v>1.497017535329774E-3</c:v>
                </c:pt>
                <c:pt idx="8">
                  <c:v>3.596986251134953E-3</c:v>
                </c:pt>
                <c:pt idx="9">
                  <c:v>3.4694766658289501E-3</c:v>
                </c:pt>
                <c:pt idx="10">
                  <c:v>2.4481894334236229E-3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A2-458B-BF6C-470BC8D37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13071"/>
        <c:axId val="2042372255"/>
      </c:lineChart>
      <c:catAx>
        <c:axId val="6981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372255"/>
        <c:crosses val="autoZero"/>
        <c:auto val="1"/>
        <c:lblAlgn val="ctr"/>
        <c:lblOffset val="100"/>
        <c:noMultiLvlLbl val="0"/>
      </c:catAx>
      <c:valAx>
        <c:axId val="204237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81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var</a:t>
            </a:r>
            <a:r>
              <a:rPr lang="en-US" altLang="ko-KR" baseline="0"/>
              <a:t> Bx0.2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plot!$E$51:$P$51</c:f>
              <c:numCache>
                <c:formatCode>General</c:formatCode>
                <c:ptCount val="12"/>
                <c:pt idx="0">
                  <c:v>9.9999294811688011E-2</c:v>
                </c:pt>
                <c:pt idx="1">
                  <c:v>7.9784343903672242E-2</c:v>
                </c:pt>
                <c:pt idx="2">
                  <c:v>0.10178398493869582</c:v>
                </c:pt>
                <c:pt idx="3">
                  <c:v>0.10982211393645538</c:v>
                </c:pt>
                <c:pt idx="4">
                  <c:v>9.420673653355692E-2</c:v>
                </c:pt>
                <c:pt idx="5">
                  <c:v>0.1210566647688497</c:v>
                </c:pt>
                <c:pt idx="6">
                  <c:v>0.10262047516573483</c:v>
                </c:pt>
                <c:pt idx="7">
                  <c:v>0.13005851596019866</c:v>
                </c:pt>
                <c:pt idx="8">
                  <c:v>2.2013983928313937E-2</c:v>
                </c:pt>
                <c:pt idx="9">
                  <c:v>2.311594751725116E-2</c:v>
                </c:pt>
                <c:pt idx="10">
                  <c:v>1.4417136852827993E-3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7A-4CB1-860C-60D712D0247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plot!$E$52:$P$52</c:f>
              <c:numCache>
                <c:formatCode>General</c:formatCode>
                <c:ptCount val="12"/>
                <c:pt idx="0">
                  <c:v>4.4305952793000911E-2</c:v>
                </c:pt>
                <c:pt idx="1">
                  <c:v>4.0451004399993655E-2</c:v>
                </c:pt>
                <c:pt idx="2">
                  <c:v>3.4804898330859015E-2</c:v>
                </c:pt>
                <c:pt idx="3">
                  <c:v>4.4658041705243082E-2</c:v>
                </c:pt>
                <c:pt idx="4">
                  <c:v>3.2518915247583775E-2</c:v>
                </c:pt>
                <c:pt idx="5">
                  <c:v>4.1616960304285952E-2</c:v>
                </c:pt>
                <c:pt idx="6">
                  <c:v>4.2864050895045726E-2</c:v>
                </c:pt>
                <c:pt idx="7">
                  <c:v>3.5642810481032211E-2</c:v>
                </c:pt>
                <c:pt idx="8">
                  <c:v>2.7802309914954112E-3</c:v>
                </c:pt>
                <c:pt idx="9">
                  <c:v>6.8831573611340246E-3</c:v>
                </c:pt>
                <c:pt idx="10">
                  <c:v>1.3394253526835662E-3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A-4CB1-860C-60D712D0247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plot!$E$53:$P$53</c:f>
              <c:numCache>
                <c:formatCode>General</c:formatCode>
                <c:ptCount val="12"/>
                <c:pt idx="0">
                  <c:v>1.3083894215483097E-2</c:v>
                </c:pt>
                <c:pt idx="1">
                  <c:v>3.9482799227368519E-2</c:v>
                </c:pt>
                <c:pt idx="2">
                  <c:v>5.0191063679264651E-3</c:v>
                </c:pt>
                <c:pt idx="3">
                  <c:v>6.8057411668480308E-3</c:v>
                </c:pt>
                <c:pt idx="4">
                  <c:v>2.4065062442963907E-2</c:v>
                </c:pt>
                <c:pt idx="5">
                  <c:v>2.010253773210947E-2</c:v>
                </c:pt>
                <c:pt idx="6">
                  <c:v>1.0233859042986718E-2</c:v>
                </c:pt>
                <c:pt idx="7">
                  <c:v>3.0527900574215706E-3</c:v>
                </c:pt>
                <c:pt idx="8">
                  <c:v>2.4928825987799777E-4</c:v>
                </c:pt>
                <c:pt idx="9">
                  <c:v>4.563204161969636E-3</c:v>
                </c:pt>
                <c:pt idx="10">
                  <c:v>4.7968569845264326E-4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7A-4CB1-860C-60D712D0247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plot!$E$54:$P$54</c:f>
              <c:numCache>
                <c:formatCode>General</c:formatCode>
                <c:ptCount val="12"/>
                <c:pt idx="0">
                  <c:v>8.1211273111430476E-3</c:v>
                </c:pt>
                <c:pt idx="1">
                  <c:v>4.0540730133266527E-2</c:v>
                </c:pt>
                <c:pt idx="2">
                  <c:v>3.4037134730106789E-3</c:v>
                </c:pt>
                <c:pt idx="3">
                  <c:v>6.1201180145865263E-3</c:v>
                </c:pt>
                <c:pt idx="4">
                  <c:v>3.2524953072716634E-2</c:v>
                </c:pt>
                <c:pt idx="5">
                  <c:v>4.1453634568304485E-3</c:v>
                </c:pt>
                <c:pt idx="6">
                  <c:v>1.0692012867473987E-3</c:v>
                </c:pt>
                <c:pt idx="7">
                  <c:v>2.8276557286054929E-3</c:v>
                </c:pt>
                <c:pt idx="8">
                  <c:v>2.9497899805106415E-4</c:v>
                </c:pt>
                <c:pt idx="9">
                  <c:v>1.6473581889834916E-3</c:v>
                </c:pt>
                <c:pt idx="10">
                  <c:v>2.036762920829503E-3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7A-4CB1-860C-60D712D02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39471"/>
        <c:axId val="2042366847"/>
      </c:lineChart>
      <c:catAx>
        <c:axId val="6973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366847"/>
        <c:crosses val="autoZero"/>
        <c:auto val="1"/>
        <c:lblAlgn val="ctr"/>
        <c:lblOffset val="100"/>
        <c:noMultiLvlLbl val="0"/>
      </c:catAx>
      <c:valAx>
        <c:axId val="204236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73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var Bx2.0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plot!$E$55:$P$55</c:f>
              <c:numCache>
                <c:formatCode>General</c:formatCode>
                <c:ptCount val="12"/>
                <c:pt idx="0">
                  <c:v>5.9198929186108484E-3</c:v>
                </c:pt>
                <c:pt idx="1">
                  <c:v>5.4584168895230904E-3</c:v>
                </c:pt>
                <c:pt idx="2">
                  <c:v>5.3031776745082393E-3</c:v>
                </c:pt>
                <c:pt idx="3">
                  <c:v>4.7578190679542099E-3</c:v>
                </c:pt>
                <c:pt idx="4">
                  <c:v>4.6121478981509213E-3</c:v>
                </c:pt>
                <c:pt idx="5">
                  <c:v>4.3892743740587947E-3</c:v>
                </c:pt>
                <c:pt idx="6">
                  <c:v>4.5377195515378796E-3</c:v>
                </c:pt>
                <c:pt idx="7">
                  <c:v>4.019591595329601E-3</c:v>
                </c:pt>
                <c:pt idx="8">
                  <c:v>4.104083832421875E-3</c:v>
                </c:pt>
                <c:pt idx="9">
                  <c:v>3.2870850710281676E-3</c:v>
                </c:pt>
                <c:pt idx="10">
                  <c:v>3.941349345972605E-3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1-4FF8-92AB-C889823F157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plot!$E$56:$P$56</c:f>
              <c:numCache>
                <c:formatCode>General</c:formatCode>
                <c:ptCount val="12"/>
                <c:pt idx="0">
                  <c:v>3.3408637289339561E-3</c:v>
                </c:pt>
                <c:pt idx="1">
                  <c:v>2.9394070679796607E-3</c:v>
                </c:pt>
                <c:pt idx="2">
                  <c:v>2.8640310935667012E-3</c:v>
                </c:pt>
                <c:pt idx="3">
                  <c:v>2.1632251803311259E-3</c:v>
                </c:pt>
                <c:pt idx="4">
                  <c:v>2.3273435114942618E-3</c:v>
                </c:pt>
                <c:pt idx="5">
                  <c:v>2.7285017286768024E-3</c:v>
                </c:pt>
                <c:pt idx="6">
                  <c:v>2.2288588821439757E-3</c:v>
                </c:pt>
                <c:pt idx="7">
                  <c:v>2.8139971927314831E-3</c:v>
                </c:pt>
                <c:pt idx="8">
                  <c:v>3.3516442007092196E-3</c:v>
                </c:pt>
                <c:pt idx="9">
                  <c:v>1.2552728188202783E-3</c:v>
                </c:pt>
                <c:pt idx="10">
                  <c:v>1.4587703536707035E-3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81-4FF8-92AB-C889823F157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plot!$E$57:$P$57</c:f>
              <c:numCache>
                <c:formatCode>General</c:formatCode>
                <c:ptCount val="12"/>
                <c:pt idx="0">
                  <c:v>2.5829342425855522E-3</c:v>
                </c:pt>
                <c:pt idx="1">
                  <c:v>3.7113252816345804E-3</c:v>
                </c:pt>
                <c:pt idx="2">
                  <c:v>2.1670291774653155E-3</c:v>
                </c:pt>
                <c:pt idx="3">
                  <c:v>3.4162714698773573E-3</c:v>
                </c:pt>
                <c:pt idx="4">
                  <c:v>1.9249777805434535E-3</c:v>
                </c:pt>
                <c:pt idx="5">
                  <c:v>1.5096542566842913E-3</c:v>
                </c:pt>
                <c:pt idx="6">
                  <c:v>2.9755832501230746E-3</c:v>
                </c:pt>
                <c:pt idx="7">
                  <c:v>2.5630910089735398E-3</c:v>
                </c:pt>
                <c:pt idx="8">
                  <c:v>4.6183165124471307E-3</c:v>
                </c:pt>
                <c:pt idx="9">
                  <c:v>3.4304478838965129E-3</c:v>
                </c:pt>
                <c:pt idx="10">
                  <c:v>1.6292756506551408E-3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81-4FF8-92AB-C889823F157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plot!$E$58:$P$58</c:f>
              <c:numCache>
                <c:formatCode>General</c:formatCode>
                <c:ptCount val="12"/>
                <c:pt idx="0">
                  <c:v>3.7429701570772978E-3</c:v>
                </c:pt>
                <c:pt idx="1">
                  <c:v>4.1004853299747984E-3</c:v>
                </c:pt>
                <c:pt idx="2">
                  <c:v>2.3235429090539043E-3</c:v>
                </c:pt>
                <c:pt idx="3">
                  <c:v>2.8012068425439509E-3</c:v>
                </c:pt>
                <c:pt idx="4">
                  <c:v>2.3007692497632334E-3</c:v>
                </c:pt>
                <c:pt idx="5">
                  <c:v>2.0194675157728151E-3</c:v>
                </c:pt>
                <c:pt idx="6">
                  <c:v>1.6671242603680501E-3</c:v>
                </c:pt>
                <c:pt idx="7">
                  <c:v>1.4212884452626661E-3</c:v>
                </c:pt>
                <c:pt idx="8">
                  <c:v>3.5877742562502599E-3</c:v>
                </c:pt>
                <c:pt idx="9">
                  <c:v>3.4920150823636786E-3</c:v>
                </c:pt>
                <c:pt idx="10">
                  <c:v>4.1936116280052883E-3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81-4FF8-92AB-C889823F1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298815"/>
        <c:axId val="2042120575"/>
      </c:lineChart>
      <c:catAx>
        <c:axId val="186529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120575"/>
        <c:crosses val="autoZero"/>
        <c:auto val="1"/>
        <c:lblAlgn val="ctr"/>
        <c:lblOffset val="100"/>
        <c:noMultiLvlLbl val="0"/>
      </c:catAx>
      <c:valAx>
        <c:axId val="204212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529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var Ix0.2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plot!$E$59:$P$59</c:f>
              <c:numCache>
                <c:formatCode>General</c:formatCode>
                <c:ptCount val="12"/>
                <c:pt idx="0">
                  <c:v>9.4150632030745567E-3</c:v>
                </c:pt>
                <c:pt idx="1">
                  <c:v>9.6010132666757338E-3</c:v>
                </c:pt>
                <c:pt idx="2">
                  <c:v>1.0817300320456016E-2</c:v>
                </c:pt>
                <c:pt idx="3">
                  <c:v>1.0167058481102838E-2</c:v>
                </c:pt>
                <c:pt idx="4">
                  <c:v>8.6342907274515584E-3</c:v>
                </c:pt>
                <c:pt idx="5">
                  <c:v>4.982299833591072E-3</c:v>
                </c:pt>
                <c:pt idx="6">
                  <c:v>7.1364404999654475E-3</c:v>
                </c:pt>
                <c:pt idx="7">
                  <c:v>9.9299032086773327E-3</c:v>
                </c:pt>
                <c:pt idx="8">
                  <c:v>1.0846817003053028E-2</c:v>
                </c:pt>
                <c:pt idx="9">
                  <c:v>1.2351595260421499E-2</c:v>
                </c:pt>
                <c:pt idx="10">
                  <c:v>1.3242293573053057E-3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FF-4206-A903-E737EBE7FF6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plot!$E$60:$P$60</c:f>
              <c:numCache>
                <c:formatCode>General</c:formatCode>
                <c:ptCount val="12"/>
                <c:pt idx="0">
                  <c:v>3.8408952324676857E-3</c:v>
                </c:pt>
                <c:pt idx="1">
                  <c:v>3.3699596854575276E-3</c:v>
                </c:pt>
                <c:pt idx="2">
                  <c:v>3.5705905704846645E-3</c:v>
                </c:pt>
                <c:pt idx="3">
                  <c:v>3.2428149707383856E-3</c:v>
                </c:pt>
                <c:pt idx="4">
                  <c:v>3.2123429782806505E-3</c:v>
                </c:pt>
                <c:pt idx="5">
                  <c:v>4.0270815665069404E-4</c:v>
                </c:pt>
                <c:pt idx="6">
                  <c:v>4.7115334153264785E-3</c:v>
                </c:pt>
                <c:pt idx="7">
                  <c:v>4.9298416540260199E-3</c:v>
                </c:pt>
                <c:pt idx="8">
                  <c:v>5.8465200066231708E-3</c:v>
                </c:pt>
                <c:pt idx="9">
                  <c:v>6.01791967549493E-3</c:v>
                </c:pt>
                <c:pt idx="10">
                  <c:v>4.3751087974243564E-4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FF-4206-A903-E737EBE7FF6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plot!$E$61:$P$61</c:f>
              <c:numCache>
                <c:formatCode>General</c:formatCode>
                <c:ptCount val="12"/>
                <c:pt idx="0">
                  <c:v>2.2398913865279272E-3</c:v>
                </c:pt>
                <c:pt idx="1">
                  <c:v>4.1393028366743087E-4</c:v>
                </c:pt>
                <c:pt idx="2">
                  <c:v>1.5426291081559428E-3</c:v>
                </c:pt>
                <c:pt idx="3">
                  <c:v>4.4141077989781776E-4</c:v>
                </c:pt>
                <c:pt idx="4">
                  <c:v>2.4639260442898851E-3</c:v>
                </c:pt>
                <c:pt idx="5">
                  <c:v>9.5756332196727319E-4</c:v>
                </c:pt>
                <c:pt idx="6">
                  <c:v>4.3630771712089853E-3</c:v>
                </c:pt>
                <c:pt idx="7">
                  <c:v>4.63016677633722E-3</c:v>
                </c:pt>
                <c:pt idx="8">
                  <c:v>4.4778562655785415E-3</c:v>
                </c:pt>
                <c:pt idx="9">
                  <c:v>4.0113037115743298E-3</c:v>
                </c:pt>
                <c:pt idx="10">
                  <c:v>1.7212003386904151E-3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FF-4206-A903-E737EBE7FF6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plot!$E$62:$P$62</c:f>
              <c:numCache>
                <c:formatCode>General</c:formatCode>
                <c:ptCount val="12"/>
                <c:pt idx="0">
                  <c:v>5.5824340062198637E-4</c:v>
                </c:pt>
                <c:pt idx="1">
                  <c:v>2.589038165226616E-4</c:v>
                </c:pt>
                <c:pt idx="2">
                  <c:v>6.3062603051967318E-4</c:v>
                </c:pt>
                <c:pt idx="3">
                  <c:v>8.1382026897405314E-4</c:v>
                </c:pt>
                <c:pt idx="4">
                  <c:v>1.9000126040026679E-3</c:v>
                </c:pt>
                <c:pt idx="5">
                  <c:v>2.8164248715579119E-3</c:v>
                </c:pt>
                <c:pt idx="6">
                  <c:v>3.8145369262657558E-3</c:v>
                </c:pt>
                <c:pt idx="7">
                  <c:v>3.4262879806277232E-3</c:v>
                </c:pt>
                <c:pt idx="8">
                  <c:v>3.2313346439254782E-3</c:v>
                </c:pt>
                <c:pt idx="9">
                  <c:v>2.8122610486528447E-3</c:v>
                </c:pt>
                <c:pt idx="10">
                  <c:v>3.1579022241421603E-3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FF-4206-A903-E737EBE7F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959455"/>
        <c:axId val="2042134719"/>
      </c:lineChart>
      <c:catAx>
        <c:axId val="174095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134719"/>
        <c:crosses val="autoZero"/>
        <c:auto val="1"/>
        <c:lblAlgn val="ctr"/>
        <c:lblOffset val="100"/>
        <c:noMultiLvlLbl val="0"/>
      </c:catAx>
      <c:valAx>
        <c:axId val="204213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095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var Ix2.0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plot!$E$63:$P$63</c:f>
              <c:numCache>
                <c:formatCode>General</c:formatCode>
                <c:ptCount val="12"/>
                <c:pt idx="0">
                  <c:v>0.10730773050009387</c:v>
                </c:pt>
                <c:pt idx="1">
                  <c:v>0.12674990912656725</c:v>
                </c:pt>
                <c:pt idx="2">
                  <c:v>9.1020154530375291E-2</c:v>
                </c:pt>
                <c:pt idx="3">
                  <c:v>6.667386251006914E-2</c:v>
                </c:pt>
                <c:pt idx="4">
                  <c:v>0.16257809875602142</c:v>
                </c:pt>
                <c:pt idx="5">
                  <c:v>0.21937384171266422</c:v>
                </c:pt>
                <c:pt idx="6">
                  <c:v>0.2004350162134291</c:v>
                </c:pt>
                <c:pt idx="7">
                  <c:v>0.20761300917907499</c:v>
                </c:pt>
                <c:pt idx="8">
                  <c:v>1.8962868758094716E-2</c:v>
                </c:pt>
                <c:pt idx="9">
                  <c:v>2.1848860041714761E-2</c:v>
                </c:pt>
                <c:pt idx="10">
                  <c:v>5.2375334026313839E-3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3-4B32-8607-8B9480B5479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plot!$E$64:$P$64</c:f>
              <c:numCache>
                <c:formatCode>General</c:formatCode>
                <c:ptCount val="12"/>
                <c:pt idx="0">
                  <c:v>6.1766197270144818E-2</c:v>
                </c:pt>
                <c:pt idx="1">
                  <c:v>4.8570841218334139E-2</c:v>
                </c:pt>
                <c:pt idx="2">
                  <c:v>5.8837266003023032E-2</c:v>
                </c:pt>
                <c:pt idx="3">
                  <c:v>4.1105327320495294E-2</c:v>
                </c:pt>
                <c:pt idx="4">
                  <c:v>4.9009394985023116E-2</c:v>
                </c:pt>
                <c:pt idx="5">
                  <c:v>0.19355076234327115</c:v>
                </c:pt>
                <c:pt idx="6">
                  <c:v>0.14491233400273335</c:v>
                </c:pt>
                <c:pt idx="7">
                  <c:v>0.22772246283864978</c:v>
                </c:pt>
                <c:pt idx="8">
                  <c:v>2.3944154845664527E-2</c:v>
                </c:pt>
                <c:pt idx="9">
                  <c:v>1.4372195829451147E-2</c:v>
                </c:pt>
                <c:pt idx="10">
                  <c:v>1.0377539589833661E-2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73-4B32-8607-8B9480B5479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plot!$E$65:$P$65</c:f>
              <c:numCache>
                <c:formatCode>General</c:formatCode>
                <c:ptCount val="12"/>
                <c:pt idx="0">
                  <c:v>3.0060448877447937E-2</c:v>
                </c:pt>
                <c:pt idx="1">
                  <c:v>5.6288686581203173E-2</c:v>
                </c:pt>
                <c:pt idx="2">
                  <c:v>5.6668578617784252E-2</c:v>
                </c:pt>
                <c:pt idx="3">
                  <c:v>3.7804205314493362E-2</c:v>
                </c:pt>
                <c:pt idx="4">
                  <c:v>4.5023541962192735E-2</c:v>
                </c:pt>
                <c:pt idx="5">
                  <c:v>0.14145879207323978</c:v>
                </c:pt>
                <c:pt idx="6">
                  <c:v>0.12015611148621941</c:v>
                </c:pt>
                <c:pt idx="7">
                  <c:v>0.19659003763958971</c:v>
                </c:pt>
                <c:pt idx="8">
                  <c:v>1.7057056007505282E-2</c:v>
                </c:pt>
                <c:pt idx="9">
                  <c:v>3.9708477880989095E-3</c:v>
                </c:pt>
                <c:pt idx="10">
                  <c:v>1.1041839034834732E-2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73-4B32-8607-8B9480B5479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plot!$E$66:$P$66</c:f>
              <c:numCache>
                <c:formatCode>General</c:formatCode>
                <c:ptCount val="12"/>
                <c:pt idx="0">
                  <c:v>2.5607052973975437E-2</c:v>
                </c:pt>
                <c:pt idx="1">
                  <c:v>5.5260226750918094E-2</c:v>
                </c:pt>
                <c:pt idx="2">
                  <c:v>5.0969717012486038E-2</c:v>
                </c:pt>
                <c:pt idx="3">
                  <c:v>4.1328368062013093E-2</c:v>
                </c:pt>
                <c:pt idx="4">
                  <c:v>4.3081338657162543E-2</c:v>
                </c:pt>
                <c:pt idx="5">
                  <c:v>0.11781909976812859</c:v>
                </c:pt>
                <c:pt idx="6">
                  <c:v>9.8127972130396479E-2</c:v>
                </c:pt>
                <c:pt idx="7">
                  <c:v>0.13707639775635666</c:v>
                </c:pt>
                <c:pt idx="8">
                  <c:v>8.739191942394274E-3</c:v>
                </c:pt>
                <c:pt idx="9">
                  <c:v>5.3305576185761275E-3</c:v>
                </c:pt>
                <c:pt idx="10">
                  <c:v>1.2769147184290813E-2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73-4B32-8607-8B9480B54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06847"/>
        <c:axId val="2042375583"/>
      </c:lineChart>
      <c:catAx>
        <c:axId val="7600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375583"/>
        <c:crosses val="autoZero"/>
        <c:auto val="1"/>
        <c:lblAlgn val="ctr"/>
        <c:lblOffset val="100"/>
        <c:noMultiLvlLbl val="0"/>
      </c:catAx>
      <c:valAx>
        <c:axId val="204237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00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mean Bx0.2</a:t>
            </a:r>
            <a:endParaRPr lang="ko-KR" altLang="ko-K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plot!$E$19:$P$19</c:f>
              <c:numCache>
                <c:formatCode>General</c:formatCode>
                <c:ptCount val="12"/>
                <c:pt idx="0">
                  <c:v>0.21415018965053403</c:v>
                </c:pt>
                <c:pt idx="1">
                  <c:v>0.14544155253387395</c:v>
                </c:pt>
                <c:pt idx="2">
                  <c:v>0.18500996127668354</c:v>
                </c:pt>
                <c:pt idx="3">
                  <c:v>0.18343472138963243</c:v>
                </c:pt>
                <c:pt idx="4">
                  <c:v>0.19545643378167277</c:v>
                </c:pt>
                <c:pt idx="5">
                  <c:v>0.20677078330464232</c:v>
                </c:pt>
                <c:pt idx="6">
                  <c:v>0.12427392687992594</c:v>
                </c:pt>
                <c:pt idx="7">
                  <c:v>0.1016973959910303</c:v>
                </c:pt>
                <c:pt idx="8">
                  <c:v>6.5210713143652677E-2</c:v>
                </c:pt>
                <c:pt idx="9">
                  <c:v>6.2183531133205641E-2</c:v>
                </c:pt>
                <c:pt idx="10">
                  <c:v>2.5722778508652819E-3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B-4E06-9E33-62553EBD664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plot!$E$20:$P$20</c:f>
              <c:numCache>
                <c:formatCode>General</c:formatCode>
                <c:ptCount val="12"/>
                <c:pt idx="0">
                  <c:v>0.17286516069245139</c:v>
                </c:pt>
                <c:pt idx="1">
                  <c:v>6.6326395143038536E-2</c:v>
                </c:pt>
                <c:pt idx="2">
                  <c:v>0.14281846059617667</c:v>
                </c:pt>
                <c:pt idx="3">
                  <c:v>8.8656359373493518E-2</c:v>
                </c:pt>
                <c:pt idx="4">
                  <c:v>0.1355004207557586</c:v>
                </c:pt>
                <c:pt idx="5">
                  <c:v>5.1502893196851293E-2</c:v>
                </c:pt>
                <c:pt idx="6">
                  <c:v>2.603463947539374E-2</c:v>
                </c:pt>
                <c:pt idx="7">
                  <c:v>5.613482256305505E-3</c:v>
                </c:pt>
                <c:pt idx="8">
                  <c:v>1.3456472067292929E-2</c:v>
                </c:pt>
                <c:pt idx="9">
                  <c:v>3.2670521571767808E-2</c:v>
                </c:pt>
                <c:pt idx="10">
                  <c:v>9.4673387089867934E-3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B-4E06-9E33-62553EBD664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plot!$E$21:$P$21</c:f>
              <c:numCache>
                <c:formatCode>General</c:formatCode>
                <c:ptCount val="12"/>
                <c:pt idx="0">
                  <c:v>0.20569044266265793</c:v>
                </c:pt>
                <c:pt idx="1">
                  <c:v>8.4259060017388324E-2</c:v>
                </c:pt>
                <c:pt idx="2">
                  <c:v>0.14954524677006531</c:v>
                </c:pt>
                <c:pt idx="3">
                  <c:v>0.13167350840363606</c:v>
                </c:pt>
                <c:pt idx="4">
                  <c:v>0.1706899110147797</c:v>
                </c:pt>
                <c:pt idx="5">
                  <c:v>3.981741709349413E-2</c:v>
                </c:pt>
                <c:pt idx="6">
                  <c:v>7.0616884704767152E-2</c:v>
                </c:pt>
                <c:pt idx="7">
                  <c:v>9.2599657640987071E-2</c:v>
                </c:pt>
                <c:pt idx="8">
                  <c:v>4.1408098326072779E-3</c:v>
                </c:pt>
                <c:pt idx="9">
                  <c:v>3.8289836351319252E-2</c:v>
                </c:pt>
                <c:pt idx="10">
                  <c:v>1.1721238580457007E-4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0B-4E06-9E33-62553EBD664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plot!$E$22:$P$22</c:f>
              <c:numCache>
                <c:formatCode>General</c:formatCode>
                <c:ptCount val="12"/>
                <c:pt idx="0">
                  <c:v>0.159742874475026</c:v>
                </c:pt>
                <c:pt idx="1">
                  <c:v>1.2913198927805127E-2</c:v>
                </c:pt>
                <c:pt idx="2">
                  <c:v>0.10759625162572387</c:v>
                </c:pt>
                <c:pt idx="3">
                  <c:v>0.10864624854306409</c:v>
                </c:pt>
                <c:pt idx="4">
                  <c:v>0.16929878835187409</c:v>
                </c:pt>
                <c:pt idx="5">
                  <c:v>0.10142502233945409</c:v>
                </c:pt>
                <c:pt idx="6">
                  <c:v>3.6628074222850956E-2</c:v>
                </c:pt>
                <c:pt idx="7">
                  <c:v>9.3432955583904784E-2</c:v>
                </c:pt>
                <c:pt idx="8">
                  <c:v>4.0146539430628195E-2</c:v>
                </c:pt>
                <c:pt idx="9">
                  <c:v>2.3494806565774384E-3</c:v>
                </c:pt>
                <c:pt idx="10">
                  <c:v>2.7932422289917398E-2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0B-4E06-9E33-62553EBD6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21071"/>
        <c:axId val="2042313599"/>
      </c:lineChart>
      <c:catAx>
        <c:axId val="6972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313599"/>
        <c:crosses val="autoZero"/>
        <c:auto val="1"/>
        <c:lblAlgn val="ctr"/>
        <c:lblOffset val="100"/>
        <c:noMultiLvlLbl val="0"/>
      </c:catAx>
      <c:valAx>
        <c:axId val="204231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72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'r'!$AE$6:$AP$6</c:f>
              <c:numCache>
                <c:formatCode>General</c:formatCode>
                <c:ptCount val="12"/>
                <c:pt idx="0">
                  <c:v>4.268606242652892E-3</c:v>
                </c:pt>
                <c:pt idx="1">
                  <c:v>2.984204387634705E-3</c:v>
                </c:pt>
                <c:pt idx="2">
                  <c:v>4.0835260239478876E-3</c:v>
                </c:pt>
                <c:pt idx="3">
                  <c:v>3.5596487606393691E-3</c:v>
                </c:pt>
                <c:pt idx="4">
                  <c:v>1.7995759804442769E-3</c:v>
                </c:pt>
                <c:pt idx="5">
                  <c:v>1.1319664205023548E-3</c:v>
                </c:pt>
                <c:pt idx="6">
                  <c:v>3.693107209732292E-3</c:v>
                </c:pt>
                <c:pt idx="7">
                  <c:v>5.3253837773280703E-3</c:v>
                </c:pt>
                <c:pt idx="8">
                  <c:v>5.995028217282242E-3</c:v>
                </c:pt>
                <c:pt idx="9">
                  <c:v>9.1373475928767101E-3</c:v>
                </c:pt>
                <c:pt idx="10">
                  <c:v>8.594528373140521E-4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BE-43B7-9BB2-A8186E6A50B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'r'!$AE$8:$AP$8</c:f>
              <c:numCache>
                <c:formatCode>General</c:formatCode>
                <c:ptCount val="12"/>
                <c:pt idx="0">
                  <c:v>9.0964320253822601E-4</c:v>
                </c:pt>
                <c:pt idx="1">
                  <c:v>6.6266134094648951E-4</c:v>
                </c:pt>
                <c:pt idx="2">
                  <c:v>6.2456840610456755E-4</c:v>
                </c:pt>
                <c:pt idx="3">
                  <c:v>6.5560431679863101E-4</c:v>
                </c:pt>
                <c:pt idx="4">
                  <c:v>1.4261657906933537E-3</c:v>
                </c:pt>
                <c:pt idx="5">
                  <c:v>1.455496859802864E-3</c:v>
                </c:pt>
                <c:pt idx="6">
                  <c:v>1.8091633207181711E-3</c:v>
                </c:pt>
                <c:pt idx="7">
                  <c:v>2.7649124518163326E-3</c:v>
                </c:pt>
                <c:pt idx="8">
                  <c:v>3.9854665937340394E-3</c:v>
                </c:pt>
                <c:pt idx="9">
                  <c:v>4.4877287346907465E-3</c:v>
                </c:pt>
                <c:pt idx="10">
                  <c:v>1.1305806649969739E-3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BE-43B7-9BB2-A8186E6A50B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'r'!$AE$10:$AP$10</c:f>
              <c:numCache>
                <c:formatCode>General</c:formatCode>
                <c:ptCount val="12"/>
                <c:pt idx="0">
                  <c:v>7.3216558929042853E-4</c:v>
                </c:pt>
                <c:pt idx="1">
                  <c:v>5.9258719508946552E-4</c:v>
                </c:pt>
                <c:pt idx="2">
                  <c:v>6.5067865425953557E-4</c:v>
                </c:pt>
                <c:pt idx="3">
                  <c:v>2.3239936822581943E-3</c:v>
                </c:pt>
                <c:pt idx="4">
                  <c:v>9.7540306717992179E-4</c:v>
                </c:pt>
                <c:pt idx="5">
                  <c:v>1.3172194010627081E-3</c:v>
                </c:pt>
                <c:pt idx="6">
                  <c:v>4.8507240436377122E-3</c:v>
                </c:pt>
                <c:pt idx="7">
                  <c:v>3.5544731185278363E-3</c:v>
                </c:pt>
                <c:pt idx="8">
                  <c:v>3.9734553139968744E-3</c:v>
                </c:pt>
                <c:pt idx="9">
                  <c:v>3.7572181106767014E-3</c:v>
                </c:pt>
                <c:pt idx="10">
                  <c:v>1.7426116862872805E-3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BE-43B7-9BB2-A8186E6A50B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'r'!$AE$12:$AP$12</c:f>
              <c:numCache>
                <c:formatCode>General</c:formatCode>
                <c:ptCount val="12"/>
                <c:pt idx="0">
                  <c:v>7.661548805359134E-4</c:v>
                </c:pt>
                <c:pt idx="1">
                  <c:v>3.2190075943136576E-3</c:v>
                </c:pt>
                <c:pt idx="2">
                  <c:v>2.8276201693130569E-3</c:v>
                </c:pt>
                <c:pt idx="3">
                  <c:v>4.1675862990649638E-3</c:v>
                </c:pt>
                <c:pt idx="4">
                  <c:v>2.8989327190719694E-3</c:v>
                </c:pt>
                <c:pt idx="5">
                  <c:v>3.2753425672898706E-3</c:v>
                </c:pt>
                <c:pt idx="6">
                  <c:v>5.5321250486815646E-3</c:v>
                </c:pt>
                <c:pt idx="7">
                  <c:v>4.2702342917235823E-3</c:v>
                </c:pt>
                <c:pt idx="8">
                  <c:v>5.0525608126875624E-3</c:v>
                </c:pt>
                <c:pt idx="9">
                  <c:v>3.9392183469293754E-3</c:v>
                </c:pt>
                <c:pt idx="10">
                  <c:v>7.470432230339822E-4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BE-43B7-9BB2-A8186E6A5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562463"/>
        <c:axId val="1560311407"/>
      </c:lineChart>
      <c:catAx>
        <c:axId val="1155562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0311407"/>
        <c:crosses val="autoZero"/>
        <c:auto val="1"/>
        <c:lblAlgn val="ctr"/>
        <c:lblOffset val="100"/>
        <c:noMultiLvlLbl val="0"/>
      </c:catAx>
      <c:valAx>
        <c:axId val="156031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556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'r'!$AE$52:$AP$52</c:f>
              <c:numCache>
                <c:formatCode>General</c:formatCode>
                <c:ptCount val="12"/>
                <c:pt idx="0">
                  <c:v>0.13694211747425583</c:v>
                </c:pt>
                <c:pt idx="1">
                  <c:v>0.11831921643043336</c:v>
                </c:pt>
                <c:pt idx="2">
                  <c:v>0.12557573566575958</c:v>
                </c:pt>
                <c:pt idx="3">
                  <c:v>0.12889858017864214</c:v>
                </c:pt>
                <c:pt idx="4">
                  <c:v>0.12243373842942903</c:v>
                </c:pt>
                <c:pt idx="5">
                  <c:v>0.15241512461279721</c:v>
                </c:pt>
                <c:pt idx="6">
                  <c:v>0.1326559150334872</c:v>
                </c:pt>
                <c:pt idx="7">
                  <c:v>9.7076043004453244E-2</c:v>
                </c:pt>
                <c:pt idx="8">
                  <c:v>6.8573972138217587E-2</c:v>
                </c:pt>
                <c:pt idx="9">
                  <c:v>6.0157314079384558E-2</c:v>
                </c:pt>
                <c:pt idx="10">
                  <c:v>9.6704777786393199E-3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9-4AE8-B279-AB2649EEF0C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'r'!$AE$54:$AP$54</c:f>
              <c:numCache>
                <c:formatCode>General</c:formatCode>
                <c:ptCount val="12"/>
                <c:pt idx="0">
                  <c:v>7.1284470929409607E-2</c:v>
                </c:pt>
                <c:pt idx="1">
                  <c:v>4.7093937593626248E-2</c:v>
                </c:pt>
                <c:pt idx="2">
                  <c:v>7.5344976205152625E-2</c:v>
                </c:pt>
                <c:pt idx="3">
                  <c:v>7.7031648043444742E-2</c:v>
                </c:pt>
                <c:pt idx="4">
                  <c:v>4.9517466994736276E-2</c:v>
                </c:pt>
                <c:pt idx="5">
                  <c:v>5.1191238934332917E-2</c:v>
                </c:pt>
                <c:pt idx="6">
                  <c:v>7.5838720128806672E-2</c:v>
                </c:pt>
                <c:pt idx="7">
                  <c:v>6.5959682063105526E-2</c:v>
                </c:pt>
                <c:pt idx="8">
                  <c:v>2.849070995503343E-2</c:v>
                </c:pt>
                <c:pt idx="9">
                  <c:v>2.886280295106838E-2</c:v>
                </c:pt>
                <c:pt idx="10">
                  <c:v>7.521578117781003E-3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9-4AE8-B279-AB2649EEF0C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'r'!$AE$56:$AP$56</c:f>
              <c:numCache>
                <c:formatCode>General</c:formatCode>
                <c:ptCount val="12"/>
                <c:pt idx="0">
                  <c:v>6.5922472351313377E-2</c:v>
                </c:pt>
                <c:pt idx="1">
                  <c:v>9.3851843039309865E-2</c:v>
                </c:pt>
                <c:pt idx="2">
                  <c:v>6.7808063358688248E-2</c:v>
                </c:pt>
                <c:pt idx="3">
                  <c:v>8.1900019764790749E-2</c:v>
                </c:pt>
                <c:pt idx="4">
                  <c:v>5.362745312513973E-2</c:v>
                </c:pt>
                <c:pt idx="5">
                  <c:v>3.7787650137494293E-2</c:v>
                </c:pt>
                <c:pt idx="6">
                  <c:v>6.7001277225938641E-2</c:v>
                </c:pt>
                <c:pt idx="7">
                  <c:v>6.4639775317166095E-2</c:v>
                </c:pt>
                <c:pt idx="8">
                  <c:v>6.2695267050803166E-2</c:v>
                </c:pt>
                <c:pt idx="9">
                  <c:v>5.2953354590202298E-2</c:v>
                </c:pt>
                <c:pt idx="10">
                  <c:v>2.3041842376258025E-2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29-4AE8-B279-AB2649EEF0C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'r'!$AE$58:$AP$58</c:f>
              <c:numCache>
                <c:formatCode>General</c:formatCode>
                <c:ptCount val="12"/>
                <c:pt idx="0">
                  <c:v>7.7928984055918832E-2</c:v>
                </c:pt>
                <c:pt idx="1">
                  <c:v>8.6980697168620613E-2</c:v>
                </c:pt>
                <c:pt idx="2">
                  <c:v>5.2746555730972595E-2</c:v>
                </c:pt>
                <c:pt idx="3">
                  <c:v>5.3241782962550319E-2</c:v>
                </c:pt>
                <c:pt idx="4">
                  <c:v>3.2687060213263813E-2</c:v>
                </c:pt>
                <c:pt idx="5">
                  <c:v>3.4334605427233392E-2</c:v>
                </c:pt>
                <c:pt idx="6">
                  <c:v>6.8650127037048175E-2</c:v>
                </c:pt>
                <c:pt idx="7">
                  <c:v>6.84557203646491E-2</c:v>
                </c:pt>
                <c:pt idx="8">
                  <c:v>7.4593904535473751E-2</c:v>
                </c:pt>
                <c:pt idx="9">
                  <c:v>8.5920221700700211E-2</c:v>
                </c:pt>
                <c:pt idx="10">
                  <c:v>5.7983200253635412E-3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29-4AE8-B279-AB2649EEF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715551"/>
        <c:axId val="2042358527"/>
      </c:lineChart>
      <c:catAx>
        <c:axId val="1869715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358527"/>
        <c:crosses val="autoZero"/>
        <c:auto val="1"/>
        <c:lblAlgn val="ctr"/>
        <c:lblOffset val="100"/>
        <c:noMultiLvlLbl val="0"/>
      </c:catAx>
      <c:valAx>
        <c:axId val="20423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971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0" i="0" baseline="0">
                <a:effectLst/>
              </a:rPr>
              <a:t>Mean-difference between k%-size-layer(Rx0.2) and full replay</a:t>
            </a:r>
            <a:endParaRPr lang="ko-KR" altLang="ko-K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plot!$U$3</c:f>
              <c:strCache>
                <c:ptCount val="1"/>
                <c:pt idx="0">
                  <c:v>Whole(100%)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plot!$V$3:$AG$3</c:f>
              <c:numCache>
                <c:formatCode>General</c:formatCode>
                <c:ptCount val="12"/>
                <c:pt idx="0">
                  <c:v>0.19978538835336884</c:v>
                </c:pt>
                <c:pt idx="1">
                  <c:v>0.20206876983947331</c:v>
                </c:pt>
                <c:pt idx="2">
                  <c:v>0.19786474388108929</c:v>
                </c:pt>
                <c:pt idx="3">
                  <c:v>0.1985629812110539</c:v>
                </c:pt>
                <c:pt idx="4">
                  <c:v>0.20361440789407417</c:v>
                </c:pt>
                <c:pt idx="5">
                  <c:v>0.21727389722459314</c:v>
                </c:pt>
                <c:pt idx="6">
                  <c:v>0.16662905808788328</c:v>
                </c:pt>
                <c:pt idx="7">
                  <c:v>0.1420181755951416</c:v>
                </c:pt>
                <c:pt idx="8">
                  <c:v>0.14210207137903419</c:v>
                </c:pt>
                <c:pt idx="9">
                  <c:v>0.11870884317091136</c:v>
                </c:pt>
                <c:pt idx="10">
                  <c:v>1.0901892975312487E-2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A-41FC-B626-E82053E66AE4}"/>
            </c:ext>
          </c:extLst>
        </c:ser>
        <c:ser>
          <c:idx val="1"/>
          <c:order val="1"/>
          <c:tx>
            <c:strRef>
              <c:f>plot!$U$4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plot!$V$4:$AG$4</c:f>
              <c:numCache>
                <c:formatCode>General</c:formatCode>
                <c:ptCount val="12"/>
                <c:pt idx="0">
                  <c:v>0.21939685804682407</c:v>
                </c:pt>
                <c:pt idx="1">
                  <c:v>0.21747847098716511</c:v>
                </c:pt>
                <c:pt idx="2">
                  <c:v>0.22262344518428875</c:v>
                </c:pt>
                <c:pt idx="3">
                  <c:v>0.21738219256951333</c:v>
                </c:pt>
                <c:pt idx="4">
                  <c:v>0.23857477036761185</c:v>
                </c:pt>
                <c:pt idx="5">
                  <c:v>0.25245019237153815</c:v>
                </c:pt>
                <c:pt idx="6">
                  <c:v>0.17081086994712052</c:v>
                </c:pt>
                <c:pt idx="7">
                  <c:v>0.1361012353333281</c:v>
                </c:pt>
                <c:pt idx="8">
                  <c:v>0.15256278361146997</c:v>
                </c:pt>
                <c:pt idx="9">
                  <c:v>0.13327861096888916</c:v>
                </c:pt>
                <c:pt idx="10">
                  <c:v>9.5507770570603008E-3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EA-41FC-B626-E82053E66AE4}"/>
            </c:ext>
          </c:extLst>
        </c:ser>
        <c:ser>
          <c:idx val="2"/>
          <c:order val="2"/>
          <c:tx>
            <c:strRef>
              <c:f>plot!$U$5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plot!$V$5:$AG$5</c:f>
              <c:numCache>
                <c:formatCode>General</c:formatCode>
                <c:ptCount val="12"/>
                <c:pt idx="0">
                  <c:v>0.23683383646921108</c:v>
                </c:pt>
                <c:pt idx="1">
                  <c:v>0.23539933003764829</c:v>
                </c:pt>
                <c:pt idx="2">
                  <c:v>0.22537473057907148</c:v>
                </c:pt>
                <c:pt idx="3">
                  <c:v>0.22139086927263812</c:v>
                </c:pt>
                <c:pt idx="4">
                  <c:v>0.2287096447285836</c:v>
                </c:pt>
                <c:pt idx="5">
                  <c:v>0.24499518722924488</c:v>
                </c:pt>
                <c:pt idx="6">
                  <c:v>0.16821434484169517</c:v>
                </c:pt>
                <c:pt idx="7">
                  <c:v>0.14952049939687875</c:v>
                </c:pt>
                <c:pt idx="8">
                  <c:v>0.15871347541923853</c:v>
                </c:pt>
                <c:pt idx="9">
                  <c:v>0.13783359336035755</c:v>
                </c:pt>
                <c:pt idx="10">
                  <c:v>6.5696565519256607E-3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EA-41FC-B626-E82053E66AE4}"/>
            </c:ext>
          </c:extLst>
        </c:ser>
        <c:ser>
          <c:idx val="3"/>
          <c:order val="3"/>
          <c:tx>
            <c:strRef>
              <c:f>plot!$U$6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plot!$V$6:$AG$6</c:f>
              <c:numCache>
                <c:formatCode>General</c:formatCode>
                <c:ptCount val="12"/>
                <c:pt idx="0">
                  <c:v>0.22594339500443819</c:v>
                </c:pt>
                <c:pt idx="1">
                  <c:v>0.22017645889782753</c:v>
                </c:pt>
                <c:pt idx="2">
                  <c:v>0.20538443292313538</c:v>
                </c:pt>
                <c:pt idx="3">
                  <c:v>0.19504457796334601</c:v>
                </c:pt>
                <c:pt idx="4">
                  <c:v>0.18711304172539345</c:v>
                </c:pt>
                <c:pt idx="5">
                  <c:v>0.21328378570674139</c:v>
                </c:pt>
                <c:pt idx="6">
                  <c:v>0.16289531898187562</c:v>
                </c:pt>
                <c:pt idx="7">
                  <c:v>0.15779392801949318</c:v>
                </c:pt>
                <c:pt idx="8">
                  <c:v>0.17827438610483276</c:v>
                </c:pt>
                <c:pt idx="9">
                  <c:v>0.13440137124830376</c:v>
                </c:pt>
                <c:pt idx="10">
                  <c:v>3.6410769350193588E-3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EA-41FC-B626-E82053E66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0591"/>
        <c:axId val="2042379743"/>
      </c:lineChart>
      <c:catAx>
        <c:axId val="16510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tick that fix is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379743"/>
        <c:crosses val="autoZero"/>
        <c:auto val="1"/>
        <c:lblAlgn val="ctr"/>
        <c:lblOffset val="100"/>
        <c:noMultiLvlLbl val="0"/>
      </c:catAx>
      <c:valAx>
        <c:axId val="204237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difference</a:t>
                </a:r>
                <a:r>
                  <a:rPr lang="en-US" altLang="ko-KR" baseline="0"/>
                  <a:t> (norm)</a:t>
                </a:r>
                <a:endParaRPr lang="en-US" alt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1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0" i="0" baseline="0">
                <a:effectLst/>
              </a:rPr>
              <a:t>Mean-difference between k%-size-layer(Rx2.0) and full replay</a:t>
            </a:r>
            <a:endParaRPr lang="ko-KR" altLang="ko-K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plot!$E$7:$P$7</c:f>
              <c:numCache>
                <c:formatCode>General</c:formatCode>
                <c:ptCount val="12"/>
                <c:pt idx="0">
                  <c:v>0.13694211747425583</c:v>
                </c:pt>
                <c:pt idx="1">
                  <c:v>0.11831921643043336</c:v>
                </c:pt>
                <c:pt idx="2">
                  <c:v>0.12557573566575958</c:v>
                </c:pt>
                <c:pt idx="3">
                  <c:v>0.12889858017864214</c:v>
                </c:pt>
                <c:pt idx="4">
                  <c:v>0.12243373842942903</c:v>
                </c:pt>
                <c:pt idx="5">
                  <c:v>0.15241512461279721</c:v>
                </c:pt>
                <c:pt idx="6">
                  <c:v>0.1326559150334872</c:v>
                </c:pt>
                <c:pt idx="7">
                  <c:v>9.7076043004453244E-2</c:v>
                </c:pt>
                <c:pt idx="8">
                  <c:v>6.8573972138217587E-2</c:v>
                </c:pt>
                <c:pt idx="9">
                  <c:v>6.0157314079384558E-2</c:v>
                </c:pt>
                <c:pt idx="10">
                  <c:v>9.6704777786393199E-3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2-4911-A5A0-CA8458FE565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plot!$E$8:$P$8</c:f>
              <c:numCache>
                <c:formatCode>General</c:formatCode>
                <c:ptCount val="12"/>
                <c:pt idx="0">
                  <c:v>7.1284470929409607E-2</c:v>
                </c:pt>
                <c:pt idx="1">
                  <c:v>4.7093937593626248E-2</c:v>
                </c:pt>
                <c:pt idx="2">
                  <c:v>7.5344976205152625E-2</c:v>
                </c:pt>
                <c:pt idx="3">
                  <c:v>7.7031648043444742E-2</c:v>
                </c:pt>
                <c:pt idx="4">
                  <c:v>4.9517466994736276E-2</c:v>
                </c:pt>
                <c:pt idx="5">
                  <c:v>5.1191238934332917E-2</c:v>
                </c:pt>
                <c:pt idx="6">
                  <c:v>7.5838720128806672E-2</c:v>
                </c:pt>
                <c:pt idx="7">
                  <c:v>6.5959682063105526E-2</c:v>
                </c:pt>
                <c:pt idx="8">
                  <c:v>2.849070995503343E-2</c:v>
                </c:pt>
                <c:pt idx="9">
                  <c:v>2.886280295106838E-2</c:v>
                </c:pt>
                <c:pt idx="10">
                  <c:v>7.521578117781003E-3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32-4911-A5A0-CA8458FE565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plot!$E$9:$P$9</c:f>
              <c:numCache>
                <c:formatCode>General</c:formatCode>
                <c:ptCount val="12"/>
                <c:pt idx="0">
                  <c:v>6.5922472351313377E-2</c:v>
                </c:pt>
                <c:pt idx="1">
                  <c:v>9.3851843039309865E-2</c:v>
                </c:pt>
                <c:pt idx="2">
                  <c:v>6.7808063358688248E-2</c:v>
                </c:pt>
                <c:pt idx="3">
                  <c:v>8.1900019764790749E-2</c:v>
                </c:pt>
                <c:pt idx="4">
                  <c:v>5.362745312513973E-2</c:v>
                </c:pt>
                <c:pt idx="5">
                  <c:v>3.7787650137494293E-2</c:v>
                </c:pt>
                <c:pt idx="6">
                  <c:v>6.7001277225938641E-2</c:v>
                </c:pt>
                <c:pt idx="7">
                  <c:v>6.4639775317166095E-2</c:v>
                </c:pt>
                <c:pt idx="8">
                  <c:v>6.2695267050803166E-2</c:v>
                </c:pt>
                <c:pt idx="9">
                  <c:v>5.2953354590202298E-2</c:v>
                </c:pt>
                <c:pt idx="10">
                  <c:v>2.3041842376258025E-2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32-4911-A5A0-CA8458FE565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plot!$E$10:$P$10</c:f>
              <c:numCache>
                <c:formatCode>General</c:formatCode>
                <c:ptCount val="12"/>
                <c:pt idx="0">
                  <c:v>7.7928984055918832E-2</c:v>
                </c:pt>
                <c:pt idx="1">
                  <c:v>8.6980697168620613E-2</c:v>
                </c:pt>
                <c:pt idx="2">
                  <c:v>5.2746555730972595E-2</c:v>
                </c:pt>
                <c:pt idx="3">
                  <c:v>5.3241782962550319E-2</c:v>
                </c:pt>
                <c:pt idx="4">
                  <c:v>3.2687060213263813E-2</c:v>
                </c:pt>
                <c:pt idx="5">
                  <c:v>3.4334605427233392E-2</c:v>
                </c:pt>
                <c:pt idx="6">
                  <c:v>6.8650127037048175E-2</c:v>
                </c:pt>
                <c:pt idx="7">
                  <c:v>6.84557203646491E-2</c:v>
                </c:pt>
                <c:pt idx="8">
                  <c:v>7.4593904535473751E-2</c:v>
                </c:pt>
                <c:pt idx="9">
                  <c:v>8.5920221700700211E-2</c:v>
                </c:pt>
                <c:pt idx="10">
                  <c:v>5.7983200253635412E-3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32-4911-A5A0-CA8458FE5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5391"/>
        <c:axId val="2042378495"/>
      </c:lineChart>
      <c:catAx>
        <c:axId val="1653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378495"/>
        <c:crosses val="autoZero"/>
        <c:auto val="1"/>
        <c:lblAlgn val="ctr"/>
        <c:lblOffset val="100"/>
        <c:noMultiLvlLbl val="0"/>
      </c:catAx>
      <c:valAx>
        <c:axId val="204237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3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mean Ax0.2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plot!$E$11:$P$11</c:f>
              <c:numCache>
                <c:formatCode>General</c:formatCode>
                <c:ptCount val="12"/>
                <c:pt idx="0">
                  <c:v>0.11540049229038511</c:v>
                </c:pt>
                <c:pt idx="1">
                  <c:v>0.1939916187677522</c:v>
                </c:pt>
                <c:pt idx="2">
                  <c:v>0.20892441561617187</c:v>
                </c:pt>
                <c:pt idx="3">
                  <c:v>0.44303364487593477</c:v>
                </c:pt>
                <c:pt idx="4">
                  <c:v>0.11987790590591448</c:v>
                </c:pt>
                <c:pt idx="5">
                  <c:v>0.3698731762381241</c:v>
                </c:pt>
                <c:pt idx="6">
                  <c:v>0.34864993479599327</c:v>
                </c:pt>
                <c:pt idx="7">
                  <c:v>0.40384574775990684</c:v>
                </c:pt>
                <c:pt idx="8">
                  <c:v>0.15270573018696337</c:v>
                </c:pt>
                <c:pt idx="9">
                  <c:v>0.10042130296643334</c:v>
                </c:pt>
                <c:pt idx="10">
                  <c:v>2.469209175261464E-2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C-45B7-97B1-1DFB3C6FDB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plot!$E$12:$P$12</c:f>
              <c:numCache>
                <c:formatCode>General</c:formatCode>
                <c:ptCount val="12"/>
                <c:pt idx="0">
                  <c:v>0.12998191280616087</c:v>
                </c:pt>
                <c:pt idx="1">
                  <c:v>0.26791567752706757</c:v>
                </c:pt>
                <c:pt idx="2">
                  <c:v>0.20329309882048954</c:v>
                </c:pt>
                <c:pt idx="3">
                  <c:v>0.4054296710334534</c:v>
                </c:pt>
                <c:pt idx="4">
                  <c:v>0.13874114952063865</c:v>
                </c:pt>
                <c:pt idx="5">
                  <c:v>0.25275224013913639</c:v>
                </c:pt>
                <c:pt idx="6">
                  <c:v>0.19091798481585373</c:v>
                </c:pt>
                <c:pt idx="7">
                  <c:v>0.27009759718336257</c:v>
                </c:pt>
                <c:pt idx="8">
                  <c:v>0.10208153699526243</c:v>
                </c:pt>
                <c:pt idx="9">
                  <c:v>7.639092422426487E-2</c:v>
                </c:pt>
                <c:pt idx="10">
                  <c:v>1.2160770025007541E-2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3C-45B7-97B1-1DFB3C6FDBA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plot!$E$13:$P$13</c:f>
              <c:numCache>
                <c:formatCode>General</c:formatCode>
                <c:ptCount val="12"/>
                <c:pt idx="0">
                  <c:v>0.1097256224163748</c:v>
                </c:pt>
                <c:pt idx="1">
                  <c:v>0.22962965978629038</c:v>
                </c:pt>
                <c:pt idx="2">
                  <c:v>0.25341302922526754</c:v>
                </c:pt>
                <c:pt idx="3">
                  <c:v>0.51889257706023295</c:v>
                </c:pt>
                <c:pt idx="4">
                  <c:v>0.17354965661864774</c:v>
                </c:pt>
                <c:pt idx="5">
                  <c:v>0.13116645762883142</c:v>
                </c:pt>
                <c:pt idx="6">
                  <c:v>0.10152035600315384</c:v>
                </c:pt>
                <c:pt idx="7">
                  <c:v>0.15556760572728254</c:v>
                </c:pt>
                <c:pt idx="8">
                  <c:v>0.12378973635984011</c:v>
                </c:pt>
                <c:pt idx="9">
                  <c:v>0.11281345643002727</c:v>
                </c:pt>
                <c:pt idx="10">
                  <c:v>2.59184947977057E-2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3C-45B7-97B1-1DFB3C6FDBA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plot!$E$14:$P$14</c:f>
              <c:numCache>
                <c:formatCode>General</c:formatCode>
                <c:ptCount val="12"/>
                <c:pt idx="0">
                  <c:v>0.11563633166656566</c:v>
                </c:pt>
                <c:pt idx="1">
                  <c:v>0.2365531675135556</c:v>
                </c:pt>
                <c:pt idx="2">
                  <c:v>0.24436464095830687</c:v>
                </c:pt>
                <c:pt idx="3">
                  <c:v>0.52009403236243856</c:v>
                </c:pt>
                <c:pt idx="4">
                  <c:v>0.19773826830877608</c:v>
                </c:pt>
                <c:pt idx="5">
                  <c:v>3.4875004345710857E-2</c:v>
                </c:pt>
                <c:pt idx="6">
                  <c:v>0.19071241351842907</c:v>
                </c:pt>
                <c:pt idx="7">
                  <c:v>0.15907187242620313</c:v>
                </c:pt>
                <c:pt idx="8">
                  <c:v>0.12843456572859446</c:v>
                </c:pt>
                <c:pt idx="9">
                  <c:v>0.1297363255502357</c:v>
                </c:pt>
                <c:pt idx="10">
                  <c:v>7.4303991413546709E-3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3C-45B7-97B1-1DFB3C6FD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067951"/>
        <c:axId val="2042370175"/>
      </c:lineChart>
      <c:catAx>
        <c:axId val="205106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370175"/>
        <c:crosses val="autoZero"/>
        <c:auto val="1"/>
        <c:lblAlgn val="ctr"/>
        <c:lblOffset val="100"/>
        <c:noMultiLvlLbl val="0"/>
      </c:catAx>
      <c:valAx>
        <c:axId val="204237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106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mean Ax2.0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plot!$E$15:$P$15</c:f>
              <c:numCache>
                <c:formatCode>General</c:formatCode>
                <c:ptCount val="12"/>
                <c:pt idx="0">
                  <c:v>0.10367394459819761</c:v>
                </c:pt>
                <c:pt idx="1">
                  <c:v>0.10425146652270714</c:v>
                </c:pt>
                <c:pt idx="2">
                  <c:v>0.10341526237880384</c:v>
                </c:pt>
                <c:pt idx="3">
                  <c:v>0.10209783367180097</c:v>
                </c:pt>
                <c:pt idx="4">
                  <c:v>0.11259188460438288</c:v>
                </c:pt>
                <c:pt idx="5">
                  <c:v>9.9053926704929976E-2</c:v>
                </c:pt>
                <c:pt idx="6">
                  <c:v>8.7857327878943708E-2</c:v>
                </c:pt>
                <c:pt idx="7">
                  <c:v>6.8142388494057585E-2</c:v>
                </c:pt>
                <c:pt idx="8">
                  <c:v>7.2278842840067387E-2</c:v>
                </c:pt>
                <c:pt idx="9">
                  <c:v>6.5911536047921687E-2</c:v>
                </c:pt>
                <c:pt idx="10">
                  <c:v>1.2952368107914352E-2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5-45A7-99E8-400AB3A7F1C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plot!$E$16:$P$16</c:f>
              <c:numCache>
                <c:formatCode>General</c:formatCode>
                <c:ptCount val="12"/>
                <c:pt idx="0">
                  <c:v>6.9566277747180133E-2</c:v>
                </c:pt>
                <c:pt idx="1">
                  <c:v>8.7833118132895641E-2</c:v>
                </c:pt>
                <c:pt idx="2">
                  <c:v>0.10091087924948509</c:v>
                </c:pt>
                <c:pt idx="3">
                  <c:v>0.10532519900693435</c:v>
                </c:pt>
                <c:pt idx="4">
                  <c:v>9.3546859857791625E-2</c:v>
                </c:pt>
                <c:pt idx="5">
                  <c:v>6.5123825452625364E-2</c:v>
                </c:pt>
                <c:pt idx="6">
                  <c:v>7.247203231417744E-2</c:v>
                </c:pt>
                <c:pt idx="7">
                  <c:v>5.1596454057876301E-2</c:v>
                </c:pt>
                <c:pt idx="8">
                  <c:v>4.8342478309249134E-2</c:v>
                </c:pt>
                <c:pt idx="9">
                  <c:v>6.1096030609262775E-2</c:v>
                </c:pt>
                <c:pt idx="10">
                  <c:v>6.5960909490472858E-3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5-45A7-99E8-400AB3A7F1C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plot!$E$17:$P$17</c:f>
              <c:numCache>
                <c:formatCode>General</c:formatCode>
                <c:ptCount val="12"/>
                <c:pt idx="0">
                  <c:v>7.1989313890385292E-2</c:v>
                </c:pt>
                <c:pt idx="1">
                  <c:v>0.10099740046547262</c:v>
                </c:pt>
                <c:pt idx="2">
                  <c:v>0.11898802775376471</c:v>
                </c:pt>
                <c:pt idx="3">
                  <c:v>8.7867853575127969E-2</c:v>
                </c:pt>
                <c:pt idx="4">
                  <c:v>0.10663058167123861</c:v>
                </c:pt>
                <c:pt idx="5">
                  <c:v>0.10263308670542148</c:v>
                </c:pt>
                <c:pt idx="6">
                  <c:v>7.7149763011176875E-2</c:v>
                </c:pt>
                <c:pt idx="7">
                  <c:v>6.7338895485565362E-2</c:v>
                </c:pt>
                <c:pt idx="8">
                  <c:v>5.9510501929357813E-2</c:v>
                </c:pt>
                <c:pt idx="9">
                  <c:v>6.3361469163575726E-2</c:v>
                </c:pt>
                <c:pt idx="10">
                  <c:v>3.691127740102336E-3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65-45A7-99E8-400AB3A7F1C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plot!$E$18:$P$18</c:f>
              <c:numCache>
                <c:formatCode>General</c:formatCode>
                <c:ptCount val="12"/>
                <c:pt idx="0">
                  <c:v>6.7290293992747816E-2</c:v>
                </c:pt>
                <c:pt idx="1">
                  <c:v>9.0938131891311919E-2</c:v>
                </c:pt>
                <c:pt idx="2">
                  <c:v>0.12672280477452855</c:v>
                </c:pt>
                <c:pt idx="3">
                  <c:v>8.6280001900814918E-2</c:v>
                </c:pt>
                <c:pt idx="4">
                  <c:v>0.11029775161068461</c:v>
                </c:pt>
                <c:pt idx="5">
                  <c:v>9.4778827644816793E-2</c:v>
                </c:pt>
                <c:pt idx="6">
                  <c:v>7.9303971985260638E-2</c:v>
                </c:pt>
                <c:pt idx="7">
                  <c:v>4.8008332331280899E-2</c:v>
                </c:pt>
                <c:pt idx="8">
                  <c:v>6.8827532604614494E-2</c:v>
                </c:pt>
                <c:pt idx="9">
                  <c:v>4.3873207556899857E-2</c:v>
                </c:pt>
                <c:pt idx="10">
                  <c:v>2.5581123285820528E-2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65-45A7-99E8-400AB3A7F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985455"/>
        <c:axId val="2042363935"/>
      </c:lineChart>
      <c:catAx>
        <c:axId val="174098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363935"/>
        <c:crosses val="autoZero"/>
        <c:auto val="1"/>
        <c:lblAlgn val="ctr"/>
        <c:lblOffset val="100"/>
        <c:noMultiLvlLbl val="0"/>
      </c:catAx>
      <c:valAx>
        <c:axId val="204236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098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mean Bx2.0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plot!$E$23:$P$23</c:f>
              <c:numCache>
                <c:formatCode>General</c:formatCode>
                <c:ptCount val="12"/>
                <c:pt idx="0">
                  <c:v>0.10048279772067838</c:v>
                </c:pt>
                <c:pt idx="1">
                  <c:v>0.10495993268849035</c:v>
                </c:pt>
                <c:pt idx="2">
                  <c:v>0.10351225696882026</c:v>
                </c:pt>
                <c:pt idx="3">
                  <c:v>0.10218915875932573</c:v>
                </c:pt>
                <c:pt idx="4">
                  <c:v>9.7959885224846471E-2</c:v>
                </c:pt>
                <c:pt idx="5">
                  <c:v>8.621493460498357E-2</c:v>
                </c:pt>
                <c:pt idx="6">
                  <c:v>7.1576766108039883E-2</c:v>
                </c:pt>
                <c:pt idx="7">
                  <c:v>8.1206333549881118E-2</c:v>
                </c:pt>
                <c:pt idx="8">
                  <c:v>0.11181725406055124</c:v>
                </c:pt>
                <c:pt idx="9">
                  <c:v>7.1112520594072609E-2</c:v>
                </c:pt>
                <c:pt idx="10">
                  <c:v>2.3871728937318887E-2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D-45D2-8BE0-5281175A6D9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plot!$E$24:$P$24</c:f>
              <c:numCache>
                <c:formatCode>General</c:formatCode>
                <c:ptCount val="12"/>
                <c:pt idx="0">
                  <c:v>0.131087789140546</c:v>
                </c:pt>
                <c:pt idx="1">
                  <c:v>0.14192857078327833</c:v>
                </c:pt>
                <c:pt idx="2">
                  <c:v>0.14426972893448015</c:v>
                </c:pt>
                <c:pt idx="3">
                  <c:v>0.12266510568889032</c:v>
                </c:pt>
                <c:pt idx="4">
                  <c:v>0.13034446058247223</c:v>
                </c:pt>
                <c:pt idx="5">
                  <c:v>0.10504426221342728</c:v>
                </c:pt>
                <c:pt idx="6">
                  <c:v>8.1569345154768297E-2</c:v>
                </c:pt>
                <c:pt idx="7">
                  <c:v>6.9468780213768969E-2</c:v>
                </c:pt>
                <c:pt idx="8">
                  <c:v>0.1341386341809653</c:v>
                </c:pt>
                <c:pt idx="9">
                  <c:v>7.8027518702224533E-2</c:v>
                </c:pt>
                <c:pt idx="10">
                  <c:v>1.8292374804298375E-2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4D-45D2-8BE0-5281175A6D9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plot!$E$25:$P$25</c:f>
              <c:numCache>
                <c:formatCode>General</c:formatCode>
                <c:ptCount val="12"/>
                <c:pt idx="0">
                  <c:v>0.12551915022790741</c:v>
                </c:pt>
                <c:pt idx="1">
                  <c:v>0.15497222867918217</c:v>
                </c:pt>
                <c:pt idx="2">
                  <c:v>0.1418966096227042</c:v>
                </c:pt>
                <c:pt idx="3">
                  <c:v>0.15112692802822217</c:v>
                </c:pt>
                <c:pt idx="4">
                  <c:v>0.12461052831510244</c:v>
                </c:pt>
                <c:pt idx="5">
                  <c:v>9.2956151849414609E-2</c:v>
                </c:pt>
                <c:pt idx="6">
                  <c:v>7.9460620941091298E-2</c:v>
                </c:pt>
                <c:pt idx="7">
                  <c:v>8.5399310044609336E-2</c:v>
                </c:pt>
                <c:pt idx="8">
                  <c:v>0.12541770285538423</c:v>
                </c:pt>
                <c:pt idx="9">
                  <c:v>0.10010952314032119</c:v>
                </c:pt>
                <c:pt idx="10">
                  <c:v>1.670320526003724E-2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4D-45D2-8BE0-5281175A6D9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plot!$E$26:$P$26</c:f>
              <c:numCache>
                <c:formatCode>General</c:formatCode>
                <c:ptCount val="12"/>
                <c:pt idx="0">
                  <c:v>0.15513602764656703</c:v>
                </c:pt>
                <c:pt idx="1">
                  <c:v>0.19749888080391931</c:v>
                </c:pt>
                <c:pt idx="2">
                  <c:v>0.15287548820655669</c:v>
                </c:pt>
                <c:pt idx="3">
                  <c:v>0.17108335266514416</c:v>
                </c:pt>
                <c:pt idx="4">
                  <c:v>0.13916135069813573</c:v>
                </c:pt>
                <c:pt idx="5">
                  <c:v>0.12304883963070497</c:v>
                </c:pt>
                <c:pt idx="6">
                  <c:v>8.7962102141694476E-2</c:v>
                </c:pt>
                <c:pt idx="7">
                  <c:v>8.8818577854333031E-2</c:v>
                </c:pt>
                <c:pt idx="8">
                  <c:v>0.15501046866331783</c:v>
                </c:pt>
                <c:pt idx="9">
                  <c:v>8.9221118607763231E-2</c:v>
                </c:pt>
                <c:pt idx="10">
                  <c:v>8.9831269681826652E-3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4D-45D2-8BE0-5281175A6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903"/>
        <c:axId val="2042364767"/>
      </c:lineChart>
      <c:catAx>
        <c:axId val="30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364767"/>
        <c:crosses val="autoZero"/>
        <c:auto val="1"/>
        <c:lblAlgn val="ctr"/>
        <c:lblOffset val="100"/>
        <c:noMultiLvlLbl val="0"/>
      </c:catAx>
      <c:valAx>
        <c:axId val="204236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mean Ix0.2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plot!$E$27:$P$27</c:f>
              <c:numCache>
                <c:formatCode>General</c:formatCode>
                <c:ptCount val="12"/>
                <c:pt idx="0">
                  <c:v>0.2431277156959043</c:v>
                </c:pt>
                <c:pt idx="1">
                  <c:v>0.24190014190187101</c:v>
                </c:pt>
                <c:pt idx="2">
                  <c:v>0.23902358424220155</c:v>
                </c:pt>
                <c:pt idx="3">
                  <c:v>0.23796548315290347</c:v>
                </c:pt>
                <c:pt idx="4">
                  <c:v>0.24946958046930551</c:v>
                </c:pt>
                <c:pt idx="5">
                  <c:v>0.27125631040053116</c:v>
                </c:pt>
                <c:pt idx="6">
                  <c:v>0.19650332565883413</c:v>
                </c:pt>
                <c:pt idx="7">
                  <c:v>0.17274119149614489</c:v>
                </c:pt>
                <c:pt idx="8">
                  <c:v>0.16580924440901726</c:v>
                </c:pt>
                <c:pt idx="9">
                  <c:v>0.13349294952296362</c:v>
                </c:pt>
                <c:pt idx="10">
                  <c:v>5.8422582699052955E-3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A-478F-8F38-0A3B66D8722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plot!$E$28:$P$28</c:f>
              <c:numCache>
                <c:formatCode>General</c:formatCode>
                <c:ptCount val="12"/>
                <c:pt idx="0">
                  <c:v>0.27435139802805381</c:v>
                </c:pt>
                <c:pt idx="1">
                  <c:v>0.27643975406591703</c:v>
                </c:pt>
                <c:pt idx="2">
                  <c:v>0.2673804027813142</c:v>
                </c:pt>
                <c:pt idx="3">
                  <c:v>0.26468848251997656</c:v>
                </c:pt>
                <c:pt idx="4">
                  <c:v>0.27310895958874232</c:v>
                </c:pt>
                <c:pt idx="5">
                  <c:v>0.30507733242755364</c:v>
                </c:pt>
                <c:pt idx="6">
                  <c:v>0.20135953520427677</c:v>
                </c:pt>
                <c:pt idx="7">
                  <c:v>0.18255956039802915</c:v>
                </c:pt>
                <c:pt idx="8">
                  <c:v>0.18184858806523102</c:v>
                </c:pt>
                <c:pt idx="9">
                  <c:v>0.14829397452956397</c:v>
                </c:pt>
                <c:pt idx="10">
                  <c:v>6.5171770340902201E-3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A-478F-8F38-0A3B66D8722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plot!$E$29:$P$29</c:f>
              <c:numCache>
                <c:formatCode>General</c:formatCode>
                <c:ptCount val="12"/>
                <c:pt idx="0">
                  <c:v>0.25597221082576505</c:v>
                </c:pt>
                <c:pt idx="1">
                  <c:v>0.26779136346891147</c:v>
                </c:pt>
                <c:pt idx="2">
                  <c:v>0.24680594883399118</c:v>
                </c:pt>
                <c:pt idx="3">
                  <c:v>0.26674124497419366</c:v>
                </c:pt>
                <c:pt idx="4">
                  <c:v>0.27074589310309832</c:v>
                </c:pt>
                <c:pt idx="5">
                  <c:v>0.31083326704409048</c:v>
                </c:pt>
                <c:pt idx="6">
                  <c:v>0.2028272623741493</c:v>
                </c:pt>
                <c:pt idx="7">
                  <c:v>0.18256671715153219</c:v>
                </c:pt>
                <c:pt idx="8">
                  <c:v>0.17335597399869121</c:v>
                </c:pt>
                <c:pt idx="9">
                  <c:v>0.14696227491502745</c:v>
                </c:pt>
                <c:pt idx="10">
                  <c:v>1.2068332880388742E-2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7A-478F-8F38-0A3B66D8722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plot!$V$2:$AG$2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</c:numCache>
            </c:numRef>
          </c:cat>
          <c:val>
            <c:numRef>
              <c:f>plot!$E$30:$P$30</c:f>
              <c:numCache>
                <c:formatCode>General</c:formatCode>
                <c:ptCount val="12"/>
                <c:pt idx="0">
                  <c:v>0.2591426247153315</c:v>
                </c:pt>
                <c:pt idx="1">
                  <c:v>0.2768652585683764</c:v>
                </c:pt>
                <c:pt idx="2">
                  <c:v>0.25741585977680004</c:v>
                </c:pt>
                <c:pt idx="3">
                  <c:v>0.26572565010318466</c:v>
                </c:pt>
                <c:pt idx="4">
                  <c:v>0.27702014917350193</c:v>
                </c:pt>
                <c:pt idx="5">
                  <c:v>0.31902230026403633</c:v>
                </c:pt>
                <c:pt idx="6">
                  <c:v>0.20135343507317413</c:v>
                </c:pt>
                <c:pt idx="7">
                  <c:v>0.18902564651967468</c:v>
                </c:pt>
                <c:pt idx="8">
                  <c:v>0.18460811018305615</c:v>
                </c:pt>
                <c:pt idx="9">
                  <c:v>0.16027952045241509</c:v>
                </c:pt>
                <c:pt idx="10">
                  <c:v>1.6278889073659138E-3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7A-478F-8F38-0A3B66D87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027151"/>
        <c:axId val="2042365599"/>
      </c:lineChart>
      <c:catAx>
        <c:axId val="205102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2365599"/>
        <c:crosses val="autoZero"/>
        <c:auto val="1"/>
        <c:lblAlgn val="ctr"/>
        <c:lblOffset val="100"/>
        <c:noMultiLvlLbl val="0"/>
      </c:catAx>
      <c:valAx>
        <c:axId val="204236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102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195035</xdr:colOff>
      <xdr:row>13</xdr:row>
      <xdr:rowOff>25399</xdr:rowOff>
    </xdr:from>
    <xdr:to>
      <xdr:col>41</xdr:col>
      <xdr:colOff>662213</xdr:colOff>
      <xdr:row>32</xdr:row>
      <xdr:rowOff>142421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2B062B-1F13-4F0A-BD5E-FB29484E2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195036</xdr:colOff>
      <xdr:row>33</xdr:row>
      <xdr:rowOff>11792</xdr:rowOff>
    </xdr:from>
    <xdr:to>
      <xdr:col>38</xdr:col>
      <xdr:colOff>131536</xdr:colOff>
      <xdr:row>45</xdr:row>
      <xdr:rowOff>142420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239A22-A2DA-415C-8CD3-D9A8B43E4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657679</xdr:colOff>
      <xdr:row>59</xdr:row>
      <xdr:rowOff>129721</xdr:rowOff>
    </xdr:from>
    <xdr:to>
      <xdr:col>37</xdr:col>
      <xdr:colOff>594179</xdr:colOff>
      <xdr:row>72</xdr:row>
      <xdr:rowOff>42636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2DED88-1BBB-4908-B70D-B81AC4670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25399</xdr:colOff>
      <xdr:row>1</xdr:row>
      <xdr:rowOff>63626</xdr:rowOff>
    </xdr:from>
    <xdr:to>
      <xdr:col>43</xdr:col>
      <xdr:colOff>13400</xdr:colOff>
      <xdr:row>20</xdr:row>
      <xdr:rowOff>143881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3B71E-BC50-4706-99F4-61FDD7290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39008</xdr:colOff>
      <xdr:row>20</xdr:row>
      <xdr:rowOff>177552</xdr:rowOff>
    </xdr:from>
    <xdr:to>
      <xdr:col>43</xdr:col>
      <xdr:colOff>10556</xdr:colOff>
      <xdr:row>40</xdr:row>
      <xdr:rowOff>50305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D1CAC3-9A3F-44DA-8650-39A79DD85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267607</xdr:colOff>
      <xdr:row>38</xdr:row>
      <xdr:rowOff>111578</xdr:rowOff>
    </xdr:from>
    <xdr:to>
      <xdr:col>40</xdr:col>
      <xdr:colOff>204107</xdr:colOff>
      <xdr:row>51</xdr:row>
      <xdr:rowOff>24492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9AFEC1-36A3-4E09-A9AB-A7EF950F0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267607</xdr:colOff>
      <xdr:row>51</xdr:row>
      <xdr:rowOff>184149</xdr:rowOff>
    </xdr:from>
    <xdr:to>
      <xdr:col>40</xdr:col>
      <xdr:colOff>204107</xdr:colOff>
      <xdr:row>64</xdr:row>
      <xdr:rowOff>97064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72D89F9-0085-4268-8C8C-7070D0C96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254000</xdr:colOff>
      <xdr:row>78</xdr:row>
      <xdr:rowOff>158173</xdr:rowOff>
    </xdr:from>
    <xdr:to>
      <xdr:col>40</xdr:col>
      <xdr:colOff>219364</xdr:colOff>
      <xdr:row>91</xdr:row>
      <xdr:rowOff>49646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4A909-1C5E-4979-8FE3-9C3F0D160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242454</xdr:colOff>
      <xdr:row>92</xdr:row>
      <xdr:rowOff>8081</xdr:rowOff>
    </xdr:from>
    <xdr:to>
      <xdr:col>40</xdr:col>
      <xdr:colOff>207818</xdr:colOff>
      <xdr:row>104</xdr:row>
      <xdr:rowOff>118918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EDBC0EE-E4DB-4788-94B2-0B8ADF16E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230909</xdr:colOff>
      <xdr:row>105</xdr:row>
      <xdr:rowOff>19627</xdr:rowOff>
    </xdr:from>
    <xdr:to>
      <xdr:col>40</xdr:col>
      <xdr:colOff>196273</xdr:colOff>
      <xdr:row>117</xdr:row>
      <xdr:rowOff>130464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260A435-3848-47C2-8D9E-A4060FB84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542637</xdr:colOff>
      <xdr:row>1</xdr:row>
      <xdr:rowOff>19627</xdr:rowOff>
    </xdr:from>
    <xdr:to>
      <xdr:col>50</xdr:col>
      <xdr:colOff>508001</xdr:colOff>
      <xdr:row>13</xdr:row>
      <xdr:rowOff>130464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2B76B8E-D667-4BF7-B999-E0D979F9A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542636</xdr:colOff>
      <xdr:row>19</xdr:row>
      <xdr:rowOff>215900</xdr:rowOff>
    </xdr:from>
    <xdr:to>
      <xdr:col>50</xdr:col>
      <xdr:colOff>508000</xdr:colOff>
      <xdr:row>32</xdr:row>
      <xdr:rowOff>107373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B310492-7D83-43C4-9AD3-9410686ED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43</xdr:col>
      <xdr:colOff>542636</xdr:colOff>
      <xdr:row>38</xdr:row>
      <xdr:rowOff>77355</xdr:rowOff>
    </xdr:from>
    <xdr:to>
      <xdr:col>50</xdr:col>
      <xdr:colOff>508000</xdr:colOff>
      <xdr:row>50</xdr:row>
      <xdr:rowOff>188191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6297797-4BEF-404A-92A4-9EC6A947E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554182</xdr:colOff>
      <xdr:row>51</xdr:row>
      <xdr:rowOff>100446</xdr:rowOff>
    </xdr:from>
    <xdr:to>
      <xdr:col>50</xdr:col>
      <xdr:colOff>519546</xdr:colOff>
      <xdr:row>63</xdr:row>
      <xdr:rowOff>211282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C445F7A-F518-4CF2-892D-5FCD8CA85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43</xdr:col>
      <xdr:colOff>554182</xdr:colOff>
      <xdr:row>65</xdr:row>
      <xdr:rowOff>42719</xdr:rowOff>
    </xdr:from>
    <xdr:to>
      <xdr:col>50</xdr:col>
      <xdr:colOff>519546</xdr:colOff>
      <xdr:row>77</xdr:row>
      <xdr:rowOff>153555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FEF411C-7EC0-45A4-B2D7-F17A0F7BB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554181</xdr:colOff>
      <xdr:row>78</xdr:row>
      <xdr:rowOff>204354</xdr:rowOff>
    </xdr:from>
    <xdr:to>
      <xdr:col>50</xdr:col>
      <xdr:colOff>519545</xdr:colOff>
      <xdr:row>91</xdr:row>
      <xdr:rowOff>95827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BAF40B9-327A-44CA-8616-7061880BA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554182</xdr:colOff>
      <xdr:row>92</xdr:row>
      <xdr:rowOff>65808</xdr:rowOff>
    </xdr:from>
    <xdr:to>
      <xdr:col>50</xdr:col>
      <xdr:colOff>519546</xdr:colOff>
      <xdr:row>104</xdr:row>
      <xdr:rowOff>176645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5156D86-A476-4508-8F9E-0E9C3AE30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554182</xdr:colOff>
      <xdr:row>105</xdr:row>
      <xdr:rowOff>111991</xdr:rowOff>
    </xdr:from>
    <xdr:to>
      <xdr:col>50</xdr:col>
      <xdr:colOff>519546</xdr:colOff>
      <xdr:row>118</xdr:row>
      <xdr:rowOff>3464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4ECE1BF-6A6D-41DB-AB42-20B72767F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33</xdr:col>
      <xdr:colOff>253999</xdr:colOff>
      <xdr:row>65</xdr:row>
      <xdr:rowOff>100445</xdr:rowOff>
    </xdr:from>
    <xdr:to>
      <xdr:col>40</xdr:col>
      <xdr:colOff>219363</xdr:colOff>
      <xdr:row>77</xdr:row>
      <xdr:rowOff>211281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B871C51-C725-4153-8C1D-A99C55E67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B68FB-47EC-4279-92C0-D2DFDB9C5F64}">
  <dimension ref="A1:AQ85"/>
  <sheetViews>
    <sheetView tabSelected="1" topLeftCell="B5" zoomScale="55" zoomScaleNormal="55" workbookViewId="0">
      <selection activeCell="Q44" sqref="Q44"/>
    </sheetView>
  </sheetViews>
  <sheetFormatPr defaultRowHeight="17" x14ac:dyDescent="0.45"/>
  <cols>
    <col min="1" max="1" width="13" bestFit="1" customWidth="1"/>
    <col min="2" max="2" width="10.75" bestFit="1" customWidth="1"/>
    <col min="18" max="18" width="13" bestFit="1" customWidth="1"/>
    <col min="19" max="19" width="10.75" bestFit="1" customWidth="1"/>
    <col min="25" max="26" width="8.6640625" style="32"/>
    <col min="29" max="29" width="12.5" bestFit="1" customWidth="1"/>
  </cols>
  <sheetData>
    <row r="1" spans="1:42" x14ac:dyDescent="0.45">
      <c r="A1" s="5" t="s">
        <v>8</v>
      </c>
      <c r="B1" s="6" t="s">
        <v>11</v>
      </c>
      <c r="C1" s="15" t="s">
        <v>12</v>
      </c>
      <c r="D1" s="14"/>
      <c r="R1" s="13"/>
      <c r="S1" s="13"/>
    </row>
    <row r="2" spans="1:42" ht="17.5" thickBot="1" x14ac:dyDescent="0.5">
      <c r="C2" s="1" t="s">
        <v>7</v>
      </c>
      <c r="D2" s="1"/>
      <c r="AA2" s="1" t="s">
        <v>7</v>
      </c>
      <c r="AB2" s="1" t="s">
        <v>7</v>
      </c>
      <c r="AE2" s="1"/>
    </row>
    <row r="3" spans="1:42" x14ac:dyDescent="0.45">
      <c r="A3" s="27" t="s">
        <v>1</v>
      </c>
      <c r="B3" s="3" t="s">
        <v>2</v>
      </c>
      <c r="C3" s="3">
        <v>0</v>
      </c>
      <c r="D3" s="3">
        <v>60</v>
      </c>
      <c r="E3" s="2"/>
      <c r="F3" s="3">
        <v>80</v>
      </c>
      <c r="G3" s="2"/>
      <c r="H3" s="3">
        <v>100</v>
      </c>
      <c r="I3" s="2"/>
      <c r="J3" s="3">
        <v>120</v>
      </c>
      <c r="K3" s="2"/>
      <c r="L3" s="3">
        <v>140</v>
      </c>
      <c r="M3" s="2"/>
      <c r="N3" s="3">
        <v>160</v>
      </c>
      <c r="O3" s="2"/>
      <c r="P3" s="3">
        <v>180</v>
      </c>
      <c r="Q3" s="2"/>
      <c r="R3" s="3">
        <v>200</v>
      </c>
      <c r="S3" s="2"/>
      <c r="T3" s="3">
        <v>220</v>
      </c>
      <c r="U3" s="2"/>
      <c r="V3" s="3">
        <v>240</v>
      </c>
      <c r="W3" s="2"/>
      <c r="X3" s="3">
        <v>260</v>
      </c>
      <c r="Y3" s="33"/>
      <c r="Z3" s="33">
        <v>280</v>
      </c>
      <c r="AA3" s="12"/>
      <c r="AC3" s="16"/>
      <c r="AD3" s="17"/>
      <c r="AE3" s="18">
        <v>60</v>
      </c>
      <c r="AF3" s="18">
        <v>80</v>
      </c>
      <c r="AG3" s="18">
        <v>100</v>
      </c>
      <c r="AH3" s="18">
        <v>120</v>
      </c>
      <c r="AI3" s="18">
        <v>140</v>
      </c>
      <c r="AJ3" s="18">
        <v>160</v>
      </c>
      <c r="AK3" s="18">
        <v>180</v>
      </c>
      <c r="AL3" s="18">
        <v>200</v>
      </c>
      <c r="AM3" s="18">
        <v>220</v>
      </c>
      <c r="AN3" s="18">
        <v>240</v>
      </c>
      <c r="AO3" s="18">
        <v>260</v>
      </c>
      <c r="AP3" s="19">
        <v>280</v>
      </c>
    </row>
    <row r="4" spans="1:42" x14ac:dyDescent="0.45">
      <c r="A4" s="27"/>
      <c r="B4" s="3" t="s">
        <v>5</v>
      </c>
      <c r="C4" s="3" t="s">
        <v>6</v>
      </c>
      <c r="D4" s="3">
        <v>240</v>
      </c>
      <c r="E4" s="2"/>
      <c r="F4" s="3">
        <v>220</v>
      </c>
      <c r="G4" s="2"/>
      <c r="H4" s="3">
        <v>200</v>
      </c>
      <c r="I4" s="2"/>
      <c r="J4" s="3">
        <v>180</v>
      </c>
      <c r="K4" s="2"/>
      <c r="L4" s="3">
        <v>160</v>
      </c>
      <c r="M4" s="2"/>
      <c r="N4" s="3">
        <v>140</v>
      </c>
      <c r="O4" s="2"/>
      <c r="P4" s="3">
        <v>120</v>
      </c>
      <c r="Q4" s="2"/>
      <c r="R4" s="3">
        <v>100</v>
      </c>
      <c r="S4" s="2"/>
      <c r="T4" s="3">
        <v>80</v>
      </c>
      <c r="U4" s="2"/>
      <c r="V4" s="3">
        <v>60</v>
      </c>
      <c r="W4" s="2"/>
      <c r="X4" s="3">
        <v>40</v>
      </c>
      <c r="Y4" s="33"/>
      <c r="Z4" s="33">
        <v>20</v>
      </c>
      <c r="AA4" s="12"/>
      <c r="AC4" s="20"/>
      <c r="AD4" s="12"/>
      <c r="AE4" s="3">
        <v>240</v>
      </c>
      <c r="AF4" s="3">
        <v>220</v>
      </c>
      <c r="AG4" s="3">
        <v>200</v>
      </c>
      <c r="AH4" s="3">
        <v>180</v>
      </c>
      <c r="AI4" s="3">
        <v>160</v>
      </c>
      <c r="AJ4" s="3">
        <v>140</v>
      </c>
      <c r="AK4" s="3">
        <v>120</v>
      </c>
      <c r="AL4" s="3">
        <v>100</v>
      </c>
      <c r="AM4" s="3">
        <v>80</v>
      </c>
      <c r="AN4" s="3">
        <v>60</v>
      </c>
      <c r="AO4" s="3">
        <v>40</v>
      </c>
      <c r="AP4" s="21">
        <v>20</v>
      </c>
    </row>
    <row r="5" spans="1:42" x14ac:dyDescent="0.45">
      <c r="A5" s="27" t="s">
        <v>0</v>
      </c>
      <c r="B5" s="4" t="s">
        <v>3</v>
      </c>
      <c r="C5" s="2"/>
      <c r="D5" s="2">
        <f>SQRT(($AA18-C18)^2+($AB18-D18)^2)</f>
        <v>0.19978538835336884</v>
      </c>
      <c r="E5" s="2">
        <f t="shared" ref="E5:Z5" si="0">SQRT(($AA18-D18)^2+($AB18-E18)^2)</f>
        <v>0.3730076131686712</v>
      </c>
      <c r="F5" s="2">
        <f t="shared" si="0"/>
        <v>0.20206876983947331</v>
      </c>
      <c r="G5" s="2">
        <f t="shared" si="0"/>
        <v>0.37413018654626756</v>
      </c>
      <c r="H5" s="2">
        <f t="shared" si="0"/>
        <v>0.19786474388108929</v>
      </c>
      <c r="I5" s="2">
        <f t="shared" si="0"/>
        <v>0.37325965791240939</v>
      </c>
      <c r="J5" s="2">
        <f t="shared" si="0"/>
        <v>0.1985629812110539</v>
      </c>
      <c r="K5" s="2">
        <f t="shared" si="0"/>
        <v>0.37133777391676154</v>
      </c>
      <c r="L5" s="2">
        <f t="shared" si="0"/>
        <v>0.20361440789407417</v>
      </c>
      <c r="M5" s="2">
        <f t="shared" si="0"/>
        <v>0.36715179608484488</v>
      </c>
      <c r="N5" s="2">
        <f t="shared" si="0"/>
        <v>0.21727389722459314</v>
      </c>
      <c r="O5" s="2">
        <f t="shared" si="0"/>
        <v>0.38420795842392191</v>
      </c>
      <c r="P5" s="2">
        <f t="shared" si="0"/>
        <v>0.16662905808788328</v>
      </c>
      <c r="Q5" s="2">
        <f t="shared" si="0"/>
        <v>0.39394160092221436</v>
      </c>
      <c r="R5" s="2">
        <f t="shared" si="0"/>
        <v>0.1420181755951416</v>
      </c>
      <c r="S5" s="2">
        <f t="shared" si="0"/>
        <v>0.39164643811190186</v>
      </c>
      <c r="T5" s="2">
        <f t="shared" si="0"/>
        <v>0.14210207137903419</v>
      </c>
      <c r="U5" s="2">
        <f t="shared" si="0"/>
        <v>0.40342328574391129</v>
      </c>
      <c r="V5" s="2">
        <f t="shared" si="0"/>
        <v>0.11870884317091136</v>
      </c>
      <c r="W5" s="2">
        <f t="shared" si="0"/>
        <v>0.46597639619875525</v>
      </c>
      <c r="X5" s="2">
        <f t="shared" si="0"/>
        <v>1.0901892975312487E-2</v>
      </c>
      <c r="Y5" s="34">
        <f t="shared" si="0"/>
        <v>0.44920763909960326</v>
      </c>
      <c r="Z5" s="34">
        <f t="shared" si="0"/>
        <v>0</v>
      </c>
      <c r="AA5" s="13"/>
      <c r="AC5" s="31" t="s">
        <v>0</v>
      </c>
      <c r="AD5" s="4" t="s">
        <v>3</v>
      </c>
      <c r="AE5" s="13">
        <f t="shared" ref="AE5:AE12" si="1">D5</f>
        <v>0.19978538835336884</v>
      </c>
      <c r="AF5" s="13">
        <f t="shared" ref="AF5:AF12" si="2">F5</f>
        <v>0.20206876983947331</v>
      </c>
      <c r="AG5" s="13">
        <f t="shared" ref="AG5:AG12" si="3">H5</f>
        <v>0.19786474388108929</v>
      </c>
      <c r="AH5" s="13">
        <f t="shared" ref="AH5:AH12" si="4">J5</f>
        <v>0.1985629812110539</v>
      </c>
      <c r="AI5" s="13">
        <f t="shared" ref="AI5:AI12" si="5">L5</f>
        <v>0.20361440789407417</v>
      </c>
      <c r="AJ5" s="13">
        <f t="shared" ref="AJ5:AJ12" si="6">N5</f>
        <v>0.21727389722459314</v>
      </c>
      <c r="AK5" s="13">
        <f t="shared" ref="AK5:AK12" si="7">P5</f>
        <v>0.16662905808788328</v>
      </c>
      <c r="AL5" s="13">
        <f t="shared" ref="AL5:AL12" si="8">R5</f>
        <v>0.1420181755951416</v>
      </c>
      <c r="AM5" s="13">
        <f t="shared" ref="AM5:AM12" si="9">T5</f>
        <v>0.14210207137903419</v>
      </c>
      <c r="AN5" s="13">
        <f t="shared" ref="AN5:AN12" si="10">V5</f>
        <v>0.11870884317091136</v>
      </c>
      <c r="AO5" s="13">
        <f t="shared" ref="AO5:AO12" si="11">X5</f>
        <v>1.0901892975312487E-2</v>
      </c>
      <c r="AP5" s="22">
        <f t="shared" ref="AP5:AP12" si="12">Z5</f>
        <v>0</v>
      </c>
    </row>
    <row r="6" spans="1:42" x14ac:dyDescent="0.45">
      <c r="A6" s="27"/>
      <c r="B6" s="4" t="s">
        <v>4</v>
      </c>
      <c r="C6" s="2"/>
      <c r="D6" s="2">
        <f>SQRT(($AA19-C19)^2+($AB19-D19)^2)</f>
        <v>4.268606242652892E-3</v>
      </c>
      <c r="E6" s="2">
        <f t="shared" ref="E6:Z6" si="13">SQRT(($AA19-D19)^2+($AB19-E19)^2)</f>
        <v>2.412604641106187E-2</v>
      </c>
      <c r="F6" s="2">
        <f t="shared" si="13"/>
        <v>2.984204387634705E-3</v>
      </c>
      <c r="G6" s="2">
        <f t="shared" si="13"/>
        <v>2.3411674895080767E-2</v>
      </c>
      <c r="H6" s="2">
        <f t="shared" si="13"/>
        <v>4.0835260239478876E-3</v>
      </c>
      <c r="I6" s="2">
        <f t="shared" si="13"/>
        <v>2.3781628291847219E-2</v>
      </c>
      <c r="J6" s="2">
        <f t="shared" si="13"/>
        <v>3.5596487606393691E-3</v>
      </c>
      <c r="K6" s="2">
        <f t="shared" si="13"/>
        <v>2.4986023661574635E-2</v>
      </c>
      <c r="L6" s="2">
        <f t="shared" si="13"/>
        <v>1.7995759804442769E-3</v>
      </c>
      <c r="M6" s="2">
        <f t="shared" si="13"/>
        <v>2.6187747381551902E-2</v>
      </c>
      <c r="N6" s="2">
        <f t="shared" si="13"/>
        <v>1.1319664205023548E-3</v>
      </c>
      <c r="O6" s="2">
        <f t="shared" si="13"/>
        <v>2.3649034623709611E-2</v>
      </c>
      <c r="P6" s="2">
        <f t="shared" si="13"/>
        <v>3.693107209732292E-3</v>
      </c>
      <c r="Q6" s="2">
        <f t="shared" si="13"/>
        <v>2.2629744644610261E-2</v>
      </c>
      <c r="R6" s="2">
        <f t="shared" si="13"/>
        <v>5.3253837773280703E-3</v>
      </c>
      <c r="S6" s="2">
        <f t="shared" si="13"/>
        <v>2.2260312676981923E-2</v>
      </c>
      <c r="T6" s="2">
        <f t="shared" si="13"/>
        <v>5.995028217282242E-3</v>
      </c>
      <c r="U6" s="2">
        <f t="shared" si="13"/>
        <v>2.0728624212536108E-2</v>
      </c>
      <c r="V6" s="2">
        <f t="shared" si="13"/>
        <v>9.1373475928767101E-3</v>
      </c>
      <c r="W6" s="2">
        <f t="shared" si="13"/>
        <v>2.5509683475404683E-2</v>
      </c>
      <c r="X6" s="2">
        <f t="shared" si="13"/>
        <v>8.594528373140521E-4</v>
      </c>
      <c r="Y6" s="34">
        <f t="shared" si="13"/>
        <v>2.5629424354094942E-2</v>
      </c>
      <c r="Z6" s="34">
        <f t="shared" si="13"/>
        <v>0</v>
      </c>
      <c r="AA6" s="13"/>
      <c r="AC6" s="31"/>
      <c r="AD6" s="4" t="s">
        <v>4</v>
      </c>
      <c r="AE6" s="13">
        <f t="shared" si="1"/>
        <v>4.268606242652892E-3</v>
      </c>
      <c r="AF6" s="13">
        <f t="shared" si="2"/>
        <v>2.984204387634705E-3</v>
      </c>
      <c r="AG6" s="13">
        <f t="shared" si="3"/>
        <v>4.0835260239478876E-3</v>
      </c>
      <c r="AH6" s="13">
        <f t="shared" si="4"/>
        <v>3.5596487606393691E-3</v>
      </c>
      <c r="AI6" s="13">
        <f t="shared" si="5"/>
        <v>1.7995759804442769E-3</v>
      </c>
      <c r="AJ6" s="13">
        <f t="shared" si="6"/>
        <v>1.1319664205023548E-3</v>
      </c>
      <c r="AK6" s="13">
        <f t="shared" si="7"/>
        <v>3.693107209732292E-3</v>
      </c>
      <c r="AL6" s="13">
        <f t="shared" si="8"/>
        <v>5.3253837773280703E-3</v>
      </c>
      <c r="AM6" s="13">
        <f t="shared" si="9"/>
        <v>5.995028217282242E-3</v>
      </c>
      <c r="AN6" s="13">
        <f t="shared" si="10"/>
        <v>9.1373475928767101E-3</v>
      </c>
      <c r="AO6" s="13">
        <f t="shared" si="11"/>
        <v>8.594528373140521E-4</v>
      </c>
      <c r="AP6" s="22">
        <f t="shared" si="12"/>
        <v>0</v>
      </c>
    </row>
    <row r="7" spans="1:42" x14ac:dyDescent="0.45">
      <c r="A7" s="28">
        <v>0.7</v>
      </c>
      <c r="B7" s="4" t="s">
        <v>3</v>
      </c>
      <c r="C7" s="2"/>
      <c r="D7" s="2">
        <f>SQRT(($AA25-C25)^2+($AB25-D25)^2)</f>
        <v>0.21939685804682407</v>
      </c>
      <c r="E7" s="2">
        <f t="shared" ref="E7:Z7" si="14">SQRT(($AA25-D25)^2+($AB25-E25)^2)</f>
        <v>0.38662903997355136</v>
      </c>
      <c r="F7" s="2">
        <f t="shared" si="14"/>
        <v>0.21747847098716511</v>
      </c>
      <c r="G7" s="2">
        <f t="shared" si="14"/>
        <v>0.38403890645443495</v>
      </c>
      <c r="H7" s="2">
        <f t="shared" si="14"/>
        <v>0.22262344518428875</v>
      </c>
      <c r="I7" s="2">
        <f t="shared" si="14"/>
        <v>0.38552976734269712</v>
      </c>
      <c r="J7" s="2">
        <f t="shared" si="14"/>
        <v>0.21738219256951333</v>
      </c>
      <c r="K7" s="2">
        <f t="shared" si="14"/>
        <v>0.37958880623925967</v>
      </c>
      <c r="L7" s="2">
        <f t="shared" si="14"/>
        <v>0.23857477036761185</v>
      </c>
      <c r="M7" s="2">
        <f t="shared" si="14"/>
        <v>0.37641862681814869</v>
      </c>
      <c r="N7" s="2">
        <f t="shared" si="14"/>
        <v>0.25245019237153815</v>
      </c>
      <c r="O7" s="2">
        <f t="shared" si="14"/>
        <v>0.40191442335284167</v>
      </c>
      <c r="P7" s="2">
        <f t="shared" si="14"/>
        <v>0.17081086994712052</v>
      </c>
      <c r="Q7" s="2">
        <f t="shared" si="14"/>
        <v>0.41468950119647746</v>
      </c>
      <c r="R7" s="2">
        <f t="shared" si="14"/>
        <v>0.1361012353333281</v>
      </c>
      <c r="S7" s="2">
        <f t="shared" si="14"/>
        <v>0.40302516850379533</v>
      </c>
      <c r="T7" s="2">
        <f t="shared" si="14"/>
        <v>0.15256278361146997</v>
      </c>
      <c r="U7" s="2">
        <f t="shared" si="14"/>
        <v>0.4151109687317297</v>
      </c>
      <c r="V7" s="2">
        <f t="shared" si="14"/>
        <v>0.13327861096888916</v>
      </c>
      <c r="W7" s="2">
        <f t="shared" si="14"/>
        <v>0.49260496542602661</v>
      </c>
      <c r="X7" s="2">
        <f t="shared" si="14"/>
        <v>9.5507770570603008E-3</v>
      </c>
      <c r="Y7" s="34">
        <f t="shared" si="14"/>
        <v>0.46088555183217988</v>
      </c>
      <c r="Z7" s="34">
        <f t="shared" si="14"/>
        <v>0</v>
      </c>
      <c r="AA7" s="13"/>
      <c r="AC7" s="29">
        <v>0.7</v>
      </c>
      <c r="AD7" s="4" t="s">
        <v>3</v>
      </c>
      <c r="AE7" s="13">
        <f t="shared" si="1"/>
        <v>0.21939685804682407</v>
      </c>
      <c r="AF7" s="13">
        <f t="shared" si="2"/>
        <v>0.21747847098716511</v>
      </c>
      <c r="AG7" s="13">
        <f t="shared" si="3"/>
        <v>0.22262344518428875</v>
      </c>
      <c r="AH7" s="13">
        <f t="shared" si="4"/>
        <v>0.21738219256951333</v>
      </c>
      <c r="AI7" s="13">
        <f t="shared" si="5"/>
        <v>0.23857477036761185</v>
      </c>
      <c r="AJ7" s="13">
        <f t="shared" si="6"/>
        <v>0.25245019237153815</v>
      </c>
      <c r="AK7" s="13">
        <f t="shared" si="7"/>
        <v>0.17081086994712052</v>
      </c>
      <c r="AL7" s="13">
        <f t="shared" si="8"/>
        <v>0.1361012353333281</v>
      </c>
      <c r="AM7" s="13">
        <f t="shared" si="9"/>
        <v>0.15256278361146997</v>
      </c>
      <c r="AN7" s="13">
        <f t="shared" si="10"/>
        <v>0.13327861096888916</v>
      </c>
      <c r="AO7" s="13">
        <f t="shared" si="11"/>
        <v>9.5507770570603008E-3</v>
      </c>
      <c r="AP7" s="22">
        <f t="shared" si="12"/>
        <v>0</v>
      </c>
    </row>
    <row r="8" spans="1:42" x14ac:dyDescent="0.45">
      <c r="A8" s="28"/>
      <c r="B8" s="4" t="s">
        <v>4</v>
      </c>
      <c r="C8" s="2"/>
      <c r="D8" s="2">
        <f>SQRT(($AA26-C26)^2+($AB26-D26)^2)</f>
        <v>9.0964320253822601E-4</v>
      </c>
      <c r="E8" s="2">
        <f t="shared" ref="E8:Z8" si="15">SQRT(($AA26-D26)^2+($AB26-E26)^2)</f>
        <v>9.6088222504716984E-3</v>
      </c>
      <c r="F8" s="2">
        <f t="shared" si="15"/>
        <v>6.6266134094648951E-4</v>
      </c>
      <c r="G8" s="2">
        <f t="shared" si="15"/>
        <v>9.4083379996569537E-3</v>
      </c>
      <c r="H8" s="2">
        <f t="shared" si="15"/>
        <v>6.2456840610456755E-4</v>
      </c>
      <c r="I8" s="2">
        <f t="shared" si="15"/>
        <v>9.5925026724009831E-3</v>
      </c>
      <c r="J8" s="2">
        <f t="shared" si="15"/>
        <v>6.5560431679863101E-4</v>
      </c>
      <c r="K8" s="2">
        <f t="shared" si="15"/>
        <v>1.0262360807277292E-2</v>
      </c>
      <c r="L8" s="2">
        <f t="shared" si="15"/>
        <v>1.4261657906933537E-3</v>
      </c>
      <c r="M8" s="2">
        <f t="shared" si="15"/>
        <v>1.0305278860079819E-2</v>
      </c>
      <c r="N8" s="2">
        <f t="shared" si="15"/>
        <v>1.455496859802864E-3</v>
      </c>
      <c r="O8" s="2">
        <f t="shared" si="15"/>
        <v>8.3115057767518888E-3</v>
      </c>
      <c r="P8" s="2">
        <f t="shared" si="15"/>
        <v>1.8091633207181711E-3</v>
      </c>
      <c r="Q8" s="2">
        <f t="shared" si="15"/>
        <v>7.7001575889848522E-3</v>
      </c>
      <c r="R8" s="2">
        <f t="shared" si="15"/>
        <v>2.7649124518163326E-3</v>
      </c>
      <c r="S8" s="2">
        <f t="shared" si="15"/>
        <v>7.1174915393785333E-3</v>
      </c>
      <c r="T8" s="2">
        <f t="shared" si="15"/>
        <v>3.9854665937340394E-3</v>
      </c>
      <c r="U8" s="2">
        <f t="shared" si="15"/>
        <v>7.1058193104297975E-3</v>
      </c>
      <c r="V8" s="2">
        <f t="shared" si="15"/>
        <v>4.4877287346907465E-3</v>
      </c>
      <c r="W8" s="2">
        <f t="shared" si="15"/>
        <v>1.0098126690976549E-2</v>
      </c>
      <c r="X8" s="2">
        <f t="shared" si="15"/>
        <v>1.1305806649969739E-3</v>
      </c>
      <c r="Y8" s="34">
        <f t="shared" si="15"/>
        <v>9.0341044613910133E-3</v>
      </c>
      <c r="Z8" s="34">
        <f t="shared" si="15"/>
        <v>0</v>
      </c>
      <c r="AA8" s="13"/>
      <c r="AC8" s="29"/>
      <c r="AD8" s="4" t="s">
        <v>4</v>
      </c>
      <c r="AE8" s="13">
        <f t="shared" si="1"/>
        <v>9.0964320253822601E-4</v>
      </c>
      <c r="AF8" s="13">
        <f t="shared" si="2"/>
        <v>6.6266134094648951E-4</v>
      </c>
      <c r="AG8" s="13">
        <f t="shared" si="3"/>
        <v>6.2456840610456755E-4</v>
      </c>
      <c r="AH8" s="13">
        <f t="shared" si="4"/>
        <v>6.5560431679863101E-4</v>
      </c>
      <c r="AI8" s="13">
        <f t="shared" si="5"/>
        <v>1.4261657906933537E-3</v>
      </c>
      <c r="AJ8" s="13">
        <f t="shared" si="6"/>
        <v>1.455496859802864E-3</v>
      </c>
      <c r="AK8" s="13">
        <f t="shared" si="7"/>
        <v>1.8091633207181711E-3</v>
      </c>
      <c r="AL8" s="13">
        <f t="shared" si="8"/>
        <v>2.7649124518163326E-3</v>
      </c>
      <c r="AM8" s="13">
        <f t="shared" si="9"/>
        <v>3.9854665937340394E-3</v>
      </c>
      <c r="AN8" s="13">
        <f t="shared" si="10"/>
        <v>4.4877287346907465E-3</v>
      </c>
      <c r="AO8" s="13">
        <f t="shared" si="11"/>
        <v>1.1305806649969739E-3</v>
      </c>
      <c r="AP8" s="22">
        <f t="shared" si="12"/>
        <v>0</v>
      </c>
    </row>
    <row r="9" spans="1:42" x14ac:dyDescent="0.45">
      <c r="A9" s="28">
        <v>0.5</v>
      </c>
      <c r="B9" s="4" t="s">
        <v>3</v>
      </c>
      <c r="C9" s="2"/>
      <c r="D9" s="2">
        <f t="shared" ref="D9:Z9" si="16">SQRT(($AA31-C31)^2+($AB31-D31)^2)</f>
        <v>0.23683383646921108</v>
      </c>
      <c r="E9" s="2">
        <f t="shared" si="16"/>
        <v>0.3913434056295082</v>
      </c>
      <c r="F9" s="2">
        <f t="shared" si="16"/>
        <v>0.23539933003764829</v>
      </c>
      <c r="G9" s="2">
        <f t="shared" si="16"/>
        <v>0.39435362155475984</v>
      </c>
      <c r="H9" s="2">
        <f t="shared" si="16"/>
        <v>0.22537473057907148</v>
      </c>
      <c r="I9" s="2">
        <f t="shared" si="16"/>
        <v>0.39461599728456037</v>
      </c>
      <c r="J9" s="2">
        <f t="shared" si="16"/>
        <v>0.22139086927263812</v>
      </c>
      <c r="K9" s="2">
        <f t="shared" si="16"/>
        <v>0.39399023623660695</v>
      </c>
      <c r="L9" s="2">
        <f t="shared" si="16"/>
        <v>0.2287096447285836</v>
      </c>
      <c r="M9" s="2">
        <f t="shared" si="16"/>
        <v>0.38804033553417683</v>
      </c>
      <c r="N9" s="2">
        <f t="shared" si="16"/>
        <v>0.24499518722924488</v>
      </c>
      <c r="O9" s="2">
        <f t="shared" si="16"/>
        <v>0.41393127467828245</v>
      </c>
      <c r="P9" s="2">
        <f t="shared" si="16"/>
        <v>0.16821434484169517</v>
      </c>
      <c r="Q9" s="2">
        <f t="shared" si="16"/>
        <v>0.41949536241795216</v>
      </c>
      <c r="R9" s="2">
        <f t="shared" si="16"/>
        <v>0.14952049939687875</v>
      </c>
      <c r="S9" s="2">
        <f t="shared" si="16"/>
        <v>0.41181541142891176</v>
      </c>
      <c r="T9" s="2">
        <f t="shared" si="16"/>
        <v>0.15871347541923853</v>
      </c>
      <c r="U9" s="2">
        <f t="shared" si="16"/>
        <v>0.42310991931400982</v>
      </c>
      <c r="V9" s="2">
        <f t="shared" si="16"/>
        <v>0.13783359336035755</v>
      </c>
      <c r="W9" s="2">
        <f t="shared" si="16"/>
        <v>0.49132014452191941</v>
      </c>
      <c r="X9" s="2">
        <f t="shared" si="16"/>
        <v>6.5696565519256607E-3</v>
      </c>
      <c r="Y9" s="34">
        <f t="shared" si="16"/>
        <v>0.46944345864612885</v>
      </c>
      <c r="Z9" s="34">
        <f t="shared" si="16"/>
        <v>0</v>
      </c>
      <c r="AA9" s="13"/>
      <c r="AC9" s="29">
        <v>0.5</v>
      </c>
      <c r="AD9" s="4" t="s">
        <v>3</v>
      </c>
      <c r="AE9" s="13">
        <f t="shared" si="1"/>
        <v>0.23683383646921108</v>
      </c>
      <c r="AF9" s="13">
        <f t="shared" si="2"/>
        <v>0.23539933003764829</v>
      </c>
      <c r="AG9" s="13">
        <f t="shared" si="3"/>
        <v>0.22537473057907148</v>
      </c>
      <c r="AH9" s="13">
        <f t="shared" si="4"/>
        <v>0.22139086927263812</v>
      </c>
      <c r="AI9" s="13">
        <f t="shared" si="5"/>
        <v>0.2287096447285836</v>
      </c>
      <c r="AJ9" s="13">
        <f t="shared" si="6"/>
        <v>0.24499518722924488</v>
      </c>
      <c r="AK9" s="13">
        <f t="shared" si="7"/>
        <v>0.16821434484169517</v>
      </c>
      <c r="AL9" s="13">
        <f t="shared" si="8"/>
        <v>0.14952049939687875</v>
      </c>
      <c r="AM9" s="13">
        <f t="shared" si="9"/>
        <v>0.15871347541923853</v>
      </c>
      <c r="AN9" s="13">
        <f t="shared" si="10"/>
        <v>0.13783359336035755</v>
      </c>
      <c r="AO9" s="13">
        <f t="shared" si="11"/>
        <v>6.5696565519256607E-3</v>
      </c>
      <c r="AP9" s="22">
        <f t="shared" si="12"/>
        <v>0</v>
      </c>
    </row>
    <row r="10" spans="1:42" x14ac:dyDescent="0.45">
      <c r="A10" s="28"/>
      <c r="B10" s="4" t="s">
        <v>4</v>
      </c>
      <c r="C10" s="2"/>
      <c r="D10" s="2">
        <f t="shared" ref="D10:Z10" si="17">SQRT(($AA32-C32)^2+($AB32-D32)^2)</f>
        <v>7.3216558929042853E-4</v>
      </c>
      <c r="E10" s="2">
        <f t="shared" si="17"/>
        <v>7.6210177554362117E-3</v>
      </c>
      <c r="F10" s="2">
        <f t="shared" si="17"/>
        <v>5.9258719508946552E-4</v>
      </c>
      <c r="G10" s="2">
        <f t="shared" si="17"/>
        <v>7.5507505411094734E-3</v>
      </c>
      <c r="H10" s="2">
        <f t="shared" si="17"/>
        <v>6.5067865425953557E-4</v>
      </c>
      <c r="I10" s="2">
        <f t="shared" si="17"/>
        <v>6.4986993460853385E-3</v>
      </c>
      <c r="J10" s="2">
        <f t="shared" si="17"/>
        <v>2.3239936822581943E-3</v>
      </c>
      <c r="K10" s="2">
        <f t="shared" si="17"/>
        <v>8.3514363093332624E-3</v>
      </c>
      <c r="L10" s="2">
        <f t="shared" si="17"/>
        <v>9.7540306717992179E-4</v>
      </c>
      <c r="M10" s="2">
        <f t="shared" si="17"/>
        <v>8.638882555553699E-3</v>
      </c>
      <c r="N10" s="2">
        <f t="shared" si="17"/>
        <v>1.3172194010627081E-3</v>
      </c>
      <c r="O10" s="2">
        <f t="shared" si="17"/>
        <v>5.7934628319557726E-3</v>
      </c>
      <c r="P10" s="2">
        <f t="shared" si="17"/>
        <v>4.8507240436377122E-3</v>
      </c>
      <c r="Q10" s="2">
        <f t="shared" si="17"/>
        <v>6.0147829205687052E-3</v>
      </c>
      <c r="R10" s="2">
        <f t="shared" si="17"/>
        <v>3.5544731185278363E-3</v>
      </c>
      <c r="S10" s="2">
        <f t="shared" si="17"/>
        <v>5.789737222544819E-3</v>
      </c>
      <c r="T10" s="2">
        <f t="shared" si="17"/>
        <v>3.9734553139968744E-3</v>
      </c>
      <c r="U10" s="2">
        <f t="shared" si="17"/>
        <v>5.8857248247008633E-3</v>
      </c>
      <c r="V10" s="2">
        <f t="shared" si="17"/>
        <v>3.7572181106767014E-3</v>
      </c>
      <c r="W10" s="2">
        <f t="shared" si="17"/>
        <v>8.9767745100496413E-3</v>
      </c>
      <c r="X10" s="2">
        <f t="shared" si="17"/>
        <v>1.7426116862872805E-3</v>
      </c>
      <c r="Y10" s="34">
        <f t="shared" si="17"/>
        <v>7.4262829198959287E-3</v>
      </c>
      <c r="Z10" s="34">
        <f t="shared" si="17"/>
        <v>0</v>
      </c>
      <c r="AA10" s="13"/>
      <c r="AC10" s="29"/>
      <c r="AD10" s="4" t="s">
        <v>4</v>
      </c>
      <c r="AE10" s="13">
        <f t="shared" si="1"/>
        <v>7.3216558929042853E-4</v>
      </c>
      <c r="AF10" s="13">
        <f t="shared" si="2"/>
        <v>5.9258719508946552E-4</v>
      </c>
      <c r="AG10" s="13">
        <f t="shared" si="3"/>
        <v>6.5067865425953557E-4</v>
      </c>
      <c r="AH10" s="13">
        <f t="shared" si="4"/>
        <v>2.3239936822581943E-3</v>
      </c>
      <c r="AI10" s="13">
        <f t="shared" si="5"/>
        <v>9.7540306717992179E-4</v>
      </c>
      <c r="AJ10" s="13">
        <f t="shared" si="6"/>
        <v>1.3172194010627081E-3</v>
      </c>
      <c r="AK10" s="13">
        <f t="shared" si="7"/>
        <v>4.8507240436377122E-3</v>
      </c>
      <c r="AL10" s="13">
        <f t="shared" si="8"/>
        <v>3.5544731185278363E-3</v>
      </c>
      <c r="AM10" s="13">
        <f t="shared" si="9"/>
        <v>3.9734553139968744E-3</v>
      </c>
      <c r="AN10" s="13">
        <f t="shared" si="10"/>
        <v>3.7572181106767014E-3</v>
      </c>
      <c r="AO10" s="13">
        <f t="shared" si="11"/>
        <v>1.7426116862872805E-3</v>
      </c>
      <c r="AP10" s="22">
        <f t="shared" si="12"/>
        <v>0</v>
      </c>
    </row>
    <row r="11" spans="1:42" x14ac:dyDescent="0.45">
      <c r="A11" s="28">
        <v>0.3</v>
      </c>
      <c r="B11" s="4" t="s">
        <v>3</v>
      </c>
      <c r="C11" s="2"/>
      <c r="D11" s="2">
        <f>SQRT(($AA37-C37)^2+($AB37-D37)^2)</f>
        <v>0.22594339500443819</v>
      </c>
      <c r="E11" s="2">
        <f t="shared" ref="E11:Z11" si="18">SQRT(($AA37-D37)^2+($AB37-E37)^2)</f>
        <v>0.39572068730703713</v>
      </c>
      <c r="F11" s="2">
        <f t="shared" si="18"/>
        <v>0.22017645889782753</v>
      </c>
      <c r="G11" s="2">
        <f t="shared" si="18"/>
        <v>0.40400789739592152</v>
      </c>
      <c r="H11" s="2">
        <f t="shared" si="18"/>
        <v>0.20538443292313538</v>
      </c>
      <c r="I11" s="2">
        <f t="shared" si="18"/>
        <v>0.40538014522946708</v>
      </c>
      <c r="J11" s="2">
        <f t="shared" si="18"/>
        <v>0.19504457796334601</v>
      </c>
      <c r="K11" s="2">
        <f t="shared" si="18"/>
        <v>0.40855830344388261</v>
      </c>
      <c r="L11" s="2">
        <f t="shared" si="18"/>
        <v>0.18711304172539345</v>
      </c>
      <c r="M11" s="2">
        <f t="shared" si="18"/>
        <v>0.39707646298335036</v>
      </c>
      <c r="N11" s="2">
        <f t="shared" si="18"/>
        <v>0.21328378570674139</v>
      </c>
      <c r="O11" s="2">
        <f t="shared" si="18"/>
        <v>0.41923353329914692</v>
      </c>
      <c r="P11" s="2">
        <f t="shared" si="18"/>
        <v>0.16289531898187562</v>
      </c>
      <c r="Q11" s="2">
        <f t="shared" si="18"/>
        <v>0.41671871307852071</v>
      </c>
      <c r="R11" s="2">
        <f t="shared" si="18"/>
        <v>0.15779392801949318</v>
      </c>
      <c r="S11" s="2">
        <f t="shared" si="18"/>
        <v>0.40685699301304434</v>
      </c>
      <c r="T11" s="2">
        <f t="shared" si="18"/>
        <v>0.17827438610483276</v>
      </c>
      <c r="U11" s="2">
        <f t="shared" si="18"/>
        <v>0.42999813238946377</v>
      </c>
      <c r="V11" s="2">
        <f t="shared" si="18"/>
        <v>0.13440137124830376</v>
      </c>
      <c r="W11" s="2">
        <f t="shared" si="18"/>
        <v>0.49557937379513456</v>
      </c>
      <c r="X11" s="2">
        <f t="shared" si="18"/>
        <v>3.6410769350193588E-3</v>
      </c>
      <c r="Y11" s="34">
        <f t="shared" si="18"/>
        <v>0.46861453979391982</v>
      </c>
      <c r="Z11" s="34">
        <f t="shared" si="18"/>
        <v>0</v>
      </c>
      <c r="AA11" s="13"/>
      <c r="AC11" s="29">
        <v>0.3</v>
      </c>
      <c r="AD11" s="4" t="s">
        <v>3</v>
      </c>
      <c r="AE11" s="13">
        <f t="shared" si="1"/>
        <v>0.22594339500443819</v>
      </c>
      <c r="AF11" s="13">
        <f t="shared" si="2"/>
        <v>0.22017645889782753</v>
      </c>
      <c r="AG11" s="13">
        <f t="shared" si="3"/>
        <v>0.20538443292313538</v>
      </c>
      <c r="AH11" s="13">
        <f t="shared" si="4"/>
        <v>0.19504457796334601</v>
      </c>
      <c r="AI11" s="13">
        <f t="shared" si="5"/>
        <v>0.18711304172539345</v>
      </c>
      <c r="AJ11" s="13">
        <f t="shared" si="6"/>
        <v>0.21328378570674139</v>
      </c>
      <c r="AK11" s="13">
        <f t="shared" si="7"/>
        <v>0.16289531898187562</v>
      </c>
      <c r="AL11" s="13">
        <f t="shared" si="8"/>
        <v>0.15779392801949318</v>
      </c>
      <c r="AM11" s="13">
        <f t="shared" si="9"/>
        <v>0.17827438610483276</v>
      </c>
      <c r="AN11" s="13">
        <f t="shared" si="10"/>
        <v>0.13440137124830376</v>
      </c>
      <c r="AO11" s="13">
        <f t="shared" si="11"/>
        <v>3.6410769350193588E-3</v>
      </c>
      <c r="AP11" s="22">
        <f t="shared" si="12"/>
        <v>0</v>
      </c>
    </row>
    <row r="12" spans="1:42" ht="17.5" thickBot="1" x14ac:dyDescent="0.5">
      <c r="A12" s="28"/>
      <c r="B12" s="4" t="s">
        <v>4</v>
      </c>
      <c r="C12" s="2"/>
      <c r="D12" s="2">
        <f>SQRT(($AA38-C38)^2+($AB38-D38)^2)</f>
        <v>7.661548805359134E-4</v>
      </c>
      <c r="E12" s="2">
        <f t="shared" ref="E12:Z12" si="19">SQRT(($AA38-D38)^2+($AB38-E38)^2)</f>
        <v>6.5825936805718917E-3</v>
      </c>
      <c r="F12" s="2">
        <f t="shared" si="19"/>
        <v>3.2190075943136576E-3</v>
      </c>
      <c r="G12" s="2">
        <f t="shared" si="19"/>
        <v>6.7375302906596277E-3</v>
      </c>
      <c r="H12" s="2">
        <f t="shared" si="19"/>
        <v>2.8276201693130569E-3</v>
      </c>
      <c r="I12" s="2">
        <f t="shared" si="19"/>
        <v>6.2888560162640073E-3</v>
      </c>
      <c r="J12" s="2">
        <f t="shared" si="19"/>
        <v>4.1675862990649638E-3</v>
      </c>
      <c r="K12" s="2">
        <f t="shared" si="19"/>
        <v>6.7037488136907396E-3</v>
      </c>
      <c r="L12" s="2">
        <f t="shared" si="19"/>
        <v>2.8989327190719694E-3</v>
      </c>
      <c r="M12" s="2">
        <f t="shared" si="19"/>
        <v>6.56129359945316E-3</v>
      </c>
      <c r="N12" s="2">
        <f t="shared" si="19"/>
        <v>3.2753425672898706E-3</v>
      </c>
      <c r="O12" s="2">
        <f t="shared" si="19"/>
        <v>6.1406291713823587E-3</v>
      </c>
      <c r="P12" s="2">
        <f t="shared" si="19"/>
        <v>5.5321250486815646E-3</v>
      </c>
      <c r="Q12" s="2">
        <f t="shared" si="19"/>
        <v>6.2527337969308277E-3</v>
      </c>
      <c r="R12" s="2">
        <f t="shared" si="19"/>
        <v>4.2702342917235823E-3</v>
      </c>
      <c r="S12" s="2">
        <f t="shared" si="19"/>
        <v>6.058094419008753E-3</v>
      </c>
      <c r="T12" s="2">
        <f t="shared" si="19"/>
        <v>5.0525608126875624E-3</v>
      </c>
      <c r="U12" s="2">
        <f t="shared" si="19"/>
        <v>6.307148931951505E-3</v>
      </c>
      <c r="V12" s="2">
        <f t="shared" si="19"/>
        <v>3.9392183469293754E-3</v>
      </c>
      <c r="W12" s="2">
        <f t="shared" si="19"/>
        <v>8.6939991373374895E-3</v>
      </c>
      <c r="X12" s="2">
        <f t="shared" si="19"/>
        <v>7.470432230339822E-4</v>
      </c>
      <c r="Y12" s="34">
        <f t="shared" si="19"/>
        <v>7.9444885786485332E-3</v>
      </c>
      <c r="Z12" s="34">
        <f t="shared" si="19"/>
        <v>0</v>
      </c>
      <c r="AA12" s="13"/>
      <c r="AC12" s="30"/>
      <c r="AD12" s="23" t="s">
        <v>4</v>
      </c>
      <c r="AE12" s="24">
        <f t="shared" si="1"/>
        <v>7.661548805359134E-4</v>
      </c>
      <c r="AF12" s="24">
        <f t="shared" si="2"/>
        <v>3.2190075943136576E-3</v>
      </c>
      <c r="AG12" s="24">
        <f t="shared" si="3"/>
        <v>2.8276201693130569E-3</v>
      </c>
      <c r="AH12" s="24">
        <f t="shared" si="4"/>
        <v>4.1675862990649638E-3</v>
      </c>
      <c r="AI12" s="24">
        <f t="shared" si="5"/>
        <v>2.8989327190719694E-3</v>
      </c>
      <c r="AJ12" s="24">
        <f t="shared" si="6"/>
        <v>3.2753425672898706E-3</v>
      </c>
      <c r="AK12" s="24">
        <f t="shared" si="7"/>
        <v>5.5321250486815646E-3</v>
      </c>
      <c r="AL12" s="24">
        <f t="shared" si="8"/>
        <v>4.2702342917235823E-3</v>
      </c>
      <c r="AM12" s="24">
        <f t="shared" si="9"/>
        <v>5.0525608126875624E-3</v>
      </c>
      <c r="AN12" s="24">
        <f t="shared" si="10"/>
        <v>3.9392183469293754E-3</v>
      </c>
      <c r="AO12" s="24">
        <f t="shared" si="11"/>
        <v>7.470432230339822E-4</v>
      </c>
      <c r="AP12" s="25">
        <f t="shared" si="12"/>
        <v>0</v>
      </c>
    </row>
    <row r="14" spans="1:42" x14ac:dyDescent="0.45">
      <c r="A14" s="2"/>
      <c r="B14" s="2"/>
      <c r="C14" s="2" t="s">
        <v>13</v>
      </c>
      <c r="D14" s="2" t="s">
        <v>14</v>
      </c>
      <c r="E14" s="2" t="s">
        <v>13</v>
      </c>
      <c r="F14" s="2" t="s">
        <v>14</v>
      </c>
      <c r="G14" s="2" t="s">
        <v>13</v>
      </c>
      <c r="H14" s="2" t="s">
        <v>14</v>
      </c>
      <c r="I14" s="2" t="s">
        <v>13</v>
      </c>
      <c r="J14" s="2" t="s">
        <v>14</v>
      </c>
      <c r="K14" s="2" t="s">
        <v>13</v>
      </c>
      <c r="L14" s="2" t="s">
        <v>14</v>
      </c>
      <c r="M14" s="2" t="s">
        <v>13</v>
      </c>
      <c r="N14" s="2" t="s">
        <v>14</v>
      </c>
      <c r="O14" s="2" t="s">
        <v>13</v>
      </c>
      <c r="P14" s="2" t="s">
        <v>14</v>
      </c>
      <c r="Q14" s="2" t="s">
        <v>13</v>
      </c>
      <c r="R14" s="2" t="s">
        <v>14</v>
      </c>
      <c r="S14" s="2" t="s">
        <v>13</v>
      </c>
      <c r="T14" s="2" t="s">
        <v>14</v>
      </c>
      <c r="U14" s="2" t="s">
        <v>13</v>
      </c>
      <c r="V14" s="2" t="s">
        <v>14</v>
      </c>
      <c r="W14" s="2" t="s">
        <v>13</v>
      </c>
      <c r="X14" s="2" t="s">
        <v>14</v>
      </c>
      <c r="Y14" s="34" t="s">
        <v>13</v>
      </c>
      <c r="Z14" s="34" t="s">
        <v>14</v>
      </c>
      <c r="AA14" s="34" t="s">
        <v>13</v>
      </c>
      <c r="AB14" s="34" t="s">
        <v>14</v>
      </c>
    </row>
    <row r="15" spans="1:42" x14ac:dyDescent="0.45">
      <c r="A15" s="2"/>
      <c r="B15" s="2" t="s">
        <v>17</v>
      </c>
      <c r="C15">
        <v>240</v>
      </c>
      <c r="D15">
        <v>240</v>
      </c>
      <c r="E15">
        <v>220</v>
      </c>
      <c r="F15">
        <v>220</v>
      </c>
      <c r="G15">
        <v>200</v>
      </c>
      <c r="H15">
        <v>200</v>
      </c>
      <c r="I15">
        <v>180</v>
      </c>
      <c r="J15">
        <v>180</v>
      </c>
      <c r="K15">
        <v>160</v>
      </c>
      <c r="L15">
        <v>160</v>
      </c>
      <c r="M15">
        <v>140</v>
      </c>
      <c r="N15">
        <v>140</v>
      </c>
      <c r="O15">
        <v>120</v>
      </c>
      <c r="P15">
        <v>120</v>
      </c>
      <c r="Q15">
        <v>100</v>
      </c>
      <c r="R15">
        <v>100</v>
      </c>
      <c r="S15">
        <v>80</v>
      </c>
      <c r="T15">
        <v>80</v>
      </c>
      <c r="U15">
        <v>60</v>
      </c>
      <c r="V15">
        <v>60</v>
      </c>
      <c r="W15">
        <v>40</v>
      </c>
      <c r="X15">
        <v>40</v>
      </c>
      <c r="Y15" s="32">
        <v>20</v>
      </c>
      <c r="Z15" s="32">
        <v>20</v>
      </c>
      <c r="AA15" s="32">
        <v>20</v>
      </c>
      <c r="AB15" s="32">
        <v>20</v>
      </c>
    </row>
    <row r="16" spans="1:42" x14ac:dyDescent="0.45">
      <c r="A16" s="2"/>
      <c r="B16" s="2" t="s">
        <v>16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 s="32">
        <v>0.02</v>
      </c>
      <c r="Z16" s="32">
        <v>0.02</v>
      </c>
      <c r="AA16" s="32">
        <v>0.02</v>
      </c>
      <c r="AB16" s="32">
        <v>0.02</v>
      </c>
    </row>
    <row r="17" spans="1:43" x14ac:dyDescent="0.45">
      <c r="A17" s="2"/>
      <c r="B17" s="2" t="s">
        <v>15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 s="32">
        <v>1</v>
      </c>
      <c r="Z17" s="32">
        <v>1</v>
      </c>
      <c r="AA17" s="32">
        <v>1</v>
      </c>
      <c r="AB17" s="32">
        <v>1</v>
      </c>
    </row>
    <row r="18" spans="1:43" x14ac:dyDescent="0.45">
      <c r="A18" s="2" t="s">
        <v>12</v>
      </c>
      <c r="B18" s="9" t="s">
        <v>9</v>
      </c>
      <c r="C18">
        <v>2.5301954458671901E-2</v>
      </c>
      <c r="D18">
        <v>0.18509418821133999</v>
      </c>
      <c r="E18">
        <v>2.7679156679695699E-2</v>
      </c>
      <c r="F18">
        <v>0.18490765808950901</v>
      </c>
      <c r="G18">
        <v>2.3519802222599001E-2</v>
      </c>
      <c r="H18">
        <v>0.18425184310770401</v>
      </c>
      <c r="I18">
        <v>2.4304007168900101E-2</v>
      </c>
      <c r="J18">
        <v>0.18392726759057601</v>
      </c>
      <c r="K18">
        <v>2.95074253055101E-2</v>
      </c>
      <c r="L18">
        <v>0.183733509649321</v>
      </c>
      <c r="M18">
        <v>4.3462078980285097E-2</v>
      </c>
      <c r="N18">
        <v>0.183616663307687</v>
      </c>
      <c r="O18">
        <v>-8.2427353736617293E-3</v>
      </c>
      <c r="P18">
        <v>0.18291886092371701</v>
      </c>
      <c r="Q18">
        <v>-3.2995088639373199E-2</v>
      </c>
      <c r="R18">
        <v>0.18026672926163201</v>
      </c>
      <c r="S18">
        <v>-3.3169287697616998E-2</v>
      </c>
      <c r="T18">
        <v>0.181197656678355</v>
      </c>
      <c r="U18">
        <v>-5.6442186186935799E-2</v>
      </c>
      <c r="V18">
        <v>0.17740025353719299</v>
      </c>
      <c r="W18">
        <v>-0.16838592158938201</v>
      </c>
      <c r="X18">
        <v>0.15313882259574901</v>
      </c>
      <c r="Y18" s="32">
        <v>-0.16985429525804799</v>
      </c>
      <c r="Z18" s="32">
        <v>0.142336269693109</v>
      </c>
      <c r="AA18" s="32">
        <v>-0.16985429525804799</v>
      </c>
      <c r="AB18" s="32">
        <v>0.142336269693109</v>
      </c>
    </row>
    <row r="19" spans="1:43" x14ac:dyDescent="0.45">
      <c r="A19" s="2">
        <v>1</v>
      </c>
      <c r="B19" s="9" t="s">
        <v>10</v>
      </c>
      <c r="C19">
        <v>1.5055333611567001E-2</v>
      </c>
      <c r="D19">
        <v>2.9431608054496E-4</v>
      </c>
      <c r="E19">
        <v>1.6392980510664901E-2</v>
      </c>
      <c r="F19">
        <v>3.2356190612153099E-4</v>
      </c>
      <c r="G19">
        <v>1.52553994744665E-2</v>
      </c>
      <c r="H19">
        <v>2.6457168950866101E-4</v>
      </c>
      <c r="I19">
        <v>1.5793915762716999E-2</v>
      </c>
      <c r="J19">
        <v>2.9365788711102002E-4</v>
      </c>
      <c r="K19">
        <v>1.7738745206645298E-2</v>
      </c>
      <c r="L19">
        <v>3.0922054974769298E-4</v>
      </c>
      <c r="M19">
        <v>1.9537764516424701E-2</v>
      </c>
      <c r="N19">
        <v>3.0833445742868798E-4</v>
      </c>
      <c r="O19">
        <v>1.5632187181023698E-2</v>
      </c>
      <c r="P19">
        <v>3.6695710174947598E-4</v>
      </c>
      <c r="Q19">
        <v>1.3955856800532599E-2</v>
      </c>
      <c r="R19">
        <v>3.6360004868406199E-4</v>
      </c>
      <c r="S19">
        <v>1.32727567576924E-2</v>
      </c>
      <c r="T19">
        <v>3.7689035795820198E-4</v>
      </c>
      <c r="U19">
        <v>1.0101919316818199E-2</v>
      </c>
      <c r="V19">
        <v>3.6826120998942102E-4</v>
      </c>
      <c r="W19">
        <v>1.86099004413883E-2</v>
      </c>
      <c r="X19">
        <v>7.4245559547758005E-4</v>
      </c>
      <c r="Y19" s="32">
        <v>1.9182726442154598E-2</v>
      </c>
      <c r="Z19" s="32">
        <v>1.38318139674772E-3</v>
      </c>
      <c r="AA19" s="32">
        <v>1.9182726442154598E-2</v>
      </c>
      <c r="AB19" s="32">
        <v>1.38318139674772E-3</v>
      </c>
    </row>
    <row r="20" spans="1:43" x14ac:dyDescent="0.45">
      <c r="AA20" s="32"/>
      <c r="AB20" s="32"/>
    </row>
    <row r="21" spans="1:43" x14ac:dyDescent="0.45">
      <c r="A21" s="2"/>
      <c r="B21" s="2"/>
      <c r="C21" s="2" t="s">
        <v>13</v>
      </c>
      <c r="D21" s="2" t="s">
        <v>14</v>
      </c>
      <c r="E21" s="2" t="s">
        <v>13</v>
      </c>
      <c r="F21" s="2" t="s">
        <v>14</v>
      </c>
      <c r="G21" s="2" t="s">
        <v>13</v>
      </c>
      <c r="H21" s="2" t="s">
        <v>14</v>
      </c>
      <c r="I21" s="2" t="s">
        <v>13</v>
      </c>
      <c r="J21" s="2" t="s">
        <v>14</v>
      </c>
      <c r="K21" s="2" t="s">
        <v>13</v>
      </c>
      <c r="L21" s="2" t="s">
        <v>14</v>
      </c>
      <c r="M21" s="2" t="s">
        <v>13</v>
      </c>
      <c r="N21" s="2" t="s">
        <v>14</v>
      </c>
      <c r="O21" s="2" t="s">
        <v>13</v>
      </c>
      <c r="P21" s="2" t="s">
        <v>14</v>
      </c>
      <c r="Q21" s="2" t="s">
        <v>13</v>
      </c>
      <c r="R21" s="2" t="s">
        <v>14</v>
      </c>
      <c r="S21" s="2" t="s">
        <v>13</v>
      </c>
      <c r="T21" s="2" t="s">
        <v>14</v>
      </c>
      <c r="U21" s="2" t="s">
        <v>13</v>
      </c>
      <c r="V21" s="2" t="s">
        <v>14</v>
      </c>
      <c r="W21" s="2" t="s">
        <v>13</v>
      </c>
      <c r="X21" s="2" t="s">
        <v>14</v>
      </c>
      <c r="Y21" s="34" t="s">
        <v>13</v>
      </c>
      <c r="Z21" s="34" t="s">
        <v>14</v>
      </c>
      <c r="AA21" s="34" t="s">
        <v>13</v>
      </c>
      <c r="AB21" s="34" t="s">
        <v>14</v>
      </c>
    </row>
    <row r="22" spans="1:43" x14ac:dyDescent="0.45">
      <c r="A22" s="2"/>
      <c r="B22" s="2" t="s">
        <v>17</v>
      </c>
      <c r="C22" s="2">
        <v>240</v>
      </c>
      <c r="D22" s="2">
        <v>240</v>
      </c>
      <c r="E22" s="2">
        <v>220</v>
      </c>
      <c r="F22" s="2">
        <v>220</v>
      </c>
      <c r="G22" s="2">
        <v>200</v>
      </c>
      <c r="H22" s="2">
        <v>200</v>
      </c>
      <c r="I22" s="2">
        <v>180</v>
      </c>
      <c r="J22" s="2">
        <v>180</v>
      </c>
      <c r="K22" s="2">
        <v>160</v>
      </c>
      <c r="L22" s="2">
        <v>160</v>
      </c>
      <c r="M22" s="2">
        <v>140</v>
      </c>
      <c r="N22" s="2">
        <v>140</v>
      </c>
      <c r="O22" s="2">
        <v>120</v>
      </c>
      <c r="P22" s="2">
        <v>120</v>
      </c>
      <c r="Q22" s="2">
        <v>100</v>
      </c>
      <c r="R22" s="2">
        <v>100</v>
      </c>
      <c r="S22" s="2">
        <v>80</v>
      </c>
      <c r="T22" s="2">
        <v>80</v>
      </c>
      <c r="U22" s="2">
        <v>60</v>
      </c>
      <c r="V22" s="2">
        <v>60</v>
      </c>
      <c r="W22" s="2">
        <v>40</v>
      </c>
      <c r="X22" s="2">
        <v>40</v>
      </c>
      <c r="Y22" s="34">
        <v>20</v>
      </c>
      <c r="Z22" s="34">
        <v>20</v>
      </c>
      <c r="AA22" s="34">
        <v>20</v>
      </c>
      <c r="AB22" s="34">
        <v>20</v>
      </c>
    </row>
    <row r="23" spans="1:43" x14ac:dyDescent="0.45">
      <c r="A23" s="2"/>
      <c r="B23" s="2" t="s">
        <v>16</v>
      </c>
      <c r="C23" s="2">
        <v>1.375E-2</v>
      </c>
      <c r="D23" s="2">
        <v>1.375E-2</v>
      </c>
      <c r="E23" s="2">
        <v>1.375E-2</v>
      </c>
      <c r="F23" s="2">
        <v>1.375E-2</v>
      </c>
      <c r="G23" s="2">
        <v>1.375E-2</v>
      </c>
      <c r="H23" s="2">
        <v>1.375E-2</v>
      </c>
      <c r="I23" s="2">
        <v>1.6875000000000001E-2</v>
      </c>
      <c r="J23" s="2">
        <v>1.6875000000000001E-2</v>
      </c>
      <c r="K23" s="2">
        <v>0.02</v>
      </c>
      <c r="L23" s="2">
        <v>0.02</v>
      </c>
      <c r="M23" s="2">
        <v>0.02</v>
      </c>
      <c r="N23" s="2">
        <v>0.02</v>
      </c>
      <c r="O23" s="2">
        <v>0.02</v>
      </c>
      <c r="P23" s="2">
        <v>0.02</v>
      </c>
      <c r="Q23" s="2">
        <v>1.375E-2</v>
      </c>
      <c r="R23" s="2">
        <v>1.375E-2</v>
      </c>
      <c r="S23" s="2">
        <v>0.02</v>
      </c>
      <c r="T23" s="2">
        <v>0.02</v>
      </c>
      <c r="U23" s="2">
        <v>1.0625000000000001E-2</v>
      </c>
      <c r="V23" s="2">
        <v>1.0625000000000001E-2</v>
      </c>
      <c r="W23" s="2">
        <v>0.02</v>
      </c>
      <c r="X23" s="2">
        <v>0.02</v>
      </c>
      <c r="Y23" s="34">
        <v>0.02</v>
      </c>
      <c r="Z23" s="34">
        <v>0.02</v>
      </c>
      <c r="AA23" s="34">
        <v>0.02</v>
      </c>
      <c r="AB23" s="34">
        <v>0.02</v>
      </c>
    </row>
    <row r="24" spans="1:43" x14ac:dyDescent="0.45">
      <c r="A24" s="2"/>
      <c r="B24" s="2" t="s">
        <v>15</v>
      </c>
      <c r="C24" s="2">
        <v>0.765625</v>
      </c>
      <c r="D24" s="2">
        <v>0.765625</v>
      </c>
      <c r="E24" s="2">
        <v>0.75</v>
      </c>
      <c r="F24" s="2">
        <v>0.75</v>
      </c>
      <c r="G24" s="2">
        <v>0.796875</v>
      </c>
      <c r="H24" s="2">
        <v>0.796875</v>
      </c>
      <c r="I24" s="2">
        <v>0.765625</v>
      </c>
      <c r="J24" s="2">
        <v>0.765625</v>
      </c>
      <c r="K24" s="2">
        <v>0.78125</v>
      </c>
      <c r="L24" s="2">
        <v>0.78125</v>
      </c>
      <c r="M24" s="2">
        <v>0.76190476190476197</v>
      </c>
      <c r="N24" s="2">
        <v>0.76190476190476197</v>
      </c>
      <c r="O24" s="2">
        <v>0.78125</v>
      </c>
      <c r="P24" s="2">
        <v>0.78125</v>
      </c>
      <c r="Q24" s="2">
        <v>0.734375</v>
      </c>
      <c r="R24" s="2">
        <v>0.734375</v>
      </c>
      <c r="S24" s="2">
        <v>0.765625</v>
      </c>
      <c r="T24" s="2">
        <v>0.765625</v>
      </c>
      <c r="U24" s="2">
        <v>0.75</v>
      </c>
      <c r="V24" s="2">
        <v>0.75</v>
      </c>
      <c r="W24" s="2">
        <v>0.75384615384615405</v>
      </c>
      <c r="X24" s="2">
        <v>0.75384615384615405</v>
      </c>
      <c r="Y24" s="34">
        <v>0.70769230769230795</v>
      </c>
      <c r="Z24" s="34">
        <v>0.70769230769230795</v>
      </c>
      <c r="AA24" s="34">
        <v>0.70769230769230795</v>
      </c>
      <c r="AB24" s="34">
        <v>0.70769230769230795</v>
      </c>
    </row>
    <row r="25" spans="1:43" x14ac:dyDescent="0.45">
      <c r="A25" s="2" t="s">
        <v>12</v>
      </c>
      <c r="B25" s="9" t="s">
        <v>9</v>
      </c>
      <c r="C25" s="9">
        <v>3.5936177999999999E-2</v>
      </c>
      <c r="D25" s="9">
        <v>0.19125350199999999</v>
      </c>
      <c r="E25" s="9">
        <v>3.4214915999999998E-2</v>
      </c>
      <c r="F25" s="9">
        <v>0.190107728</v>
      </c>
      <c r="G25" s="9">
        <v>3.9468805000000003E-2</v>
      </c>
      <c r="H25" s="9">
        <v>0.190090395</v>
      </c>
      <c r="I25" s="9">
        <v>3.4167437000000002E-2</v>
      </c>
      <c r="J25" s="9">
        <v>0.189860377</v>
      </c>
      <c r="K25" s="9">
        <v>5.5773943999999999E-2</v>
      </c>
      <c r="L25" s="9">
        <v>0.189785122</v>
      </c>
      <c r="M25" s="9">
        <v>6.9802180000000005E-2</v>
      </c>
      <c r="N25" s="9">
        <v>0.19018843299999999</v>
      </c>
      <c r="O25" s="9">
        <v>-1.3103933E-2</v>
      </c>
      <c r="P25" s="9">
        <v>0.18775255800000001</v>
      </c>
      <c r="Q25" s="9">
        <v>-4.7705170999999998E-2</v>
      </c>
      <c r="R25" s="9">
        <v>0.182836844</v>
      </c>
      <c r="S25" s="9">
        <v>-3.1681147E-2</v>
      </c>
      <c r="T25" s="9">
        <v>0.18665399399999999</v>
      </c>
      <c r="U25" s="9">
        <v>-5.0657529999999999E-2</v>
      </c>
      <c r="V25" s="9">
        <v>0.182904491</v>
      </c>
      <c r="W25" s="9">
        <v>-0.18818374800000001</v>
      </c>
      <c r="X25" s="9">
        <v>0.14797010299999999</v>
      </c>
      <c r="Y25" s="35">
        <v>-0.17879208499999999</v>
      </c>
      <c r="Z25" s="35">
        <v>0.146234013</v>
      </c>
      <c r="AA25" s="35">
        <v>-0.17879208499999999</v>
      </c>
      <c r="AB25" s="35">
        <v>0.146234013</v>
      </c>
    </row>
    <row r="26" spans="1:43" x14ac:dyDescent="0.45">
      <c r="A26" s="2">
        <v>0.7</v>
      </c>
      <c r="B26" s="9" t="s">
        <v>10</v>
      </c>
      <c r="C26" s="9">
        <v>6.3236000000000004E-3</v>
      </c>
      <c r="D26" s="10">
        <v>6.7000000000000002E-5</v>
      </c>
      <c r="E26" s="9">
        <v>7.3376659999999996E-3</v>
      </c>
      <c r="F26" s="9">
        <v>1.12501E-4</v>
      </c>
      <c r="G26" s="9">
        <v>7.0940700000000001E-3</v>
      </c>
      <c r="H26" s="10">
        <v>6.3299999999999994E-5</v>
      </c>
      <c r="I26" s="9">
        <v>7.3102239999999997E-3</v>
      </c>
      <c r="J26" s="9">
        <v>1.04873E-4</v>
      </c>
      <c r="K26" s="9">
        <v>8.2849059999999999E-3</v>
      </c>
      <c r="L26" s="10">
        <v>7.0400000000000004E-5</v>
      </c>
      <c r="M26" s="9">
        <v>8.3115819999999997E-3</v>
      </c>
      <c r="N26" s="10">
        <v>5.8199999999999998E-5</v>
      </c>
      <c r="O26" s="9">
        <v>5.2575440000000003E-3</v>
      </c>
      <c r="P26" s="9">
        <v>1.77894E-4</v>
      </c>
      <c r="Q26" s="9">
        <v>4.2593149999999996E-3</v>
      </c>
      <c r="R26" s="9">
        <v>2.8333999999999998E-4</v>
      </c>
      <c r="S26" s="9">
        <v>3.047339E-3</v>
      </c>
      <c r="T26" s="9">
        <v>1.3688700000000001E-4</v>
      </c>
      <c r="U26" s="9">
        <v>2.537606E-3</v>
      </c>
      <c r="V26" s="9">
        <v>1.6446500000000001E-4</v>
      </c>
      <c r="W26" s="9">
        <v>8.1169620000000001E-3</v>
      </c>
      <c r="X26" s="9">
        <v>5.3583700000000005E-4</v>
      </c>
      <c r="Y26" s="35">
        <v>6.9956180000000003E-3</v>
      </c>
      <c r="Z26" s="35">
        <v>6.8006000000000002E-4</v>
      </c>
      <c r="AA26" s="35">
        <v>6.9956180000000003E-3</v>
      </c>
      <c r="AB26" s="35">
        <v>6.8006000000000002E-4</v>
      </c>
    </row>
    <row r="27" spans="1:43" x14ac:dyDescent="0.45">
      <c r="A27" s="2"/>
      <c r="B27" s="2"/>
      <c r="C27" s="11"/>
      <c r="D27" s="2"/>
      <c r="E27" s="2"/>
      <c r="F27" s="2"/>
      <c r="G27" s="11"/>
      <c r="H27" s="2"/>
      <c r="I27" s="2"/>
      <c r="J27" s="2"/>
      <c r="K27" s="11"/>
      <c r="L27" s="2"/>
      <c r="M27" s="1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34"/>
      <c r="Z27" s="34"/>
      <c r="AA27" s="34"/>
      <c r="AB27" s="34"/>
    </row>
    <row r="28" spans="1:43" x14ac:dyDescent="0.45">
      <c r="A28" s="2"/>
      <c r="B28" s="2" t="s">
        <v>17</v>
      </c>
      <c r="C28" s="2">
        <v>240</v>
      </c>
      <c r="D28" s="2">
        <v>240</v>
      </c>
      <c r="E28" s="2">
        <v>220</v>
      </c>
      <c r="F28" s="2">
        <v>220</v>
      </c>
      <c r="G28" s="2">
        <v>200</v>
      </c>
      <c r="H28" s="2">
        <v>200</v>
      </c>
      <c r="I28" s="2">
        <v>180</v>
      </c>
      <c r="J28" s="2">
        <v>180</v>
      </c>
      <c r="K28" s="2">
        <v>160</v>
      </c>
      <c r="L28" s="2">
        <v>160</v>
      </c>
      <c r="M28" s="2">
        <v>140</v>
      </c>
      <c r="N28" s="2">
        <v>140</v>
      </c>
      <c r="O28" s="2">
        <v>120</v>
      </c>
      <c r="P28" s="2">
        <v>120</v>
      </c>
      <c r="Q28" s="2">
        <v>100</v>
      </c>
      <c r="R28" s="2">
        <v>100</v>
      </c>
      <c r="S28" s="2">
        <v>80</v>
      </c>
      <c r="T28" s="2">
        <v>80</v>
      </c>
      <c r="U28" s="2">
        <v>60</v>
      </c>
      <c r="V28" s="2">
        <v>60</v>
      </c>
      <c r="W28" s="2">
        <v>40</v>
      </c>
      <c r="X28" s="2">
        <v>40</v>
      </c>
      <c r="Y28" s="34">
        <v>20</v>
      </c>
      <c r="Z28" s="34">
        <v>20</v>
      </c>
      <c r="AA28" s="34">
        <v>20</v>
      </c>
      <c r="AB28" s="34">
        <v>20</v>
      </c>
    </row>
    <row r="29" spans="1:43" x14ac:dyDescent="0.45">
      <c r="A29" s="2"/>
      <c r="B29" s="2" t="s">
        <v>16</v>
      </c>
      <c r="C29" s="2">
        <v>9.0624999999999994E-3</v>
      </c>
      <c r="D29" s="2">
        <v>9.0624999999999994E-3</v>
      </c>
      <c r="E29" s="2">
        <v>9.0624999999999994E-3</v>
      </c>
      <c r="F29" s="2">
        <v>9.0624999999999994E-3</v>
      </c>
      <c r="G29" s="2">
        <v>7.4999999999999997E-3</v>
      </c>
      <c r="H29" s="2">
        <v>7.4999999999999997E-3</v>
      </c>
      <c r="I29" s="2">
        <v>7.4999999999999997E-3</v>
      </c>
      <c r="J29" s="2">
        <v>7.4999999999999997E-3</v>
      </c>
      <c r="K29" s="2">
        <v>1.0625000000000001E-2</v>
      </c>
      <c r="L29" s="2">
        <v>1.0625000000000001E-2</v>
      </c>
      <c r="M29" s="2">
        <v>1.0625000000000001E-2</v>
      </c>
      <c r="N29" s="2">
        <v>1.0625000000000001E-2</v>
      </c>
      <c r="O29" s="2">
        <v>7.4999999999999997E-3</v>
      </c>
      <c r="P29" s="2">
        <v>7.4999999999999997E-3</v>
      </c>
      <c r="Q29" s="2">
        <v>4.7656249999999999E-3</v>
      </c>
      <c r="R29" s="2">
        <v>4.7656249999999999E-3</v>
      </c>
      <c r="S29" s="2">
        <v>7.4999999999999997E-3</v>
      </c>
      <c r="T29" s="2">
        <v>7.4999999999999997E-3</v>
      </c>
      <c r="U29" s="2">
        <v>6.7187499999999999E-3</v>
      </c>
      <c r="V29" s="2">
        <v>6.7187499999999999E-3</v>
      </c>
      <c r="W29" s="2">
        <v>1.0625000000000001E-2</v>
      </c>
      <c r="X29" s="2">
        <v>1.0625000000000001E-2</v>
      </c>
      <c r="Y29" s="34">
        <v>1.375E-2</v>
      </c>
      <c r="Z29" s="34">
        <v>1.375E-2</v>
      </c>
      <c r="AA29" s="34">
        <v>1.375E-2</v>
      </c>
      <c r="AB29" s="34">
        <v>1.375E-2</v>
      </c>
    </row>
    <row r="30" spans="1:43" x14ac:dyDescent="0.45">
      <c r="A30" s="2"/>
      <c r="B30" s="2" t="s">
        <v>15</v>
      </c>
      <c r="C30" s="2">
        <v>0.578125</v>
      </c>
      <c r="D30" s="2">
        <v>0.578125</v>
      </c>
      <c r="E30" s="2">
        <v>0.578125</v>
      </c>
      <c r="F30" s="2">
        <v>0.578125</v>
      </c>
      <c r="G30" s="2">
        <v>0.59375</v>
      </c>
      <c r="H30" s="2">
        <v>0.59375</v>
      </c>
      <c r="I30" s="2">
        <v>0.515625</v>
      </c>
      <c r="J30" s="2">
        <v>0.515625</v>
      </c>
      <c r="K30" s="2">
        <v>0.5625</v>
      </c>
      <c r="L30" s="2">
        <v>0.5625</v>
      </c>
      <c r="M30" s="2">
        <v>0.55555555555555602</v>
      </c>
      <c r="N30" s="2">
        <v>0.55555555555555602</v>
      </c>
      <c r="O30" s="2">
        <v>0.53125</v>
      </c>
      <c r="P30" s="2">
        <v>0.53125</v>
      </c>
      <c r="Q30" s="2">
        <v>0.515625</v>
      </c>
      <c r="R30" s="2">
        <v>0.515625</v>
      </c>
      <c r="S30" s="2">
        <v>0.5625</v>
      </c>
      <c r="T30" s="2">
        <v>0.5625</v>
      </c>
      <c r="U30" s="2">
        <v>0.546875</v>
      </c>
      <c r="V30" s="2">
        <v>0.546875</v>
      </c>
      <c r="W30" s="2">
        <v>0.507692307692308</v>
      </c>
      <c r="X30" s="2">
        <v>0.507692307692308</v>
      </c>
      <c r="Y30" s="34">
        <v>0.6</v>
      </c>
      <c r="Z30" s="34">
        <v>0.6</v>
      </c>
      <c r="AA30" s="34">
        <v>0.6</v>
      </c>
      <c r="AB30" s="34">
        <v>0.6</v>
      </c>
    </row>
    <row r="31" spans="1:43" x14ac:dyDescent="0.45">
      <c r="A31" s="2" t="s">
        <v>12</v>
      </c>
      <c r="B31" s="9" t="s">
        <v>9</v>
      </c>
      <c r="C31" s="9">
        <v>4.5516558999999998E-2</v>
      </c>
      <c r="D31" s="9">
        <v>0.192168647</v>
      </c>
      <c r="E31" s="9">
        <v>4.3976268999999998E-2</v>
      </c>
      <c r="F31" s="9">
        <v>0.19252027599999999</v>
      </c>
      <c r="G31" s="9">
        <v>3.3946861000000002E-2</v>
      </c>
      <c r="H31" s="9">
        <v>0.19147758100000001</v>
      </c>
      <c r="I31" s="9">
        <v>2.9496024999999999E-2</v>
      </c>
      <c r="J31" s="9">
        <v>0.193127776</v>
      </c>
      <c r="K31" s="9">
        <v>3.7408208999999998E-2</v>
      </c>
      <c r="L31" s="9">
        <v>0.19124485899999999</v>
      </c>
      <c r="M31" s="9">
        <v>5.3884806E-2</v>
      </c>
      <c r="N31" s="9">
        <v>0.19199166500000001</v>
      </c>
      <c r="O31" s="9">
        <v>-2.4473754E-2</v>
      </c>
      <c r="P31" s="9">
        <v>0.18957301800000001</v>
      </c>
      <c r="Q31" s="9">
        <v>-4.2706636999999999E-2</v>
      </c>
      <c r="R31" s="9">
        <v>0.185336322</v>
      </c>
      <c r="S31" s="9">
        <v>-3.3861242999999999E-2</v>
      </c>
      <c r="T31" s="9">
        <v>0.18784105500000001</v>
      </c>
      <c r="U31" s="9">
        <v>-5.4022957000000003E-2</v>
      </c>
      <c r="V31" s="9">
        <v>0.182395789</v>
      </c>
      <c r="W31" s="9">
        <v>-0.18116770400000001</v>
      </c>
      <c r="X31" s="9">
        <v>0.147718664</v>
      </c>
      <c r="Y31" s="35">
        <v>-0.18628286799999999</v>
      </c>
      <c r="Z31" s="35">
        <v>0.143596106</v>
      </c>
      <c r="AA31" s="35">
        <v>-0.18628286799999999</v>
      </c>
      <c r="AB31" s="35">
        <v>0.143596106</v>
      </c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</row>
    <row r="32" spans="1:43" x14ac:dyDescent="0.45">
      <c r="A32" s="2">
        <v>0.5</v>
      </c>
      <c r="B32" s="9" t="s">
        <v>10</v>
      </c>
      <c r="C32" s="9">
        <v>5.3419779999999998E-3</v>
      </c>
      <c r="D32" s="10">
        <v>2.55E-5</v>
      </c>
      <c r="E32" s="9">
        <v>5.5496349999999998E-3</v>
      </c>
      <c r="F32" s="10">
        <v>5.6100000000000002E-5</v>
      </c>
      <c r="G32" s="9">
        <v>5.477254E-3</v>
      </c>
      <c r="H32" s="10">
        <v>2.9300000000000001E-5</v>
      </c>
      <c r="I32" s="9">
        <v>3.5568309999999999E-3</v>
      </c>
      <c r="J32" s="10">
        <v>2.0299999999999999E-5</v>
      </c>
      <c r="K32" s="9">
        <v>6.6066989999999997E-3</v>
      </c>
      <c r="L32" s="10">
        <v>2.5000000000000001E-5</v>
      </c>
      <c r="M32" s="9">
        <v>7.0038510000000002E-3</v>
      </c>
      <c r="N32" s="10">
        <v>3.0899999999999999E-5</v>
      </c>
      <c r="O32" s="9">
        <v>9.9085199999999997E-4</v>
      </c>
      <c r="P32" s="10">
        <v>3.8800000000000001E-5</v>
      </c>
      <c r="Q32" s="9">
        <v>2.2813960000000002E-3</v>
      </c>
      <c r="R32" s="9">
        <v>1.63146E-4</v>
      </c>
      <c r="S32" s="9">
        <v>1.86499E-3</v>
      </c>
      <c r="T32" s="9">
        <v>1.16629E-4</v>
      </c>
      <c r="U32" s="9">
        <v>2.079296E-3</v>
      </c>
      <c r="V32" s="9">
        <v>1.4567599999999999E-4</v>
      </c>
      <c r="W32" s="9">
        <v>7.5520040000000002E-3</v>
      </c>
      <c r="X32" s="9">
        <v>5.3027399999999996E-4</v>
      </c>
      <c r="Y32" s="35">
        <v>5.8103570000000004E-3</v>
      </c>
      <c r="Z32" s="35">
        <v>5.8825000000000001E-4</v>
      </c>
      <c r="AA32" s="35">
        <v>5.8103570000000004E-3</v>
      </c>
      <c r="AB32" s="35">
        <v>5.8825000000000001E-4</v>
      </c>
    </row>
    <row r="33" spans="1:28" x14ac:dyDescent="0.4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34"/>
      <c r="Z33" s="34"/>
      <c r="AA33" s="34"/>
      <c r="AB33" s="34"/>
    </row>
    <row r="34" spans="1:28" x14ac:dyDescent="0.45">
      <c r="A34" s="2"/>
      <c r="B34" s="2" t="s">
        <v>17</v>
      </c>
      <c r="C34" s="2">
        <v>240</v>
      </c>
      <c r="D34" s="2">
        <v>240</v>
      </c>
      <c r="E34" s="2">
        <v>220</v>
      </c>
      <c r="F34" s="2">
        <v>220</v>
      </c>
      <c r="G34" s="2">
        <v>200</v>
      </c>
      <c r="H34" s="2">
        <v>200</v>
      </c>
      <c r="I34" s="2">
        <v>180</v>
      </c>
      <c r="J34" s="2">
        <v>180</v>
      </c>
      <c r="K34" s="2">
        <v>160</v>
      </c>
      <c r="L34" s="2">
        <v>160</v>
      </c>
      <c r="M34" s="2">
        <v>140</v>
      </c>
      <c r="N34" s="2">
        <v>140</v>
      </c>
      <c r="O34" s="2">
        <v>120</v>
      </c>
      <c r="P34" s="2">
        <v>120</v>
      </c>
      <c r="Q34" s="2">
        <v>100</v>
      </c>
      <c r="R34" s="2">
        <v>100</v>
      </c>
      <c r="S34" s="2">
        <v>80</v>
      </c>
      <c r="T34" s="2">
        <v>80</v>
      </c>
      <c r="U34" s="2">
        <v>60</v>
      </c>
      <c r="V34" s="2">
        <v>60</v>
      </c>
      <c r="W34" s="2">
        <v>40</v>
      </c>
      <c r="X34" s="2">
        <v>40</v>
      </c>
      <c r="Y34" s="34">
        <v>20</v>
      </c>
      <c r="Z34" s="34">
        <v>20</v>
      </c>
      <c r="AA34" s="34">
        <v>20</v>
      </c>
      <c r="AB34" s="34">
        <v>20</v>
      </c>
    </row>
    <row r="35" spans="1:28" x14ac:dyDescent="0.45">
      <c r="A35" s="2"/>
      <c r="B35" s="2" t="s">
        <v>16</v>
      </c>
      <c r="C35" s="2">
        <v>7.4999999999999997E-3</v>
      </c>
      <c r="D35" s="2">
        <v>7.4999999999999997E-3</v>
      </c>
      <c r="E35" s="2">
        <v>5.9375000000000001E-3</v>
      </c>
      <c r="F35" s="2">
        <v>5.9375000000000001E-3</v>
      </c>
      <c r="G35" s="2">
        <v>5.1562500000000002E-3</v>
      </c>
      <c r="H35" s="2">
        <v>5.1562500000000002E-3</v>
      </c>
      <c r="I35" s="2">
        <v>5.9375000000000001E-3</v>
      </c>
      <c r="J35" s="2">
        <v>5.9375000000000001E-3</v>
      </c>
      <c r="K35" s="2">
        <v>5.9375000000000001E-3</v>
      </c>
      <c r="L35" s="2">
        <v>5.9375000000000001E-3</v>
      </c>
      <c r="M35" s="2">
        <v>7.4999999999999997E-3</v>
      </c>
      <c r="N35" s="2">
        <v>7.4999999999999997E-3</v>
      </c>
      <c r="O35" s="2">
        <v>4.3750000000000004E-3</v>
      </c>
      <c r="P35" s="2">
        <v>4.3750000000000004E-3</v>
      </c>
      <c r="Q35" s="2">
        <v>3.9843750000000001E-3</v>
      </c>
      <c r="R35" s="2">
        <v>3.9843750000000001E-3</v>
      </c>
      <c r="S35" s="2">
        <v>3.9843750000000001E-3</v>
      </c>
      <c r="T35" s="2">
        <v>3.9843750000000001E-3</v>
      </c>
      <c r="U35" s="2">
        <v>3.5937500000000002E-3</v>
      </c>
      <c r="V35" s="2">
        <v>3.5937500000000002E-3</v>
      </c>
      <c r="W35" s="2">
        <v>7.4999999999999997E-3</v>
      </c>
      <c r="X35" s="2">
        <v>7.4999999999999997E-3</v>
      </c>
      <c r="Y35" s="34">
        <v>7.4999999999999997E-3</v>
      </c>
      <c r="Z35" s="34">
        <v>7.4999999999999997E-3</v>
      </c>
      <c r="AA35" s="34">
        <v>7.4999999999999997E-3</v>
      </c>
      <c r="AB35" s="34">
        <v>7.4999999999999997E-3</v>
      </c>
    </row>
    <row r="36" spans="1:28" x14ac:dyDescent="0.45">
      <c r="A36" s="2"/>
      <c r="B36" s="2" t="s">
        <v>15</v>
      </c>
      <c r="C36" s="2">
        <v>0.390625</v>
      </c>
      <c r="D36" s="2">
        <v>0.390625</v>
      </c>
      <c r="E36" s="2">
        <v>0.328125</v>
      </c>
      <c r="F36" s="2">
        <v>0.328125</v>
      </c>
      <c r="G36" s="2">
        <v>0.359375</v>
      </c>
      <c r="H36" s="2">
        <v>0.359375</v>
      </c>
      <c r="I36" s="2">
        <v>0.328125</v>
      </c>
      <c r="J36" s="2">
        <v>0.328125</v>
      </c>
      <c r="K36" s="2">
        <v>0.34375</v>
      </c>
      <c r="L36" s="2">
        <v>0.34375</v>
      </c>
      <c r="M36" s="2">
        <v>0.365079365079365</v>
      </c>
      <c r="N36" s="2">
        <v>0.365079365079365</v>
      </c>
      <c r="O36" s="2">
        <v>0.359375</v>
      </c>
      <c r="P36" s="2">
        <v>0.359375</v>
      </c>
      <c r="Q36" s="2">
        <v>0.359375</v>
      </c>
      <c r="R36" s="2">
        <v>0.359375</v>
      </c>
      <c r="S36" s="2">
        <v>0.328125</v>
      </c>
      <c r="T36" s="2">
        <v>0.328125</v>
      </c>
      <c r="U36" s="2">
        <v>0.359375</v>
      </c>
      <c r="V36" s="2">
        <v>0.359375</v>
      </c>
      <c r="W36" s="2">
        <v>0.38461538461538503</v>
      </c>
      <c r="X36" s="2">
        <v>0.38461538461538503</v>
      </c>
      <c r="Y36" s="34">
        <v>0.32307692307692298</v>
      </c>
      <c r="Z36" s="34">
        <v>0.32307692307692298</v>
      </c>
      <c r="AA36" s="34">
        <v>0.32307692307692298</v>
      </c>
      <c r="AB36" s="34">
        <v>0.32307692307692298</v>
      </c>
    </row>
    <row r="37" spans="1:28" x14ac:dyDescent="0.45">
      <c r="A37" s="2" t="s">
        <v>12</v>
      </c>
      <c r="B37" s="9" t="s">
        <v>9</v>
      </c>
      <c r="C37" s="9">
        <v>3.2576388999999997E-2</v>
      </c>
      <c r="D37" s="9">
        <v>0.19031063600000001</v>
      </c>
      <c r="E37" s="9">
        <v>2.5728456E-2</v>
      </c>
      <c r="F37" s="9">
        <v>0.194278799</v>
      </c>
      <c r="G37" s="9">
        <v>1.1083854000000001E-2</v>
      </c>
      <c r="H37" s="9">
        <v>0.1918716</v>
      </c>
      <c r="I37" s="9">
        <v>2.5082899999999999E-4</v>
      </c>
      <c r="J37" s="9">
        <v>0.19243464800000001</v>
      </c>
      <c r="K37" s="9">
        <v>-7.1881820000000004E-3</v>
      </c>
      <c r="L37" s="9">
        <v>0.18955070800000001</v>
      </c>
      <c r="M37" s="9">
        <v>1.8818697999999998E-2</v>
      </c>
      <c r="N37" s="9">
        <v>0.19350387999999999</v>
      </c>
      <c r="O37" s="9">
        <v>-3.2063053000000001E-2</v>
      </c>
      <c r="P37" s="9">
        <v>0.188528948</v>
      </c>
      <c r="Q37" s="9">
        <v>-3.6804371000000002E-2</v>
      </c>
      <c r="R37" s="9">
        <v>0.186578304</v>
      </c>
      <c r="S37" s="9">
        <v>-1.7058463999999999E-2</v>
      </c>
      <c r="T37" s="9">
        <v>0.19202731200000001</v>
      </c>
      <c r="U37" s="9">
        <v>-5.9456924000000001E-2</v>
      </c>
      <c r="V37" s="9">
        <v>0.18067744299999999</v>
      </c>
      <c r="W37" s="9">
        <v>-0.18948546799999999</v>
      </c>
      <c r="X37" s="9">
        <v>0.144972455</v>
      </c>
      <c r="Y37" s="35">
        <v>-0.188058797</v>
      </c>
      <c r="Z37" s="35">
        <v>0.141622522</v>
      </c>
      <c r="AA37" s="35">
        <v>-0.188058797</v>
      </c>
      <c r="AB37" s="35">
        <v>0.141622522</v>
      </c>
    </row>
    <row r="38" spans="1:28" x14ac:dyDescent="0.45">
      <c r="A38" s="2">
        <v>0.3</v>
      </c>
      <c r="B38" s="9" t="s">
        <v>10</v>
      </c>
      <c r="C38" s="9">
        <v>6.6430719999999999E-3</v>
      </c>
      <c r="D38" s="10">
        <v>1.9899999999999999E-5</v>
      </c>
      <c r="E38" s="9">
        <v>2.9929520000000001E-3</v>
      </c>
      <c r="F38" s="10">
        <v>1.8499999999999999E-5</v>
      </c>
      <c r="G38" s="9">
        <v>3.389675E-3</v>
      </c>
      <c r="H38" s="10">
        <v>3.01E-5</v>
      </c>
      <c r="I38" s="9">
        <v>2.0309070000000002E-3</v>
      </c>
      <c r="J38" s="10">
        <v>2.3799999999999999E-5</v>
      </c>
      <c r="K38" s="9">
        <v>3.3187429999999999E-3</v>
      </c>
      <c r="L38" s="10">
        <v>2.09E-5</v>
      </c>
      <c r="M38" s="9">
        <v>2.9360580000000001E-3</v>
      </c>
      <c r="N38" s="10">
        <v>1.63E-5</v>
      </c>
      <c r="O38" s="9">
        <v>6.5416900000000002E-4</v>
      </c>
      <c r="P38" s="10">
        <v>4.1300000000000001E-5</v>
      </c>
      <c r="Q38" s="9">
        <v>1.9148399999999999E-3</v>
      </c>
      <c r="R38" s="9">
        <v>1.2121900000000001E-4</v>
      </c>
      <c r="S38" s="9">
        <v>1.133925E-3</v>
      </c>
      <c r="T38" s="10">
        <v>6.4900000000000005E-5</v>
      </c>
      <c r="U38" s="9">
        <v>2.2456759999999998E-3</v>
      </c>
      <c r="V38" s="9">
        <v>1.4218400000000001E-4</v>
      </c>
      <c r="W38" s="9">
        <v>6.8897000000000003E-3</v>
      </c>
      <c r="X38" s="9">
        <v>4.6735E-4</v>
      </c>
      <c r="Y38" s="35">
        <v>6.1567840000000002E-3</v>
      </c>
      <c r="Z38" s="35">
        <v>6.1194500000000002E-4</v>
      </c>
      <c r="AA38" s="35">
        <v>6.1567840000000002E-3</v>
      </c>
      <c r="AB38" s="35">
        <v>6.1194500000000002E-4</v>
      </c>
    </row>
    <row r="48" spans="1:28" x14ac:dyDescent="0.45">
      <c r="A48" s="5" t="s">
        <v>8</v>
      </c>
      <c r="B48" s="6" t="s">
        <v>11</v>
      </c>
      <c r="C48" s="15" t="s">
        <v>18</v>
      </c>
      <c r="D48" s="14"/>
      <c r="R48" s="13"/>
      <c r="S48" s="13"/>
    </row>
    <row r="49" spans="1:42" ht="17.5" thickBot="1" x14ac:dyDescent="0.5">
      <c r="C49" s="1" t="s">
        <v>7</v>
      </c>
      <c r="D49" s="1"/>
      <c r="AA49" s="1" t="s">
        <v>7</v>
      </c>
      <c r="AB49" s="1" t="s">
        <v>7</v>
      </c>
    </row>
    <row r="50" spans="1:42" x14ac:dyDescent="0.45">
      <c r="A50" s="27" t="s">
        <v>1</v>
      </c>
      <c r="B50" s="3" t="s">
        <v>2</v>
      </c>
      <c r="C50" s="3">
        <v>0</v>
      </c>
      <c r="D50" s="3">
        <v>60</v>
      </c>
      <c r="E50" s="2"/>
      <c r="F50" s="3">
        <v>80</v>
      </c>
      <c r="G50" s="2"/>
      <c r="H50" s="3">
        <v>100</v>
      </c>
      <c r="I50" s="2"/>
      <c r="J50" s="3">
        <v>120</v>
      </c>
      <c r="K50" s="2"/>
      <c r="L50" s="3">
        <v>140</v>
      </c>
      <c r="M50" s="2"/>
      <c r="N50" s="3">
        <v>160</v>
      </c>
      <c r="O50" s="2"/>
      <c r="P50" s="3">
        <v>180</v>
      </c>
      <c r="Q50" s="2"/>
      <c r="R50" s="3">
        <v>200</v>
      </c>
      <c r="S50" s="2"/>
      <c r="T50" s="3">
        <v>220</v>
      </c>
      <c r="U50" s="2"/>
      <c r="V50" s="3">
        <v>240</v>
      </c>
      <c r="W50" s="2"/>
      <c r="X50" s="3">
        <v>260</v>
      </c>
      <c r="Y50" s="33"/>
      <c r="Z50" s="33">
        <v>280</v>
      </c>
      <c r="AC50" s="16"/>
      <c r="AD50" s="17"/>
      <c r="AE50" s="18">
        <v>60</v>
      </c>
      <c r="AF50" s="18">
        <v>80</v>
      </c>
      <c r="AG50" s="18">
        <v>100</v>
      </c>
      <c r="AH50" s="18">
        <v>120</v>
      </c>
      <c r="AI50" s="18">
        <v>140</v>
      </c>
      <c r="AJ50" s="18">
        <v>160</v>
      </c>
      <c r="AK50" s="18">
        <v>180</v>
      </c>
      <c r="AL50" s="18">
        <v>200</v>
      </c>
      <c r="AM50" s="18">
        <v>220</v>
      </c>
      <c r="AN50" s="18">
        <v>240</v>
      </c>
      <c r="AO50" s="18">
        <v>260</v>
      </c>
      <c r="AP50" s="19">
        <v>280</v>
      </c>
    </row>
    <row r="51" spans="1:42" x14ac:dyDescent="0.45">
      <c r="A51" s="27"/>
      <c r="B51" s="3" t="s">
        <v>5</v>
      </c>
      <c r="C51" s="3" t="s">
        <v>6</v>
      </c>
      <c r="D51" s="3">
        <v>240</v>
      </c>
      <c r="E51" s="2"/>
      <c r="F51" s="3">
        <v>220</v>
      </c>
      <c r="G51" s="2"/>
      <c r="H51" s="3">
        <v>200</v>
      </c>
      <c r="I51" s="2"/>
      <c r="J51" s="3">
        <v>180</v>
      </c>
      <c r="K51" s="2"/>
      <c r="L51" s="3">
        <v>160</v>
      </c>
      <c r="M51" s="2"/>
      <c r="N51" s="3">
        <v>140</v>
      </c>
      <c r="O51" s="2"/>
      <c r="P51" s="3">
        <v>120</v>
      </c>
      <c r="Q51" s="2"/>
      <c r="R51" s="3">
        <v>100</v>
      </c>
      <c r="S51" s="2"/>
      <c r="T51" s="3">
        <v>80</v>
      </c>
      <c r="U51" s="2"/>
      <c r="V51" s="3">
        <v>60</v>
      </c>
      <c r="W51" s="2"/>
      <c r="X51" s="3">
        <v>40</v>
      </c>
      <c r="Y51" s="33"/>
      <c r="Z51" s="33">
        <v>20</v>
      </c>
      <c r="AC51" s="20"/>
      <c r="AD51" s="12"/>
      <c r="AE51" s="3">
        <v>240</v>
      </c>
      <c r="AF51" s="3">
        <v>220</v>
      </c>
      <c r="AG51" s="3">
        <v>200</v>
      </c>
      <c r="AH51" s="3">
        <v>180</v>
      </c>
      <c r="AI51" s="3">
        <v>160</v>
      </c>
      <c r="AJ51" s="3">
        <v>140</v>
      </c>
      <c r="AK51" s="3">
        <v>120</v>
      </c>
      <c r="AL51" s="3">
        <v>100</v>
      </c>
      <c r="AM51" s="3">
        <v>80</v>
      </c>
      <c r="AN51" s="3">
        <v>60</v>
      </c>
      <c r="AO51" s="3">
        <v>40</v>
      </c>
      <c r="AP51" s="21">
        <v>20</v>
      </c>
    </row>
    <row r="52" spans="1:42" x14ac:dyDescent="0.45">
      <c r="A52" s="27" t="s">
        <v>0</v>
      </c>
      <c r="B52" s="4" t="s">
        <v>3</v>
      </c>
      <c r="C52" s="2"/>
      <c r="D52" s="2">
        <f>SQRT(($AA65-C65)^2+($AB65-D65)^2)</f>
        <v>0.13694211747425583</v>
      </c>
      <c r="E52" s="2">
        <f t="shared" ref="E52:Z52" si="20">SQRT(($AA65-D65)^2+($AB65-E65)^2)</f>
        <v>0.52177926084598758</v>
      </c>
      <c r="F52" s="2">
        <f t="shared" si="20"/>
        <v>0.11831921643043336</v>
      </c>
      <c r="G52" s="2">
        <f t="shared" si="20"/>
        <v>0.535521332733077</v>
      </c>
      <c r="H52" s="2">
        <f t="shared" si="20"/>
        <v>0.12557573566575958</v>
      </c>
      <c r="I52" s="2">
        <f t="shared" si="20"/>
        <v>0.5449127393180897</v>
      </c>
      <c r="J52" s="2">
        <f t="shared" si="20"/>
        <v>0.12889858017864214</v>
      </c>
      <c r="K52" s="2">
        <f t="shared" si="20"/>
        <v>0.52866711438598979</v>
      </c>
      <c r="L52" s="2">
        <f t="shared" si="20"/>
        <v>0.12243373842942903</v>
      </c>
      <c r="M52" s="2">
        <f t="shared" si="20"/>
        <v>0.55533229903226278</v>
      </c>
      <c r="N52" s="2">
        <f t="shared" si="20"/>
        <v>0.15241512461279721</v>
      </c>
      <c r="O52" s="2">
        <f t="shared" si="20"/>
        <v>0.54445658039080558</v>
      </c>
      <c r="P52" s="2">
        <f t="shared" si="20"/>
        <v>0.1326559150334872</v>
      </c>
      <c r="Q52" s="2">
        <f t="shared" si="20"/>
        <v>0.50423485380702093</v>
      </c>
      <c r="R52" s="2">
        <f t="shared" si="20"/>
        <v>9.7076043004453244E-2</v>
      </c>
      <c r="S52" s="2">
        <f t="shared" si="20"/>
        <v>0.47525834387089039</v>
      </c>
      <c r="T52" s="2">
        <f t="shared" si="20"/>
        <v>6.8573972138217587E-2</v>
      </c>
      <c r="U52" s="2">
        <f t="shared" si="20"/>
        <v>0.45926296372459119</v>
      </c>
      <c r="V52" s="2">
        <f t="shared" si="20"/>
        <v>6.0157314079384558E-2</v>
      </c>
      <c r="W52" s="2">
        <f t="shared" si="20"/>
        <v>0.4270490895726492</v>
      </c>
      <c r="X52" s="2">
        <f t="shared" si="20"/>
        <v>9.6704777786393199E-3</v>
      </c>
      <c r="Y52" s="34">
        <f t="shared" si="20"/>
        <v>0.44463963026795156</v>
      </c>
      <c r="Z52" s="34">
        <f t="shared" si="20"/>
        <v>0</v>
      </c>
      <c r="AC52" s="31" t="s">
        <v>0</v>
      </c>
      <c r="AD52" s="4" t="s">
        <v>3</v>
      </c>
      <c r="AE52" s="13">
        <f t="shared" ref="AE52:AE59" si="21">D52</f>
        <v>0.13694211747425583</v>
      </c>
      <c r="AF52" s="13">
        <f t="shared" ref="AF52:AF59" si="22">F52</f>
        <v>0.11831921643043336</v>
      </c>
      <c r="AG52" s="13">
        <f t="shared" ref="AG52:AG59" si="23">H52</f>
        <v>0.12557573566575958</v>
      </c>
      <c r="AH52" s="13">
        <f t="shared" ref="AH52:AH59" si="24">J52</f>
        <v>0.12889858017864214</v>
      </c>
      <c r="AI52" s="13">
        <f t="shared" ref="AI52:AI59" si="25">L52</f>
        <v>0.12243373842942903</v>
      </c>
      <c r="AJ52" s="13">
        <f t="shared" ref="AJ52:AJ59" si="26">N52</f>
        <v>0.15241512461279721</v>
      </c>
      <c r="AK52" s="13">
        <f t="shared" ref="AK52:AK59" si="27">P52</f>
        <v>0.1326559150334872</v>
      </c>
      <c r="AL52" s="13">
        <f t="shared" ref="AL52:AL59" si="28">R52</f>
        <v>9.7076043004453244E-2</v>
      </c>
      <c r="AM52" s="13">
        <f t="shared" ref="AM52:AM59" si="29">T52</f>
        <v>6.8573972138217587E-2</v>
      </c>
      <c r="AN52" s="13">
        <f t="shared" ref="AN52:AN59" si="30">V52</f>
        <v>6.0157314079384558E-2</v>
      </c>
      <c r="AO52" s="13">
        <f t="shared" ref="AO52:AO59" si="31">X52</f>
        <v>9.6704777786393199E-3</v>
      </c>
      <c r="AP52" s="22">
        <f t="shared" ref="AP52:AP59" si="32">Z52</f>
        <v>0</v>
      </c>
    </row>
    <row r="53" spans="1:42" x14ac:dyDescent="0.45">
      <c r="A53" s="27"/>
      <c r="B53" s="4" t="s">
        <v>4</v>
      </c>
      <c r="C53" s="2"/>
      <c r="D53" s="2">
        <f>SQRT(($AA66-C66)^2+($AB66-D66)^2)</f>
        <v>2.6163191405252965E-2</v>
      </c>
      <c r="E53" s="2">
        <f t="shared" ref="E53:Z53" si="33">SQRT(($AA66-D66)^2+($AB66-E66)^2)</f>
        <v>2.8734874925857697E-2</v>
      </c>
      <c r="F53" s="2">
        <f t="shared" si="33"/>
        <v>1.8784396086889855E-2</v>
      </c>
      <c r="G53" s="2">
        <f t="shared" si="33"/>
        <v>3.7158106712745102E-2</v>
      </c>
      <c r="H53" s="2">
        <f t="shared" si="33"/>
        <v>2.8063470459938029E-2</v>
      </c>
      <c r="I53" s="2">
        <f t="shared" si="33"/>
        <v>2.5509867628860181E-2</v>
      </c>
      <c r="J53" s="2">
        <f t="shared" si="33"/>
        <v>1.4649631802485717E-2</v>
      </c>
      <c r="K53" s="2">
        <f t="shared" si="33"/>
        <v>3.7620175911218634E-2</v>
      </c>
      <c r="L53" s="2">
        <f t="shared" si="33"/>
        <v>2.8321017543284324E-2</v>
      </c>
      <c r="M53" s="2">
        <f t="shared" si="33"/>
        <v>5.8476218874590292E-2</v>
      </c>
      <c r="N53" s="2">
        <f t="shared" si="33"/>
        <v>5.0209950592556507E-2</v>
      </c>
      <c r="O53" s="2">
        <f t="shared" si="33"/>
        <v>3.9270011194536977E-2</v>
      </c>
      <c r="P53" s="2">
        <f t="shared" si="33"/>
        <v>2.9893103976613794E-2</v>
      </c>
      <c r="Q53" s="2">
        <f t="shared" si="33"/>
        <v>3.0315059337529513E-2</v>
      </c>
      <c r="R53" s="2">
        <f t="shared" si="33"/>
        <v>2.1685360805167638E-2</v>
      </c>
      <c r="S53" s="2">
        <f t="shared" si="33"/>
        <v>1.7483241138182573E-2</v>
      </c>
      <c r="T53" s="2">
        <f t="shared" si="33"/>
        <v>9.4431157449858909E-3</v>
      </c>
      <c r="U53" s="2">
        <f t="shared" si="33"/>
        <v>1.8919996992442512E-2</v>
      </c>
      <c r="V53" s="2">
        <f t="shared" si="33"/>
        <v>1.1537793482681949E-2</v>
      </c>
      <c r="W53" s="2">
        <f t="shared" si="33"/>
        <v>9.3848881661839096E-3</v>
      </c>
      <c r="X53" s="2">
        <f t="shared" si="33"/>
        <v>1.0781022461860456E-3</v>
      </c>
      <c r="Y53" s="34">
        <f t="shared" si="33"/>
        <v>1.0953191805975232E-2</v>
      </c>
      <c r="Z53" s="34">
        <f t="shared" si="33"/>
        <v>0</v>
      </c>
      <c r="AC53" s="31"/>
      <c r="AD53" s="4" t="s">
        <v>4</v>
      </c>
      <c r="AE53" s="13">
        <f t="shared" si="21"/>
        <v>2.6163191405252965E-2</v>
      </c>
      <c r="AF53" s="13">
        <f t="shared" si="22"/>
        <v>1.8784396086889855E-2</v>
      </c>
      <c r="AG53" s="13">
        <f t="shared" si="23"/>
        <v>2.8063470459938029E-2</v>
      </c>
      <c r="AH53" s="13">
        <f t="shared" si="24"/>
        <v>1.4649631802485717E-2</v>
      </c>
      <c r="AI53" s="13">
        <f t="shared" si="25"/>
        <v>2.8321017543284324E-2</v>
      </c>
      <c r="AJ53" s="13">
        <f t="shared" si="26"/>
        <v>5.0209950592556507E-2</v>
      </c>
      <c r="AK53" s="13">
        <f t="shared" si="27"/>
        <v>2.9893103976613794E-2</v>
      </c>
      <c r="AL53" s="13">
        <f t="shared" si="28"/>
        <v>2.1685360805167638E-2</v>
      </c>
      <c r="AM53" s="13">
        <f t="shared" si="29"/>
        <v>9.4431157449858909E-3</v>
      </c>
      <c r="AN53" s="13">
        <f t="shared" si="30"/>
        <v>1.1537793482681949E-2</v>
      </c>
      <c r="AO53" s="13">
        <f t="shared" si="31"/>
        <v>1.0781022461860456E-3</v>
      </c>
      <c r="AP53" s="22">
        <f t="shared" si="32"/>
        <v>0</v>
      </c>
    </row>
    <row r="54" spans="1:42" x14ac:dyDescent="0.45">
      <c r="A54" s="28">
        <v>0.7</v>
      </c>
      <c r="B54" s="4" t="s">
        <v>3</v>
      </c>
      <c r="C54" s="2"/>
      <c r="D54" s="2">
        <f>SQRT(($AA72-C72)^2+($AB72-D72)^2)</f>
        <v>7.1284470929409607E-2</v>
      </c>
      <c r="E54" s="2">
        <f t="shared" ref="E54:Z55" si="34">SQRT(($AA72-D72)^2+($AB72-E72)^2)</f>
        <v>0.49682106509983703</v>
      </c>
      <c r="F54" s="2">
        <f t="shared" si="34"/>
        <v>4.7093937593626248E-2</v>
      </c>
      <c r="G54" s="2">
        <f t="shared" si="34"/>
        <v>0.53131435819791384</v>
      </c>
      <c r="H54" s="2">
        <f t="shared" si="34"/>
        <v>7.5344976205152625E-2</v>
      </c>
      <c r="I54" s="2">
        <f t="shared" si="34"/>
        <v>0.52648222747998474</v>
      </c>
      <c r="J54" s="2">
        <f t="shared" si="34"/>
        <v>7.7031648043444742E-2</v>
      </c>
      <c r="K54" s="2">
        <f t="shared" si="34"/>
        <v>0.49637574648025606</v>
      </c>
      <c r="L54" s="2">
        <f t="shared" si="34"/>
        <v>4.9517466994736276E-2</v>
      </c>
      <c r="M54" s="2">
        <f t="shared" si="34"/>
        <v>0.50311064720460563</v>
      </c>
      <c r="N54" s="2">
        <f t="shared" si="34"/>
        <v>5.1191238934332917E-2</v>
      </c>
      <c r="O54" s="2">
        <f t="shared" si="34"/>
        <v>0.52947745186608208</v>
      </c>
      <c r="P54" s="2">
        <f t="shared" si="34"/>
        <v>7.5838720128806672E-2</v>
      </c>
      <c r="Q54" s="2">
        <f t="shared" si="34"/>
        <v>0.50529877127312139</v>
      </c>
      <c r="R54" s="2">
        <f t="shared" si="34"/>
        <v>6.5959682063105526E-2</v>
      </c>
      <c r="S54" s="2">
        <f t="shared" si="34"/>
        <v>0.48562198723806627</v>
      </c>
      <c r="T54" s="2">
        <f t="shared" si="34"/>
        <v>2.849070995503343E-2</v>
      </c>
      <c r="U54" s="2">
        <f t="shared" si="34"/>
        <v>0.49073770491708796</v>
      </c>
      <c r="V54" s="2">
        <f t="shared" si="34"/>
        <v>2.886280295106838E-2</v>
      </c>
      <c r="W54" s="2">
        <f t="shared" si="34"/>
        <v>0.45663479091233122</v>
      </c>
      <c r="X54" s="2">
        <f t="shared" si="34"/>
        <v>7.521578117781003E-3</v>
      </c>
      <c r="Y54" s="34">
        <f t="shared" si="34"/>
        <v>0.47222020606386095</v>
      </c>
      <c r="Z54" s="34">
        <f t="shared" si="34"/>
        <v>0</v>
      </c>
      <c r="AC54" s="29">
        <v>0.7</v>
      </c>
      <c r="AD54" s="4" t="s">
        <v>3</v>
      </c>
      <c r="AE54" s="13">
        <f t="shared" si="21"/>
        <v>7.1284470929409607E-2</v>
      </c>
      <c r="AF54" s="13">
        <f t="shared" si="22"/>
        <v>4.7093937593626248E-2</v>
      </c>
      <c r="AG54" s="13">
        <f t="shared" si="23"/>
        <v>7.5344976205152625E-2</v>
      </c>
      <c r="AH54" s="13">
        <f t="shared" si="24"/>
        <v>7.7031648043444742E-2</v>
      </c>
      <c r="AI54" s="13">
        <f t="shared" si="25"/>
        <v>4.9517466994736276E-2</v>
      </c>
      <c r="AJ54" s="13">
        <f t="shared" si="26"/>
        <v>5.1191238934332917E-2</v>
      </c>
      <c r="AK54" s="13">
        <f t="shared" si="27"/>
        <v>7.5838720128806672E-2</v>
      </c>
      <c r="AL54" s="13">
        <f t="shared" si="28"/>
        <v>6.5959682063105526E-2</v>
      </c>
      <c r="AM54" s="13">
        <f t="shared" si="29"/>
        <v>2.849070995503343E-2</v>
      </c>
      <c r="AN54" s="13">
        <f t="shared" si="30"/>
        <v>2.886280295106838E-2</v>
      </c>
      <c r="AO54" s="13">
        <f t="shared" si="31"/>
        <v>7.521578117781003E-3</v>
      </c>
      <c r="AP54" s="22">
        <f t="shared" si="32"/>
        <v>0</v>
      </c>
    </row>
    <row r="55" spans="1:42" x14ac:dyDescent="0.45">
      <c r="A55" s="28"/>
      <c r="B55" s="4" t="s">
        <v>4</v>
      </c>
      <c r="C55" s="2"/>
      <c r="D55" s="2">
        <f>SQRT(($AA73-C73)^2+($AB73-D73)^2)</f>
        <v>5.8747353233970468E-3</v>
      </c>
      <c r="E55" s="2">
        <f t="shared" si="34"/>
        <v>8.9864419926086996E-3</v>
      </c>
      <c r="F55" s="2">
        <f t="shared" si="34"/>
        <v>6.158629554357445E-3</v>
      </c>
      <c r="G55" s="2">
        <f t="shared" si="34"/>
        <v>1.375990595644905E-2</v>
      </c>
      <c r="H55" s="2">
        <f t="shared" si="34"/>
        <v>1.0724004383761972E-2</v>
      </c>
      <c r="I55" s="2">
        <f t="shared" si="34"/>
        <v>9.2951696591428608E-3</v>
      </c>
      <c r="J55" s="2">
        <f t="shared" si="34"/>
        <v>5.742978360544727E-3</v>
      </c>
      <c r="K55" s="2">
        <f t="shared" si="34"/>
        <v>1.2504654172607575E-2</v>
      </c>
      <c r="L55" s="2">
        <f t="shared" si="34"/>
        <v>8.8215815573628852E-3</v>
      </c>
      <c r="M55" s="2">
        <f t="shared" si="34"/>
        <v>1.3526361413249683E-2</v>
      </c>
      <c r="N55" s="2">
        <f t="shared" si="34"/>
        <v>1.1691565670560337E-2</v>
      </c>
      <c r="O55" s="2">
        <f t="shared" si="34"/>
        <v>1.2592325105649591E-2</v>
      </c>
      <c r="P55" s="2">
        <f t="shared" si="34"/>
        <v>9.0864643536655108E-3</v>
      </c>
      <c r="Q55" s="2">
        <f t="shared" si="34"/>
        <v>7.8790006146999391E-3</v>
      </c>
      <c r="R55" s="2">
        <f t="shared" si="34"/>
        <v>5.6089446719889292E-3</v>
      </c>
      <c r="S55" s="2">
        <f t="shared" si="34"/>
        <v>4.9965038437992815E-3</v>
      </c>
      <c r="T55" s="2">
        <f t="shared" si="34"/>
        <v>3.315257037056553E-3</v>
      </c>
      <c r="U55" s="2">
        <f t="shared" si="34"/>
        <v>6.2399924007726162E-3</v>
      </c>
      <c r="V55" s="2">
        <f t="shared" si="34"/>
        <v>1.2597550261681833E-3</v>
      </c>
      <c r="W55" s="2">
        <f t="shared" si="34"/>
        <v>2.987776326173028E-3</v>
      </c>
      <c r="X55" s="2">
        <f t="shared" si="34"/>
        <v>8.9662478973593035E-4</v>
      </c>
      <c r="Y55" s="34">
        <f t="shared" si="34"/>
        <v>2.6831724607913302E-3</v>
      </c>
      <c r="Z55" s="34">
        <f t="shared" si="34"/>
        <v>0</v>
      </c>
      <c r="AC55" s="29"/>
      <c r="AD55" s="4" t="s">
        <v>4</v>
      </c>
      <c r="AE55" s="13">
        <f t="shared" si="21"/>
        <v>5.8747353233970468E-3</v>
      </c>
      <c r="AF55" s="13">
        <f t="shared" si="22"/>
        <v>6.158629554357445E-3</v>
      </c>
      <c r="AG55" s="13">
        <f t="shared" si="23"/>
        <v>1.0724004383761972E-2</v>
      </c>
      <c r="AH55" s="13">
        <f t="shared" si="24"/>
        <v>5.742978360544727E-3</v>
      </c>
      <c r="AI55" s="13">
        <f t="shared" si="25"/>
        <v>8.8215815573628852E-3</v>
      </c>
      <c r="AJ55" s="13">
        <f t="shared" si="26"/>
        <v>1.1691565670560337E-2</v>
      </c>
      <c r="AK55" s="13">
        <f t="shared" si="27"/>
        <v>9.0864643536655108E-3</v>
      </c>
      <c r="AL55" s="13">
        <f t="shared" si="28"/>
        <v>5.6089446719889292E-3</v>
      </c>
      <c r="AM55" s="13">
        <f t="shared" si="29"/>
        <v>3.315257037056553E-3</v>
      </c>
      <c r="AN55" s="13">
        <f t="shared" si="30"/>
        <v>1.2597550261681833E-3</v>
      </c>
      <c r="AO55" s="13">
        <f t="shared" si="31"/>
        <v>8.9662478973593035E-4</v>
      </c>
      <c r="AP55" s="22">
        <f t="shared" si="32"/>
        <v>0</v>
      </c>
    </row>
    <row r="56" spans="1:42" x14ac:dyDescent="0.45">
      <c r="A56" s="28">
        <v>0.5</v>
      </c>
      <c r="B56" s="4" t="s">
        <v>3</v>
      </c>
      <c r="C56" s="2"/>
      <c r="D56" s="2">
        <f>SQRT(($AA78-C78)^2+($AB78-D78)^2)</f>
        <v>6.5922472351313377E-2</v>
      </c>
      <c r="E56" s="2">
        <f t="shared" ref="E56:X56" si="35">SQRT(($AA78-D78)^2+($AB78-E78)^2)</f>
        <v>0.51784203365688852</v>
      </c>
      <c r="F56" s="2">
        <f t="shared" si="35"/>
        <v>9.3851843039309865E-2</v>
      </c>
      <c r="G56" s="2">
        <f t="shared" si="35"/>
        <v>0.49719305219536297</v>
      </c>
      <c r="H56" s="2">
        <f t="shared" si="35"/>
        <v>6.7808063358688248E-2</v>
      </c>
      <c r="I56" s="2">
        <f t="shared" si="35"/>
        <v>0.51081028719820587</v>
      </c>
      <c r="J56" s="2">
        <f t="shared" si="35"/>
        <v>8.1900019764790749E-2</v>
      </c>
      <c r="K56" s="2">
        <f t="shared" si="35"/>
        <v>0.48483988010519063</v>
      </c>
      <c r="L56" s="2">
        <f t="shared" si="35"/>
        <v>5.362745312513973E-2</v>
      </c>
      <c r="M56" s="2">
        <f t="shared" si="35"/>
        <v>0.48248281062377768</v>
      </c>
      <c r="N56" s="2">
        <f t="shared" si="35"/>
        <v>3.7787650137494293E-2</v>
      </c>
      <c r="O56" s="2">
        <f t="shared" si="35"/>
        <v>0.51064814679382331</v>
      </c>
      <c r="P56" s="2">
        <f t="shared" si="35"/>
        <v>6.7001277225938641E-2</v>
      </c>
      <c r="Q56" s="2">
        <f t="shared" si="35"/>
        <v>0.5035618949821058</v>
      </c>
      <c r="R56" s="2">
        <f t="shared" si="35"/>
        <v>6.4639775317166095E-2</v>
      </c>
      <c r="S56" s="2">
        <f t="shared" si="35"/>
        <v>0.49997872444479724</v>
      </c>
      <c r="T56" s="2">
        <f t="shared" si="35"/>
        <v>6.2695267050803166E-2</v>
      </c>
      <c r="U56" s="2">
        <f t="shared" si="35"/>
        <v>0.49051380766213909</v>
      </c>
      <c r="V56" s="2">
        <f t="shared" si="35"/>
        <v>5.2953354590202298E-2</v>
      </c>
      <c r="W56" s="2">
        <f t="shared" si="35"/>
        <v>0.46806004177419341</v>
      </c>
      <c r="X56" s="2">
        <f t="shared" si="35"/>
        <v>2.3041842376258025E-2</v>
      </c>
      <c r="Y56" s="34">
        <f>SQRT(($AA78-X78)^2+($AB78-Y78)^2)</f>
        <v>0.45581066471019599</v>
      </c>
      <c r="Z56" s="34">
        <f>SQRT(($AA78-Y78)^2+($AB78-Z78)^2)</f>
        <v>0</v>
      </c>
      <c r="AC56" s="29">
        <v>0.5</v>
      </c>
      <c r="AD56" s="4" t="s">
        <v>3</v>
      </c>
      <c r="AE56" s="13">
        <f t="shared" si="21"/>
        <v>6.5922472351313377E-2</v>
      </c>
      <c r="AF56" s="13">
        <f t="shared" si="22"/>
        <v>9.3851843039309865E-2</v>
      </c>
      <c r="AG56" s="13">
        <f t="shared" si="23"/>
        <v>6.7808063358688248E-2</v>
      </c>
      <c r="AH56" s="13">
        <f t="shared" si="24"/>
        <v>8.1900019764790749E-2</v>
      </c>
      <c r="AI56" s="13">
        <f t="shared" si="25"/>
        <v>5.362745312513973E-2</v>
      </c>
      <c r="AJ56" s="13">
        <f t="shared" si="26"/>
        <v>3.7787650137494293E-2</v>
      </c>
      <c r="AK56" s="13">
        <f t="shared" si="27"/>
        <v>6.7001277225938641E-2</v>
      </c>
      <c r="AL56" s="13">
        <f t="shared" si="28"/>
        <v>6.4639775317166095E-2</v>
      </c>
      <c r="AM56" s="13">
        <f t="shared" si="29"/>
        <v>6.2695267050803166E-2</v>
      </c>
      <c r="AN56" s="13">
        <f t="shared" si="30"/>
        <v>5.2953354590202298E-2</v>
      </c>
      <c r="AO56" s="13">
        <f t="shared" si="31"/>
        <v>2.3041842376258025E-2</v>
      </c>
      <c r="AP56" s="22">
        <f t="shared" si="32"/>
        <v>0</v>
      </c>
    </row>
    <row r="57" spans="1:42" x14ac:dyDescent="0.45">
      <c r="A57" s="28"/>
      <c r="B57" s="4" t="s">
        <v>4</v>
      </c>
      <c r="C57" s="2"/>
      <c r="D57" s="2">
        <f>SQRT(($AA79-C79)^2+($AB79-D79)^2)</f>
        <v>3.5111901420562517E-3</v>
      </c>
      <c r="E57" s="2">
        <f t="shared" ref="E57:X57" si="36">SQRT(($AA79-D79)^2+($AB79-E79)^2)</f>
        <v>6.2885431719870537E-3</v>
      </c>
      <c r="F57" s="2">
        <f t="shared" si="36"/>
        <v>4.494965311396852E-3</v>
      </c>
      <c r="G57" s="2">
        <f t="shared" si="36"/>
        <v>6.0002956465298437E-3</v>
      </c>
      <c r="H57" s="2">
        <f t="shared" si="36"/>
        <v>4.0832216903157487E-3</v>
      </c>
      <c r="I57" s="2">
        <f t="shared" si="36"/>
        <v>6.4587649650695595E-3</v>
      </c>
      <c r="J57" s="2">
        <f t="shared" si="36"/>
        <v>3.751355957534422E-3</v>
      </c>
      <c r="K57" s="2">
        <f t="shared" si="36"/>
        <v>8.8517344139835107E-3</v>
      </c>
      <c r="L57" s="2">
        <f t="shared" si="36"/>
        <v>6.4217485394341776E-3</v>
      </c>
      <c r="M57" s="2">
        <f t="shared" si="36"/>
        <v>7.7318924436860868E-3</v>
      </c>
      <c r="N57" s="2">
        <f t="shared" si="36"/>
        <v>6.5475352441504283E-3</v>
      </c>
      <c r="O57" s="2">
        <f t="shared" si="36"/>
        <v>1.118563598475375E-2</v>
      </c>
      <c r="P57" s="2">
        <f t="shared" si="36"/>
        <v>9.3523014036528997E-3</v>
      </c>
      <c r="Q57" s="2">
        <f t="shared" si="36"/>
        <v>7.6590878541848576E-3</v>
      </c>
      <c r="R57" s="2">
        <f t="shared" si="36"/>
        <v>5.8757537523903263E-3</v>
      </c>
      <c r="S57" s="2">
        <f t="shared" si="36"/>
        <v>4.686785622411164E-3</v>
      </c>
      <c r="T57" s="2">
        <f t="shared" si="36"/>
        <v>3.5409271345094072E-3</v>
      </c>
      <c r="U57" s="2">
        <f t="shared" si="36"/>
        <v>5.2949950770788262E-3</v>
      </c>
      <c r="V57" s="2">
        <f t="shared" si="36"/>
        <v>3.5807930536363038E-3</v>
      </c>
      <c r="W57" s="2">
        <f t="shared" si="36"/>
        <v>5.157259185659375E-3</v>
      </c>
      <c r="X57" s="2">
        <f t="shared" si="36"/>
        <v>4.9924766126042172E-4</v>
      </c>
      <c r="Y57" s="34">
        <f>SQRT(($AA79-X79)^2+($AB79-Y79)^2)</f>
        <v>2.2844583523358446E-3</v>
      </c>
      <c r="Z57" s="34">
        <f t="shared" ref="Z57" si="37">SQRT(($AA79-Y79)^2+($AB79-Z79)^2)</f>
        <v>0</v>
      </c>
      <c r="AC57" s="29"/>
      <c r="AD57" s="4" t="s">
        <v>4</v>
      </c>
      <c r="AE57" s="13">
        <f t="shared" si="21"/>
        <v>3.5111901420562517E-3</v>
      </c>
      <c r="AF57" s="13">
        <f t="shared" si="22"/>
        <v>4.494965311396852E-3</v>
      </c>
      <c r="AG57" s="13">
        <f t="shared" si="23"/>
        <v>4.0832216903157487E-3</v>
      </c>
      <c r="AH57" s="13">
        <f t="shared" si="24"/>
        <v>3.751355957534422E-3</v>
      </c>
      <c r="AI57" s="13">
        <f t="shared" si="25"/>
        <v>6.4217485394341776E-3</v>
      </c>
      <c r="AJ57" s="13">
        <f t="shared" si="26"/>
        <v>6.5475352441504283E-3</v>
      </c>
      <c r="AK57" s="13">
        <f t="shared" si="27"/>
        <v>9.3523014036528997E-3</v>
      </c>
      <c r="AL57" s="13">
        <f t="shared" si="28"/>
        <v>5.8757537523903263E-3</v>
      </c>
      <c r="AM57" s="13">
        <f t="shared" si="29"/>
        <v>3.5409271345094072E-3</v>
      </c>
      <c r="AN57" s="13">
        <f t="shared" si="30"/>
        <v>3.5807930536363038E-3</v>
      </c>
      <c r="AO57" s="13">
        <f t="shared" si="31"/>
        <v>4.9924766126042172E-4</v>
      </c>
      <c r="AP57" s="22">
        <f t="shared" si="32"/>
        <v>0</v>
      </c>
    </row>
    <row r="58" spans="1:42" x14ac:dyDescent="0.45">
      <c r="A58" s="28">
        <v>0.3</v>
      </c>
      <c r="B58" s="4" t="s">
        <v>3</v>
      </c>
      <c r="C58" s="2"/>
      <c r="D58" s="2">
        <f>SQRT(($AA84-C84)^2+($AB84-D84)^2)</f>
        <v>7.7928984055918832E-2</v>
      </c>
      <c r="E58" s="2">
        <f t="shared" ref="E58:Z58" si="38">SQRT(($AA84-D84)^2+($AB84-E84)^2)</f>
        <v>0.50983264158903097</v>
      </c>
      <c r="F58" s="2">
        <f t="shared" si="38"/>
        <v>8.6980697168620613E-2</v>
      </c>
      <c r="G58" s="2">
        <f t="shared" si="38"/>
        <v>0.48840834540415212</v>
      </c>
      <c r="H58" s="2">
        <f t="shared" si="38"/>
        <v>5.2746555730972595E-2</v>
      </c>
      <c r="I58" s="2">
        <f t="shared" si="38"/>
        <v>0.49886031998517427</v>
      </c>
      <c r="J58" s="2">
        <f t="shared" si="38"/>
        <v>5.3241782962550319E-2</v>
      </c>
      <c r="K58" s="2">
        <f t="shared" si="38"/>
        <v>0.48649439300092406</v>
      </c>
      <c r="L58" s="2">
        <f t="shared" si="38"/>
        <v>3.2687060213263813E-2</v>
      </c>
      <c r="M58" s="2">
        <f t="shared" si="38"/>
        <v>0.49552522808308486</v>
      </c>
      <c r="N58" s="2">
        <f t="shared" si="38"/>
        <v>3.4334605427233392E-2</v>
      </c>
      <c r="O58" s="2">
        <f t="shared" si="38"/>
        <v>0.51610435788849396</v>
      </c>
      <c r="P58" s="2">
        <f t="shared" si="38"/>
        <v>6.8650127037048175E-2</v>
      </c>
      <c r="Q58" s="2">
        <f t="shared" si="38"/>
        <v>0.50799660509853029</v>
      </c>
      <c r="R58" s="2">
        <f t="shared" si="38"/>
        <v>6.84557203646491E-2</v>
      </c>
      <c r="S58" s="2">
        <f t="shared" si="38"/>
        <v>0.50788663730601658</v>
      </c>
      <c r="T58" s="2">
        <f t="shared" si="38"/>
        <v>7.4593904535473751E-2</v>
      </c>
      <c r="U58" s="2">
        <f t="shared" si="38"/>
        <v>0.51211900665272392</v>
      </c>
      <c r="V58" s="2">
        <f t="shared" si="38"/>
        <v>8.5920221700700211E-2</v>
      </c>
      <c r="W58" s="2">
        <f t="shared" si="38"/>
        <v>0.44467657639393554</v>
      </c>
      <c r="X58" s="2">
        <f t="shared" si="38"/>
        <v>5.7983200253635412E-3</v>
      </c>
      <c r="Y58" s="34">
        <f t="shared" si="38"/>
        <v>0.47812989711390064</v>
      </c>
      <c r="Z58" s="34">
        <f t="shared" si="38"/>
        <v>0</v>
      </c>
      <c r="AC58" s="29">
        <v>0.3</v>
      </c>
      <c r="AD58" s="4" t="s">
        <v>3</v>
      </c>
      <c r="AE58" s="13">
        <f t="shared" si="21"/>
        <v>7.7928984055918832E-2</v>
      </c>
      <c r="AF58" s="13">
        <f t="shared" si="22"/>
        <v>8.6980697168620613E-2</v>
      </c>
      <c r="AG58" s="13">
        <f t="shared" si="23"/>
        <v>5.2746555730972595E-2</v>
      </c>
      <c r="AH58" s="13">
        <f t="shared" si="24"/>
        <v>5.3241782962550319E-2</v>
      </c>
      <c r="AI58" s="13">
        <f t="shared" si="25"/>
        <v>3.2687060213263813E-2</v>
      </c>
      <c r="AJ58" s="13">
        <f t="shared" si="26"/>
        <v>3.4334605427233392E-2</v>
      </c>
      <c r="AK58" s="13">
        <f t="shared" si="27"/>
        <v>6.8650127037048175E-2</v>
      </c>
      <c r="AL58" s="13">
        <f t="shared" si="28"/>
        <v>6.84557203646491E-2</v>
      </c>
      <c r="AM58" s="13">
        <f t="shared" si="29"/>
        <v>7.4593904535473751E-2</v>
      </c>
      <c r="AN58" s="13">
        <f t="shared" si="30"/>
        <v>8.5920221700700211E-2</v>
      </c>
      <c r="AO58" s="13">
        <f t="shared" si="31"/>
        <v>5.7983200253635412E-3</v>
      </c>
      <c r="AP58" s="22">
        <f t="shared" si="32"/>
        <v>0</v>
      </c>
    </row>
    <row r="59" spans="1:42" ht="17.5" thickBot="1" x14ac:dyDescent="0.5">
      <c r="A59" s="28"/>
      <c r="B59" s="4" t="s">
        <v>4</v>
      </c>
      <c r="C59" s="2"/>
      <c r="D59" s="2">
        <f>SQRT(($AA85-C85)^2+($AB85-D85)^2)</f>
        <v>3.7560638182950242E-3</v>
      </c>
      <c r="E59" s="2">
        <f t="shared" ref="E59:Z59" si="39">SQRT(($AA85-D85)^2+($AB85-E85)^2)</f>
        <v>6.7697075017191842E-3</v>
      </c>
      <c r="F59" s="2">
        <f t="shared" si="39"/>
        <v>3.4283822065290497E-3</v>
      </c>
      <c r="G59" s="2">
        <f t="shared" si="39"/>
        <v>7.858339921994275E-3</v>
      </c>
      <c r="H59" s="2">
        <f t="shared" si="39"/>
        <v>4.3793533856004352E-3</v>
      </c>
      <c r="I59" s="2">
        <f t="shared" si="39"/>
        <v>8.7836816468077894E-3</v>
      </c>
      <c r="J59" s="2">
        <f t="shared" si="39"/>
        <v>5.5198814179267469E-3</v>
      </c>
      <c r="K59" s="2">
        <f t="shared" si="39"/>
        <v>1.3547703479241233E-2</v>
      </c>
      <c r="L59" s="2">
        <f t="shared" si="39"/>
        <v>1.0480127795883072E-2</v>
      </c>
      <c r="M59" s="2">
        <f t="shared" si="39"/>
        <v>8.8733792674508174E-3</v>
      </c>
      <c r="N59" s="2">
        <f t="shared" si="39"/>
        <v>5.8125259415184559E-3</v>
      </c>
      <c r="O59" s="2">
        <f t="shared" si="39"/>
        <v>1.6839800640103198E-2</v>
      </c>
      <c r="P59" s="2">
        <f t="shared" si="39"/>
        <v>1.3790138616360789E-2</v>
      </c>
      <c r="Q59" s="2">
        <f t="shared" si="39"/>
        <v>8.4715000912524326E-3</v>
      </c>
      <c r="R59" s="2">
        <f t="shared" si="39"/>
        <v>5.3759029110344789E-3</v>
      </c>
      <c r="S59" s="2">
        <f t="shared" si="39"/>
        <v>5.6265733511248212E-3</v>
      </c>
      <c r="T59" s="2">
        <f t="shared" si="39"/>
        <v>2.1390431723838578E-3</v>
      </c>
      <c r="U59" s="2">
        <f t="shared" si="39"/>
        <v>3.9231126572990488E-3</v>
      </c>
      <c r="V59" s="2">
        <f t="shared" si="39"/>
        <v>4.8415265860366819E-4</v>
      </c>
      <c r="W59" s="2">
        <f t="shared" si="39"/>
        <v>5.1296929343072773E-3</v>
      </c>
      <c r="X59" s="2">
        <f t="shared" si="39"/>
        <v>6.1840840564225826E-4</v>
      </c>
      <c r="Y59" s="34">
        <f t="shared" si="39"/>
        <v>4.2835471775253039E-3</v>
      </c>
      <c r="Z59" s="34">
        <f t="shared" si="39"/>
        <v>0</v>
      </c>
      <c r="AC59" s="30"/>
      <c r="AD59" s="23" t="s">
        <v>4</v>
      </c>
      <c r="AE59" s="24">
        <f t="shared" si="21"/>
        <v>3.7560638182950242E-3</v>
      </c>
      <c r="AF59" s="24">
        <f t="shared" si="22"/>
        <v>3.4283822065290497E-3</v>
      </c>
      <c r="AG59" s="24">
        <f t="shared" si="23"/>
        <v>4.3793533856004352E-3</v>
      </c>
      <c r="AH59" s="24">
        <f t="shared" si="24"/>
        <v>5.5198814179267469E-3</v>
      </c>
      <c r="AI59" s="24">
        <f t="shared" si="25"/>
        <v>1.0480127795883072E-2</v>
      </c>
      <c r="AJ59" s="24">
        <f t="shared" si="26"/>
        <v>5.8125259415184559E-3</v>
      </c>
      <c r="AK59" s="24">
        <f t="shared" si="27"/>
        <v>1.3790138616360789E-2</v>
      </c>
      <c r="AL59" s="24">
        <f t="shared" si="28"/>
        <v>5.3759029110344789E-3</v>
      </c>
      <c r="AM59" s="24">
        <f t="shared" si="29"/>
        <v>2.1390431723838578E-3</v>
      </c>
      <c r="AN59" s="24">
        <f t="shared" si="30"/>
        <v>4.8415265860366819E-4</v>
      </c>
      <c r="AO59" s="24">
        <f t="shared" si="31"/>
        <v>6.1840840564225826E-4</v>
      </c>
      <c r="AP59" s="25">
        <f t="shared" si="32"/>
        <v>0</v>
      </c>
    </row>
    <row r="61" spans="1:42" x14ac:dyDescent="0.45">
      <c r="A61" s="2"/>
      <c r="B61" s="2"/>
      <c r="C61" s="2" t="s">
        <v>13</v>
      </c>
      <c r="D61" s="2" t="s">
        <v>14</v>
      </c>
      <c r="E61" s="2" t="s">
        <v>13</v>
      </c>
      <c r="F61" s="2" t="s">
        <v>14</v>
      </c>
      <c r="G61" s="2" t="s">
        <v>13</v>
      </c>
      <c r="H61" s="2" t="s">
        <v>14</v>
      </c>
      <c r="I61" s="2" t="s">
        <v>13</v>
      </c>
      <c r="J61" s="2" t="s">
        <v>14</v>
      </c>
      <c r="K61" s="2" t="s">
        <v>13</v>
      </c>
      <c r="L61" s="2" t="s">
        <v>14</v>
      </c>
      <c r="M61" s="2" t="s">
        <v>13</v>
      </c>
      <c r="N61" s="2" t="s">
        <v>14</v>
      </c>
      <c r="O61" s="2" t="s">
        <v>13</v>
      </c>
      <c r="P61" s="2" t="s">
        <v>14</v>
      </c>
      <c r="Q61" s="2" t="s">
        <v>13</v>
      </c>
      <c r="R61" s="2" t="s">
        <v>14</v>
      </c>
      <c r="S61" s="2" t="s">
        <v>13</v>
      </c>
      <c r="T61" s="2" t="s">
        <v>14</v>
      </c>
      <c r="U61" s="2" t="s">
        <v>13</v>
      </c>
      <c r="V61" s="2" t="s">
        <v>14</v>
      </c>
      <c r="W61" s="2" t="s">
        <v>13</v>
      </c>
      <c r="X61" s="2" t="s">
        <v>14</v>
      </c>
      <c r="Y61" s="34" t="s">
        <v>13</v>
      </c>
      <c r="Z61" s="34" t="s">
        <v>14</v>
      </c>
      <c r="AA61" s="34" t="s">
        <v>13</v>
      </c>
      <c r="AB61" s="34" t="s">
        <v>14</v>
      </c>
    </row>
    <row r="62" spans="1:42" x14ac:dyDescent="0.45">
      <c r="A62" s="2"/>
      <c r="B62" s="2" t="s">
        <v>17</v>
      </c>
      <c r="C62" s="2">
        <v>240</v>
      </c>
      <c r="D62" s="2">
        <v>240</v>
      </c>
      <c r="E62" s="2">
        <v>220</v>
      </c>
      <c r="F62" s="2">
        <v>220</v>
      </c>
      <c r="G62" s="2">
        <v>200</v>
      </c>
      <c r="H62" s="2">
        <v>200</v>
      </c>
      <c r="I62" s="2">
        <v>180</v>
      </c>
      <c r="J62" s="2">
        <v>180</v>
      </c>
      <c r="K62" s="2">
        <v>160</v>
      </c>
      <c r="L62" s="2">
        <v>160</v>
      </c>
      <c r="M62" s="2">
        <v>140</v>
      </c>
      <c r="N62" s="2">
        <v>140</v>
      </c>
      <c r="O62" s="2">
        <v>120</v>
      </c>
      <c r="P62" s="2">
        <v>120</v>
      </c>
      <c r="Q62" s="2">
        <v>100</v>
      </c>
      <c r="R62" s="2">
        <v>100</v>
      </c>
      <c r="S62" s="2">
        <v>80</v>
      </c>
      <c r="T62" s="2">
        <v>80</v>
      </c>
      <c r="U62" s="2">
        <v>60</v>
      </c>
      <c r="V62" s="2">
        <v>60</v>
      </c>
      <c r="W62" s="2">
        <v>40</v>
      </c>
      <c r="X62" s="2">
        <v>40</v>
      </c>
      <c r="Y62" s="34">
        <v>20</v>
      </c>
      <c r="Z62" s="34">
        <v>20</v>
      </c>
      <c r="AA62" s="34">
        <v>20</v>
      </c>
      <c r="AB62" s="34">
        <v>20</v>
      </c>
    </row>
    <row r="63" spans="1:42" x14ac:dyDescent="0.45">
      <c r="A63" s="2"/>
      <c r="B63" s="2" t="s">
        <v>16</v>
      </c>
      <c r="C63" s="2">
        <v>0.02</v>
      </c>
      <c r="D63" s="2">
        <v>0.02</v>
      </c>
      <c r="E63" s="2">
        <v>0.02</v>
      </c>
      <c r="F63" s="2">
        <v>0.02</v>
      </c>
      <c r="G63" s="2">
        <v>0.02</v>
      </c>
      <c r="H63" s="2">
        <v>0.02</v>
      </c>
      <c r="I63" s="2">
        <v>0.02</v>
      </c>
      <c r="J63" s="2">
        <v>0.02</v>
      </c>
      <c r="K63" s="2">
        <v>0.02</v>
      </c>
      <c r="L63" s="2">
        <v>0.02</v>
      </c>
      <c r="M63" s="2">
        <v>0.02</v>
      </c>
      <c r="N63" s="2">
        <v>0.02</v>
      </c>
      <c r="O63" s="2">
        <v>0.02</v>
      </c>
      <c r="P63" s="2">
        <v>0.02</v>
      </c>
      <c r="Q63" s="2">
        <v>0.02</v>
      </c>
      <c r="R63" s="2">
        <v>0.02</v>
      </c>
      <c r="S63" s="2">
        <v>0.02</v>
      </c>
      <c r="T63" s="2">
        <v>0.02</v>
      </c>
      <c r="U63" s="2">
        <v>0.02</v>
      </c>
      <c r="V63" s="2">
        <v>0.02</v>
      </c>
      <c r="W63" s="2">
        <v>0.02</v>
      </c>
      <c r="X63" s="2">
        <v>0.02</v>
      </c>
      <c r="Y63" s="34">
        <v>0.02</v>
      </c>
      <c r="Z63" s="34">
        <v>0.02</v>
      </c>
      <c r="AA63" s="34">
        <v>0.02</v>
      </c>
      <c r="AB63" s="34">
        <v>0.02</v>
      </c>
    </row>
    <row r="64" spans="1:42" x14ac:dyDescent="0.45">
      <c r="A64" s="2"/>
      <c r="B64" s="2" t="s">
        <v>15</v>
      </c>
      <c r="C64" s="2">
        <v>1</v>
      </c>
      <c r="D64" s="2">
        <v>1</v>
      </c>
      <c r="E64" s="2">
        <v>1</v>
      </c>
      <c r="F64" s="2">
        <v>1</v>
      </c>
      <c r="G64" s="2">
        <v>1</v>
      </c>
      <c r="H64" s="2">
        <v>1</v>
      </c>
      <c r="I64" s="2">
        <v>1</v>
      </c>
      <c r="J64" s="2">
        <v>1</v>
      </c>
      <c r="K64" s="2">
        <v>1</v>
      </c>
      <c r="L64" s="2">
        <v>1</v>
      </c>
      <c r="M64" s="2">
        <v>1</v>
      </c>
      <c r="N64" s="2">
        <v>1</v>
      </c>
      <c r="O64" s="2">
        <v>1</v>
      </c>
      <c r="P64" s="2">
        <v>1</v>
      </c>
      <c r="Q64" s="2">
        <v>1</v>
      </c>
      <c r="R64" s="2">
        <v>1</v>
      </c>
      <c r="S64" s="2">
        <v>1</v>
      </c>
      <c r="T64" s="2">
        <v>1</v>
      </c>
      <c r="U64" s="2">
        <v>1</v>
      </c>
      <c r="V64" s="2">
        <v>1</v>
      </c>
      <c r="W64" s="2">
        <v>1</v>
      </c>
      <c r="X64" s="2">
        <v>1</v>
      </c>
      <c r="Y64" s="34">
        <v>1</v>
      </c>
      <c r="Z64" s="34">
        <v>1</v>
      </c>
      <c r="AA64" s="34">
        <v>1</v>
      </c>
      <c r="AB64" s="34">
        <v>1</v>
      </c>
    </row>
    <row r="65" spans="1:28" x14ac:dyDescent="0.45">
      <c r="A65" s="2" t="s">
        <v>18</v>
      </c>
      <c r="B65" s="9" t="s">
        <v>9</v>
      </c>
      <c r="C65">
        <v>-0.30330663333637897</v>
      </c>
      <c r="D65">
        <v>0.117415019692044</v>
      </c>
      <c r="E65">
        <v>-0.286650024779323</v>
      </c>
      <c r="F65">
        <v>0.12893075979299601</v>
      </c>
      <c r="G65">
        <v>-0.29548960041011602</v>
      </c>
      <c r="H65">
        <v>0.143782046469143</v>
      </c>
      <c r="I65">
        <v>-0.29666600983025398</v>
      </c>
      <c r="J65">
        <v>0.12485731121039</v>
      </c>
      <c r="K65">
        <v>-0.28996898357726802</v>
      </c>
      <c r="L65">
        <v>0.124306716981401</v>
      </c>
      <c r="M65">
        <v>-0.32209928709288699</v>
      </c>
      <c r="N65">
        <v>0.13878513839486001</v>
      </c>
      <c r="O65">
        <v>-0.29959041343480303</v>
      </c>
      <c r="P65">
        <v>0.120401431831813</v>
      </c>
      <c r="Q65">
        <v>-0.26337876871927801</v>
      </c>
      <c r="R65">
        <v>0.12223464025987001</v>
      </c>
      <c r="S65">
        <v>-0.22595682872091799</v>
      </c>
      <c r="T65">
        <v>0.10916387918121701</v>
      </c>
      <c r="U65">
        <v>-0.21584249438717801</v>
      </c>
      <c r="V65">
        <v>0.10985267296023001</v>
      </c>
      <c r="W65">
        <v>-0.17373611565233399</v>
      </c>
      <c r="X65">
        <v>0.13989793349308</v>
      </c>
      <c r="Y65" s="32">
        <v>-0.170015119289399</v>
      </c>
      <c r="Z65" s="32">
        <v>0.14882386910421799</v>
      </c>
      <c r="AA65" s="32">
        <v>-0.170015119289399</v>
      </c>
      <c r="AB65" s="32">
        <v>0.14882386910421799</v>
      </c>
    </row>
    <row r="66" spans="1:28" x14ac:dyDescent="0.45">
      <c r="A66" s="2">
        <v>1</v>
      </c>
      <c r="B66" s="9" t="s">
        <v>10</v>
      </c>
      <c r="C66">
        <v>4.4208015148431902E-2</v>
      </c>
      <c r="D66">
        <v>8.0168016107454807E-3</v>
      </c>
      <c r="E66">
        <v>3.6868572185182101E-2</v>
      </c>
      <c r="F66">
        <v>8.8466417024408699E-3</v>
      </c>
      <c r="G66">
        <v>4.5950491475500101E-2</v>
      </c>
      <c r="H66">
        <v>6.37709742578489E-3</v>
      </c>
      <c r="I66">
        <v>3.26151110233543E-2</v>
      </c>
      <c r="J66">
        <v>7.8615194034518301E-3</v>
      </c>
      <c r="K66">
        <v>4.61626904750587E-2</v>
      </c>
      <c r="L66">
        <v>1.39115982953174E-2</v>
      </c>
      <c r="M66">
        <v>6.8292289935954001E-2</v>
      </c>
      <c r="N66">
        <v>8.0848502241987492E-3</v>
      </c>
      <c r="O66">
        <v>4.7934317295287798E-2</v>
      </c>
      <c r="P66">
        <v>1.2103867324229E-2</v>
      </c>
      <c r="Q66">
        <v>3.9680110074624603E-2</v>
      </c>
      <c r="R66">
        <v>1.22729877002181E-2</v>
      </c>
      <c r="S66">
        <v>2.6444900770304799E-2</v>
      </c>
      <c r="T66">
        <v>1.4420543313991299E-2</v>
      </c>
      <c r="U66">
        <v>2.8522793320890801E-2</v>
      </c>
      <c r="V66">
        <v>1.4952875061028E-2</v>
      </c>
      <c r="W66">
        <v>1.8802708631248902E-2</v>
      </c>
      <c r="X66">
        <v>1.07999970589404E-2</v>
      </c>
      <c r="Y66" s="32">
        <v>1.8117648477383699E-2</v>
      </c>
      <c r="Z66" s="32">
        <v>9.9675326219717201E-3</v>
      </c>
      <c r="AA66" s="32">
        <v>1.8117648477383699E-2</v>
      </c>
      <c r="AB66" s="32">
        <v>9.9675326219717201E-3</v>
      </c>
    </row>
    <row r="67" spans="1:28" x14ac:dyDescent="0.45">
      <c r="AA67" s="32"/>
      <c r="AB67" s="32"/>
    </row>
    <row r="68" spans="1:28" x14ac:dyDescent="0.45">
      <c r="A68" s="2"/>
      <c r="B68" s="2"/>
      <c r="C68" s="2" t="s">
        <v>17</v>
      </c>
      <c r="D68" s="2" t="s">
        <v>17</v>
      </c>
      <c r="E68" s="2" t="s">
        <v>17</v>
      </c>
      <c r="F68" s="2" t="s">
        <v>17</v>
      </c>
      <c r="G68" s="2" t="s">
        <v>17</v>
      </c>
      <c r="H68" s="2" t="s">
        <v>17</v>
      </c>
      <c r="I68" s="2" t="s">
        <v>17</v>
      </c>
      <c r="J68" s="2" t="s">
        <v>17</v>
      </c>
      <c r="K68" s="2" t="s">
        <v>17</v>
      </c>
      <c r="L68" s="2" t="s">
        <v>17</v>
      </c>
      <c r="M68" s="2" t="s">
        <v>17</v>
      </c>
      <c r="N68" s="2" t="s">
        <v>17</v>
      </c>
      <c r="O68" s="2" t="s">
        <v>17</v>
      </c>
      <c r="P68" s="2" t="s">
        <v>17</v>
      </c>
      <c r="Q68" s="2" t="s">
        <v>17</v>
      </c>
      <c r="R68" s="2" t="s">
        <v>17</v>
      </c>
      <c r="S68" s="2" t="s">
        <v>17</v>
      </c>
      <c r="T68" s="2" t="s">
        <v>17</v>
      </c>
      <c r="U68" s="2" t="s">
        <v>17</v>
      </c>
      <c r="V68" s="2" t="s">
        <v>17</v>
      </c>
      <c r="W68" s="2" t="s">
        <v>17</v>
      </c>
      <c r="X68" s="2" t="s">
        <v>17</v>
      </c>
      <c r="Y68" s="34" t="s">
        <v>17</v>
      </c>
      <c r="Z68" s="34" t="s">
        <v>17</v>
      </c>
      <c r="AA68" s="34" t="s">
        <v>17</v>
      </c>
      <c r="AB68" s="34" t="s">
        <v>17</v>
      </c>
    </row>
    <row r="69" spans="1:28" x14ac:dyDescent="0.45">
      <c r="A69" s="2"/>
      <c r="B69" s="2" t="s">
        <v>17</v>
      </c>
      <c r="C69" s="2">
        <v>240</v>
      </c>
      <c r="D69" s="2">
        <v>240</v>
      </c>
      <c r="E69" s="2">
        <v>220</v>
      </c>
      <c r="F69" s="2">
        <v>220</v>
      </c>
      <c r="G69" s="2">
        <v>200</v>
      </c>
      <c r="H69" s="2">
        <v>200</v>
      </c>
      <c r="I69" s="2">
        <v>180</v>
      </c>
      <c r="J69" s="2">
        <v>180</v>
      </c>
      <c r="K69" s="2">
        <v>160</v>
      </c>
      <c r="L69" s="2">
        <v>160</v>
      </c>
      <c r="M69" s="2">
        <v>140</v>
      </c>
      <c r="N69" s="2">
        <v>140</v>
      </c>
      <c r="O69" s="2">
        <v>120</v>
      </c>
      <c r="P69" s="2">
        <v>120</v>
      </c>
      <c r="Q69" s="2">
        <v>100</v>
      </c>
      <c r="R69" s="2">
        <v>100</v>
      </c>
      <c r="S69" s="2">
        <v>80</v>
      </c>
      <c r="T69" s="2">
        <v>80</v>
      </c>
      <c r="U69" s="2">
        <v>60</v>
      </c>
      <c r="V69" s="2">
        <v>60</v>
      </c>
      <c r="W69" s="2">
        <v>40</v>
      </c>
      <c r="X69" s="2">
        <v>40</v>
      </c>
      <c r="Y69" s="34">
        <v>20</v>
      </c>
      <c r="Z69" s="34">
        <v>20</v>
      </c>
      <c r="AA69" s="34">
        <v>20</v>
      </c>
      <c r="AB69" s="34">
        <v>20</v>
      </c>
    </row>
    <row r="70" spans="1:28" x14ac:dyDescent="0.45">
      <c r="A70" s="2"/>
      <c r="B70" s="2" t="s">
        <v>16</v>
      </c>
      <c r="C70" s="2">
        <v>4.4999999999999998E-2</v>
      </c>
      <c r="D70" s="2">
        <v>4.4999999999999998E-2</v>
      </c>
      <c r="E70" s="2">
        <v>4.4999999999999998E-2</v>
      </c>
      <c r="F70" s="2">
        <v>4.4999999999999998E-2</v>
      </c>
      <c r="G70" s="2">
        <v>4.4999999999999998E-2</v>
      </c>
      <c r="H70" s="2">
        <v>4.4999999999999998E-2</v>
      </c>
      <c r="I70" s="2">
        <v>4.4999999999999998E-2</v>
      </c>
      <c r="J70" s="2">
        <v>4.4999999999999998E-2</v>
      </c>
      <c r="K70" s="2">
        <v>7.0000000000000007E-2</v>
      </c>
      <c r="L70" s="2">
        <v>7.0000000000000007E-2</v>
      </c>
      <c r="M70" s="2">
        <v>5.7500000000000002E-2</v>
      </c>
      <c r="N70" s="2">
        <v>5.7500000000000002E-2</v>
      </c>
      <c r="O70" s="2">
        <v>5.7500000000000002E-2</v>
      </c>
      <c r="P70" s="2">
        <v>5.7500000000000002E-2</v>
      </c>
      <c r="Q70" s="2">
        <v>4.4999999999999998E-2</v>
      </c>
      <c r="R70" s="2">
        <v>4.4999999999999998E-2</v>
      </c>
      <c r="S70" s="2">
        <v>3.2500000000000001E-2</v>
      </c>
      <c r="T70" s="2">
        <v>3.2500000000000001E-2</v>
      </c>
      <c r="U70" s="2">
        <v>3.875E-2</v>
      </c>
      <c r="V70" s="2">
        <v>3.875E-2</v>
      </c>
      <c r="W70" s="2">
        <v>4.4999999999999998E-2</v>
      </c>
      <c r="X70" s="2">
        <v>4.4999999999999998E-2</v>
      </c>
      <c r="Y70" s="34">
        <v>3.2500000000000001E-2</v>
      </c>
      <c r="Z70" s="34">
        <v>3.2500000000000001E-2</v>
      </c>
      <c r="AA70" s="34">
        <v>3.2500000000000001E-2</v>
      </c>
      <c r="AB70" s="34">
        <v>3.2500000000000001E-2</v>
      </c>
    </row>
    <row r="71" spans="1:28" x14ac:dyDescent="0.45">
      <c r="A71" s="2"/>
      <c r="B71" s="2" t="s">
        <v>15</v>
      </c>
      <c r="C71" s="2">
        <v>0.765625</v>
      </c>
      <c r="D71" s="2">
        <v>0.765625</v>
      </c>
      <c r="E71" s="2">
        <v>0.74603174603174605</v>
      </c>
      <c r="F71" s="2">
        <v>0.74603174603174605</v>
      </c>
      <c r="G71" s="2">
        <v>0.78125</v>
      </c>
      <c r="H71" s="2">
        <v>0.78125</v>
      </c>
      <c r="I71" s="2">
        <v>0.76190476190476197</v>
      </c>
      <c r="J71" s="2">
        <v>0.76190476190476197</v>
      </c>
      <c r="K71" s="2">
        <v>0.79365079365079405</v>
      </c>
      <c r="L71" s="2">
        <v>0.79365079365079405</v>
      </c>
      <c r="M71" s="2">
        <v>0.78125</v>
      </c>
      <c r="N71" s="2">
        <v>0.78125</v>
      </c>
      <c r="O71" s="2">
        <v>0.796875</v>
      </c>
      <c r="P71" s="2">
        <v>0.796875</v>
      </c>
      <c r="Q71" s="2">
        <v>0.76923076923076905</v>
      </c>
      <c r="R71" s="2">
        <v>0.76923076923076905</v>
      </c>
      <c r="S71" s="2">
        <v>0.70769230769230795</v>
      </c>
      <c r="T71" s="2">
        <v>0.70769230769230795</v>
      </c>
      <c r="U71" s="2">
        <v>0.75384615384615405</v>
      </c>
      <c r="V71" s="2">
        <v>0.75384615384615405</v>
      </c>
      <c r="W71" s="2">
        <v>0.78461538461538505</v>
      </c>
      <c r="X71" s="2">
        <v>0.78461538461538505</v>
      </c>
      <c r="Y71" s="34">
        <v>0.76923076923076905</v>
      </c>
      <c r="Z71" s="34">
        <v>0.76923076923076905</v>
      </c>
      <c r="AA71" s="34">
        <v>0.76923076923076905</v>
      </c>
      <c r="AB71" s="34">
        <v>0.76923076923076905</v>
      </c>
    </row>
    <row r="72" spans="1:28" x14ac:dyDescent="0.45">
      <c r="A72" s="2" t="s">
        <v>18</v>
      </c>
      <c r="B72" s="9" t="s">
        <v>9</v>
      </c>
      <c r="C72" s="9">
        <v>-0.24696622500000001</v>
      </c>
      <c r="D72" s="9">
        <v>0.13920448099999999</v>
      </c>
      <c r="E72" s="9">
        <v>-0.22506738800000001</v>
      </c>
      <c r="F72" s="9">
        <v>0.15929660400000001</v>
      </c>
      <c r="G72" s="9">
        <v>-0.25320921899999999</v>
      </c>
      <c r="H72" s="9">
        <v>0.15251825899999999</v>
      </c>
      <c r="I72" s="9">
        <v>-0.25249665500000001</v>
      </c>
      <c r="J72" s="9">
        <v>0.13763730499999999</v>
      </c>
      <c r="K72" s="9">
        <v>-0.22578531600000001</v>
      </c>
      <c r="L72" s="9">
        <v>0.14425590799999999</v>
      </c>
      <c r="M72" s="9">
        <v>-0.22904653999999999</v>
      </c>
      <c r="N72" s="9">
        <v>0.161348934</v>
      </c>
      <c r="O72" s="9">
        <v>-0.24912398099999999</v>
      </c>
      <c r="P72" s="9">
        <v>0.13093099399999999</v>
      </c>
      <c r="Q72" s="35">
        <v>-0.24255146699999999</v>
      </c>
      <c r="R72" s="35">
        <v>0.143664352</v>
      </c>
      <c r="S72" s="9">
        <v>-0.20650328500000001</v>
      </c>
      <c r="T72" s="9">
        <v>0.157733965</v>
      </c>
      <c r="U72" s="9">
        <v>-0.20060750899999999</v>
      </c>
      <c r="V72" s="9">
        <v>0.13933346399999999</v>
      </c>
      <c r="W72" s="9">
        <v>-0.17103943999999999</v>
      </c>
      <c r="X72" s="9">
        <v>0.15448563200000001</v>
      </c>
      <c r="Y72" s="35">
        <v>-0.17801592899999999</v>
      </c>
      <c r="Z72" s="35">
        <v>0.15729681300000001</v>
      </c>
      <c r="AA72" s="35">
        <v>-0.17801592899999999</v>
      </c>
      <c r="AB72" s="35">
        <v>0.15729681300000001</v>
      </c>
    </row>
    <row r="73" spans="1:28" x14ac:dyDescent="0.45">
      <c r="A73" s="2">
        <v>0.7</v>
      </c>
      <c r="B73" s="9" t="s">
        <v>10</v>
      </c>
      <c r="C73" s="9">
        <v>1.3758054E-2</v>
      </c>
      <c r="D73" s="9">
        <v>3.2559989999999999E-3</v>
      </c>
      <c r="E73" s="9">
        <v>1.3638575999999999E-2</v>
      </c>
      <c r="F73" s="9">
        <v>2.661853E-3</v>
      </c>
      <c r="G73" s="9">
        <v>1.8956283000000001E-2</v>
      </c>
      <c r="H73" s="9">
        <v>2.6633669999999998E-3</v>
      </c>
      <c r="I73" s="9">
        <v>1.3523073E-2</v>
      </c>
      <c r="J73" s="9">
        <v>3.1678499999999998E-3</v>
      </c>
      <c r="K73" s="9">
        <v>1.7803935999999999E-2</v>
      </c>
      <c r="L73" s="9">
        <v>7.8525910000000008E-3</v>
      </c>
      <c r="M73" s="9">
        <v>2.0242040999999999E-2</v>
      </c>
      <c r="N73" s="9">
        <v>3.3904159999999998E-3</v>
      </c>
      <c r="O73" s="9">
        <v>1.8017928999999999E-2</v>
      </c>
      <c r="P73" s="9">
        <v>8.2266649999999993E-3</v>
      </c>
      <c r="Q73" s="9">
        <v>1.4604661E-2</v>
      </c>
      <c r="R73" s="36">
        <v>5.996024E-3</v>
      </c>
      <c r="S73" s="9">
        <v>1.0723860999999999E-2</v>
      </c>
      <c r="T73" s="9">
        <v>3.9075200000000003E-3</v>
      </c>
      <c r="U73" s="9">
        <v>1.0304344E-2</v>
      </c>
      <c r="V73" s="9">
        <v>6.8763280000000001E-3</v>
      </c>
      <c r="W73" s="9">
        <v>8.8194339999999993E-3</v>
      </c>
      <c r="X73" s="9">
        <v>7.6353990000000002E-3</v>
      </c>
      <c r="Y73" s="35">
        <v>9.049194E-3</v>
      </c>
      <c r="Z73" s="35">
        <v>6.7687119999999996E-3</v>
      </c>
      <c r="AA73" s="35">
        <v>9.049194E-3</v>
      </c>
      <c r="AB73" s="35">
        <v>6.7687119999999996E-3</v>
      </c>
    </row>
    <row r="74" spans="1:28" x14ac:dyDescent="0.4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34"/>
      <c r="Z74" s="34"/>
      <c r="AA74" s="34"/>
      <c r="AB74" s="34"/>
    </row>
    <row r="75" spans="1:28" x14ac:dyDescent="0.45">
      <c r="A75" s="2"/>
      <c r="B75" s="2" t="s">
        <v>17</v>
      </c>
      <c r="C75" s="2">
        <v>240</v>
      </c>
      <c r="D75" s="2">
        <v>240</v>
      </c>
      <c r="E75" s="2">
        <v>220</v>
      </c>
      <c r="F75" s="2">
        <v>220</v>
      </c>
      <c r="G75" s="2">
        <v>200</v>
      </c>
      <c r="H75" s="2">
        <v>200</v>
      </c>
      <c r="I75" s="2">
        <v>180</v>
      </c>
      <c r="J75" s="2">
        <v>180</v>
      </c>
      <c r="K75" s="2">
        <v>160</v>
      </c>
      <c r="L75" s="2">
        <v>160</v>
      </c>
      <c r="M75" s="2">
        <v>140</v>
      </c>
      <c r="N75" s="2">
        <v>140</v>
      </c>
      <c r="O75" s="2">
        <v>120</v>
      </c>
      <c r="P75" s="2">
        <v>120</v>
      </c>
      <c r="Q75" s="2">
        <v>100</v>
      </c>
      <c r="R75" s="2">
        <v>100</v>
      </c>
      <c r="S75" s="2">
        <v>80</v>
      </c>
      <c r="T75" s="2">
        <v>80</v>
      </c>
      <c r="U75" s="2">
        <v>60</v>
      </c>
      <c r="V75" s="2">
        <v>60</v>
      </c>
      <c r="W75" s="2">
        <v>40</v>
      </c>
      <c r="X75" s="2">
        <v>40</v>
      </c>
      <c r="Y75" s="34">
        <v>20</v>
      </c>
      <c r="Z75" s="34">
        <v>20</v>
      </c>
      <c r="AA75" s="34">
        <v>20</v>
      </c>
      <c r="AB75" s="34">
        <v>20</v>
      </c>
    </row>
    <row r="76" spans="1:28" x14ac:dyDescent="0.45">
      <c r="A76" s="2"/>
      <c r="B76" s="2" t="s">
        <v>16</v>
      </c>
      <c r="C76" s="2">
        <v>2.6249999999999999E-2</v>
      </c>
      <c r="D76" s="2">
        <v>2.6249999999999999E-2</v>
      </c>
      <c r="E76" s="2">
        <v>2.6249999999999999E-2</v>
      </c>
      <c r="F76" s="2">
        <v>2.6249999999999999E-2</v>
      </c>
      <c r="G76" s="2">
        <v>0.02</v>
      </c>
      <c r="H76" s="2">
        <v>0.02</v>
      </c>
      <c r="I76" s="2">
        <v>0.02</v>
      </c>
      <c r="J76" s="2">
        <v>0.02</v>
      </c>
      <c r="K76" s="2">
        <v>2.6249999999999999E-2</v>
      </c>
      <c r="L76" s="2">
        <v>2.6249999999999999E-2</v>
      </c>
      <c r="M76" s="2">
        <v>3.2500000000000001E-2</v>
      </c>
      <c r="N76" s="2">
        <v>3.2500000000000001E-2</v>
      </c>
      <c r="O76" s="2">
        <v>3.2500000000000001E-2</v>
      </c>
      <c r="P76" s="2">
        <v>3.2500000000000001E-2</v>
      </c>
      <c r="Q76" s="2">
        <v>3.2500000000000001E-2</v>
      </c>
      <c r="R76" s="2">
        <v>3.2500000000000001E-2</v>
      </c>
      <c r="S76" s="2">
        <v>0.02</v>
      </c>
      <c r="T76" s="2">
        <v>0.02</v>
      </c>
      <c r="U76" s="2">
        <v>0.02</v>
      </c>
      <c r="V76" s="2">
        <v>0.02</v>
      </c>
      <c r="W76" s="2">
        <v>1.21875E-2</v>
      </c>
      <c r="X76" s="2">
        <v>1.21875E-2</v>
      </c>
      <c r="Y76" s="34">
        <v>1.6875000000000001E-2</v>
      </c>
      <c r="Z76" s="34">
        <v>1.6875000000000001E-2</v>
      </c>
      <c r="AA76" s="34">
        <v>1.6875000000000001E-2</v>
      </c>
      <c r="AB76" s="34">
        <v>1.6875000000000001E-2</v>
      </c>
    </row>
    <row r="77" spans="1:28" x14ac:dyDescent="0.45">
      <c r="A77" s="2"/>
      <c r="B77" s="2" t="s">
        <v>15</v>
      </c>
      <c r="C77" s="2">
        <v>0.578125</v>
      </c>
      <c r="D77" s="2">
        <v>0.578125</v>
      </c>
      <c r="E77" s="2">
        <v>0.58730158730158699</v>
      </c>
      <c r="F77" s="2">
        <v>0.58730158730158699</v>
      </c>
      <c r="G77" s="2">
        <v>0.515625</v>
      </c>
      <c r="H77" s="2">
        <v>0.515625</v>
      </c>
      <c r="I77" s="2">
        <v>0.50793650793650802</v>
      </c>
      <c r="J77" s="2">
        <v>0.50793650793650802</v>
      </c>
      <c r="K77" s="2">
        <v>0.57142857142857095</v>
      </c>
      <c r="L77" s="2">
        <v>0.57142857142857095</v>
      </c>
      <c r="M77" s="2">
        <v>0.5625</v>
      </c>
      <c r="N77" s="2">
        <v>0.5625</v>
      </c>
      <c r="O77" s="2">
        <v>0.5625</v>
      </c>
      <c r="P77" s="2">
        <v>0.5625</v>
      </c>
      <c r="Q77" s="2">
        <v>0.6</v>
      </c>
      <c r="R77" s="2">
        <v>0.6</v>
      </c>
      <c r="S77" s="2">
        <v>0.55384615384615399</v>
      </c>
      <c r="T77" s="2">
        <v>0.55384615384615399</v>
      </c>
      <c r="U77" s="2">
        <v>0.53846153846153799</v>
      </c>
      <c r="V77" s="2">
        <v>0.53846153846153799</v>
      </c>
      <c r="W77" s="2">
        <v>0.53846153846153799</v>
      </c>
      <c r="X77" s="2">
        <v>0.53846153846153799</v>
      </c>
      <c r="Y77" s="34">
        <v>0.53846153846153799</v>
      </c>
      <c r="Z77" s="34">
        <v>0.53846153846153799</v>
      </c>
      <c r="AA77" s="34">
        <v>0.53846153846153799</v>
      </c>
      <c r="AB77" s="34">
        <v>0.53846153846153799</v>
      </c>
    </row>
    <row r="78" spans="1:28" x14ac:dyDescent="0.45">
      <c r="A78" s="2" t="s">
        <v>18</v>
      </c>
      <c r="B78" s="9" t="s">
        <v>9</v>
      </c>
      <c r="C78" s="9">
        <v>-0.21845503899999999</v>
      </c>
      <c r="D78" s="9">
        <v>0.147910865</v>
      </c>
      <c r="E78" s="9">
        <v>-0.24745265599999999</v>
      </c>
      <c r="F78" s="9">
        <v>0.146946613</v>
      </c>
      <c r="G78" s="9">
        <v>-0.22237304899999999</v>
      </c>
      <c r="H78" s="9">
        <v>0.15397603100000001</v>
      </c>
      <c r="I78" s="9">
        <v>-0.23414560800000001</v>
      </c>
      <c r="J78" s="9">
        <v>0.144312619</v>
      </c>
      <c r="K78" s="9">
        <v>-0.20875137499999999</v>
      </c>
      <c r="L78" s="9">
        <v>0.1579391</v>
      </c>
      <c r="M78" s="9">
        <v>-0.19443977900000001</v>
      </c>
      <c r="N78" s="9">
        <v>0.16788927000000001</v>
      </c>
      <c r="O78" s="9">
        <v>-0.22288007400000001</v>
      </c>
      <c r="P78" s="9">
        <v>0.16016583700000001</v>
      </c>
      <c r="Q78" s="9">
        <v>-0.22003936299999999</v>
      </c>
      <c r="R78" s="9">
        <v>0.15785804000000001</v>
      </c>
      <c r="S78" s="9">
        <v>-0.21729751</v>
      </c>
      <c r="T78" s="9">
        <v>0.15478765</v>
      </c>
      <c r="U78" s="9">
        <v>-0.20758642499999999</v>
      </c>
      <c r="V78" s="9">
        <v>0.15624934200000001</v>
      </c>
      <c r="W78" s="9">
        <v>-0.176715969</v>
      </c>
      <c r="X78" s="9">
        <v>0.15965750400000001</v>
      </c>
      <c r="Y78" s="35">
        <v>-0.156801733</v>
      </c>
      <c r="Z78" s="35">
        <v>0.171248436</v>
      </c>
      <c r="AA78" s="35">
        <v>-0.156801733</v>
      </c>
      <c r="AB78" s="35">
        <v>0.171248436</v>
      </c>
    </row>
    <row r="79" spans="1:28" x14ac:dyDescent="0.45">
      <c r="A79" s="2">
        <v>0.5</v>
      </c>
      <c r="B79" s="9" t="s">
        <v>10</v>
      </c>
      <c r="C79" s="9">
        <v>9.1401360000000001E-3</v>
      </c>
      <c r="D79" s="9">
        <v>2.7435699999999999E-3</v>
      </c>
      <c r="E79" s="9">
        <v>1.0154989999999999E-2</v>
      </c>
      <c r="F79" s="9">
        <v>2.3237079999999999E-3</v>
      </c>
      <c r="G79" s="9">
        <v>9.2830159999999998E-3</v>
      </c>
      <c r="H79" s="9">
        <v>2.1425620000000002E-3</v>
      </c>
      <c r="I79" s="9">
        <v>9.7809569999999998E-3</v>
      </c>
      <c r="J79" s="9">
        <v>3.0067029999999999E-3</v>
      </c>
      <c r="K79" s="9">
        <v>1.342905E-2</v>
      </c>
      <c r="L79" s="9">
        <v>5.4315199999999996E-3</v>
      </c>
      <c r="M79" s="9">
        <v>1.3102805E-2</v>
      </c>
      <c r="N79" s="9">
        <v>3.1406820000000001E-3</v>
      </c>
      <c r="O79" s="9">
        <v>1.6029141E-2</v>
      </c>
      <c r="P79" s="9">
        <v>3.0662699999999998E-3</v>
      </c>
      <c r="Q79" s="9">
        <v>1.2100209000000001E-2</v>
      </c>
      <c r="R79" s="9">
        <v>2.6016350000000001E-3</v>
      </c>
      <c r="S79" s="9">
        <v>7.1298999999999998E-3</v>
      </c>
      <c r="T79" s="9">
        <v>1.9945259999999999E-3</v>
      </c>
      <c r="U79" s="9">
        <v>7.2365779999999996E-3</v>
      </c>
      <c r="V79" s="9">
        <v>1.9598609999999998E-3</v>
      </c>
      <c r="W79" s="9">
        <v>6.5881159999999998E-3</v>
      </c>
      <c r="X79" s="9">
        <v>5.2634429999999996E-3</v>
      </c>
      <c r="Y79" s="35">
        <v>7.0081090000000002E-3</v>
      </c>
      <c r="Z79" s="35">
        <v>5.5333580000000004E-3</v>
      </c>
      <c r="AA79" s="35">
        <v>7.0081090000000002E-3</v>
      </c>
      <c r="AB79" s="35">
        <v>5.5333580000000004E-3</v>
      </c>
    </row>
    <row r="80" spans="1:28" x14ac:dyDescent="0.4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34"/>
      <c r="Z80" s="34"/>
      <c r="AA80" s="34"/>
      <c r="AB80" s="34"/>
    </row>
    <row r="81" spans="1:28" x14ac:dyDescent="0.45">
      <c r="A81" s="2"/>
      <c r="B81" s="2" t="s">
        <v>17</v>
      </c>
      <c r="C81" s="2">
        <v>240</v>
      </c>
      <c r="D81" s="2">
        <v>240</v>
      </c>
      <c r="E81" s="2">
        <v>220</v>
      </c>
      <c r="F81" s="2">
        <v>220</v>
      </c>
      <c r="G81" s="2">
        <v>200</v>
      </c>
      <c r="H81" s="2">
        <v>200</v>
      </c>
      <c r="I81" s="2">
        <v>180</v>
      </c>
      <c r="J81" s="2">
        <v>180</v>
      </c>
      <c r="K81" s="2">
        <v>160</v>
      </c>
      <c r="L81" s="2">
        <v>160</v>
      </c>
      <c r="M81" s="2">
        <v>140</v>
      </c>
      <c r="N81" s="2">
        <v>140</v>
      </c>
      <c r="O81" s="2">
        <v>120</v>
      </c>
      <c r="P81" s="2">
        <v>120</v>
      </c>
      <c r="Q81" s="2">
        <v>100</v>
      </c>
      <c r="R81" s="2">
        <v>100</v>
      </c>
      <c r="S81" s="2">
        <v>80</v>
      </c>
      <c r="T81" s="2">
        <v>80</v>
      </c>
      <c r="U81" s="2">
        <v>60</v>
      </c>
      <c r="V81" s="2">
        <v>60</v>
      </c>
      <c r="W81" s="2">
        <v>40</v>
      </c>
      <c r="X81" s="2">
        <v>40</v>
      </c>
      <c r="Y81" s="34">
        <v>20</v>
      </c>
      <c r="Z81" s="34">
        <v>20</v>
      </c>
      <c r="AA81" s="34">
        <v>20</v>
      </c>
      <c r="AB81" s="34">
        <v>20</v>
      </c>
    </row>
    <row r="82" spans="1:28" x14ac:dyDescent="0.45">
      <c r="A82" s="2"/>
      <c r="B82" s="2" t="s">
        <v>16</v>
      </c>
      <c r="C82" s="2">
        <v>1.375E-2</v>
      </c>
      <c r="D82" s="2">
        <v>1.375E-2</v>
      </c>
      <c r="E82" s="2">
        <v>1.6875000000000001E-2</v>
      </c>
      <c r="F82" s="2">
        <v>1.6875000000000001E-2</v>
      </c>
      <c r="G82" s="2">
        <v>1.53125E-2</v>
      </c>
      <c r="H82" s="2">
        <v>1.53125E-2</v>
      </c>
      <c r="I82" s="2">
        <v>1.375E-2</v>
      </c>
      <c r="J82" s="2">
        <v>1.375E-2</v>
      </c>
      <c r="K82" s="2">
        <v>1.6875000000000001E-2</v>
      </c>
      <c r="L82" s="2">
        <v>1.6875000000000001E-2</v>
      </c>
      <c r="M82" s="2">
        <v>0.02</v>
      </c>
      <c r="N82" s="2">
        <v>0.02</v>
      </c>
      <c r="O82" s="2">
        <v>1.6875000000000001E-2</v>
      </c>
      <c r="P82" s="2">
        <v>1.6875000000000001E-2</v>
      </c>
      <c r="Q82" s="2">
        <v>1.375E-2</v>
      </c>
      <c r="R82" s="2">
        <v>1.375E-2</v>
      </c>
      <c r="S82" s="2">
        <v>1.0625000000000001E-2</v>
      </c>
      <c r="T82" s="2">
        <v>1.0625000000000001E-2</v>
      </c>
      <c r="U82" s="2">
        <v>1.0625000000000001E-2</v>
      </c>
      <c r="V82" s="2">
        <v>1.0625000000000001E-2</v>
      </c>
      <c r="W82" s="2">
        <v>7.4999999999999997E-3</v>
      </c>
      <c r="X82" s="2">
        <v>7.4999999999999997E-3</v>
      </c>
      <c r="Y82" s="34">
        <v>1.0625000000000001E-2</v>
      </c>
      <c r="Z82" s="34">
        <v>1.0625000000000001E-2</v>
      </c>
      <c r="AA82" s="34">
        <v>1.0625000000000001E-2</v>
      </c>
      <c r="AB82" s="34">
        <v>1.0625000000000001E-2</v>
      </c>
    </row>
    <row r="83" spans="1:28" x14ac:dyDescent="0.45">
      <c r="A83" s="2"/>
      <c r="B83" s="2" t="s">
        <v>15</v>
      </c>
      <c r="C83" s="2">
        <v>0.375</v>
      </c>
      <c r="D83" s="2">
        <v>0.375</v>
      </c>
      <c r="E83" s="2">
        <v>0.34920634920634902</v>
      </c>
      <c r="F83" s="2">
        <v>0.34920634920634902</v>
      </c>
      <c r="G83" s="2">
        <v>0.359375</v>
      </c>
      <c r="H83" s="2">
        <v>0.359375</v>
      </c>
      <c r="I83" s="2">
        <v>0.33333333333333298</v>
      </c>
      <c r="J83" s="2">
        <v>0.33333333333333298</v>
      </c>
      <c r="K83" s="2">
        <v>0.38095238095238099</v>
      </c>
      <c r="L83" s="2">
        <v>0.38095238095238099</v>
      </c>
      <c r="M83" s="2">
        <v>0.390625</v>
      </c>
      <c r="N83" s="2">
        <v>0.390625</v>
      </c>
      <c r="O83" s="2">
        <v>0.390625</v>
      </c>
      <c r="P83" s="2">
        <v>0.390625</v>
      </c>
      <c r="Q83" s="2">
        <v>0.35384615384615398</v>
      </c>
      <c r="R83" s="2">
        <v>0.35384615384615398</v>
      </c>
      <c r="S83" s="2">
        <v>0.30769230769230799</v>
      </c>
      <c r="T83" s="2">
        <v>0.30769230769230799</v>
      </c>
      <c r="U83" s="2">
        <v>0.36923076923076897</v>
      </c>
      <c r="V83" s="2">
        <v>0.36923076923076897</v>
      </c>
      <c r="W83" s="2">
        <v>0.30769230769230799</v>
      </c>
      <c r="X83" s="2">
        <v>0.30769230769230799</v>
      </c>
      <c r="Y83" s="34">
        <v>0.33846153846153798</v>
      </c>
      <c r="Z83" s="34">
        <v>0.33846153846153798</v>
      </c>
      <c r="AA83" s="34">
        <v>0.33846153846153798</v>
      </c>
      <c r="AB83" s="34">
        <v>0.33846153846153798</v>
      </c>
    </row>
    <row r="84" spans="1:28" x14ac:dyDescent="0.45">
      <c r="A84" s="2" t="s">
        <v>18</v>
      </c>
      <c r="B84" s="9" t="s">
        <v>9</v>
      </c>
      <c r="C84" s="9">
        <v>-0.216488928</v>
      </c>
      <c r="D84" s="9">
        <v>0.143335089</v>
      </c>
      <c r="E84" s="9">
        <v>-0.22978199599999999</v>
      </c>
      <c r="F84" s="9">
        <v>0.14847073999999999</v>
      </c>
      <c r="G84" s="9">
        <v>-0.19928838900000001</v>
      </c>
      <c r="H84" s="9">
        <v>0.164066394</v>
      </c>
      <c r="I84" s="9">
        <v>-0.20022346999999999</v>
      </c>
      <c r="J84" s="9">
        <v>0.16493964899999999</v>
      </c>
      <c r="K84" s="9">
        <v>-0.18337668600000001</v>
      </c>
      <c r="L84" s="9">
        <v>0.17935949600000001</v>
      </c>
      <c r="M84" s="9">
        <v>-0.182749681</v>
      </c>
      <c r="N84" s="9">
        <v>0.17217412300000001</v>
      </c>
      <c r="O84" s="9">
        <v>-0.215848979</v>
      </c>
      <c r="P84" s="9">
        <v>0.16252180799999999</v>
      </c>
      <c r="Q84" s="9">
        <v>-0.213166886</v>
      </c>
      <c r="R84" s="9">
        <v>0.156665322</v>
      </c>
      <c r="S84" s="9">
        <v>-0.21756346400000001</v>
      </c>
      <c r="T84" s="9">
        <v>0.15173367700000001</v>
      </c>
      <c r="U84" s="9">
        <v>-0.22654220999999999</v>
      </c>
      <c r="V84" s="9">
        <v>0.144518759</v>
      </c>
      <c r="W84" s="9">
        <v>-0.14569127700000001</v>
      </c>
      <c r="X84" s="9">
        <v>0.18713301800000001</v>
      </c>
      <c r="Y84" s="35">
        <v>-0.15141600299999999</v>
      </c>
      <c r="Z84" s="35">
        <v>0.186212134</v>
      </c>
      <c r="AA84" s="35">
        <v>-0.15141600299999999</v>
      </c>
      <c r="AB84" s="35">
        <v>0.186212134</v>
      </c>
    </row>
    <row r="85" spans="1:28" x14ac:dyDescent="0.45">
      <c r="A85" s="2">
        <v>0.3</v>
      </c>
      <c r="B85" s="9" t="s">
        <v>10</v>
      </c>
      <c r="C85" s="9">
        <v>8.3698339999999996E-3</v>
      </c>
      <c r="D85" s="9">
        <v>2.8491620000000001E-3</v>
      </c>
      <c r="E85" s="9">
        <v>8.1769019999999998E-3</v>
      </c>
      <c r="F85" s="9">
        <v>2.26224E-3</v>
      </c>
      <c r="G85" s="9">
        <v>9.1318219999999995E-3</v>
      </c>
      <c r="H85" s="9">
        <v>2.309663E-3</v>
      </c>
      <c r="I85" s="9">
        <v>1.0117612E-2</v>
      </c>
      <c r="J85" s="9">
        <v>3.1595960000000002E-3</v>
      </c>
      <c r="K85" s="9">
        <v>1.5141696E-2</v>
      </c>
      <c r="L85" s="9">
        <v>3.3668740000000002E-3</v>
      </c>
      <c r="M85" s="9">
        <v>1.0450719000000001E-2</v>
      </c>
      <c r="N85" s="9">
        <v>3.0387270000000002E-3</v>
      </c>
      <c r="O85" s="9">
        <v>1.8441048000000002E-2</v>
      </c>
      <c r="P85" s="9">
        <v>3.6888480000000002E-3</v>
      </c>
      <c r="Q85" s="9">
        <v>1.0092024999999999E-2</v>
      </c>
      <c r="R85" s="9">
        <v>2.6169069999999999E-3</v>
      </c>
      <c r="S85" s="9">
        <v>6.8806359999999999E-3</v>
      </c>
      <c r="T85" s="9">
        <v>2.172893E-3</v>
      </c>
      <c r="U85" s="9">
        <v>4.6103380000000003E-3</v>
      </c>
      <c r="V85" s="9">
        <v>1.246086E-3</v>
      </c>
      <c r="W85" s="9">
        <v>5.3960750000000002E-3</v>
      </c>
      <c r="X85" s="9">
        <v>1.8429570000000001E-3</v>
      </c>
      <c r="Y85" s="35">
        <v>4.7960750000000003E-3</v>
      </c>
      <c r="Z85" s="35">
        <v>1.6931940000000001E-3</v>
      </c>
      <c r="AA85" s="35">
        <v>4.7960750000000003E-3</v>
      </c>
      <c r="AB85" s="35">
        <v>1.6931940000000001E-3</v>
      </c>
    </row>
  </sheetData>
  <mergeCells count="18">
    <mergeCell ref="AC54:AC55"/>
    <mergeCell ref="AC56:AC57"/>
    <mergeCell ref="AC58:AC59"/>
    <mergeCell ref="AC5:AC6"/>
    <mergeCell ref="AC7:AC8"/>
    <mergeCell ref="AC9:AC10"/>
    <mergeCell ref="AC11:AC12"/>
    <mergeCell ref="AC52:AC53"/>
    <mergeCell ref="A50:A51"/>
    <mergeCell ref="A52:A53"/>
    <mergeCell ref="A54:A55"/>
    <mergeCell ref="A56:A57"/>
    <mergeCell ref="A58:A59"/>
    <mergeCell ref="A5:A6"/>
    <mergeCell ref="A7:A8"/>
    <mergeCell ref="A9:A10"/>
    <mergeCell ref="A11:A12"/>
    <mergeCell ref="A3:A4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0CECA-EB7D-44FD-A942-360C610E2238}">
  <dimension ref="A1:BB85"/>
  <sheetViews>
    <sheetView zoomScale="55" zoomScaleNormal="55" workbookViewId="0">
      <selection activeCell="AC52" sqref="AC52:AP59"/>
    </sheetView>
  </sheetViews>
  <sheetFormatPr defaultRowHeight="17" x14ac:dyDescent="0.45"/>
  <cols>
    <col min="1" max="1" width="13" bestFit="1" customWidth="1"/>
    <col min="2" max="2" width="10.75" bestFit="1" customWidth="1"/>
    <col min="18" max="18" width="13" bestFit="1" customWidth="1"/>
    <col min="19" max="19" width="10.75" bestFit="1" customWidth="1"/>
    <col min="25" max="26" width="8.6640625" style="32"/>
  </cols>
  <sheetData>
    <row r="1" spans="1:42" x14ac:dyDescent="0.45">
      <c r="A1" s="5" t="s">
        <v>8</v>
      </c>
      <c r="B1" s="6" t="s">
        <v>19</v>
      </c>
      <c r="C1" s="15" t="s">
        <v>12</v>
      </c>
      <c r="D1" s="14"/>
      <c r="R1" s="13"/>
      <c r="S1" s="13"/>
    </row>
    <row r="2" spans="1:42" ht="17.5" thickBot="1" x14ac:dyDescent="0.5">
      <c r="C2" s="1" t="s">
        <v>7</v>
      </c>
      <c r="D2" s="1"/>
      <c r="AA2" s="1" t="s">
        <v>7</v>
      </c>
      <c r="AB2" s="1" t="s">
        <v>7</v>
      </c>
      <c r="AE2" s="1"/>
    </row>
    <row r="3" spans="1:42" x14ac:dyDescent="0.45">
      <c r="A3" s="27" t="s">
        <v>1</v>
      </c>
      <c r="B3" s="3" t="s">
        <v>2</v>
      </c>
      <c r="C3" s="3">
        <v>0</v>
      </c>
      <c r="D3" s="3">
        <v>60</v>
      </c>
      <c r="E3" s="2"/>
      <c r="F3" s="3">
        <v>80</v>
      </c>
      <c r="G3" s="2"/>
      <c r="H3" s="3">
        <v>100</v>
      </c>
      <c r="I3" s="2"/>
      <c r="J3" s="3">
        <v>120</v>
      </c>
      <c r="K3" s="2"/>
      <c r="L3" s="3">
        <v>140</v>
      </c>
      <c r="M3" s="2"/>
      <c r="N3" s="3">
        <v>160</v>
      </c>
      <c r="O3" s="2"/>
      <c r="P3" s="3">
        <v>180</v>
      </c>
      <c r="Q3" s="2"/>
      <c r="R3" s="3">
        <v>200</v>
      </c>
      <c r="S3" s="2"/>
      <c r="T3" s="3">
        <v>220</v>
      </c>
      <c r="U3" s="2"/>
      <c r="V3" s="3">
        <v>240</v>
      </c>
      <c r="W3" s="2"/>
      <c r="X3" s="3">
        <v>260</v>
      </c>
      <c r="Y3" s="33"/>
      <c r="Z3" s="33">
        <v>280</v>
      </c>
      <c r="AA3" s="12"/>
      <c r="AB3" s="12"/>
      <c r="AC3" s="16"/>
      <c r="AD3" s="17"/>
      <c r="AE3" s="18">
        <v>60</v>
      </c>
      <c r="AF3" s="18">
        <v>80</v>
      </c>
      <c r="AG3" s="18">
        <v>100</v>
      </c>
      <c r="AH3" s="18">
        <v>120</v>
      </c>
      <c r="AI3" s="18">
        <v>140</v>
      </c>
      <c r="AJ3" s="18">
        <v>160</v>
      </c>
      <c r="AK3" s="18">
        <v>180</v>
      </c>
      <c r="AL3" s="18">
        <v>200</v>
      </c>
      <c r="AM3" s="18">
        <v>220</v>
      </c>
      <c r="AN3" s="18">
        <v>240</v>
      </c>
      <c r="AO3" s="18">
        <v>260</v>
      </c>
      <c r="AP3" s="19">
        <v>280</v>
      </c>
    </row>
    <row r="4" spans="1:42" x14ac:dyDescent="0.45">
      <c r="A4" s="27"/>
      <c r="B4" s="3" t="s">
        <v>5</v>
      </c>
      <c r="C4" s="3" t="s">
        <v>6</v>
      </c>
      <c r="D4" s="3">
        <v>240</v>
      </c>
      <c r="E4" s="2"/>
      <c r="F4" s="3">
        <v>220</v>
      </c>
      <c r="G4" s="2"/>
      <c r="H4" s="3">
        <v>200</v>
      </c>
      <c r="I4" s="2"/>
      <c r="J4" s="3">
        <v>180</v>
      </c>
      <c r="K4" s="2"/>
      <c r="L4" s="3">
        <v>160</v>
      </c>
      <c r="M4" s="2"/>
      <c r="N4" s="3">
        <v>140</v>
      </c>
      <c r="O4" s="2"/>
      <c r="P4" s="3">
        <v>120</v>
      </c>
      <c r="Q4" s="2"/>
      <c r="R4" s="3">
        <v>100</v>
      </c>
      <c r="S4" s="2"/>
      <c r="T4" s="3">
        <v>80</v>
      </c>
      <c r="U4" s="2"/>
      <c r="V4" s="3">
        <v>60</v>
      </c>
      <c r="W4" s="2"/>
      <c r="X4" s="3">
        <v>40</v>
      </c>
      <c r="Y4" s="33"/>
      <c r="Z4" s="33">
        <v>20</v>
      </c>
      <c r="AA4" s="12"/>
      <c r="AB4" s="12"/>
      <c r="AC4" s="20"/>
      <c r="AD4" s="12"/>
      <c r="AE4" s="3">
        <v>240</v>
      </c>
      <c r="AF4" s="3">
        <v>220</v>
      </c>
      <c r="AG4" s="3">
        <v>200</v>
      </c>
      <c r="AH4" s="3">
        <v>180</v>
      </c>
      <c r="AI4" s="3">
        <v>160</v>
      </c>
      <c r="AJ4" s="3">
        <v>140</v>
      </c>
      <c r="AK4" s="3">
        <v>120</v>
      </c>
      <c r="AL4" s="3">
        <v>100</v>
      </c>
      <c r="AM4" s="3">
        <v>80</v>
      </c>
      <c r="AN4" s="3">
        <v>60</v>
      </c>
      <c r="AO4" s="3">
        <v>40</v>
      </c>
      <c r="AP4" s="21">
        <v>20</v>
      </c>
    </row>
    <row r="5" spans="1:42" x14ac:dyDescent="0.45">
      <c r="A5" s="27" t="s">
        <v>0</v>
      </c>
      <c r="B5" s="4" t="s">
        <v>3</v>
      </c>
      <c r="C5" s="2"/>
      <c r="D5" s="2">
        <f>SQRT(($AA18-C18)^2+($AB18-D18)^2)</f>
        <v>0.11540049229038511</v>
      </c>
      <c r="E5" s="2">
        <f t="shared" ref="E5:Z6" si="0">SQRT(($AA18-D18)^2+($AB18-E18)^2)</f>
        <v>0.43901770019960468</v>
      </c>
      <c r="F5" s="2">
        <f t="shared" si="0"/>
        <v>0.1939916187677522</v>
      </c>
      <c r="G5" s="2">
        <f t="shared" si="0"/>
        <v>0.5448107753402297</v>
      </c>
      <c r="H5" s="2">
        <f t="shared" si="0"/>
        <v>0.20892441561617187</v>
      </c>
      <c r="I5" s="2">
        <f t="shared" si="0"/>
        <v>0.13603989680622933</v>
      </c>
      <c r="J5" s="2">
        <f>SQRT(($AA18-I18)^2+($AB18-J18)^2)</f>
        <v>0.44303364487593477</v>
      </c>
      <c r="K5" s="2">
        <f t="shared" si="0"/>
        <v>0.3924081833974431</v>
      </c>
      <c r="L5" s="2">
        <f t="shared" si="0"/>
        <v>0.11987790590591448</v>
      </c>
      <c r="M5" s="2">
        <f t="shared" si="0"/>
        <v>0.69850069914482138</v>
      </c>
      <c r="N5" s="2">
        <f t="shared" si="0"/>
        <v>0.3698731762381241</v>
      </c>
      <c r="O5" s="2">
        <f t="shared" si="0"/>
        <v>0.81028427168482675</v>
      </c>
      <c r="P5" s="2">
        <f t="shared" si="0"/>
        <v>0.34864993479599327</v>
      </c>
      <c r="Q5" s="2">
        <f t="shared" si="0"/>
        <v>0.88706160390877209</v>
      </c>
      <c r="R5" s="2">
        <f t="shared" si="0"/>
        <v>0.40384574775990684</v>
      </c>
      <c r="S5" s="2">
        <f t="shared" si="0"/>
        <v>0.57590121544209227</v>
      </c>
      <c r="T5" s="2">
        <f t="shared" si="0"/>
        <v>0.15270573018696337</v>
      </c>
      <c r="U5" s="2">
        <f t="shared" si="0"/>
        <v>0.49315174051897165</v>
      </c>
      <c r="V5" s="2">
        <f t="shared" si="0"/>
        <v>0.10042130296643334</v>
      </c>
      <c r="W5" s="2">
        <f t="shared" si="0"/>
        <v>0.45346543905039094</v>
      </c>
      <c r="X5" s="2">
        <f t="shared" si="0"/>
        <v>2.469209175261464E-2</v>
      </c>
      <c r="Y5" s="34">
        <f t="shared" si="0"/>
        <v>0.46082410811621038</v>
      </c>
      <c r="Z5" s="34">
        <f t="shared" si="0"/>
        <v>0</v>
      </c>
      <c r="AA5" s="13"/>
      <c r="AB5" s="13"/>
      <c r="AC5" s="31" t="s">
        <v>0</v>
      </c>
      <c r="AD5" s="4" t="s">
        <v>3</v>
      </c>
      <c r="AE5" s="13">
        <f t="shared" ref="AE5:AE12" si="1">D5</f>
        <v>0.11540049229038511</v>
      </c>
      <c r="AF5" s="13">
        <f t="shared" ref="AF5:AF12" si="2">F5</f>
        <v>0.1939916187677522</v>
      </c>
      <c r="AG5" s="13">
        <f t="shared" ref="AG5:AG12" si="3">H5</f>
        <v>0.20892441561617187</v>
      </c>
      <c r="AH5" s="13">
        <f t="shared" ref="AH5:AH12" si="4">J5</f>
        <v>0.44303364487593477</v>
      </c>
      <c r="AI5" s="13">
        <f t="shared" ref="AI5:AI12" si="5">L5</f>
        <v>0.11987790590591448</v>
      </c>
      <c r="AJ5" s="13">
        <f t="shared" ref="AJ5:AJ12" si="6">N5</f>
        <v>0.3698731762381241</v>
      </c>
      <c r="AK5" s="13">
        <f t="shared" ref="AK5:AK12" si="7">P5</f>
        <v>0.34864993479599327</v>
      </c>
      <c r="AL5" s="13">
        <f t="shared" ref="AL5:AL12" si="8">R5</f>
        <v>0.40384574775990684</v>
      </c>
      <c r="AM5" s="13">
        <f t="shared" ref="AM5:AM12" si="9">T5</f>
        <v>0.15270573018696337</v>
      </c>
      <c r="AN5" s="13">
        <f t="shared" ref="AN5:AN12" si="10">V5</f>
        <v>0.10042130296643334</v>
      </c>
      <c r="AO5" s="13">
        <f t="shared" ref="AO5:AO12" si="11">X5</f>
        <v>2.469209175261464E-2</v>
      </c>
      <c r="AP5" s="22">
        <f t="shared" ref="AP5:AP12" si="12">Z5</f>
        <v>0</v>
      </c>
    </row>
    <row r="6" spans="1:42" x14ac:dyDescent="0.45">
      <c r="A6" s="27"/>
      <c r="B6" s="4" t="s">
        <v>4</v>
      </c>
      <c r="C6" s="2"/>
      <c r="D6" s="2">
        <f>SQRT(($AA19-C19)^2+($AB19-D19)^2)</f>
        <v>0.26600006414906835</v>
      </c>
      <c r="E6" s="2">
        <f t="shared" si="0"/>
        <v>0.36870632895701233</v>
      </c>
      <c r="F6" s="2">
        <f t="shared" si="0"/>
        <v>0.378505027556641</v>
      </c>
      <c r="G6" s="2">
        <f t="shared" si="0"/>
        <v>0.3401315929963597</v>
      </c>
      <c r="H6" s="2">
        <f t="shared" si="0"/>
        <v>0.27163745975311432</v>
      </c>
      <c r="I6" s="2">
        <f t="shared" si="0"/>
        <v>0.305072518828367</v>
      </c>
      <c r="J6" s="2">
        <f t="shared" si="0"/>
        <v>0.35732407896329171</v>
      </c>
      <c r="K6" s="2">
        <f t="shared" si="0"/>
        <v>0.41693516394488533</v>
      </c>
      <c r="L6" s="2">
        <f t="shared" si="0"/>
        <v>0.36229081839827137</v>
      </c>
      <c r="M6" s="2">
        <f t="shared" si="0"/>
        <v>0.56036583964135389</v>
      </c>
      <c r="N6" s="2">
        <f t="shared" si="0"/>
        <v>0.91590846557404915</v>
      </c>
      <c r="O6" s="2">
        <f t="shared" si="0"/>
        <v>0.99615634437878731</v>
      </c>
      <c r="P6" s="2">
        <f t="shared" si="0"/>
        <v>0.78685092207625762</v>
      </c>
      <c r="Q6" s="2">
        <f t="shared" si="0"/>
        <v>0.77885888807459835</v>
      </c>
      <c r="R6" s="2">
        <f t="shared" si="0"/>
        <v>0.66197207360267907</v>
      </c>
      <c r="S6" s="2">
        <f t="shared" si="0"/>
        <v>7.2602642086622968E-2</v>
      </c>
      <c r="T6" s="2">
        <f t="shared" si="0"/>
        <v>3.8515516371599667E-2</v>
      </c>
      <c r="U6" s="2">
        <f t="shared" si="0"/>
        <v>2.521445477462458E-2</v>
      </c>
      <c r="V6" s="2">
        <f t="shared" si="0"/>
        <v>1.8785971826371633E-2</v>
      </c>
      <c r="W6" s="2">
        <f t="shared" si="0"/>
        <v>1.096753267520569E-2</v>
      </c>
      <c r="X6" s="2">
        <f t="shared" si="0"/>
        <v>4.4646788891411692E-3</v>
      </c>
      <c r="Y6" s="34">
        <f t="shared" si="0"/>
        <v>7.3716977476613035E-3</v>
      </c>
      <c r="Z6" s="34">
        <f t="shared" si="0"/>
        <v>0</v>
      </c>
      <c r="AA6" s="13"/>
      <c r="AB6" s="13"/>
      <c r="AC6" s="31"/>
      <c r="AD6" s="4" t="s">
        <v>4</v>
      </c>
      <c r="AE6" s="13">
        <f t="shared" si="1"/>
        <v>0.26600006414906835</v>
      </c>
      <c r="AF6" s="13">
        <f t="shared" si="2"/>
        <v>0.378505027556641</v>
      </c>
      <c r="AG6" s="13">
        <f t="shared" si="3"/>
        <v>0.27163745975311432</v>
      </c>
      <c r="AH6" s="13">
        <f t="shared" si="4"/>
        <v>0.35732407896329171</v>
      </c>
      <c r="AI6" s="13">
        <f t="shared" si="5"/>
        <v>0.36229081839827137</v>
      </c>
      <c r="AJ6" s="13">
        <f t="shared" si="6"/>
        <v>0.91590846557404915</v>
      </c>
      <c r="AK6" s="13">
        <f t="shared" si="7"/>
        <v>0.78685092207625762</v>
      </c>
      <c r="AL6" s="13">
        <f t="shared" si="8"/>
        <v>0.66197207360267907</v>
      </c>
      <c r="AM6" s="13">
        <f t="shared" si="9"/>
        <v>3.8515516371599667E-2</v>
      </c>
      <c r="AN6" s="13">
        <f t="shared" si="10"/>
        <v>1.8785971826371633E-2</v>
      </c>
      <c r="AO6" s="13">
        <f t="shared" si="11"/>
        <v>4.4646788891411692E-3</v>
      </c>
      <c r="AP6" s="22">
        <f t="shared" si="12"/>
        <v>0</v>
      </c>
    </row>
    <row r="7" spans="1:42" x14ac:dyDescent="0.45">
      <c r="A7" s="28">
        <v>0.7</v>
      </c>
      <c r="B7" s="4" t="s">
        <v>3</v>
      </c>
      <c r="C7" s="2"/>
      <c r="D7" s="2">
        <f>SQRT(($AA25-C25)^2+($AB25-D25)^2)</f>
        <v>0.12998191280616087</v>
      </c>
      <c r="E7" s="2">
        <f t="shared" ref="E7:Z8" si="13">SQRT(($AA25-D25)^2+($AB25-E25)^2)</f>
        <v>0.40182902497285489</v>
      </c>
      <c r="F7" s="2">
        <f t="shared" si="13"/>
        <v>0.26791567752706757</v>
      </c>
      <c r="G7" s="2">
        <f t="shared" si="13"/>
        <v>0.53220565594474023</v>
      </c>
      <c r="H7" s="2">
        <f t="shared" si="13"/>
        <v>0.20329309882048954</v>
      </c>
      <c r="I7" s="2">
        <f t="shared" si="13"/>
        <v>0.15253941505713434</v>
      </c>
      <c r="J7" s="2">
        <f t="shared" si="13"/>
        <v>0.4054296710334534</v>
      </c>
      <c r="K7" s="2">
        <f t="shared" si="13"/>
        <v>0.3446317236426843</v>
      </c>
      <c r="L7" s="2">
        <f t="shared" si="13"/>
        <v>0.13874114952063865</v>
      </c>
      <c r="M7" s="2">
        <f t="shared" si="13"/>
        <v>0.6364004299480317</v>
      </c>
      <c r="N7" s="2">
        <f t="shared" si="13"/>
        <v>0.25275224013913639</v>
      </c>
      <c r="O7" s="2">
        <f t="shared" si="13"/>
        <v>0.66983705252304626</v>
      </c>
      <c r="P7" s="2">
        <f t="shared" si="13"/>
        <v>0.19091798481585373</v>
      </c>
      <c r="Q7" s="2">
        <f t="shared" si="13"/>
        <v>0.70278865326718742</v>
      </c>
      <c r="R7" s="2">
        <f t="shared" si="13"/>
        <v>0.27009759718336257</v>
      </c>
      <c r="S7" s="2">
        <f t="shared" si="13"/>
        <v>0.54822919186426655</v>
      </c>
      <c r="T7" s="2">
        <f t="shared" si="13"/>
        <v>0.10208153699526243</v>
      </c>
      <c r="U7" s="2">
        <f t="shared" si="13"/>
        <v>0.52040434204858199</v>
      </c>
      <c r="V7" s="2">
        <f t="shared" si="13"/>
        <v>7.639092422426487E-2</v>
      </c>
      <c r="W7" s="2">
        <f t="shared" si="13"/>
        <v>0.48138644420197862</v>
      </c>
      <c r="X7" s="2">
        <f t="shared" si="13"/>
        <v>1.2160770025007541E-2</v>
      </c>
      <c r="Y7" s="34">
        <f t="shared" si="13"/>
        <v>0.4904302787310838</v>
      </c>
      <c r="Z7" s="34">
        <f>SQRT(($AA25-Y25)^2+($AB25-Z25)^2)</f>
        <v>0</v>
      </c>
      <c r="AA7" s="13"/>
      <c r="AB7" s="13"/>
      <c r="AC7" s="29">
        <v>0.7</v>
      </c>
      <c r="AD7" s="4" t="s">
        <v>3</v>
      </c>
      <c r="AE7" s="13">
        <f t="shared" si="1"/>
        <v>0.12998191280616087</v>
      </c>
      <c r="AF7" s="13">
        <f t="shared" si="2"/>
        <v>0.26791567752706757</v>
      </c>
      <c r="AG7" s="13">
        <f t="shared" si="3"/>
        <v>0.20329309882048954</v>
      </c>
      <c r="AH7" s="13">
        <f t="shared" si="4"/>
        <v>0.4054296710334534</v>
      </c>
      <c r="AI7" s="13">
        <f t="shared" si="5"/>
        <v>0.13874114952063865</v>
      </c>
      <c r="AJ7" s="13">
        <f t="shared" si="6"/>
        <v>0.25275224013913639</v>
      </c>
      <c r="AK7" s="13">
        <f t="shared" si="7"/>
        <v>0.19091798481585373</v>
      </c>
      <c r="AL7" s="13">
        <f t="shared" si="8"/>
        <v>0.27009759718336257</v>
      </c>
      <c r="AM7" s="13">
        <f t="shared" si="9"/>
        <v>0.10208153699526243</v>
      </c>
      <c r="AN7" s="13">
        <f t="shared" si="10"/>
        <v>7.639092422426487E-2</v>
      </c>
      <c r="AO7" s="13">
        <f t="shared" si="11"/>
        <v>1.2160770025007541E-2</v>
      </c>
      <c r="AP7" s="22">
        <f t="shared" si="12"/>
        <v>0</v>
      </c>
    </row>
    <row r="8" spans="1:42" x14ac:dyDescent="0.45">
      <c r="A8" s="28"/>
      <c r="B8" s="4" t="s">
        <v>4</v>
      </c>
      <c r="C8" s="2"/>
      <c r="D8" s="2">
        <f>SQRT(($AA26-C26)^2+($AB26-D26)^2)</f>
        <v>7.7586312984227829E-2</v>
      </c>
      <c r="E8" s="2">
        <f t="shared" si="13"/>
        <v>7.130927118340688E-2</v>
      </c>
      <c r="F8" s="2">
        <f t="shared" si="13"/>
        <v>6.4548169343970507E-2</v>
      </c>
      <c r="G8" s="2">
        <f t="shared" si="13"/>
        <v>0.10373175929836581</v>
      </c>
      <c r="H8" s="2">
        <f t="shared" si="13"/>
        <v>9.1216401770580366E-2</v>
      </c>
      <c r="I8" s="2">
        <f t="shared" si="13"/>
        <v>9.0588692912220048E-2</v>
      </c>
      <c r="J8" s="2">
        <f t="shared" si="13"/>
        <v>0.10784896262502572</v>
      </c>
      <c r="K8" s="2">
        <f t="shared" si="13"/>
        <v>0.199746133429409</v>
      </c>
      <c r="L8" s="2">
        <f t="shared" si="13"/>
        <v>0.18951197206803197</v>
      </c>
      <c r="M8" s="2">
        <f t="shared" si="13"/>
        <v>0.40602809166175274</v>
      </c>
      <c r="N8" s="2">
        <f t="shared" si="13"/>
        <v>0.45949848878074157</v>
      </c>
      <c r="O8" s="2">
        <f t="shared" si="13"/>
        <v>0.61291091906131889</v>
      </c>
      <c r="P8" s="2">
        <f t="shared" si="13"/>
        <v>0.57291450863687998</v>
      </c>
      <c r="Q8" s="2">
        <f t="shared" si="13"/>
        <v>0.65856222870100267</v>
      </c>
      <c r="R8" s="2">
        <f t="shared" si="13"/>
        <v>0.6579615931459194</v>
      </c>
      <c r="S8" s="2">
        <f t="shared" si="13"/>
        <v>5.0486774659468771E-3</v>
      </c>
      <c r="T8" s="2">
        <f t="shared" si="13"/>
        <v>1.1720489069524582E-3</v>
      </c>
      <c r="U8" s="2">
        <f t="shared" si="13"/>
        <v>1.4248428076463651E-3</v>
      </c>
      <c r="V8" s="2">
        <f t="shared" si="13"/>
        <v>1.9797364591253325E-3</v>
      </c>
      <c r="W8" s="2">
        <f t="shared" si="13"/>
        <v>2.9475996074906489E-3</v>
      </c>
      <c r="X8" s="2">
        <f t="shared" si="13"/>
        <v>9.866747447441072E-4</v>
      </c>
      <c r="Y8" s="34">
        <f t="shared" si="13"/>
        <v>6.4309807216211975E-4</v>
      </c>
      <c r="Z8" s="34">
        <f t="shared" si="13"/>
        <v>0</v>
      </c>
      <c r="AA8" s="13"/>
      <c r="AB8" s="13"/>
      <c r="AC8" s="29"/>
      <c r="AD8" s="4" t="s">
        <v>4</v>
      </c>
      <c r="AE8" s="13">
        <f t="shared" si="1"/>
        <v>7.7586312984227829E-2</v>
      </c>
      <c r="AF8" s="13">
        <f t="shared" si="2"/>
        <v>6.4548169343970507E-2</v>
      </c>
      <c r="AG8" s="13">
        <f t="shared" si="3"/>
        <v>9.1216401770580366E-2</v>
      </c>
      <c r="AH8" s="13">
        <f t="shared" si="4"/>
        <v>0.10784896262502572</v>
      </c>
      <c r="AI8" s="13">
        <f t="shared" si="5"/>
        <v>0.18951197206803197</v>
      </c>
      <c r="AJ8" s="13">
        <f t="shared" si="6"/>
        <v>0.45949848878074157</v>
      </c>
      <c r="AK8" s="13">
        <f t="shared" si="7"/>
        <v>0.57291450863687998</v>
      </c>
      <c r="AL8" s="13">
        <f t="shared" si="8"/>
        <v>0.6579615931459194</v>
      </c>
      <c r="AM8" s="13">
        <f t="shared" si="9"/>
        <v>1.1720489069524582E-3</v>
      </c>
      <c r="AN8" s="13">
        <f t="shared" si="10"/>
        <v>1.9797364591253325E-3</v>
      </c>
      <c r="AO8" s="13">
        <f t="shared" si="11"/>
        <v>9.866747447441072E-4</v>
      </c>
      <c r="AP8" s="22">
        <f t="shared" si="12"/>
        <v>0</v>
      </c>
    </row>
    <row r="9" spans="1:42" x14ac:dyDescent="0.45">
      <c r="A9" s="28">
        <v>0.5</v>
      </c>
      <c r="B9" s="4" t="s">
        <v>3</v>
      </c>
      <c r="C9" s="2"/>
      <c r="D9" s="2">
        <f t="shared" ref="D9:Z9" si="14">SQRT(($AA31-C31)^2+($AB31-D31)^2)</f>
        <v>0.1097256224163748</v>
      </c>
      <c r="E9" s="2">
        <f t="shared" si="14"/>
        <v>0.37652406901592844</v>
      </c>
      <c r="F9" s="2">
        <f t="shared" si="14"/>
        <v>0.22962965978629038</v>
      </c>
      <c r="G9" s="2">
        <f t="shared" si="14"/>
        <v>0.52795356132849036</v>
      </c>
      <c r="H9" s="2">
        <f t="shared" si="14"/>
        <v>0.25341302922526754</v>
      </c>
      <c r="I9" s="2">
        <f t="shared" si="14"/>
        <v>0.12525353130308073</v>
      </c>
      <c r="J9" s="2">
        <f t="shared" si="14"/>
        <v>0.51889257706023295</v>
      </c>
      <c r="K9" s="2">
        <f t="shared" si="14"/>
        <v>0.3977920481054254</v>
      </c>
      <c r="L9" s="2">
        <f t="shared" si="14"/>
        <v>0.17354965661864774</v>
      </c>
      <c r="M9" s="2">
        <f t="shared" si="14"/>
        <v>0.51306738951753805</v>
      </c>
      <c r="N9" s="2">
        <f t="shared" si="14"/>
        <v>0.13116645762883142</v>
      </c>
      <c r="O9" s="2">
        <f t="shared" si="14"/>
        <v>0.54669949597357459</v>
      </c>
      <c r="P9" s="2">
        <f t="shared" si="14"/>
        <v>0.10152035600315384</v>
      </c>
      <c r="Q9" s="2">
        <f t="shared" si="14"/>
        <v>0.61369074712582039</v>
      </c>
      <c r="R9" s="2">
        <f t="shared" si="14"/>
        <v>0.15556760572728254</v>
      </c>
      <c r="S9" s="2">
        <f t="shared" si="14"/>
        <v>0.58575641477932761</v>
      </c>
      <c r="T9" s="2">
        <f t="shared" si="14"/>
        <v>0.12378973635984011</v>
      </c>
      <c r="U9" s="2">
        <f t="shared" si="14"/>
        <v>0.54994099593305801</v>
      </c>
      <c r="V9" s="2">
        <f t="shared" si="14"/>
        <v>0.11281345643002727</v>
      </c>
      <c r="W9" s="2">
        <f t="shared" si="14"/>
        <v>0.48724326367523096</v>
      </c>
      <c r="X9" s="2">
        <f t="shared" si="14"/>
        <v>2.59184947977057E-2</v>
      </c>
      <c r="Y9" s="34">
        <f t="shared" si="14"/>
        <v>0.49890353753776895</v>
      </c>
      <c r="Z9" s="34">
        <f t="shared" si="14"/>
        <v>0</v>
      </c>
      <c r="AA9" s="13"/>
      <c r="AB9" s="13"/>
      <c r="AC9" s="29">
        <v>0.5</v>
      </c>
      <c r="AD9" s="4" t="s">
        <v>3</v>
      </c>
      <c r="AE9" s="13">
        <f t="shared" si="1"/>
        <v>0.1097256224163748</v>
      </c>
      <c r="AF9" s="13">
        <f t="shared" si="2"/>
        <v>0.22962965978629038</v>
      </c>
      <c r="AG9" s="13">
        <f t="shared" si="3"/>
        <v>0.25341302922526754</v>
      </c>
      <c r="AH9" s="13">
        <f t="shared" si="4"/>
        <v>0.51889257706023295</v>
      </c>
      <c r="AI9" s="13">
        <f t="shared" si="5"/>
        <v>0.17354965661864774</v>
      </c>
      <c r="AJ9" s="13">
        <f t="shared" si="6"/>
        <v>0.13116645762883142</v>
      </c>
      <c r="AK9" s="13">
        <f t="shared" si="7"/>
        <v>0.10152035600315384</v>
      </c>
      <c r="AL9" s="13">
        <f t="shared" si="8"/>
        <v>0.15556760572728254</v>
      </c>
      <c r="AM9" s="13">
        <f t="shared" si="9"/>
        <v>0.12378973635984011</v>
      </c>
      <c r="AN9" s="13">
        <f t="shared" si="10"/>
        <v>0.11281345643002727</v>
      </c>
      <c r="AO9" s="13">
        <f t="shared" si="11"/>
        <v>2.59184947977057E-2</v>
      </c>
      <c r="AP9" s="22">
        <f t="shared" si="12"/>
        <v>0</v>
      </c>
    </row>
    <row r="10" spans="1:42" x14ac:dyDescent="0.45">
      <c r="A10" s="28"/>
      <c r="B10" s="4" t="s">
        <v>4</v>
      </c>
      <c r="C10" s="2"/>
      <c r="D10" s="2">
        <f t="shared" ref="D10:Z10" si="15">SQRT(($AA32-C32)^2+($AB32-D32)^2)</f>
        <v>8.5841646692132734E-2</v>
      </c>
      <c r="E10" s="2">
        <f t="shared" si="15"/>
        <v>8.7062063662369918E-2</v>
      </c>
      <c r="F10" s="2">
        <f t="shared" si="15"/>
        <v>5.0271986085277713E-2</v>
      </c>
      <c r="G10" s="2">
        <f t="shared" si="15"/>
        <v>6.8697302254536893E-2</v>
      </c>
      <c r="H10" s="2">
        <f t="shared" si="15"/>
        <v>6.7255370213364918E-2</v>
      </c>
      <c r="I10" s="2">
        <f t="shared" si="15"/>
        <v>4.9145468899130566E-2</v>
      </c>
      <c r="J10" s="2">
        <f t="shared" si="15"/>
        <v>6.4837932333932438E-2</v>
      </c>
      <c r="K10" s="2">
        <f t="shared" si="15"/>
        <v>0.14328085081009273</v>
      </c>
      <c r="L10" s="2">
        <f t="shared" si="15"/>
        <v>0.13478617588517774</v>
      </c>
      <c r="M10" s="2">
        <f t="shared" si="15"/>
        <v>0.27669727356279633</v>
      </c>
      <c r="N10" s="2">
        <f t="shared" si="15"/>
        <v>0.27373528600378683</v>
      </c>
      <c r="O10" s="2">
        <f t="shared" si="15"/>
        <v>0.54126984561056357</v>
      </c>
      <c r="P10" s="2">
        <f t="shared" si="15"/>
        <v>0.53829597560174769</v>
      </c>
      <c r="Q10" s="2">
        <f t="shared" si="15"/>
        <v>0.56240462706351602</v>
      </c>
      <c r="R10" s="2">
        <f t="shared" si="15"/>
        <v>0.55953313879443378</v>
      </c>
      <c r="S10" s="2">
        <f t="shared" si="15"/>
        <v>8.4322378529605056E-4</v>
      </c>
      <c r="T10" s="2">
        <f t="shared" si="15"/>
        <v>2.9231736089647496E-3</v>
      </c>
      <c r="U10" s="2">
        <f t="shared" si="15"/>
        <v>4.9266849961531944E-3</v>
      </c>
      <c r="V10" s="2">
        <f t="shared" si="15"/>
        <v>3.1359218054731529E-3</v>
      </c>
      <c r="W10" s="2">
        <f t="shared" si="15"/>
        <v>5.9350837505164986E-3</v>
      </c>
      <c r="X10" s="2">
        <f t="shared" si="15"/>
        <v>2.0842531618486277E-3</v>
      </c>
      <c r="Y10" s="34">
        <f t="shared" si="15"/>
        <v>2.9739022226593129E-3</v>
      </c>
      <c r="Z10" s="34">
        <f t="shared" si="15"/>
        <v>0</v>
      </c>
      <c r="AA10" s="13"/>
      <c r="AB10" s="13"/>
      <c r="AC10" s="29"/>
      <c r="AD10" s="4" t="s">
        <v>4</v>
      </c>
      <c r="AE10" s="13">
        <f t="shared" si="1"/>
        <v>8.5841646692132734E-2</v>
      </c>
      <c r="AF10" s="13">
        <f t="shared" si="2"/>
        <v>5.0271986085277713E-2</v>
      </c>
      <c r="AG10" s="13">
        <f t="shared" si="3"/>
        <v>6.7255370213364918E-2</v>
      </c>
      <c r="AH10" s="13">
        <f t="shared" si="4"/>
        <v>6.4837932333932438E-2</v>
      </c>
      <c r="AI10" s="13">
        <f t="shared" si="5"/>
        <v>0.13478617588517774</v>
      </c>
      <c r="AJ10" s="13">
        <f t="shared" si="6"/>
        <v>0.27373528600378683</v>
      </c>
      <c r="AK10" s="13">
        <f t="shared" si="7"/>
        <v>0.53829597560174769</v>
      </c>
      <c r="AL10" s="13">
        <f t="shared" si="8"/>
        <v>0.55953313879443378</v>
      </c>
      <c r="AM10" s="13">
        <f t="shared" si="9"/>
        <v>2.9231736089647496E-3</v>
      </c>
      <c r="AN10" s="13">
        <f t="shared" si="10"/>
        <v>3.1359218054731529E-3</v>
      </c>
      <c r="AO10" s="13">
        <f t="shared" si="11"/>
        <v>2.0842531618486277E-3</v>
      </c>
      <c r="AP10" s="22">
        <f t="shared" si="12"/>
        <v>0</v>
      </c>
    </row>
    <row r="11" spans="1:42" x14ac:dyDescent="0.45">
      <c r="A11" s="28">
        <v>0.3</v>
      </c>
      <c r="B11" s="4" t="s">
        <v>3</v>
      </c>
      <c r="C11" s="2"/>
      <c r="D11" s="2">
        <f>SQRT(($AA37-C37)^2+($AB37-D37)^2)</f>
        <v>0.11563633166656566</v>
      </c>
      <c r="E11" s="2">
        <f t="shared" ref="E11:Z12" si="16">SQRT(($AA37-D37)^2+($AB37-E37)^2)</f>
        <v>0.33766878099669395</v>
      </c>
      <c r="F11" s="2">
        <f t="shared" si="16"/>
        <v>0.2365531675135556</v>
      </c>
      <c r="G11" s="2">
        <f t="shared" si="16"/>
        <v>0.53871569169556033</v>
      </c>
      <c r="H11" s="2">
        <f t="shared" si="16"/>
        <v>0.24436464095830687</v>
      </c>
      <c r="I11" s="2">
        <f t="shared" si="16"/>
        <v>0.13740287804421339</v>
      </c>
      <c r="J11" s="2">
        <f t="shared" si="16"/>
        <v>0.52009403236243856</v>
      </c>
      <c r="K11" s="2">
        <f t="shared" si="16"/>
        <v>0.37842915875756006</v>
      </c>
      <c r="L11" s="2">
        <f t="shared" si="16"/>
        <v>0.19773826830877608</v>
      </c>
      <c r="M11" s="2">
        <f t="shared" si="16"/>
        <v>0.41748442605642883</v>
      </c>
      <c r="N11" s="2">
        <f t="shared" si="16"/>
        <v>3.4875004345710857E-2</v>
      </c>
      <c r="O11" s="2">
        <f t="shared" si="16"/>
        <v>0.37600092679452923</v>
      </c>
      <c r="P11" s="2">
        <f t="shared" si="16"/>
        <v>0.19071241351842907</v>
      </c>
      <c r="Q11" s="2">
        <f t="shared" si="16"/>
        <v>0.41258795916287011</v>
      </c>
      <c r="R11" s="2">
        <f t="shared" si="16"/>
        <v>0.15907187242620313</v>
      </c>
      <c r="S11" s="2">
        <f t="shared" si="16"/>
        <v>0.58706070644310382</v>
      </c>
      <c r="T11" s="2">
        <f t="shared" si="16"/>
        <v>0.12843456572859446</v>
      </c>
      <c r="U11" s="2">
        <f t="shared" si="16"/>
        <v>0.5622145038361045</v>
      </c>
      <c r="V11" s="2">
        <f t="shared" si="16"/>
        <v>0.1297363255502357</v>
      </c>
      <c r="W11" s="2">
        <f t="shared" si="16"/>
        <v>0.47346770582332026</v>
      </c>
      <c r="X11" s="2">
        <f t="shared" si="16"/>
        <v>7.4303991413546709E-3</v>
      </c>
      <c r="Y11" s="34">
        <f t="shared" si="16"/>
        <v>0.50870450419129942</v>
      </c>
      <c r="Z11" s="34">
        <f t="shared" si="16"/>
        <v>0</v>
      </c>
      <c r="AA11" s="13"/>
      <c r="AB11" s="13"/>
      <c r="AC11" s="29">
        <v>0.3</v>
      </c>
      <c r="AD11" s="4" t="s">
        <v>3</v>
      </c>
      <c r="AE11" s="13">
        <f t="shared" si="1"/>
        <v>0.11563633166656566</v>
      </c>
      <c r="AF11" s="13">
        <f t="shared" si="2"/>
        <v>0.2365531675135556</v>
      </c>
      <c r="AG11" s="13">
        <f t="shared" si="3"/>
        <v>0.24436464095830687</v>
      </c>
      <c r="AH11" s="13">
        <f t="shared" si="4"/>
        <v>0.52009403236243856</v>
      </c>
      <c r="AI11" s="13">
        <f t="shared" si="5"/>
        <v>0.19773826830877608</v>
      </c>
      <c r="AJ11" s="13">
        <f t="shared" si="6"/>
        <v>3.4875004345710857E-2</v>
      </c>
      <c r="AK11" s="13">
        <f t="shared" si="7"/>
        <v>0.19071241351842907</v>
      </c>
      <c r="AL11" s="13">
        <f t="shared" si="8"/>
        <v>0.15907187242620313</v>
      </c>
      <c r="AM11" s="13">
        <f t="shared" si="9"/>
        <v>0.12843456572859446</v>
      </c>
      <c r="AN11" s="13">
        <f t="shared" si="10"/>
        <v>0.1297363255502357</v>
      </c>
      <c r="AO11" s="13">
        <f t="shared" si="11"/>
        <v>7.4303991413546709E-3</v>
      </c>
      <c r="AP11" s="22">
        <f t="shared" si="12"/>
        <v>0</v>
      </c>
    </row>
    <row r="12" spans="1:42" ht="17.5" thickBot="1" x14ac:dyDescent="0.5">
      <c r="A12" s="28"/>
      <c r="B12" s="4" t="s">
        <v>4</v>
      </c>
      <c r="C12" s="2"/>
      <c r="D12" s="2">
        <f>SQRT(($AA38-C38)^2+($AB38-D38)^2)</f>
        <v>8.3526302193352123E-2</v>
      </c>
      <c r="E12" s="2">
        <f t="shared" si="16"/>
        <v>9.0021421956472711E-2</v>
      </c>
      <c r="F12" s="2">
        <f t="shared" si="16"/>
        <v>4.9713430211653947E-2</v>
      </c>
      <c r="G12" s="2">
        <f t="shared" si="16"/>
        <v>4.5820719324766251E-2</v>
      </c>
      <c r="H12" s="2">
        <f t="shared" si="16"/>
        <v>4.6792474812315903E-2</v>
      </c>
      <c r="I12" s="2">
        <f t="shared" si="16"/>
        <v>4.4885951245829225E-2</v>
      </c>
      <c r="J12" s="2">
        <f t="shared" si="16"/>
        <v>6.6086955742643644E-2</v>
      </c>
      <c r="K12" s="2">
        <f t="shared" si="16"/>
        <v>7.7136810284101576E-2</v>
      </c>
      <c r="L12" s="2">
        <f t="shared" si="16"/>
        <v>6.3443127080785339E-2</v>
      </c>
      <c r="M12" s="2">
        <f t="shared" si="16"/>
        <v>0.12703191894544036</v>
      </c>
      <c r="N12" s="2">
        <f t="shared" si="16"/>
        <v>0.12090555516684429</v>
      </c>
      <c r="O12" s="2">
        <f t="shared" si="16"/>
        <v>0.1186558018586215</v>
      </c>
      <c r="P12" s="2">
        <f t="shared" si="16"/>
        <v>0.11587680953628</v>
      </c>
      <c r="Q12" s="2">
        <f t="shared" si="16"/>
        <v>0.13235165207577801</v>
      </c>
      <c r="R12" s="2">
        <f t="shared" si="16"/>
        <v>0.1295606222771046</v>
      </c>
      <c r="S12" s="2">
        <f t="shared" si="16"/>
        <v>3.4475477677208487E-3</v>
      </c>
      <c r="T12" s="2">
        <f t="shared" si="16"/>
        <v>3.4066548692096928E-3</v>
      </c>
      <c r="U12" s="2">
        <f t="shared" si="16"/>
        <v>4.9339141203459044E-3</v>
      </c>
      <c r="V12" s="2">
        <f t="shared" si="16"/>
        <v>4.6117917790020717E-3</v>
      </c>
      <c r="W12" s="2">
        <f t="shared" si="16"/>
        <v>7.2007974342203985E-3</v>
      </c>
      <c r="X12" s="2">
        <f t="shared" si="16"/>
        <v>2.5496686882715224E-3</v>
      </c>
      <c r="Y12" s="34">
        <f t="shared" si="16"/>
        <v>3.244783398335008E-3</v>
      </c>
      <c r="Z12" s="34">
        <f t="shared" si="16"/>
        <v>0</v>
      </c>
      <c r="AA12" s="13"/>
      <c r="AB12" s="13"/>
      <c r="AC12" s="30"/>
      <c r="AD12" s="23" t="s">
        <v>4</v>
      </c>
      <c r="AE12" s="24">
        <f t="shared" si="1"/>
        <v>8.3526302193352123E-2</v>
      </c>
      <c r="AF12" s="24">
        <f t="shared" si="2"/>
        <v>4.9713430211653947E-2</v>
      </c>
      <c r="AG12" s="24">
        <f t="shared" si="3"/>
        <v>4.6792474812315903E-2</v>
      </c>
      <c r="AH12" s="24">
        <f t="shared" si="4"/>
        <v>6.6086955742643644E-2</v>
      </c>
      <c r="AI12" s="24">
        <f t="shared" si="5"/>
        <v>6.3443127080785339E-2</v>
      </c>
      <c r="AJ12" s="24">
        <f t="shared" si="6"/>
        <v>0.12090555516684429</v>
      </c>
      <c r="AK12" s="24">
        <f t="shared" si="7"/>
        <v>0.11587680953628</v>
      </c>
      <c r="AL12" s="24">
        <f t="shared" si="8"/>
        <v>0.1295606222771046</v>
      </c>
      <c r="AM12" s="24">
        <f t="shared" si="9"/>
        <v>3.4066548692096928E-3</v>
      </c>
      <c r="AN12" s="24">
        <f t="shared" si="10"/>
        <v>4.6117917790020717E-3</v>
      </c>
      <c r="AO12" s="24">
        <f t="shared" si="11"/>
        <v>2.5496686882715224E-3</v>
      </c>
      <c r="AP12" s="25">
        <f t="shared" si="12"/>
        <v>0</v>
      </c>
    </row>
    <row r="14" spans="1:42" x14ac:dyDescent="0.45">
      <c r="A14" s="2"/>
      <c r="B14" s="2"/>
      <c r="C14" s="2" t="s">
        <v>13</v>
      </c>
      <c r="D14" s="2" t="s">
        <v>14</v>
      </c>
      <c r="E14" s="2" t="s">
        <v>13</v>
      </c>
      <c r="F14" s="2" t="s">
        <v>14</v>
      </c>
      <c r="G14" s="2" t="s">
        <v>13</v>
      </c>
      <c r="H14" s="2" t="s">
        <v>14</v>
      </c>
      <c r="I14" s="2" t="s">
        <v>13</v>
      </c>
      <c r="J14" s="2" t="s">
        <v>14</v>
      </c>
      <c r="K14" s="2" t="s">
        <v>13</v>
      </c>
      <c r="L14" s="2" t="s">
        <v>14</v>
      </c>
      <c r="M14" s="2" t="s">
        <v>13</v>
      </c>
      <c r="N14" s="2" t="s">
        <v>14</v>
      </c>
      <c r="O14" s="2" t="s">
        <v>13</v>
      </c>
      <c r="P14" s="2" t="s">
        <v>14</v>
      </c>
      <c r="Q14" s="2" t="s">
        <v>13</v>
      </c>
      <c r="R14" s="2" t="s">
        <v>14</v>
      </c>
      <c r="S14" s="2" t="s">
        <v>13</v>
      </c>
      <c r="T14" s="2" t="s">
        <v>14</v>
      </c>
      <c r="U14" s="2" t="s">
        <v>13</v>
      </c>
      <c r="V14" s="2" t="s">
        <v>14</v>
      </c>
      <c r="W14" s="2" t="s">
        <v>13</v>
      </c>
      <c r="X14" s="2" t="s">
        <v>14</v>
      </c>
      <c r="Y14" s="34" t="s">
        <v>13</v>
      </c>
      <c r="Z14" s="34" t="s">
        <v>14</v>
      </c>
      <c r="AA14" s="34" t="s">
        <v>13</v>
      </c>
      <c r="AB14" s="34" t="s">
        <v>14</v>
      </c>
    </row>
    <row r="15" spans="1:42" x14ac:dyDescent="0.45">
      <c r="A15" s="2"/>
      <c r="B15" s="2" t="s">
        <v>17</v>
      </c>
      <c r="C15">
        <v>240</v>
      </c>
      <c r="D15">
        <v>240</v>
      </c>
      <c r="E15">
        <v>220</v>
      </c>
      <c r="F15">
        <v>220</v>
      </c>
      <c r="G15">
        <v>200</v>
      </c>
      <c r="H15">
        <v>200</v>
      </c>
      <c r="I15">
        <v>180</v>
      </c>
      <c r="J15">
        <v>180</v>
      </c>
      <c r="K15">
        <v>160</v>
      </c>
      <c r="L15">
        <v>160</v>
      </c>
      <c r="M15">
        <v>140</v>
      </c>
      <c r="N15">
        <v>140</v>
      </c>
      <c r="O15">
        <v>120</v>
      </c>
      <c r="P15">
        <v>120</v>
      </c>
      <c r="Q15">
        <v>100</v>
      </c>
      <c r="R15">
        <v>100</v>
      </c>
      <c r="S15">
        <v>80</v>
      </c>
      <c r="T15">
        <v>80</v>
      </c>
      <c r="U15">
        <v>60</v>
      </c>
      <c r="V15">
        <v>60</v>
      </c>
      <c r="W15">
        <v>40</v>
      </c>
      <c r="X15">
        <v>40</v>
      </c>
      <c r="Y15" s="32">
        <v>20</v>
      </c>
      <c r="Z15" s="32">
        <v>20</v>
      </c>
      <c r="AA15" s="32">
        <v>20</v>
      </c>
      <c r="AB15" s="32">
        <v>20</v>
      </c>
    </row>
    <row r="16" spans="1:42" x14ac:dyDescent="0.45">
      <c r="A16" s="2"/>
      <c r="B16" s="2" t="s">
        <v>16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 s="32">
        <v>0.02</v>
      </c>
      <c r="Z16" s="32">
        <v>0.02</v>
      </c>
      <c r="AA16" s="32">
        <v>0.02</v>
      </c>
      <c r="AB16" s="32">
        <v>0.02</v>
      </c>
    </row>
    <row r="17" spans="1:54" x14ac:dyDescent="0.45">
      <c r="A17" s="2"/>
      <c r="B17" s="2" t="s">
        <v>15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 s="32">
        <v>1</v>
      </c>
      <c r="Z17" s="32">
        <v>1</v>
      </c>
      <c r="AA17" s="32">
        <v>1</v>
      </c>
      <c r="AB17" s="32">
        <v>1</v>
      </c>
    </row>
    <row r="18" spans="1:54" x14ac:dyDescent="0.45">
      <c r="A18" s="2" t="s">
        <v>12</v>
      </c>
      <c r="B18" s="9" t="s">
        <v>9</v>
      </c>
      <c r="C18">
        <v>-9.5983133499608103E-2</v>
      </c>
      <c r="D18">
        <v>0.24093457347767799</v>
      </c>
      <c r="E18">
        <v>1.5469163395752401E-2</v>
      </c>
      <c r="F18">
        <v>0.19456951791438601</v>
      </c>
      <c r="G18">
        <v>-0.243886949386419</v>
      </c>
      <c r="H18">
        <v>-4.0543871542849802E-2</v>
      </c>
      <c r="I18">
        <v>0.17873468901278999</v>
      </c>
      <c r="J18">
        <v>-0.110422222048081</v>
      </c>
      <c r="K18">
        <v>-0.23047765775519199</v>
      </c>
      <c r="L18">
        <v>5.0468070966699197E-2</v>
      </c>
      <c r="M18">
        <v>-0.50456978313469103</v>
      </c>
      <c r="N18">
        <v>0.32407202539903301</v>
      </c>
      <c r="O18">
        <v>-0.48190634337552601</v>
      </c>
      <c r="P18">
        <v>0.32162238529270598</v>
      </c>
      <c r="Q18">
        <v>-0.57854797597320196</v>
      </c>
      <c r="R18">
        <v>0.164227040228629</v>
      </c>
      <c r="S18">
        <v>-0.30893604470677799</v>
      </c>
      <c r="T18">
        <v>8.3682652821497394E-2</v>
      </c>
      <c r="U18">
        <v>-0.26338062807673901</v>
      </c>
      <c r="V18">
        <v>0.109360305221588</v>
      </c>
      <c r="W18">
        <v>-0.196792036530306</v>
      </c>
      <c r="X18">
        <v>0.14544204299035099</v>
      </c>
      <c r="Y18" s="32">
        <v>-0.174773917418479</v>
      </c>
      <c r="Z18" s="32">
        <v>0.15661799153608699</v>
      </c>
      <c r="AA18" s="32">
        <v>-0.174773917418479</v>
      </c>
      <c r="AB18" s="32">
        <v>0.15661799153608699</v>
      </c>
    </row>
    <row r="19" spans="1:54" x14ac:dyDescent="0.45">
      <c r="A19" s="2">
        <v>1</v>
      </c>
      <c r="B19" s="9" t="s">
        <v>10</v>
      </c>
      <c r="C19">
        <v>0.15194196429981399</v>
      </c>
      <c r="D19">
        <v>0.24073220001661899</v>
      </c>
      <c r="E19">
        <v>0.30460228633153202</v>
      </c>
      <c r="F19">
        <v>0.25768462254556002</v>
      </c>
      <c r="G19">
        <v>0.251915193694912</v>
      </c>
      <c r="H19">
        <v>0.14810840363659999</v>
      </c>
      <c r="I19">
        <v>0.28694271375722302</v>
      </c>
      <c r="J19">
        <v>0.24572889021144001</v>
      </c>
      <c r="K19">
        <v>0.36010895484422001</v>
      </c>
      <c r="L19">
        <v>0.12827854100957001</v>
      </c>
      <c r="M19">
        <v>0.56063277310202697</v>
      </c>
      <c r="N19">
        <v>0.74865430880358197</v>
      </c>
      <c r="O19">
        <v>0.68762167331691704</v>
      </c>
      <c r="P19">
        <v>0.42328599261192101</v>
      </c>
      <c r="Q19">
        <v>0.67600043432750001</v>
      </c>
      <c r="R19">
        <v>7.6041212755689203E-2</v>
      </c>
      <c r="S19">
        <v>5.3909134813376502E-2</v>
      </c>
      <c r="T19">
        <v>2.30234099745633E-2</v>
      </c>
      <c r="U19">
        <v>3.5919059656817798E-2</v>
      </c>
      <c r="V19">
        <v>1.28895042645825E-2</v>
      </c>
      <c r="W19">
        <v>2.14757735266565E-2</v>
      </c>
      <c r="X19">
        <v>1.26500074339053E-2</v>
      </c>
      <c r="Y19" s="32">
        <v>1.7193196530025299E-2</v>
      </c>
      <c r="Z19" s="32">
        <v>1.1387909239996399E-2</v>
      </c>
      <c r="AA19" s="32">
        <v>1.7193196530025299E-2</v>
      </c>
      <c r="AB19" s="32">
        <v>1.1387909239996399E-2</v>
      </c>
    </row>
    <row r="20" spans="1:54" x14ac:dyDescent="0.45">
      <c r="AA20" s="32"/>
      <c r="AB20" s="32"/>
    </row>
    <row r="21" spans="1:54" x14ac:dyDescent="0.45">
      <c r="A21" s="2"/>
      <c r="B21" s="2"/>
      <c r="C21" s="2" t="s">
        <v>13</v>
      </c>
      <c r="D21" s="2" t="s">
        <v>14</v>
      </c>
      <c r="E21" s="2" t="s">
        <v>13</v>
      </c>
      <c r="F21" s="2" t="s">
        <v>14</v>
      </c>
      <c r="G21" s="2" t="s">
        <v>13</v>
      </c>
      <c r="H21" s="2" t="s">
        <v>14</v>
      </c>
      <c r="I21" s="2" t="s">
        <v>13</v>
      </c>
      <c r="J21" s="2" t="s">
        <v>14</v>
      </c>
      <c r="K21" s="2" t="s">
        <v>13</v>
      </c>
      <c r="L21" s="2" t="s">
        <v>14</v>
      </c>
      <c r="M21" s="2" t="s">
        <v>13</v>
      </c>
      <c r="N21" s="2" t="s">
        <v>14</v>
      </c>
      <c r="O21" s="2" t="s">
        <v>13</v>
      </c>
      <c r="P21" s="2" t="s">
        <v>14</v>
      </c>
      <c r="Q21" s="2" t="s">
        <v>13</v>
      </c>
      <c r="R21" s="2" t="s">
        <v>14</v>
      </c>
      <c r="S21" s="2" t="s">
        <v>13</v>
      </c>
      <c r="T21" s="2" t="s">
        <v>14</v>
      </c>
      <c r="U21" s="2" t="s">
        <v>13</v>
      </c>
      <c r="V21" s="2" t="s">
        <v>14</v>
      </c>
      <c r="W21" s="2" t="s">
        <v>13</v>
      </c>
      <c r="X21" s="2" t="s">
        <v>14</v>
      </c>
      <c r="Y21" s="34" t="s">
        <v>13</v>
      </c>
      <c r="Z21" s="34" t="s">
        <v>14</v>
      </c>
      <c r="AA21" s="34" t="s">
        <v>13</v>
      </c>
      <c r="AB21" s="34" t="s">
        <v>14</v>
      </c>
    </row>
    <row r="22" spans="1:54" x14ac:dyDescent="0.45">
      <c r="A22" s="2"/>
      <c r="B22" s="2" t="s">
        <v>17</v>
      </c>
      <c r="C22">
        <v>240</v>
      </c>
      <c r="D22">
        <v>240</v>
      </c>
      <c r="E22">
        <v>220</v>
      </c>
      <c r="F22">
        <v>220</v>
      </c>
      <c r="G22">
        <v>200</v>
      </c>
      <c r="H22">
        <v>200</v>
      </c>
      <c r="I22">
        <v>180</v>
      </c>
      <c r="J22">
        <v>180</v>
      </c>
      <c r="K22">
        <v>160</v>
      </c>
      <c r="L22">
        <v>160</v>
      </c>
      <c r="M22">
        <v>140</v>
      </c>
      <c r="N22">
        <v>140</v>
      </c>
      <c r="O22">
        <v>120</v>
      </c>
      <c r="P22">
        <v>120</v>
      </c>
      <c r="Q22">
        <v>100</v>
      </c>
      <c r="R22">
        <v>100</v>
      </c>
      <c r="S22">
        <v>80</v>
      </c>
      <c r="T22">
        <v>80</v>
      </c>
      <c r="U22">
        <v>60</v>
      </c>
      <c r="V22">
        <v>60</v>
      </c>
      <c r="W22">
        <v>40</v>
      </c>
      <c r="X22">
        <v>40</v>
      </c>
      <c r="Y22" s="32">
        <v>20</v>
      </c>
      <c r="Z22" s="32">
        <v>20</v>
      </c>
      <c r="AA22" s="32">
        <v>20</v>
      </c>
      <c r="AB22" s="32">
        <v>20</v>
      </c>
    </row>
    <row r="23" spans="1:54" x14ac:dyDescent="0.45">
      <c r="A23" s="2"/>
      <c r="B23" s="2" t="s">
        <v>16</v>
      </c>
      <c r="C23">
        <v>0.13</v>
      </c>
      <c r="D23">
        <v>0.13</v>
      </c>
      <c r="E23">
        <v>0.23</v>
      </c>
      <c r="F23">
        <v>0.23</v>
      </c>
      <c r="G23">
        <v>0.23</v>
      </c>
      <c r="H23">
        <v>0.23</v>
      </c>
      <c r="I23">
        <v>0.23</v>
      </c>
      <c r="J23">
        <v>0.23</v>
      </c>
      <c r="K23">
        <v>0.18</v>
      </c>
      <c r="L23">
        <v>0.18</v>
      </c>
      <c r="M23">
        <v>0.23</v>
      </c>
      <c r="N23">
        <v>0.23</v>
      </c>
      <c r="O23">
        <v>0.20499999999999999</v>
      </c>
      <c r="P23">
        <v>0.20499999999999999</v>
      </c>
      <c r="Q23">
        <v>0.13</v>
      </c>
      <c r="R23">
        <v>0.13</v>
      </c>
      <c r="S23">
        <v>5.5E-2</v>
      </c>
      <c r="T23">
        <v>5.5E-2</v>
      </c>
      <c r="U23">
        <v>4.2500000000000003E-2</v>
      </c>
      <c r="V23">
        <v>4.2500000000000003E-2</v>
      </c>
      <c r="W23">
        <v>5.5E-2</v>
      </c>
      <c r="X23">
        <v>5.5E-2</v>
      </c>
      <c r="Y23" s="32">
        <v>0.03</v>
      </c>
      <c r="Z23" s="32">
        <v>0.03</v>
      </c>
      <c r="AA23" s="32">
        <v>0.03</v>
      </c>
      <c r="AB23" s="32">
        <v>0.03</v>
      </c>
    </row>
    <row r="24" spans="1:54" x14ac:dyDescent="0.45">
      <c r="A24" s="2"/>
      <c r="B24" s="2" t="s">
        <v>15</v>
      </c>
      <c r="C24">
        <v>0.72222222222222199</v>
      </c>
      <c r="D24">
        <v>0.72222222222222199</v>
      </c>
      <c r="E24">
        <v>0.75925925925925897</v>
      </c>
      <c r="F24">
        <v>0.75925925925925897</v>
      </c>
      <c r="G24">
        <v>0.79310344827586199</v>
      </c>
      <c r="H24">
        <v>0.79310344827586199</v>
      </c>
      <c r="I24">
        <v>0.78571428571428603</v>
      </c>
      <c r="J24">
        <v>0.78571428571428603</v>
      </c>
      <c r="K24">
        <v>0.75862068965517204</v>
      </c>
      <c r="L24">
        <v>0.75862068965517204</v>
      </c>
      <c r="M24">
        <v>0.77966101694915302</v>
      </c>
      <c r="N24">
        <v>0.77966101694915302</v>
      </c>
      <c r="O24">
        <v>0.73333333333333295</v>
      </c>
      <c r="P24">
        <v>0.73333333333333295</v>
      </c>
      <c r="Q24">
        <v>0.703125</v>
      </c>
      <c r="R24">
        <v>0.703125</v>
      </c>
      <c r="S24">
        <v>0.76923076923076905</v>
      </c>
      <c r="T24">
        <v>0.76923076923076905</v>
      </c>
      <c r="U24">
        <v>0.76923076923076905</v>
      </c>
      <c r="V24">
        <v>0.76923076923076905</v>
      </c>
      <c r="W24">
        <v>0.78461538461538505</v>
      </c>
      <c r="X24">
        <v>0.78461538461538505</v>
      </c>
      <c r="Y24" s="32">
        <v>0.73846153846153895</v>
      </c>
      <c r="Z24" s="32">
        <v>0.73846153846153895</v>
      </c>
      <c r="AA24" s="32">
        <v>0.73846153846153895</v>
      </c>
      <c r="AB24" s="32">
        <v>0.73846153846153895</v>
      </c>
    </row>
    <row r="25" spans="1:54" x14ac:dyDescent="0.45">
      <c r="A25" s="2" t="s">
        <v>12</v>
      </c>
      <c r="B25" s="9" t="s">
        <v>9</v>
      </c>
      <c r="C25">
        <v>-5.6990561027573799E-2</v>
      </c>
      <c r="D25">
        <v>0.213537188031696</v>
      </c>
      <c r="E25">
        <v>8.8108758374709897E-2</v>
      </c>
      <c r="F25">
        <v>0.177840037893053</v>
      </c>
      <c r="G25">
        <v>-0.22350468004150501</v>
      </c>
      <c r="H25">
        <v>-2.7817425378532799E-2</v>
      </c>
      <c r="I25">
        <v>0.15668986360405401</v>
      </c>
      <c r="J25">
        <v>-5.5587116731645701E-2</v>
      </c>
      <c r="K25">
        <v>-0.15080006839568399</v>
      </c>
      <c r="L25">
        <v>3.5007469691754001E-2</v>
      </c>
      <c r="M25">
        <v>-0.42838079650101302</v>
      </c>
      <c r="N25">
        <v>0.215951445824902</v>
      </c>
      <c r="O25">
        <v>-0.36978981873100802</v>
      </c>
      <c r="P25">
        <v>0.152813207337647</v>
      </c>
      <c r="Q25">
        <v>-0.44844097706730701</v>
      </c>
      <c r="R25">
        <v>0.14354840809962299</v>
      </c>
      <c r="S25">
        <v>-0.27208166579290799</v>
      </c>
      <c r="T25">
        <v>0.12724642636363101</v>
      </c>
      <c r="U25">
        <v>-0.24953204509656701</v>
      </c>
      <c r="V25">
        <v>0.139707431279084</v>
      </c>
      <c r="W25">
        <v>-0.18944197402145499</v>
      </c>
      <c r="X25">
        <v>0.163408347062098</v>
      </c>
      <c r="Y25" s="32">
        <v>-0.17971183412882699</v>
      </c>
      <c r="Z25" s="32">
        <v>0.17070277680478599</v>
      </c>
      <c r="AA25" s="32">
        <v>-0.17971183412882699</v>
      </c>
      <c r="AB25" s="32">
        <v>0.17070277680478599</v>
      </c>
    </row>
    <row r="26" spans="1:54" x14ac:dyDescent="0.45">
      <c r="A26" s="2">
        <v>0.7</v>
      </c>
      <c r="B26" s="9" t="s">
        <v>10</v>
      </c>
      <c r="C26">
        <v>5.3864325126787703E-2</v>
      </c>
      <c r="D26">
        <v>6.9824370980799896E-2</v>
      </c>
      <c r="E26">
        <v>4.2701330745313598E-2</v>
      </c>
      <c r="F26">
        <v>6.1679997733135303E-2</v>
      </c>
      <c r="G26">
        <v>9.6017992112552505E-2</v>
      </c>
      <c r="H26">
        <v>3.0954827769407799E-2</v>
      </c>
      <c r="I26">
        <v>9.4914884996187193E-2</v>
      </c>
      <c r="J26">
        <v>7.1049022947365606E-2</v>
      </c>
      <c r="K26">
        <v>0.19681175176097401</v>
      </c>
      <c r="L26">
        <v>2.2637986938549199E-2</v>
      </c>
      <c r="M26">
        <v>0.41306474455221598</v>
      </c>
      <c r="N26">
        <v>0.224092683992001</v>
      </c>
      <c r="O26">
        <v>0.58082736955396297</v>
      </c>
      <c r="P26">
        <v>1.0395065439440101E-2</v>
      </c>
      <c r="Q26">
        <v>0.66586103303794297</v>
      </c>
      <c r="R26">
        <v>1.26548607169525E-2</v>
      </c>
      <c r="S26">
        <v>9.0589066336346103E-3</v>
      </c>
      <c r="T26">
        <v>7.0217982350239804E-3</v>
      </c>
      <c r="U26">
        <v>8.4085521002841696E-3</v>
      </c>
      <c r="V26">
        <v>5.3846369015306504E-3</v>
      </c>
      <c r="W26">
        <v>8.8048428136888492E-3</v>
      </c>
      <c r="X26">
        <v>7.7424349337216697E-3</v>
      </c>
      <c r="Y26" s="32">
        <v>7.9212026070642795E-3</v>
      </c>
      <c r="Z26" s="32">
        <v>7.3034508370252898E-3</v>
      </c>
      <c r="AA26" s="32">
        <v>7.9212026070642795E-3</v>
      </c>
      <c r="AB26" s="32">
        <v>7.3034508370252898E-3</v>
      </c>
    </row>
    <row r="27" spans="1:54" x14ac:dyDescent="0.45">
      <c r="A27" s="2"/>
      <c r="B27" s="2"/>
      <c r="C27" s="11"/>
      <c r="D27" s="2"/>
      <c r="E27" s="2"/>
      <c r="F27" s="2"/>
      <c r="G27" s="11"/>
      <c r="H27" s="2"/>
      <c r="I27" s="2"/>
      <c r="J27" s="2"/>
      <c r="K27" s="11"/>
      <c r="L27" s="2"/>
      <c r="M27" s="1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34"/>
      <c r="Z27" s="34"/>
      <c r="AA27" s="34"/>
      <c r="AB27" s="34"/>
    </row>
    <row r="28" spans="1:54" x14ac:dyDescent="0.45">
      <c r="A28" s="2"/>
      <c r="B28" s="2" t="s">
        <v>17</v>
      </c>
      <c r="C28">
        <v>240</v>
      </c>
      <c r="D28">
        <v>240</v>
      </c>
      <c r="E28">
        <v>220</v>
      </c>
      <c r="F28">
        <v>220</v>
      </c>
      <c r="G28">
        <v>200</v>
      </c>
      <c r="H28">
        <v>200</v>
      </c>
      <c r="I28">
        <v>180</v>
      </c>
      <c r="J28">
        <v>180</v>
      </c>
      <c r="K28">
        <v>160</v>
      </c>
      <c r="L28">
        <v>160</v>
      </c>
      <c r="M28">
        <v>140</v>
      </c>
      <c r="N28">
        <v>140</v>
      </c>
      <c r="O28">
        <v>120</v>
      </c>
      <c r="P28">
        <v>120</v>
      </c>
      <c r="Q28">
        <v>100</v>
      </c>
      <c r="R28">
        <v>100</v>
      </c>
      <c r="S28">
        <v>80</v>
      </c>
      <c r="T28">
        <v>80</v>
      </c>
      <c r="U28">
        <v>60</v>
      </c>
      <c r="V28">
        <v>60</v>
      </c>
      <c r="W28">
        <v>40</v>
      </c>
      <c r="X28">
        <v>40</v>
      </c>
      <c r="Y28" s="32">
        <v>20</v>
      </c>
      <c r="Z28" s="32">
        <v>20</v>
      </c>
      <c r="AA28" s="32">
        <v>20</v>
      </c>
      <c r="AB28" s="32">
        <v>20</v>
      </c>
    </row>
    <row r="29" spans="1:54" x14ac:dyDescent="0.45">
      <c r="A29" s="2"/>
      <c r="B29" s="2" t="s">
        <v>16</v>
      </c>
      <c r="C29">
        <v>9.5000000000000001E-2</v>
      </c>
      <c r="D29">
        <v>9.5000000000000001E-2</v>
      </c>
      <c r="E29">
        <v>9.5000000000000001E-2</v>
      </c>
      <c r="F29">
        <v>9.5000000000000001E-2</v>
      </c>
      <c r="G29">
        <v>9.5000000000000001E-2</v>
      </c>
      <c r="H29">
        <v>9.5000000000000001E-2</v>
      </c>
      <c r="I29">
        <v>0.12</v>
      </c>
      <c r="J29">
        <v>0.12</v>
      </c>
      <c r="K29">
        <v>9.5000000000000001E-2</v>
      </c>
      <c r="L29">
        <v>9.5000000000000001E-2</v>
      </c>
      <c r="M29">
        <v>0.1575</v>
      </c>
      <c r="N29">
        <v>0.1575</v>
      </c>
      <c r="O29">
        <v>0.12</v>
      </c>
      <c r="P29">
        <v>0.12</v>
      </c>
      <c r="Q29">
        <v>0.1075</v>
      </c>
      <c r="R29">
        <v>0.1075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 s="32">
        <v>1.375E-2</v>
      </c>
      <c r="Z29" s="32">
        <v>1.375E-2</v>
      </c>
      <c r="AA29" s="32">
        <v>1.375E-2</v>
      </c>
      <c r="AB29" s="32">
        <v>1.375E-2</v>
      </c>
    </row>
    <row r="30" spans="1:54" x14ac:dyDescent="0.45">
      <c r="A30" s="2"/>
      <c r="B30" s="2" t="s">
        <v>15</v>
      </c>
      <c r="C30">
        <v>0.53703703703703698</v>
      </c>
      <c r="D30">
        <v>0.53703703703703698</v>
      </c>
      <c r="E30">
        <v>0.51851851851851805</v>
      </c>
      <c r="F30">
        <v>0.51851851851851805</v>
      </c>
      <c r="G30">
        <v>0.53448275862068995</v>
      </c>
      <c r="H30">
        <v>0.53448275862068995</v>
      </c>
      <c r="I30">
        <v>0.53571428571428603</v>
      </c>
      <c r="J30">
        <v>0.53571428571428603</v>
      </c>
      <c r="K30">
        <v>0.5</v>
      </c>
      <c r="L30">
        <v>0.5</v>
      </c>
      <c r="M30">
        <v>0.52542372881355903</v>
      </c>
      <c r="N30">
        <v>0.52542372881355903</v>
      </c>
      <c r="O30">
        <v>0.6</v>
      </c>
      <c r="P30">
        <v>0.6</v>
      </c>
      <c r="Q30">
        <v>0.546875</v>
      </c>
      <c r="R30">
        <v>0.546875</v>
      </c>
      <c r="S30">
        <v>0.53846153846153799</v>
      </c>
      <c r="T30">
        <v>0.53846153846153799</v>
      </c>
      <c r="U30">
        <v>0.52307692307692299</v>
      </c>
      <c r="V30">
        <v>0.52307692307692299</v>
      </c>
      <c r="W30">
        <v>0.6</v>
      </c>
      <c r="X30">
        <v>0.6</v>
      </c>
      <c r="Y30" s="32">
        <v>0.507692307692308</v>
      </c>
      <c r="Z30" s="32">
        <v>0.507692307692308</v>
      </c>
      <c r="AA30" s="32">
        <v>0.507692307692308</v>
      </c>
      <c r="AB30" s="32">
        <v>0.507692307692308</v>
      </c>
    </row>
    <row r="31" spans="1:54" x14ac:dyDescent="0.45">
      <c r="A31" s="2" t="s">
        <v>12</v>
      </c>
      <c r="B31" s="9" t="s">
        <v>9</v>
      </c>
      <c r="C31">
        <v>-6.2047159999999997E-2</v>
      </c>
      <c r="D31">
        <v>0.180797031</v>
      </c>
      <c r="E31">
        <v>5.6890401E-2</v>
      </c>
      <c r="F31">
        <v>0.16512934900000001</v>
      </c>
      <c r="G31">
        <v>-0.21672100599999999</v>
      </c>
      <c r="H31">
        <v>-5.9230578999999998E-2</v>
      </c>
      <c r="I31">
        <v>0.24587225400000001</v>
      </c>
      <c r="J31">
        <v>-0.11837342300000001</v>
      </c>
      <c r="K31">
        <v>-0.20415193200000001</v>
      </c>
      <c r="L31">
        <v>1.9665881E-2</v>
      </c>
      <c r="M31">
        <v>-0.28607960599999999</v>
      </c>
      <c r="N31">
        <v>0.126467046</v>
      </c>
      <c r="O31">
        <v>-0.26834845600000001</v>
      </c>
      <c r="P31">
        <v>0.160040089</v>
      </c>
      <c r="Q31">
        <v>-0.32641283199999999</v>
      </c>
      <c r="R31">
        <v>0.17722532499999999</v>
      </c>
      <c r="S31">
        <v>-0.28063640400000001</v>
      </c>
      <c r="T31">
        <v>0.13189870000000001</v>
      </c>
      <c r="U31">
        <v>-0.26866427799999998</v>
      </c>
      <c r="V31">
        <v>0.132976232</v>
      </c>
      <c r="W31">
        <v>-0.19039929</v>
      </c>
      <c r="X31">
        <v>0.17248693400000001</v>
      </c>
      <c r="Y31" s="32">
        <v>-0.17137830300000001</v>
      </c>
      <c r="Z31" s="32">
        <v>0.190092911</v>
      </c>
      <c r="AA31" s="32">
        <v>-0.17137830300000001</v>
      </c>
      <c r="AB31" s="32">
        <v>0.190092911</v>
      </c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x14ac:dyDescent="0.45">
      <c r="A32" s="2">
        <v>0.5</v>
      </c>
      <c r="B32" s="9" t="s">
        <v>10</v>
      </c>
      <c r="C32">
        <v>4.8557070000000001E-2</v>
      </c>
      <c r="D32">
        <v>7.6997473999999996E-2</v>
      </c>
      <c r="E32">
        <v>5.2459022000000001E-2</v>
      </c>
      <c r="F32">
        <v>2.0790801000000001E-2</v>
      </c>
      <c r="G32">
        <v>6.9690514999999995E-2</v>
      </c>
      <c r="H32">
        <v>2.2945232999999999E-2</v>
      </c>
      <c r="I32">
        <v>4.8669577999999998E-2</v>
      </c>
      <c r="J32">
        <v>5.1128970000000003E-2</v>
      </c>
      <c r="K32">
        <v>0.13854350000000001</v>
      </c>
      <c r="L32">
        <v>2.4633727000000001E-2</v>
      </c>
      <c r="M32">
        <v>0.27874304599999999</v>
      </c>
      <c r="N32">
        <v>1.9976259999999999E-2</v>
      </c>
      <c r="O32">
        <v>0.54378208299999997</v>
      </c>
      <c r="P32">
        <v>1.12032E-2</v>
      </c>
      <c r="Q32">
        <v>0.56508068099999997</v>
      </c>
      <c r="R32">
        <v>5.2211100000000002E-3</v>
      </c>
      <c r="S32">
        <v>3.4795099999999999E-3</v>
      </c>
      <c r="T32">
        <v>6.4415700000000002E-4</v>
      </c>
      <c r="U32">
        <v>3.1209710000000002E-3</v>
      </c>
      <c r="V32">
        <v>7.2497600000000001E-4</v>
      </c>
      <c r="W32">
        <v>6.1560219999999997E-3</v>
      </c>
      <c r="X32">
        <v>4.6996090000000004E-3</v>
      </c>
      <c r="Y32" s="32">
        <v>5.5532020000000001E-3</v>
      </c>
      <c r="Z32" s="32">
        <v>2.7044349999999998E-3</v>
      </c>
      <c r="AA32" s="32">
        <v>5.5532020000000001E-3</v>
      </c>
      <c r="AB32" s="32">
        <v>2.7044349999999998E-3</v>
      </c>
    </row>
    <row r="33" spans="1:28" x14ac:dyDescent="0.4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34"/>
      <c r="Z33" s="34"/>
      <c r="AA33" s="34"/>
      <c r="AB33" s="34"/>
    </row>
    <row r="34" spans="1:28" x14ac:dyDescent="0.45">
      <c r="A34" s="2"/>
      <c r="B34" s="2" t="s">
        <v>17</v>
      </c>
      <c r="C34">
        <v>240</v>
      </c>
      <c r="D34">
        <v>240</v>
      </c>
      <c r="E34">
        <v>220</v>
      </c>
      <c r="F34">
        <v>220</v>
      </c>
      <c r="G34">
        <v>200</v>
      </c>
      <c r="H34">
        <v>200</v>
      </c>
      <c r="I34">
        <v>180</v>
      </c>
      <c r="J34">
        <v>180</v>
      </c>
      <c r="K34">
        <v>160</v>
      </c>
      <c r="L34">
        <v>160</v>
      </c>
      <c r="M34">
        <v>140</v>
      </c>
      <c r="N34">
        <v>140</v>
      </c>
      <c r="O34">
        <v>120</v>
      </c>
      <c r="P34">
        <v>120</v>
      </c>
      <c r="Q34">
        <v>100</v>
      </c>
      <c r="R34">
        <v>100</v>
      </c>
      <c r="S34">
        <v>80</v>
      </c>
      <c r="T34">
        <v>80</v>
      </c>
      <c r="U34">
        <v>60</v>
      </c>
      <c r="V34">
        <v>60</v>
      </c>
      <c r="W34">
        <v>40</v>
      </c>
      <c r="X34">
        <v>40</v>
      </c>
      <c r="Y34" s="32">
        <v>20</v>
      </c>
      <c r="Z34" s="32">
        <v>20</v>
      </c>
      <c r="AA34" s="32">
        <v>20</v>
      </c>
      <c r="AB34" s="32">
        <v>20</v>
      </c>
    </row>
    <row r="35" spans="1:28" x14ac:dyDescent="0.45">
      <c r="A35" s="2"/>
      <c r="B35" s="2" t="s">
        <v>16</v>
      </c>
      <c r="C35">
        <v>7.0000000000000007E-2</v>
      </c>
      <c r="D35">
        <v>7.0000000000000007E-2</v>
      </c>
      <c r="E35">
        <v>5.7500000000000002E-2</v>
      </c>
      <c r="F35">
        <v>5.7500000000000002E-2</v>
      </c>
      <c r="G35">
        <v>7.0000000000000007E-2</v>
      </c>
      <c r="H35">
        <v>7.0000000000000007E-2</v>
      </c>
      <c r="I35">
        <v>8.2500000000000004E-2</v>
      </c>
      <c r="J35">
        <v>8.2500000000000004E-2</v>
      </c>
      <c r="K35">
        <v>7.0000000000000007E-2</v>
      </c>
      <c r="L35">
        <v>7.0000000000000007E-2</v>
      </c>
      <c r="M35">
        <v>9.5000000000000001E-2</v>
      </c>
      <c r="N35">
        <v>9.5000000000000001E-2</v>
      </c>
      <c r="O35">
        <v>7.0000000000000007E-2</v>
      </c>
      <c r="P35">
        <v>7.0000000000000007E-2</v>
      </c>
      <c r="Q35">
        <v>7.0000000000000007E-2</v>
      </c>
      <c r="R35">
        <v>7.0000000000000007E-2</v>
      </c>
      <c r="S35">
        <v>1.0625000000000001E-2</v>
      </c>
      <c r="T35">
        <v>1.0625000000000001E-2</v>
      </c>
      <c r="U35">
        <v>1.0625000000000001E-2</v>
      </c>
      <c r="V35">
        <v>1.0625000000000001E-2</v>
      </c>
      <c r="W35">
        <v>1.0625000000000001E-2</v>
      </c>
      <c r="X35">
        <v>1.0625000000000001E-2</v>
      </c>
      <c r="Y35" s="32">
        <v>1.0625000000000001E-2</v>
      </c>
      <c r="Z35" s="32">
        <v>1.0625000000000001E-2</v>
      </c>
      <c r="AA35" s="32">
        <v>1.0625000000000001E-2</v>
      </c>
      <c r="AB35" s="32">
        <v>1.0625000000000001E-2</v>
      </c>
    </row>
    <row r="36" spans="1:28" x14ac:dyDescent="0.45">
      <c r="A36" s="2"/>
      <c r="B36" s="2" t="s">
        <v>15</v>
      </c>
      <c r="C36">
        <v>0.33333333333333298</v>
      </c>
      <c r="D36">
        <v>0.33333333333333298</v>
      </c>
      <c r="E36">
        <v>0.35185185185185203</v>
      </c>
      <c r="F36">
        <v>0.35185185185185203</v>
      </c>
      <c r="G36">
        <v>0.34482758620689702</v>
      </c>
      <c r="H36">
        <v>0.34482758620689702</v>
      </c>
      <c r="I36">
        <v>0.35714285714285698</v>
      </c>
      <c r="J36">
        <v>0.35714285714285698</v>
      </c>
      <c r="K36">
        <v>0.31034482758620702</v>
      </c>
      <c r="L36">
        <v>0.31034482758620702</v>
      </c>
      <c r="M36">
        <v>0.38983050847457601</v>
      </c>
      <c r="N36">
        <v>0.38983050847457601</v>
      </c>
      <c r="O36">
        <v>0.36666666666666697</v>
      </c>
      <c r="P36">
        <v>0.36666666666666697</v>
      </c>
      <c r="Q36">
        <v>0.3125</v>
      </c>
      <c r="R36">
        <v>0.3125</v>
      </c>
      <c r="S36">
        <v>0.33846153846153798</v>
      </c>
      <c r="T36">
        <v>0.33846153846153798</v>
      </c>
      <c r="U36">
        <v>0.38461538461538503</v>
      </c>
      <c r="V36">
        <v>0.38461538461538503</v>
      </c>
      <c r="W36">
        <v>0.38461538461538503</v>
      </c>
      <c r="X36">
        <v>0.38461538461538503</v>
      </c>
      <c r="Y36" s="32">
        <v>0.33846153846153798</v>
      </c>
      <c r="Z36" s="32">
        <v>0.33846153846153798</v>
      </c>
      <c r="AA36" s="32">
        <v>0.33846153846153798</v>
      </c>
      <c r="AB36" s="32">
        <v>0.33846153846153798</v>
      </c>
    </row>
    <row r="37" spans="1:28" x14ac:dyDescent="0.45">
      <c r="A37" s="2" t="s">
        <v>12</v>
      </c>
      <c r="B37" s="9" t="s">
        <v>9</v>
      </c>
      <c r="C37">
        <v>-6.9485105107772005E-2</v>
      </c>
      <c r="D37">
        <v>0.13896496553121401</v>
      </c>
      <c r="E37">
        <v>6.18021119257176E-2</v>
      </c>
      <c r="F37">
        <v>0.20061812152703101</v>
      </c>
      <c r="G37">
        <v>-0.19914985913379499</v>
      </c>
      <c r="H37">
        <v>-5.5499820053119001E-2</v>
      </c>
      <c r="I37">
        <v>0.25648396384767602</v>
      </c>
      <c r="J37">
        <v>-0.103670456403347</v>
      </c>
      <c r="K37">
        <v>-0.18415444341694001</v>
      </c>
      <c r="L37">
        <v>-9.8896692390026998E-3</v>
      </c>
      <c r="M37">
        <v>-0.19610058529287</v>
      </c>
      <c r="N37">
        <v>0.16031197907564301</v>
      </c>
      <c r="O37">
        <v>1.6291190497424501E-2</v>
      </c>
      <c r="P37">
        <v>0.18432592171901799</v>
      </c>
      <c r="Q37">
        <v>-1.6229599177665501E-2</v>
      </c>
      <c r="R37">
        <v>0.170630966376908</v>
      </c>
      <c r="S37">
        <v>-0.28736484908439403</v>
      </c>
      <c r="T37">
        <v>0.12651089853596401</v>
      </c>
      <c r="U37">
        <v>-0.28730511070808801</v>
      </c>
      <c r="V37">
        <v>0.12371411163160299</v>
      </c>
      <c r="W37">
        <v>-0.18022917118611101</v>
      </c>
      <c r="X37">
        <v>0.183008621805685</v>
      </c>
      <c r="Y37" s="32">
        <v>-0.174392987747474</v>
      </c>
      <c r="Z37" s="32">
        <v>0.18760751235346099</v>
      </c>
      <c r="AA37" s="32">
        <v>-0.174392987747474</v>
      </c>
      <c r="AB37" s="32">
        <v>0.18760751235346099</v>
      </c>
    </row>
    <row r="38" spans="1:28" x14ac:dyDescent="0.45">
      <c r="A38" s="2">
        <v>0.3</v>
      </c>
      <c r="B38" s="9" t="s">
        <v>10</v>
      </c>
      <c r="C38">
        <v>3.6285562313247699E-2</v>
      </c>
      <c r="D38">
        <v>7.99874806337115E-2</v>
      </c>
      <c r="E38">
        <v>5.2593680272057297E-2</v>
      </c>
      <c r="F38">
        <v>1.7534818496489898E-2</v>
      </c>
      <c r="G38">
        <v>4.65875359753187E-2</v>
      </c>
      <c r="H38">
        <v>2.4327721422262999E-2</v>
      </c>
      <c r="I38">
        <v>4.3069195732070603E-2</v>
      </c>
      <c r="J38">
        <v>5.66291519521313E-2</v>
      </c>
      <c r="K38">
        <v>5.9963058704821499E-2</v>
      </c>
      <c r="L38">
        <v>3.4523833943396302E-2</v>
      </c>
      <c r="M38">
        <v>0.126058350997027</v>
      </c>
      <c r="N38">
        <v>6.5888377517971204E-3</v>
      </c>
      <c r="O38">
        <v>0.121099645525092</v>
      </c>
      <c r="P38">
        <v>2.8721467291170301E-3</v>
      </c>
      <c r="Q38">
        <v>0.13478245971794001</v>
      </c>
      <c r="R38">
        <v>1.77612785194147E-3</v>
      </c>
      <c r="S38">
        <v>2.47471694681899E-3</v>
      </c>
      <c r="T38">
        <v>4.3949873984591698E-4</v>
      </c>
      <c r="U38">
        <v>1.24509314165374E-3</v>
      </c>
      <c r="V38">
        <v>1.19292358372412E-4</v>
      </c>
      <c r="W38">
        <v>7.5308259130615601E-3</v>
      </c>
      <c r="X38">
        <v>3.5368309281404598E-3</v>
      </c>
      <c r="Y38" s="32">
        <v>5.2235987715652998E-3</v>
      </c>
      <c r="Z38" s="32">
        <v>2.4516980618539299E-3</v>
      </c>
      <c r="AA38" s="32">
        <v>5.2235987715652998E-3</v>
      </c>
      <c r="AB38" s="32">
        <v>2.4516980618539299E-3</v>
      </c>
    </row>
    <row r="48" spans="1:28" x14ac:dyDescent="0.45">
      <c r="A48" s="5" t="s">
        <v>8</v>
      </c>
      <c r="B48" s="6" t="s">
        <v>19</v>
      </c>
      <c r="C48" s="15" t="s">
        <v>18</v>
      </c>
      <c r="D48" s="14"/>
      <c r="R48" s="13"/>
      <c r="S48" s="13"/>
    </row>
    <row r="49" spans="1:42" ht="17.5" thickBot="1" x14ac:dyDescent="0.5">
      <c r="C49" s="1" t="s">
        <v>7</v>
      </c>
      <c r="D49" s="1"/>
      <c r="AA49" s="1" t="s">
        <v>7</v>
      </c>
      <c r="AB49" s="1" t="s">
        <v>7</v>
      </c>
    </row>
    <row r="50" spans="1:42" x14ac:dyDescent="0.45">
      <c r="A50" s="27" t="s">
        <v>1</v>
      </c>
      <c r="B50" s="3" t="s">
        <v>2</v>
      </c>
      <c r="C50" s="3">
        <v>0</v>
      </c>
      <c r="D50" s="3">
        <v>60</v>
      </c>
      <c r="E50" s="2"/>
      <c r="F50" s="3">
        <v>80</v>
      </c>
      <c r="G50" s="2"/>
      <c r="H50" s="3">
        <v>100</v>
      </c>
      <c r="I50" s="2"/>
      <c r="J50" s="3">
        <v>120</v>
      </c>
      <c r="K50" s="2"/>
      <c r="L50" s="3">
        <v>140</v>
      </c>
      <c r="M50" s="2"/>
      <c r="N50" s="3">
        <v>160</v>
      </c>
      <c r="O50" s="2"/>
      <c r="P50" s="3">
        <v>180</v>
      </c>
      <c r="Q50" s="2"/>
      <c r="R50" s="3">
        <v>200</v>
      </c>
      <c r="S50" s="2"/>
      <c r="T50" s="3">
        <v>220</v>
      </c>
      <c r="U50" s="2"/>
      <c r="V50" s="3">
        <v>240</v>
      </c>
      <c r="W50" s="2"/>
      <c r="X50" s="3">
        <v>260</v>
      </c>
      <c r="Y50" s="33"/>
      <c r="Z50" s="33">
        <v>280</v>
      </c>
      <c r="AC50" s="16"/>
      <c r="AD50" s="17"/>
      <c r="AE50" s="18">
        <v>60</v>
      </c>
      <c r="AF50" s="18">
        <v>80</v>
      </c>
      <c r="AG50" s="18">
        <v>100</v>
      </c>
      <c r="AH50" s="18">
        <v>120</v>
      </c>
      <c r="AI50" s="18">
        <v>140</v>
      </c>
      <c r="AJ50" s="18">
        <v>160</v>
      </c>
      <c r="AK50" s="18">
        <v>180</v>
      </c>
      <c r="AL50" s="18">
        <v>200</v>
      </c>
      <c r="AM50" s="18">
        <v>220</v>
      </c>
      <c r="AN50" s="18">
        <v>240</v>
      </c>
      <c r="AO50" s="18">
        <v>260</v>
      </c>
      <c r="AP50" s="19">
        <v>280</v>
      </c>
    </row>
    <row r="51" spans="1:42" x14ac:dyDescent="0.45">
      <c r="A51" s="27"/>
      <c r="B51" s="3" t="s">
        <v>5</v>
      </c>
      <c r="C51" s="3" t="s">
        <v>6</v>
      </c>
      <c r="D51" s="3">
        <v>240</v>
      </c>
      <c r="E51" s="2"/>
      <c r="F51" s="3">
        <v>220</v>
      </c>
      <c r="G51" s="2"/>
      <c r="H51" s="3">
        <v>200</v>
      </c>
      <c r="I51" s="2"/>
      <c r="J51" s="3">
        <v>180</v>
      </c>
      <c r="K51" s="2"/>
      <c r="L51" s="3">
        <v>160</v>
      </c>
      <c r="M51" s="2"/>
      <c r="N51" s="3">
        <v>140</v>
      </c>
      <c r="O51" s="2"/>
      <c r="P51" s="3">
        <v>120</v>
      </c>
      <c r="Q51" s="2"/>
      <c r="R51" s="3">
        <v>100</v>
      </c>
      <c r="S51" s="2"/>
      <c r="T51" s="3">
        <v>80</v>
      </c>
      <c r="U51" s="2"/>
      <c r="V51" s="3">
        <v>60</v>
      </c>
      <c r="W51" s="2"/>
      <c r="X51" s="3">
        <v>40</v>
      </c>
      <c r="Y51" s="33"/>
      <c r="Z51" s="33">
        <v>20</v>
      </c>
      <c r="AC51" s="20"/>
      <c r="AD51" s="12"/>
      <c r="AE51" s="3">
        <v>240</v>
      </c>
      <c r="AF51" s="3">
        <v>220</v>
      </c>
      <c r="AG51" s="3">
        <v>200</v>
      </c>
      <c r="AH51" s="3">
        <v>180</v>
      </c>
      <c r="AI51" s="3">
        <v>160</v>
      </c>
      <c r="AJ51" s="3">
        <v>140</v>
      </c>
      <c r="AK51" s="3">
        <v>120</v>
      </c>
      <c r="AL51" s="3">
        <v>100</v>
      </c>
      <c r="AM51" s="3">
        <v>80</v>
      </c>
      <c r="AN51" s="3">
        <v>60</v>
      </c>
      <c r="AO51" s="3">
        <v>40</v>
      </c>
      <c r="AP51" s="21">
        <v>20</v>
      </c>
    </row>
    <row r="52" spans="1:42" x14ac:dyDescent="0.45">
      <c r="A52" s="27" t="s">
        <v>0</v>
      </c>
      <c r="B52" s="4" t="s">
        <v>3</v>
      </c>
      <c r="C52" s="2"/>
      <c r="D52" s="2">
        <f>SQRT(($AA65-C65)^2+($AB65-D65)^2)</f>
        <v>0.10367394459819761</v>
      </c>
      <c r="E52" s="2">
        <f t="shared" ref="E52:Z53" si="17">SQRT(($AA65-D65)^2+($AB65-E65)^2)</f>
        <v>0.41368794759836813</v>
      </c>
      <c r="F52" s="2">
        <f t="shared" si="17"/>
        <v>0.10425146652270714</v>
      </c>
      <c r="G52" s="2">
        <f t="shared" si="17"/>
        <v>0.4154308290639408</v>
      </c>
      <c r="H52" s="2">
        <f t="shared" si="17"/>
        <v>0.10341526237880384</v>
      </c>
      <c r="I52" s="2">
        <f t="shared" si="17"/>
        <v>0.41587025322397581</v>
      </c>
      <c r="J52" s="2">
        <f t="shared" si="17"/>
        <v>0.10209783367180097</v>
      </c>
      <c r="K52" s="2">
        <f t="shared" si="17"/>
        <v>0.40964741092849605</v>
      </c>
      <c r="L52" s="2">
        <f t="shared" si="17"/>
        <v>0.11259188460438288</v>
      </c>
      <c r="M52" s="2">
        <f t="shared" si="17"/>
        <v>0.41706415061738528</v>
      </c>
      <c r="N52" s="2">
        <f t="shared" si="17"/>
        <v>9.9053926704929976E-2</v>
      </c>
      <c r="O52" s="2">
        <f t="shared" si="17"/>
        <v>0.42131254732803941</v>
      </c>
      <c r="P52" s="2">
        <f t="shared" si="17"/>
        <v>8.7857327878943708E-2</v>
      </c>
      <c r="Q52" s="2">
        <f t="shared" si="17"/>
        <v>0.43068492437625244</v>
      </c>
      <c r="R52" s="2">
        <f t="shared" si="17"/>
        <v>6.8142388494057585E-2</v>
      </c>
      <c r="S52" s="2">
        <f t="shared" si="17"/>
        <v>0.42443437191539413</v>
      </c>
      <c r="T52" s="2">
        <f t="shared" si="17"/>
        <v>7.2278842840067387E-2</v>
      </c>
      <c r="U52" s="2">
        <f t="shared" si="17"/>
        <v>0.43002208264744679</v>
      </c>
      <c r="V52" s="2">
        <f t="shared" si="17"/>
        <v>6.5911536047921687E-2</v>
      </c>
      <c r="W52" s="2">
        <f t="shared" si="17"/>
        <v>0.46634082106749919</v>
      </c>
      <c r="X52" s="2">
        <f t="shared" si="17"/>
        <v>1.2952368107914352E-2</v>
      </c>
      <c r="Y52" s="34">
        <f t="shared" si="17"/>
        <v>0.45344621132934482</v>
      </c>
      <c r="Z52" s="34">
        <f t="shared" si="17"/>
        <v>0</v>
      </c>
      <c r="AC52" s="31" t="s">
        <v>0</v>
      </c>
      <c r="AD52" s="4" t="s">
        <v>3</v>
      </c>
      <c r="AE52" s="13">
        <f t="shared" ref="AE52:AE59" si="18">D52</f>
        <v>0.10367394459819761</v>
      </c>
      <c r="AF52" s="13">
        <f t="shared" ref="AF52:AF59" si="19">F52</f>
        <v>0.10425146652270714</v>
      </c>
      <c r="AG52" s="13">
        <f t="shared" ref="AG52:AG59" si="20">H52</f>
        <v>0.10341526237880384</v>
      </c>
      <c r="AH52" s="13">
        <f t="shared" ref="AH52:AH59" si="21">J52</f>
        <v>0.10209783367180097</v>
      </c>
      <c r="AI52" s="13">
        <f t="shared" ref="AI52:AI59" si="22">L52</f>
        <v>0.11259188460438288</v>
      </c>
      <c r="AJ52" s="13">
        <f t="shared" ref="AJ52:AJ59" si="23">N52</f>
        <v>9.9053926704929976E-2</v>
      </c>
      <c r="AK52" s="13">
        <f t="shared" ref="AK52:AK59" si="24">P52</f>
        <v>8.7857327878943708E-2</v>
      </c>
      <c r="AL52" s="13">
        <f t="shared" ref="AL52:AL59" si="25">R52</f>
        <v>6.8142388494057585E-2</v>
      </c>
      <c r="AM52" s="13">
        <f t="shared" ref="AM52:AM59" si="26">T52</f>
        <v>7.2278842840067387E-2</v>
      </c>
      <c r="AN52" s="13">
        <f t="shared" ref="AN52:AN59" si="27">V52</f>
        <v>6.5911536047921687E-2</v>
      </c>
      <c r="AO52" s="13">
        <f t="shared" ref="AO52:AO59" si="28">X52</f>
        <v>1.2952368107914352E-2</v>
      </c>
      <c r="AP52" s="22">
        <f t="shared" ref="AP52:AP59" si="29">Z52</f>
        <v>0</v>
      </c>
    </row>
    <row r="53" spans="1:42" x14ac:dyDescent="0.45">
      <c r="A53" s="27"/>
      <c r="B53" s="4" t="s">
        <v>4</v>
      </c>
      <c r="C53" s="2"/>
      <c r="D53" s="2">
        <f>SQRT(($AA66-C66)^2+($AB66-D66)^2)</f>
        <v>2.2452875786799793E-3</v>
      </c>
      <c r="E53" s="2">
        <f t="shared" si="17"/>
        <v>2.3324847270186029E-2</v>
      </c>
      <c r="F53" s="2">
        <f t="shared" si="17"/>
        <v>2.4773832410318491E-3</v>
      </c>
      <c r="G53" s="2">
        <f t="shared" si="17"/>
        <v>2.3907710754709904E-2</v>
      </c>
      <c r="H53" s="2">
        <f t="shared" si="17"/>
        <v>2.164424367263437E-3</v>
      </c>
      <c r="I53" s="2">
        <f t="shared" si="17"/>
        <v>2.4117171495410952E-2</v>
      </c>
      <c r="J53" s="2">
        <f t="shared" si="17"/>
        <v>2.1726193284346308E-3</v>
      </c>
      <c r="K53" s="2">
        <f t="shared" si="17"/>
        <v>2.4574506969492184E-2</v>
      </c>
      <c r="L53" s="2">
        <f t="shared" si="17"/>
        <v>2.189831960803633E-3</v>
      </c>
      <c r="M53" s="2">
        <f t="shared" si="17"/>
        <v>2.3743958446188478E-2</v>
      </c>
      <c r="N53" s="2">
        <f t="shared" si="17"/>
        <v>2.1702464026070564E-3</v>
      </c>
      <c r="O53" s="2">
        <f t="shared" si="17"/>
        <v>2.3145738582057891E-2</v>
      </c>
      <c r="P53" s="2">
        <f t="shared" si="17"/>
        <v>2.4473390937208303E-3</v>
      </c>
      <c r="Q53" s="2">
        <f t="shared" si="17"/>
        <v>2.2197218923413045E-2</v>
      </c>
      <c r="R53" s="2">
        <f t="shared" si="17"/>
        <v>3.3933038110564627E-3</v>
      </c>
      <c r="S53" s="2">
        <f t="shared" si="17"/>
        <v>2.1935328524808721E-2</v>
      </c>
      <c r="T53" s="2">
        <f t="shared" si="17"/>
        <v>3.6940284184332531E-3</v>
      </c>
      <c r="U53" s="2">
        <f t="shared" si="17"/>
        <v>2.0649814553515777E-2</v>
      </c>
      <c r="V53" s="2">
        <f t="shared" si="17"/>
        <v>5.9203531061812935E-3</v>
      </c>
      <c r="W53" s="2">
        <f t="shared" si="17"/>
        <v>2.3980093021080645E-2</v>
      </c>
      <c r="X53" s="2">
        <f t="shared" si="17"/>
        <v>8.1274278381740701E-4</v>
      </c>
      <c r="Y53" s="34">
        <f t="shared" si="17"/>
        <v>2.3112347130932753E-2</v>
      </c>
      <c r="Z53" s="34">
        <f t="shared" si="17"/>
        <v>0</v>
      </c>
      <c r="AC53" s="31"/>
      <c r="AD53" s="4" t="s">
        <v>4</v>
      </c>
      <c r="AE53" s="13">
        <f t="shared" si="18"/>
        <v>2.2452875786799793E-3</v>
      </c>
      <c r="AF53" s="13">
        <f t="shared" si="19"/>
        <v>2.4773832410318491E-3</v>
      </c>
      <c r="AG53" s="13">
        <f t="shared" si="20"/>
        <v>2.164424367263437E-3</v>
      </c>
      <c r="AH53" s="13">
        <f t="shared" si="21"/>
        <v>2.1726193284346308E-3</v>
      </c>
      <c r="AI53" s="13">
        <f t="shared" si="22"/>
        <v>2.189831960803633E-3</v>
      </c>
      <c r="AJ53" s="13">
        <f t="shared" si="23"/>
        <v>2.1702464026070564E-3</v>
      </c>
      <c r="AK53" s="13">
        <f t="shared" si="24"/>
        <v>2.4473390937208303E-3</v>
      </c>
      <c r="AL53" s="13">
        <f t="shared" si="25"/>
        <v>3.3933038110564627E-3</v>
      </c>
      <c r="AM53" s="13">
        <f t="shared" si="26"/>
        <v>3.6940284184332531E-3</v>
      </c>
      <c r="AN53" s="13">
        <f t="shared" si="27"/>
        <v>5.9203531061812935E-3</v>
      </c>
      <c r="AO53" s="13">
        <f t="shared" si="28"/>
        <v>8.1274278381740701E-4</v>
      </c>
      <c r="AP53" s="22">
        <f t="shared" si="29"/>
        <v>0</v>
      </c>
    </row>
    <row r="54" spans="1:42" x14ac:dyDescent="0.45">
      <c r="A54" s="28">
        <v>0.7</v>
      </c>
      <c r="B54" s="4" t="s">
        <v>3</v>
      </c>
      <c r="C54" s="2"/>
      <c r="D54" s="2">
        <f>SQRT(($AA72-C72)^2+($AB72-D72)^2)</f>
        <v>6.9566277747180133E-2</v>
      </c>
      <c r="E54" s="2">
        <f t="shared" ref="E54:Z55" si="30">SQRT(($AA72-D72)^2+($AB72-E72)^2)</f>
        <v>0.43789603362912777</v>
      </c>
      <c r="F54" s="2">
        <f t="shared" si="30"/>
        <v>8.7833118132895641E-2</v>
      </c>
      <c r="G54" s="2">
        <f t="shared" si="30"/>
        <v>0.43480487613139635</v>
      </c>
      <c r="H54" s="2">
        <f t="shared" si="30"/>
        <v>0.10091087924948509</v>
      </c>
      <c r="I54" s="2">
        <f t="shared" si="30"/>
        <v>0.43378724491191634</v>
      </c>
      <c r="J54" s="2">
        <f t="shared" si="30"/>
        <v>0.10532519900693435</v>
      </c>
      <c r="K54" s="2">
        <f t="shared" si="30"/>
        <v>0.43818111319003172</v>
      </c>
      <c r="L54" s="2">
        <f t="shared" si="30"/>
        <v>9.3546859857791625E-2</v>
      </c>
      <c r="M54" s="2">
        <f t="shared" si="30"/>
        <v>0.45508195459629397</v>
      </c>
      <c r="N54" s="2">
        <f t="shared" si="30"/>
        <v>6.5123825452625364E-2</v>
      </c>
      <c r="O54" s="2">
        <f t="shared" si="30"/>
        <v>0.4460592448107818</v>
      </c>
      <c r="P54" s="2">
        <f t="shared" si="30"/>
        <v>7.247203231417744E-2</v>
      </c>
      <c r="Q54" s="2">
        <f t="shared" si="30"/>
        <v>0.45871560841717907</v>
      </c>
      <c r="R54" s="2">
        <f t="shared" si="30"/>
        <v>5.1596454057876301E-2</v>
      </c>
      <c r="S54" s="2">
        <f t="shared" si="30"/>
        <v>0.45570616490049032</v>
      </c>
      <c r="T54" s="2">
        <f t="shared" si="30"/>
        <v>4.8342478309249134E-2</v>
      </c>
      <c r="U54" s="2">
        <f t="shared" si="30"/>
        <v>0.44859147168664465</v>
      </c>
      <c r="V54" s="2">
        <f t="shared" si="30"/>
        <v>6.1096030609262775E-2</v>
      </c>
      <c r="W54" s="2">
        <f t="shared" si="30"/>
        <v>0.49103215150110169</v>
      </c>
      <c r="X54" s="2">
        <f t="shared" si="30"/>
        <v>6.5960909490472858E-3</v>
      </c>
      <c r="Y54" s="34">
        <f t="shared" si="30"/>
        <v>0.47476422585108596</v>
      </c>
      <c r="Z54" s="34">
        <f t="shared" si="30"/>
        <v>0</v>
      </c>
      <c r="AC54" s="29">
        <v>0.7</v>
      </c>
      <c r="AD54" s="4" t="s">
        <v>3</v>
      </c>
      <c r="AE54" s="13">
        <f t="shared" si="18"/>
        <v>6.9566277747180133E-2</v>
      </c>
      <c r="AF54" s="13">
        <f t="shared" si="19"/>
        <v>8.7833118132895641E-2</v>
      </c>
      <c r="AG54" s="13">
        <f t="shared" si="20"/>
        <v>0.10091087924948509</v>
      </c>
      <c r="AH54" s="13">
        <f t="shared" si="21"/>
        <v>0.10532519900693435</v>
      </c>
      <c r="AI54" s="13">
        <f t="shared" si="22"/>
        <v>9.3546859857791625E-2</v>
      </c>
      <c r="AJ54" s="13">
        <f t="shared" si="23"/>
        <v>6.5123825452625364E-2</v>
      </c>
      <c r="AK54" s="13">
        <f t="shared" si="24"/>
        <v>7.247203231417744E-2</v>
      </c>
      <c r="AL54" s="13">
        <f t="shared" si="25"/>
        <v>5.1596454057876301E-2</v>
      </c>
      <c r="AM54" s="13">
        <f t="shared" si="26"/>
        <v>4.8342478309249134E-2</v>
      </c>
      <c r="AN54" s="13">
        <f t="shared" si="27"/>
        <v>6.1096030609262775E-2</v>
      </c>
      <c r="AO54" s="13">
        <f t="shared" si="28"/>
        <v>6.5960909490472858E-3</v>
      </c>
      <c r="AP54" s="22">
        <f t="shared" si="29"/>
        <v>0</v>
      </c>
    </row>
    <row r="55" spans="1:42" x14ac:dyDescent="0.45">
      <c r="A55" s="28"/>
      <c r="B55" s="4" t="s">
        <v>4</v>
      </c>
      <c r="C55" s="2"/>
      <c r="D55" s="2">
        <f>SQRT(($AA73-C73)^2+($AB73-D73)^2)</f>
        <v>9.984772697506617E-4</v>
      </c>
      <c r="E55" s="2">
        <f t="shared" si="30"/>
        <v>1.0595199242227172E-2</v>
      </c>
      <c r="F55" s="2">
        <f t="shared" si="30"/>
        <v>1.6005447189439696E-3</v>
      </c>
      <c r="G55" s="2">
        <f t="shared" si="30"/>
        <v>1.0609175849553718E-2</v>
      </c>
      <c r="H55" s="2">
        <f t="shared" si="30"/>
        <v>1.4653364856749107E-3</v>
      </c>
      <c r="I55" s="2">
        <f t="shared" si="30"/>
        <v>1.4298371696387181E-2</v>
      </c>
      <c r="J55" s="2">
        <f t="shared" si="30"/>
        <v>5.9202943731440916E-3</v>
      </c>
      <c r="K55" s="2">
        <f t="shared" si="30"/>
        <v>1.1141905299039049E-2</v>
      </c>
      <c r="L55" s="2">
        <f t="shared" si="30"/>
        <v>2.1051131407641799E-3</v>
      </c>
      <c r="M55" s="2">
        <f t="shared" si="30"/>
        <v>7.8867968463845733E-3</v>
      </c>
      <c r="N55" s="2">
        <f t="shared" si="30"/>
        <v>2.9832614561555405E-3</v>
      </c>
      <c r="O55" s="2">
        <f t="shared" si="30"/>
        <v>9.0978502404746708E-3</v>
      </c>
      <c r="P55" s="2">
        <f t="shared" si="30"/>
        <v>1.0313326016315016E-3</v>
      </c>
      <c r="Q55" s="2">
        <f t="shared" si="30"/>
        <v>8.5078393809481564E-3</v>
      </c>
      <c r="R55" s="2">
        <f t="shared" si="30"/>
        <v>1.7411446608170415E-3</v>
      </c>
      <c r="S55" s="2">
        <f t="shared" si="30"/>
        <v>7.6579880243348693E-3</v>
      </c>
      <c r="T55" s="2">
        <f t="shared" si="30"/>
        <v>3.2962279052259013E-3</v>
      </c>
      <c r="U55" s="2">
        <f t="shared" si="30"/>
        <v>8.0015807376283034E-3</v>
      </c>
      <c r="V55" s="2">
        <f t="shared" si="30"/>
        <v>2.9056886061906329E-3</v>
      </c>
      <c r="W55" s="2">
        <f t="shared" si="30"/>
        <v>1.0020426054640012E-2</v>
      </c>
      <c r="X55" s="2">
        <f t="shared" si="30"/>
        <v>6.4539961763232436E-4</v>
      </c>
      <c r="Y55" s="34">
        <f t="shared" si="30"/>
        <v>9.4511897926910435E-3</v>
      </c>
      <c r="Z55" s="34">
        <f t="shared" si="30"/>
        <v>0</v>
      </c>
      <c r="AC55" s="29"/>
      <c r="AD55" s="4" t="s">
        <v>4</v>
      </c>
      <c r="AE55" s="13">
        <f t="shared" si="18"/>
        <v>9.984772697506617E-4</v>
      </c>
      <c r="AF55" s="13">
        <f t="shared" si="19"/>
        <v>1.6005447189439696E-3</v>
      </c>
      <c r="AG55" s="13">
        <f t="shared" si="20"/>
        <v>1.4653364856749107E-3</v>
      </c>
      <c r="AH55" s="13">
        <f t="shared" si="21"/>
        <v>5.9202943731440916E-3</v>
      </c>
      <c r="AI55" s="13">
        <f t="shared" si="22"/>
        <v>2.1051131407641799E-3</v>
      </c>
      <c r="AJ55" s="13">
        <f t="shared" si="23"/>
        <v>2.9832614561555405E-3</v>
      </c>
      <c r="AK55" s="13">
        <f t="shared" si="24"/>
        <v>1.0313326016315016E-3</v>
      </c>
      <c r="AL55" s="13">
        <f t="shared" si="25"/>
        <v>1.7411446608170415E-3</v>
      </c>
      <c r="AM55" s="13">
        <f t="shared" si="26"/>
        <v>3.2962279052259013E-3</v>
      </c>
      <c r="AN55" s="13">
        <f t="shared" si="27"/>
        <v>2.9056886061906329E-3</v>
      </c>
      <c r="AO55" s="13">
        <f t="shared" si="28"/>
        <v>6.4539961763232436E-4</v>
      </c>
      <c r="AP55" s="22">
        <f t="shared" si="29"/>
        <v>0</v>
      </c>
    </row>
    <row r="56" spans="1:42" x14ac:dyDescent="0.45">
      <c r="A56" s="28">
        <v>0.5</v>
      </c>
      <c r="B56" s="4" t="s">
        <v>3</v>
      </c>
      <c r="C56" s="2"/>
      <c r="D56" s="2">
        <f>SQRT(($AA78-C78)^2+($AB78-D78)^2)</f>
        <v>7.1989313890385292E-2</v>
      </c>
      <c r="E56" s="2">
        <f t="shared" ref="E56:X57" si="31">SQRT(($AA78-D78)^2+($AB78-E78)^2)</f>
        <v>0.44055915924563416</v>
      </c>
      <c r="F56" s="2">
        <f t="shared" si="31"/>
        <v>0.10099740046547262</v>
      </c>
      <c r="G56" s="2">
        <f t="shared" si="31"/>
        <v>0.43781609527085813</v>
      </c>
      <c r="H56" s="2">
        <f t="shared" si="31"/>
        <v>0.11898802775376471</v>
      </c>
      <c r="I56" s="2">
        <f t="shared" si="31"/>
        <v>0.45840718014474735</v>
      </c>
      <c r="J56" s="2">
        <f t="shared" si="31"/>
        <v>8.7867853575127969E-2</v>
      </c>
      <c r="K56" s="2">
        <f t="shared" si="31"/>
        <v>0.44169776309830211</v>
      </c>
      <c r="L56" s="2">
        <f t="shared" si="31"/>
        <v>0.10663058167123861</v>
      </c>
      <c r="M56" s="2">
        <f t="shared" si="31"/>
        <v>0.44698713009727237</v>
      </c>
      <c r="N56" s="2">
        <f t="shared" si="31"/>
        <v>0.10263308670542148</v>
      </c>
      <c r="O56" s="2">
        <f t="shared" si="31"/>
        <v>0.46238229505341322</v>
      </c>
      <c r="P56" s="2">
        <f t="shared" si="31"/>
        <v>7.7149763011176875E-2</v>
      </c>
      <c r="Q56" s="2">
        <f t="shared" si="31"/>
        <v>0.46015106548361095</v>
      </c>
      <c r="R56" s="2">
        <f t="shared" si="31"/>
        <v>6.7338895485565362E-2</v>
      </c>
      <c r="S56" s="2">
        <f t="shared" si="31"/>
        <v>0.46093474396235989</v>
      </c>
      <c r="T56" s="2">
        <f t="shared" si="31"/>
        <v>5.9510501929357813E-2</v>
      </c>
      <c r="U56" s="2">
        <f t="shared" si="31"/>
        <v>0.45855722997118442</v>
      </c>
      <c r="V56" s="2">
        <f t="shared" si="31"/>
        <v>6.3361469163575726E-2</v>
      </c>
      <c r="W56" s="2">
        <f t="shared" si="31"/>
        <v>0.4961932358849131</v>
      </c>
      <c r="X56" s="2">
        <f t="shared" si="31"/>
        <v>3.691127740102336E-3</v>
      </c>
      <c r="Y56" s="34">
        <f>SQRT(($AA78-X78)^2+($AB78-Y78)^2)</f>
        <v>0.48224730220857898</v>
      </c>
      <c r="Z56" s="34">
        <f>SQRT(($AA78-Y78)^2+($AB78-Z78)^2)</f>
        <v>0</v>
      </c>
      <c r="AC56" s="29">
        <v>0.5</v>
      </c>
      <c r="AD56" s="4" t="s">
        <v>3</v>
      </c>
      <c r="AE56" s="13">
        <f t="shared" si="18"/>
        <v>7.1989313890385292E-2</v>
      </c>
      <c r="AF56" s="13">
        <f t="shared" si="19"/>
        <v>0.10099740046547262</v>
      </c>
      <c r="AG56" s="13">
        <f t="shared" si="20"/>
        <v>0.11898802775376471</v>
      </c>
      <c r="AH56" s="13">
        <f t="shared" si="21"/>
        <v>8.7867853575127969E-2</v>
      </c>
      <c r="AI56" s="13">
        <f t="shared" si="22"/>
        <v>0.10663058167123861</v>
      </c>
      <c r="AJ56" s="13">
        <f t="shared" si="23"/>
        <v>0.10263308670542148</v>
      </c>
      <c r="AK56" s="13">
        <f t="shared" si="24"/>
        <v>7.7149763011176875E-2</v>
      </c>
      <c r="AL56" s="13">
        <f t="shared" si="25"/>
        <v>6.7338895485565362E-2</v>
      </c>
      <c r="AM56" s="13">
        <f t="shared" si="26"/>
        <v>5.9510501929357813E-2</v>
      </c>
      <c r="AN56" s="13">
        <f t="shared" si="27"/>
        <v>6.3361469163575726E-2</v>
      </c>
      <c r="AO56" s="13">
        <f t="shared" si="28"/>
        <v>3.691127740102336E-3</v>
      </c>
      <c r="AP56" s="22">
        <f t="shared" si="29"/>
        <v>0</v>
      </c>
    </row>
    <row r="57" spans="1:42" x14ac:dyDescent="0.45">
      <c r="A57" s="28"/>
      <c r="B57" s="4" t="s">
        <v>4</v>
      </c>
      <c r="C57" s="2"/>
      <c r="D57" s="2">
        <f>SQRT(($AA79-C79)^2+($AB79-D79)^2)</f>
        <v>3.9753976416846658E-3</v>
      </c>
      <c r="E57" s="2">
        <f t="shared" si="31"/>
        <v>8.4013329199895421E-3</v>
      </c>
      <c r="F57" s="2">
        <f t="shared" si="31"/>
        <v>7.4260945252535007E-4</v>
      </c>
      <c r="G57" s="2">
        <f t="shared" si="31"/>
        <v>8.7267820757574218E-3</v>
      </c>
      <c r="H57" s="2">
        <f t="shared" si="31"/>
        <v>2.6182948613553806E-4</v>
      </c>
      <c r="I57" s="2">
        <f t="shared" si="31"/>
        <v>6.6788229892531968E-3</v>
      </c>
      <c r="J57" s="2">
        <f t="shared" si="31"/>
        <v>3.9313726301382322E-3</v>
      </c>
      <c r="K57" s="2">
        <f t="shared" si="31"/>
        <v>9.5526392401275688E-3</v>
      </c>
      <c r="L57" s="2">
        <f t="shared" si="31"/>
        <v>9.5002628474426959E-4</v>
      </c>
      <c r="M57" s="2">
        <f t="shared" si="31"/>
        <v>7.0040678439392632E-3</v>
      </c>
      <c r="N57" s="2">
        <f t="shared" si="31"/>
        <v>3.259593078513329E-3</v>
      </c>
      <c r="O57" s="2">
        <f t="shared" si="31"/>
        <v>7.3528025240527164E-3</v>
      </c>
      <c r="P57" s="2">
        <f t="shared" si="31"/>
        <v>2.9231162622983375E-3</v>
      </c>
      <c r="Q57" s="2">
        <f t="shared" si="31"/>
        <v>8.4358167623779616E-3</v>
      </c>
      <c r="R57" s="2">
        <f t="shared" si="31"/>
        <v>5.3397019450152875E-4</v>
      </c>
      <c r="S57" s="2">
        <f t="shared" si="31"/>
        <v>6.4519467729248978E-3</v>
      </c>
      <c r="T57" s="2">
        <f t="shared" si="31"/>
        <v>3.9063691956768495E-3</v>
      </c>
      <c r="U57" s="2">
        <f t="shared" si="31"/>
        <v>6.75424502192288E-3</v>
      </c>
      <c r="V57" s="2">
        <f t="shared" si="31"/>
        <v>4.0969675652553078E-3</v>
      </c>
      <c r="W57" s="2">
        <f t="shared" si="31"/>
        <v>1.0001242759961485E-2</v>
      </c>
      <c r="X57" s="2">
        <f t="shared" si="31"/>
        <v>1.5418808246482612E-3</v>
      </c>
      <c r="Y57" s="34">
        <f>SQRT(($AA79-X79)^2+($AB79-Y79)^2)</f>
        <v>8.5617042335650092E-3</v>
      </c>
      <c r="Z57" s="34">
        <f t="shared" ref="Z57" si="32">SQRT(($AA79-Y79)^2+($AB79-Z79)^2)</f>
        <v>0</v>
      </c>
      <c r="AC57" s="29"/>
      <c r="AD57" s="4" t="s">
        <v>4</v>
      </c>
      <c r="AE57" s="13">
        <f t="shared" si="18"/>
        <v>3.9753976416846658E-3</v>
      </c>
      <c r="AF57" s="13">
        <f t="shared" si="19"/>
        <v>7.4260945252535007E-4</v>
      </c>
      <c r="AG57" s="13">
        <f t="shared" si="20"/>
        <v>2.6182948613553806E-4</v>
      </c>
      <c r="AH57" s="13">
        <f t="shared" si="21"/>
        <v>3.9313726301382322E-3</v>
      </c>
      <c r="AI57" s="13">
        <f t="shared" si="22"/>
        <v>9.5002628474426959E-4</v>
      </c>
      <c r="AJ57" s="13">
        <f t="shared" si="23"/>
        <v>3.259593078513329E-3</v>
      </c>
      <c r="AK57" s="13">
        <f t="shared" si="24"/>
        <v>2.9231162622983375E-3</v>
      </c>
      <c r="AL57" s="13">
        <f t="shared" si="25"/>
        <v>5.3397019450152875E-4</v>
      </c>
      <c r="AM57" s="13">
        <f t="shared" si="26"/>
        <v>3.9063691956768495E-3</v>
      </c>
      <c r="AN57" s="13">
        <f t="shared" si="27"/>
        <v>4.0969675652553078E-3</v>
      </c>
      <c r="AO57" s="13">
        <f t="shared" si="28"/>
        <v>1.5418808246482612E-3</v>
      </c>
      <c r="AP57" s="22">
        <f t="shared" si="29"/>
        <v>0</v>
      </c>
    </row>
    <row r="58" spans="1:42" x14ac:dyDescent="0.45">
      <c r="A58" s="28">
        <v>0.3</v>
      </c>
      <c r="B58" s="4" t="s">
        <v>3</v>
      </c>
      <c r="C58" s="2"/>
      <c r="D58" s="2">
        <f>SQRT(($AA84-C84)^2+($AB84-D84)^2)</f>
        <v>6.7290293992747816E-2</v>
      </c>
      <c r="E58" s="2">
        <f t="shared" ref="E58:Z59" si="33">SQRT(($AA84-D84)^2+($AB84-E84)^2)</f>
        <v>0.44260000289343332</v>
      </c>
      <c r="F58" s="2">
        <f t="shared" si="33"/>
        <v>9.0938131891311919E-2</v>
      </c>
      <c r="G58" s="2">
        <f t="shared" si="33"/>
        <v>0.430650428927077</v>
      </c>
      <c r="H58" s="2">
        <f t="shared" si="33"/>
        <v>0.12672280477452855</v>
      </c>
      <c r="I58" s="2">
        <f t="shared" si="33"/>
        <v>0.45929243759940852</v>
      </c>
      <c r="J58" s="2">
        <f t="shared" si="33"/>
        <v>8.6280001900814918E-2</v>
      </c>
      <c r="K58" s="2">
        <f t="shared" si="33"/>
        <v>0.43929292750488558</v>
      </c>
      <c r="L58" s="2">
        <f t="shared" si="33"/>
        <v>0.11029775161068461</v>
      </c>
      <c r="M58" s="2">
        <f t="shared" si="33"/>
        <v>0.45302176488491563</v>
      </c>
      <c r="N58" s="2">
        <f t="shared" si="33"/>
        <v>9.4778827644816793E-2</v>
      </c>
      <c r="O58" s="2">
        <f t="shared" si="33"/>
        <v>0.45775690405118774</v>
      </c>
      <c r="P58" s="2">
        <f t="shared" si="33"/>
        <v>7.9303971985260638E-2</v>
      </c>
      <c r="Q58" s="2">
        <f t="shared" si="33"/>
        <v>0.47015985609941086</v>
      </c>
      <c r="R58" s="2">
        <f t="shared" si="33"/>
        <v>4.8008332331280899E-2</v>
      </c>
      <c r="S58" s="2">
        <f t="shared" si="33"/>
        <v>0.44914612896137057</v>
      </c>
      <c r="T58" s="2">
        <f t="shared" si="33"/>
        <v>6.8827532604614494E-2</v>
      </c>
      <c r="U58" s="2">
        <f t="shared" si="33"/>
        <v>0.47017068967596815</v>
      </c>
      <c r="V58" s="2">
        <f t="shared" si="33"/>
        <v>4.3873207556899857E-2</v>
      </c>
      <c r="W58" s="2">
        <f t="shared" si="33"/>
        <v>0.47296591268034155</v>
      </c>
      <c r="X58" s="2">
        <f t="shared" si="33"/>
        <v>2.5581123285820528E-2</v>
      </c>
      <c r="Y58" s="34">
        <f t="shared" si="33"/>
        <v>0.48531570744001751</v>
      </c>
      <c r="Z58" s="34">
        <f t="shared" si="33"/>
        <v>0</v>
      </c>
      <c r="AC58" s="29">
        <v>0.3</v>
      </c>
      <c r="AD58" s="4" t="s">
        <v>3</v>
      </c>
      <c r="AE58" s="13">
        <f t="shared" si="18"/>
        <v>6.7290293992747816E-2</v>
      </c>
      <c r="AF58" s="13">
        <f t="shared" si="19"/>
        <v>9.0938131891311919E-2</v>
      </c>
      <c r="AG58" s="13">
        <f t="shared" si="20"/>
        <v>0.12672280477452855</v>
      </c>
      <c r="AH58" s="13">
        <f t="shared" si="21"/>
        <v>8.6280001900814918E-2</v>
      </c>
      <c r="AI58" s="13">
        <f t="shared" si="22"/>
        <v>0.11029775161068461</v>
      </c>
      <c r="AJ58" s="13">
        <f t="shared" si="23"/>
        <v>9.4778827644816793E-2</v>
      </c>
      <c r="AK58" s="13">
        <f t="shared" si="24"/>
        <v>7.9303971985260638E-2</v>
      </c>
      <c r="AL58" s="13">
        <f t="shared" si="25"/>
        <v>4.8008332331280899E-2</v>
      </c>
      <c r="AM58" s="13">
        <f t="shared" si="26"/>
        <v>6.8827532604614494E-2</v>
      </c>
      <c r="AN58" s="13">
        <f t="shared" si="27"/>
        <v>4.3873207556899857E-2</v>
      </c>
      <c r="AO58" s="13">
        <f t="shared" si="28"/>
        <v>2.5581123285820528E-2</v>
      </c>
      <c r="AP58" s="22">
        <f t="shared" si="29"/>
        <v>0</v>
      </c>
    </row>
    <row r="59" spans="1:42" ht="17.5" thickBot="1" x14ac:dyDescent="0.5">
      <c r="A59" s="28"/>
      <c r="B59" s="4" t="s">
        <v>4</v>
      </c>
      <c r="C59" s="2"/>
      <c r="D59" s="2">
        <f>SQRT(($AA85-C85)^2+($AB85-D85)^2)</f>
        <v>3.577183347075537E-3</v>
      </c>
      <c r="E59" s="2">
        <f t="shared" si="33"/>
        <v>7.2627969373133894E-3</v>
      </c>
      <c r="F59" s="2">
        <f t="shared" si="33"/>
        <v>2.2069416350636228E-3</v>
      </c>
      <c r="G59" s="2">
        <f t="shared" si="33"/>
        <v>8.3505562810514116E-3</v>
      </c>
      <c r="H59" s="2">
        <f t="shared" si="33"/>
        <v>4.6736816124885006E-4</v>
      </c>
      <c r="I59" s="2">
        <f t="shared" si="33"/>
        <v>6.203468171064902E-3</v>
      </c>
      <c r="J59" s="2">
        <f t="shared" si="33"/>
        <v>5.3267144018976694E-3</v>
      </c>
      <c r="K59" s="2">
        <f t="shared" si="33"/>
        <v>7.2635054556734338E-3</v>
      </c>
      <c r="L59" s="2">
        <f t="shared" si="33"/>
        <v>2.9685186581027449E-3</v>
      </c>
      <c r="M59" s="2">
        <f t="shared" si="33"/>
        <v>6.4197838122466927E-3</v>
      </c>
      <c r="N59" s="2">
        <f t="shared" si="33"/>
        <v>4.8088324324360556E-3</v>
      </c>
      <c r="O59" s="2">
        <f t="shared" si="33"/>
        <v>7.0866167871587692E-3</v>
      </c>
      <c r="P59" s="2">
        <f t="shared" si="33"/>
        <v>3.5351671142175149E-3</v>
      </c>
      <c r="Q59" s="2">
        <f t="shared" si="33"/>
        <v>7.7492077574309272E-3</v>
      </c>
      <c r="R59" s="2">
        <f t="shared" si="33"/>
        <v>1.497017535329774E-3</v>
      </c>
      <c r="S59" s="2">
        <f t="shared" si="33"/>
        <v>6.3980913591682774E-3</v>
      </c>
      <c r="T59" s="2">
        <f t="shared" si="33"/>
        <v>3.596986251134953E-3</v>
      </c>
      <c r="U59" s="2">
        <f t="shared" si="33"/>
        <v>6.7699675648820361E-3</v>
      </c>
      <c r="V59" s="2">
        <f t="shared" si="33"/>
        <v>3.4694766658289501E-3</v>
      </c>
      <c r="W59" s="2">
        <f t="shared" si="33"/>
        <v>1.0508557227500057E-2</v>
      </c>
      <c r="X59" s="2">
        <f t="shared" si="33"/>
        <v>2.4481894334236229E-3</v>
      </c>
      <c r="Y59" s="34">
        <f t="shared" si="33"/>
        <v>8.3221436460280875E-3</v>
      </c>
      <c r="Z59" s="34">
        <f t="shared" si="33"/>
        <v>0</v>
      </c>
      <c r="AC59" s="30"/>
      <c r="AD59" s="23" t="s">
        <v>4</v>
      </c>
      <c r="AE59" s="24">
        <f t="shared" si="18"/>
        <v>3.577183347075537E-3</v>
      </c>
      <c r="AF59" s="24">
        <f t="shared" si="19"/>
        <v>2.2069416350636228E-3</v>
      </c>
      <c r="AG59" s="24">
        <f t="shared" si="20"/>
        <v>4.6736816124885006E-4</v>
      </c>
      <c r="AH59" s="24">
        <f t="shared" si="21"/>
        <v>5.3267144018976694E-3</v>
      </c>
      <c r="AI59" s="24">
        <f t="shared" si="22"/>
        <v>2.9685186581027449E-3</v>
      </c>
      <c r="AJ59" s="24">
        <f t="shared" si="23"/>
        <v>4.8088324324360556E-3</v>
      </c>
      <c r="AK59" s="24">
        <f t="shared" si="24"/>
        <v>3.5351671142175149E-3</v>
      </c>
      <c r="AL59" s="24">
        <f t="shared" si="25"/>
        <v>1.497017535329774E-3</v>
      </c>
      <c r="AM59" s="24">
        <f t="shared" si="26"/>
        <v>3.596986251134953E-3</v>
      </c>
      <c r="AN59" s="24">
        <f t="shared" si="27"/>
        <v>3.4694766658289501E-3</v>
      </c>
      <c r="AO59" s="24">
        <f t="shared" si="28"/>
        <v>2.4481894334236229E-3</v>
      </c>
      <c r="AP59" s="25">
        <f t="shared" si="29"/>
        <v>0</v>
      </c>
    </row>
    <row r="61" spans="1:42" x14ac:dyDescent="0.45">
      <c r="A61" s="2"/>
      <c r="B61" s="2"/>
      <c r="C61" s="2" t="s">
        <v>13</v>
      </c>
      <c r="D61" s="2" t="s">
        <v>14</v>
      </c>
      <c r="E61" s="2" t="s">
        <v>13</v>
      </c>
      <c r="F61" s="2" t="s">
        <v>14</v>
      </c>
      <c r="G61" s="2" t="s">
        <v>13</v>
      </c>
      <c r="H61" s="2" t="s">
        <v>14</v>
      </c>
      <c r="I61" s="2" t="s">
        <v>13</v>
      </c>
      <c r="J61" s="2" t="s">
        <v>14</v>
      </c>
      <c r="K61" s="2" t="s">
        <v>13</v>
      </c>
      <c r="L61" s="2" t="s">
        <v>14</v>
      </c>
      <c r="M61" s="2" t="s">
        <v>13</v>
      </c>
      <c r="N61" s="2" t="s">
        <v>14</v>
      </c>
      <c r="O61" s="2" t="s">
        <v>13</v>
      </c>
      <c r="P61" s="2" t="s">
        <v>14</v>
      </c>
      <c r="Q61" s="2" t="s">
        <v>13</v>
      </c>
      <c r="R61" s="2" t="s">
        <v>14</v>
      </c>
      <c r="S61" s="2" t="s">
        <v>13</v>
      </c>
      <c r="T61" s="2" t="s">
        <v>14</v>
      </c>
      <c r="U61" s="2" t="s">
        <v>13</v>
      </c>
      <c r="V61" s="2" t="s">
        <v>14</v>
      </c>
      <c r="W61" s="2" t="s">
        <v>13</v>
      </c>
      <c r="X61" s="2" t="s">
        <v>14</v>
      </c>
      <c r="Y61" s="34" t="s">
        <v>13</v>
      </c>
      <c r="Z61" s="34" t="s">
        <v>14</v>
      </c>
      <c r="AA61" s="34" t="s">
        <v>13</v>
      </c>
      <c r="AB61" s="34" t="s">
        <v>14</v>
      </c>
    </row>
    <row r="62" spans="1:42" x14ac:dyDescent="0.45">
      <c r="A62" s="2"/>
      <c r="B62" s="2" t="s">
        <v>17</v>
      </c>
      <c r="C62">
        <v>240</v>
      </c>
      <c r="D62">
        <v>240</v>
      </c>
      <c r="E62">
        <v>220</v>
      </c>
      <c r="F62">
        <v>220</v>
      </c>
      <c r="G62">
        <v>200</v>
      </c>
      <c r="H62">
        <v>200</v>
      </c>
      <c r="I62">
        <v>180</v>
      </c>
      <c r="J62">
        <v>180</v>
      </c>
      <c r="K62">
        <v>160</v>
      </c>
      <c r="L62">
        <v>160</v>
      </c>
      <c r="M62">
        <v>140</v>
      </c>
      <c r="N62">
        <v>140</v>
      </c>
      <c r="O62">
        <v>120</v>
      </c>
      <c r="P62">
        <v>120</v>
      </c>
      <c r="Q62">
        <v>100</v>
      </c>
      <c r="R62">
        <v>100</v>
      </c>
      <c r="S62">
        <v>80</v>
      </c>
      <c r="T62">
        <v>80</v>
      </c>
      <c r="U62">
        <v>60</v>
      </c>
      <c r="V62">
        <v>60</v>
      </c>
      <c r="W62">
        <v>40</v>
      </c>
      <c r="X62">
        <v>40</v>
      </c>
      <c r="Y62" s="32">
        <v>20</v>
      </c>
      <c r="Z62" s="32">
        <v>20</v>
      </c>
      <c r="AA62" s="32">
        <v>20</v>
      </c>
      <c r="AB62" s="32">
        <v>20</v>
      </c>
    </row>
    <row r="63" spans="1:42" x14ac:dyDescent="0.45">
      <c r="A63" s="2"/>
      <c r="B63" s="2" t="s">
        <v>16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 s="32">
        <v>0.02</v>
      </c>
      <c r="Z63" s="32">
        <v>0.02</v>
      </c>
      <c r="AA63" s="32">
        <v>0.02</v>
      </c>
      <c r="AB63" s="32">
        <v>0.02</v>
      </c>
    </row>
    <row r="64" spans="1:42" x14ac:dyDescent="0.45">
      <c r="A64" s="2"/>
      <c r="B64" s="2" t="s">
        <v>15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 s="32">
        <v>1</v>
      </c>
      <c r="Z64" s="32">
        <v>1</v>
      </c>
      <c r="AA64" s="32">
        <v>1</v>
      </c>
      <c r="AB64" s="32">
        <v>1</v>
      </c>
    </row>
    <row r="65" spans="1:28" x14ac:dyDescent="0.45">
      <c r="A65" s="2" t="s">
        <v>18</v>
      </c>
      <c r="B65" s="9" t="s">
        <v>9</v>
      </c>
      <c r="C65">
        <v>-7.2239466390834603E-2</v>
      </c>
      <c r="D65">
        <v>0.18308333474899</v>
      </c>
      <c r="E65">
        <v>-7.2235792327240506E-2</v>
      </c>
      <c r="F65">
        <v>0.184631636670616</v>
      </c>
      <c r="G65">
        <v>-7.3045746230811198E-2</v>
      </c>
      <c r="H65">
        <v>0.18440331569982499</v>
      </c>
      <c r="I65">
        <v>-7.4248337450672705E-2</v>
      </c>
      <c r="J65">
        <v>0.183863445224799</v>
      </c>
      <c r="K65">
        <v>-6.3136199604445206E-2</v>
      </c>
      <c r="L65">
        <v>0.18423056923663</v>
      </c>
      <c r="M65">
        <v>-7.67762576887564E-2</v>
      </c>
      <c r="N65">
        <v>0.18199333559636399</v>
      </c>
      <c r="O65">
        <v>-8.8053798365894206E-2</v>
      </c>
      <c r="P65">
        <v>0.17996572054284701</v>
      </c>
      <c r="Q65">
        <v>-0.107400025919554</v>
      </c>
      <c r="R65">
        <v>0.174890080973478</v>
      </c>
      <c r="S65">
        <v>-0.103752028974294</v>
      </c>
      <c r="T65">
        <v>0.176847866407811</v>
      </c>
      <c r="U65">
        <v>-0.110535367637496</v>
      </c>
      <c r="V65">
        <v>0.17614871800319901</v>
      </c>
      <c r="W65">
        <v>-0.16852856911578701</v>
      </c>
      <c r="X65">
        <v>0.158257947427211</v>
      </c>
      <c r="Y65" s="32">
        <v>-0.16878646000942399</v>
      </c>
      <c r="Z65" s="32">
        <v>0.145308146969679</v>
      </c>
      <c r="AA65" s="32">
        <v>-0.16878646000942399</v>
      </c>
      <c r="AB65" s="32">
        <v>0.145308146969679</v>
      </c>
    </row>
    <row r="66" spans="1:28" x14ac:dyDescent="0.45">
      <c r="A66" s="2">
        <v>1</v>
      </c>
      <c r="B66" s="9" t="s">
        <v>10</v>
      </c>
      <c r="C66">
        <v>1.97305165823819E-2</v>
      </c>
      <c r="D66">
        <v>9.1227566603991098E-4</v>
      </c>
      <c r="E66">
        <v>1.7805970442433601E-2</v>
      </c>
      <c r="F66">
        <v>8.1980549672625502E-4</v>
      </c>
      <c r="G66">
        <v>1.8602250486268901E-2</v>
      </c>
      <c r="H66">
        <v>8.8103899169490697E-4</v>
      </c>
      <c r="I66">
        <v>1.8991236468173502E-2</v>
      </c>
      <c r="J66">
        <v>8.4518119109771304E-4</v>
      </c>
      <c r="K66">
        <v>1.9634704222496201E-2</v>
      </c>
      <c r="L66">
        <v>9.3748407814151099E-4</v>
      </c>
      <c r="M66">
        <v>1.8487940812906299E-2</v>
      </c>
      <c r="N66">
        <v>8.9683714293833103E-4</v>
      </c>
      <c r="O66">
        <v>1.7502611407121199E-2</v>
      </c>
      <c r="P66">
        <v>1.04368578371429E-3</v>
      </c>
      <c r="Q66">
        <v>1.6135827989629498E-2</v>
      </c>
      <c r="R66">
        <v>1.12084376715078E-3</v>
      </c>
      <c r="S66">
        <v>1.5795994725613601E-2</v>
      </c>
      <c r="T66">
        <v>1.0937795757288401E-3</v>
      </c>
      <c r="U66">
        <v>1.3389617622160101E-2</v>
      </c>
      <c r="V66">
        <v>9.835251003173901E-4</v>
      </c>
      <c r="W66">
        <v>1.8900202354327201E-2</v>
      </c>
      <c r="X66">
        <v>2.20616503604066E-3</v>
      </c>
      <c r="Y66" s="32">
        <v>1.8949646756425499E-2</v>
      </c>
      <c r="Z66" s="32">
        <v>3.01740241421576E-3</v>
      </c>
      <c r="AA66" s="32">
        <v>1.8949646756425499E-2</v>
      </c>
      <c r="AB66" s="32">
        <v>3.01740241421576E-3</v>
      </c>
    </row>
    <row r="67" spans="1:28" x14ac:dyDescent="0.45">
      <c r="AA67" s="32"/>
      <c r="AB67" s="32"/>
    </row>
    <row r="68" spans="1:28" x14ac:dyDescent="0.45">
      <c r="A68" s="2"/>
      <c r="B68" s="2"/>
      <c r="C68" s="2" t="s">
        <v>17</v>
      </c>
      <c r="D68" s="2" t="s">
        <v>17</v>
      </c>
      <c r="E68" s="2" t="s">
        <v>17</v>
      </c>
      <c r="F68" s="2" t="s">
        <v>17</v>
      </c>
      <c r="G68" s="2" t="s">
        <v>17</v>
      </c>
      <c r="H68" s="2" t="s">
        <v>17</v>
      </c>
      <c r="I68" s="2" t="s">
        <v>17</v>
      </c>
      <c r="J68" s="2" t="s">
        <v>17</v>
      </c>
      <c r="K68" s="2" t="s">
        <v>17</v>
      </c>
      <c r="L68" s="2" t="s">
        <v>17</v>
      </c>
      <c r="M68" s="2" t="s">
        <v>17</v>
      </c>
      <c r="N68" s="2" t="s">
        <v>17</v>
      </c>
      <c r="O68" s="2" t="s">
        <v>17</v>
      </c>
      <c r="P68" s="2" t="s">
        <v>17</v>
      </c>
      <c r="Q68" s="2" t="s">
        <v>17</v>
      </c>
      <c r="R68" s="2" t="s">
        <v>17</v>
      </c>
      <c r="S68" s="2" t="s">
        <v>17</v>
      </c>
      <c r="T68" s="2" t="s">
        <v>17</v>
      </c>
      <c r="U68" s="2" t="s">
        <v>17</v>
      </c>
      <c r="V68" s="2" t="s">
        <v>17</v>
      </c>
      <c r="W68" s="2" t="s">
        <v>17</v>
      </c>
      <c r="X68" s="2" t="s">
        <v>17</v>
      </c>
      <c r="Y68" s="34" t="s">
        <v>17</v>
      </c>
      <c r="Z68" s="34" t="s">
        <v>17</v>
      </c>
      <c r="AA68" s="34" t="s">
        <v>17</v>
      </c>
      <c r="AB68" s="34" t="s">
        <v>17</v>
      </c>
    </row>
    <row r="69" spans="1:28" x14ac:dyDescent="0.45">
      <c r="A69" s="2"/>
      <c r="B69" s="2" t="s">
        <v>17</v>
      </c>
      <c r="C69">
        <v>240</v>
      </c>
      <c r="D69">
        <v>240</v>
      </c>
      <c r="E69">
        <v>220</v>
      </c>
      <c r="F69">
        <v>220</v>
      </c>
      <c r="G69">
        <v>200</v>
      </c>
      <c r="H69">
        <v>200</v>
      </c>
      <c r="I69">
        <v>180</v>
      </c>
      <c r="J69">
        <v>180</v>
      </c>
      <c r="K69">
        <v>160</v>
      </c>
      <c r="L69">
        <v>160</v>
      </c>
      <c r="M69">
        <v>140</v>
      </c>
      <c r="N69">
        <v>140</v>
      </c>
      <c r="O69">
        <v>120</v>
      </c>
      <c r="P69">
        <v>120</v>
      </c>
      <c r="Q69">
        <v>100</v>
      </c>
      <c r="R69">
        <v>100</v>
      </c>
      <c r="S69">
        <v>80</v>
      </c>
      <c r="T69">
        <v>80</v>
      </c>
      <c r="U69">
        <v>60</v>
      </c>
      <c r="V69">
        <v>60</v>
      </c>
      <c r="W69">
        <v>40</v>
      </c>
      <c r="X69">
        <v>40</v>
      </c>
      <c r="Y69" s="32">
        <v>20</v>
      </c>
      <c r="Z69" s="32">
        <v>20</v>
      </c>
      <c r="AA69" s="32">
        <v>20</v>
      </c>
      <c r="AB69" s="32">
        <v>20</v>
      </c>
    </row>
    <row r="70" spans="1:28" x14ac:dyDescent="0.45">
      <c r="A70" s="2"/>
      <c r="B70" s="2" t="s">
        <v>16</v>
      </c>
      <c r="C70">
        <v>1.7500000000000002E-2</v>
      </c>
      <c r="D70">
        <v>1.7500000000000002E-2</v>
      </c>
      <c r="E70">
        <v>1.7500000000000002E-2</v>
      </c>
      <c r="F70">
        <v>1.7500000000000002E-2</v>
      </c>
      <c r="G70">
        <v>1.125E-2</v>
      </c>
      <c r="H70">
        <v>1.125E-2</v>
      </c>
      <c r="I70">
        <v>1.4375000000000001E-2</v>
      </c>
      <c r="J70">
        <v>1.4375000000000001E-2</v>
      </c>
      <c r="K70">
        <v>1.7500000000000002E-2</v>
      </c>
      <c r="L70">
        <v>1.7500000000000002E-2</v>
      </c>
      <c r="M70">
        <v>1.7500000000000002E-2</v>
      </c>
      <c r="N70">
        <v>1.7500000000000002E-2</v>
      </c>
      <c r="O70">
        <v>1.7500000000000002E-2</v>
      </c>
      <c r="P70">
        <v>1.7500000000000002E-2</v>
      </c>
      <c r="Q70">
        <v>1.7500000000000002E-2</v>
      </c>
      <c r="R70">
        <v>1.7500000000000002E-2</v>
      </c>
      <c r="S70">
        <v>1.7500000000000002E-2</v>
      </c>
      <c r="T70">
        <v>1.7500000000000002E-2</v>
      </c>
      <c r="U70">
        <v>1.7500000000000002E-2</v>
      </c>
      <c r="V70">
        <v>1.7500000000000002E-2</v>
      </c>
      <c r="W70">
        <v>2.375E-2</v>
      </c>
      <c r="X70">
        <v>2.375E-2</v>
      </c>
      <c r="Y70" s="32">
        <v>0.03</v>
      </c>
      <c r="Z70" s="32">
        <v>0.03</v>
      </c>
      <c r="AA70" s="32">
        <v>0.03</v>
      </c>
      <c r="AB70" s="32">
        <v>0.03</v>
      </c>
    </row>
    <row r="71" spans="1:28" x14ac:dyDescent="0.45">
      <c r="A71" s="2"/>
      <c r="B71" s="2" t="s">
        <v>15</v>
      </c>
      <c r="C71">
        <v>0.765625</v>
      </c>
      <c r="D71">
        <v>0.765625</v>
      </c>
      <c r="E71">
        <v>0.796875</v>
      </c>
      <c r="F71">
        <v>0.796875</v>
      </c>
      <c r="G71">
        <v>0.703125</v>
      </c>
      <c r="H71">
        <v>0.703125</v>
      </c>
      <c r="I71">
        <v>0.734375</v>
      </c>
      <c r="J71">
        <v>0.734375</v>
      </c>
      <c r="K71">
        <v>0.75</v>
      </c>
      <c r="L71">
        <v>0.75</v>
      </c>
      <c r="M71">
        <v>0.734375</v>
      </c>
      <c r="N71">
        <v>0.734375</v>
      </c>
      <c r="O71">
        <v>0.78125</v>
      </c>
      <c r="P71">
        <v>0.78125</v>
      </c>
      <c r="Q71">
        <v>0.796875</v>
      </c>
      <c r="R71">
        <v>0.796875</v>
      </c>
      <c r="S71">
        <v>0.734375</v>
      </c>
      <c r="T71">
        <v>0.734375</v>
      </c>
      <c r="U71">
        <v>0.796875</v>
      </c>
      <c r="V71">
        <v>0.796875</v>
      </c>
      <c r="W71">
        <v>0.75384615384615405</v>
      </c>
      <c r="X71">
        <v>0.75384615384615405</v>
      </c>
      <c r="Y71" s="32">
        <v>0.75384615384615405</v>
      </c>
      <c r="Z71" s="32">
        <v>0.75384615384615405</v>
      </c>
      <c r="AA71" s="32">
        <v>0.75384615384615405</v>
      </c>
      <c r="AB71" s="32">
        <v>0.75384615384615405</v>
      </c>
    </row>
    <row r="72" spans="1:28" x14ac:dyDescent="0.45">
      <c r="A72" s="2" t="s">
        <v>18</v>
      </c>
      <c r="B72" s="9" t="s">
        <v>9</v>
      </c>
      <c r="C72">
        <v>-0.115281924765502</v>
      </c>
      <c r="D72">
        <v>0.178845836988822</v>
      </c>
      <c r="E72">
        <v>-9.7669498898824994E-2</v>
      </c>
      <c r="F72">
        <v>0.18393157617943101</v>
      </c>
      <c r="G72">
        <v>-8.46337155338968E-2</v>
      </c>
      <c r="H72">
        <v>0.186322711879019</v>
      </c>
      <c r="I72">
        <v>-7.9041412831914903E-2</v>
      </c>
      <c r="J72">
        <v>0.183350702292366</v>
      </c>
      <c r="K72">
        <v>-9.1612660181788805E-2</v>
      </c>
      <c r="L72">
        <v>0.18397170690672901</v>
      </c>
      <c r="M72">
        <v>-0.119879523616414</v>
      </c>
      <c r="N72">
        <v>0.17836195223804299</v>
      </c>
      <c r="O72">
        <v>-0.11230955217138</v>
      </c>
      <c r="P72">
        <v>0.17921931398496099</v>
      </c>
      <c r="Q72">
        <v>-0.13197899736482299</v>
      </c>
      <c r="R72">
        <v>0.17220312772774199</v>
      </c>
      <c r="S72">
        <v>-0.135877270679885</v>
      </c>
      <c r="T72">
        <v>0.173080578688912</v>
      </c>
      <c r="U72">
        <v>-0.123414714283287</v>
      </c>
      <c r="V72">
        <v>0.176369410599332</v>
      </c>
      <c r="W72">
        <v>-0.18450947081394101</v>
      </c>
      <c r="X72">
        <v>0.15811221977110099</v>
      </c>
      <c r="Y72" s="32">
        <v>-0.17999078219386599</v>
      </c>
      <c r="Z72" s="32">
        <v>0.15330702789533701</v>
      </c>
      <c r="AA72" s="32">
        <v>-0.17999078219386599</v>
      </c>
      <c r="AB72" s="32">
        <v>0.15330702789533701</v>
      </c>
    </row>
    <row r="73" spans="1:28" x14ac:dyDescent="0.45">
      <c r="A73" s="2">
        <v>0.7</v>
      </c>
      <c r="B73" s="9" t="s">
        <v>10</v>
      </c>
      <c r="C73">
        <v>7.0480954086104396E-3</v>
      </c>
      <c r="D73">
        <v>9.5750410059254804E-4</v>
      </c>
      <c r="E73">
        <v>9.3985671971651193E-3</v>
      </c>
      <c r="F73">
        <v>7.82052217231689E-4</v>
      </c>
      <c r="G73">
        <v>9.2606099609751497E-3</v>
      </c>
      <c r="H73">
        <v>8.0498007197274304E-4</v>
      </c>
      <c r="I73">
        <v>1.3818127617218699E-2</v>
      </c>
      <c r="J73">
        <v>7.8992729065507699E-4</v>
      </c>
      <c r="K73">
        <v>9.9744513675359102E-3</v>
      </c>
      <c r="L73">
        <v>9.1377259212140202E-4</v>
      </c>
      <c r="M73">
        <v>5.0210522343285199E-3</v>
      </c>
      <c r="N73">
        <v>7.6832375044838595E-4</v>
      </c>
      <c r="O73">
        <v>7.0310647396041098E-3</v>
      </c>
      <c r="P73">
        <v>9.1997814760550801E-4</v>
      </c>
      <c r="Q73">
        <v>6.2410334074606902E-3</v>
      </c>
      <c r="R73">
        <v>1.0063066806407701E-3</v>
      </c>
      <c r="S73">
        <v>4.6909963997719198E-3</v>
      </c>
      <c r="T73">
        <v>8.20081273908433E-4</v>
      </c>
      <c r="U73">
        <v>5.0898533599957798E-3</v>
      </c>
      <c r="V73">
        <v>8.1677818283156401E-4</v>
      </c>
      <c r="W73">
        <v>8.4784008942041696E-3</v>
      </c>
      <c r="X73">
        <v>1.0793976983788701E-3</v>
      </c>
      <c r="Y73" s="32">
        <v>7.9317186037470792E-3</v>
      </c>
      <c r="Z73" s="32">
        <v>1.42244163104718E-3</v>
      </c>
      <c r="AA73" s="32">
        <v>7.9317186037470792E-3</v>
      </c>
      <c r="AB73" s="32">
        <v>1.42244163104718E-3</v>
      </c>
    </row>
    <row r="74" spans="1:28" x14ac:dyDescent="0.4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34"/>
      <c r="Z74" s="34"/>
      <c r="AA74" s="34"/>
      <c r="AB74" s="34"/>
    </row>
    <row r="75" spans="1:28" x14ac:dyDescent="0.45">
      <c r="A75" s="2"/>
      <c r="B75" s="2" t="s">
        <v>17</v>
      </c>
      <c r="C75">
        <v>240</v>
      </c>
      <c r="D75">
        <v>240</v>
      </c>
      <c r="E75">
        <v>220</v>
      </c>
      <c r="F75">
        <v>220</v>
      </c>
      <c r="G75">
        <v>200</v>
      </c>
      <c r="H75">
        <v>200</v>
      </c>
      <c r="I75">
        <v>180</v>
      </c>
      <c r="J75">
        <v>180</v>
      </c>
      <c r="K75">
        <v>160</v>
      </c>
      <c r="L75">
        <v>160</v>
      </c>
      <c r="M75">
        <v>140</v>
      </c>
      <c r="N75">
        <v>140</v>
      </c>
      <c r="O75">
        <v>120</v>
      </c>
      <c r="P75">
        <v>120</v>
      </c>
      <c r="Q75">
        <v>100</v>
      </c>
      <c r="R75">
        <v>100</v>
      </c>
      <c r="S75">
        <v>80</v>
      </c>
      <c r="T75">
        <v>80</v>
      </c>
      <c r="U75">
        <v>60</v>
      </c>
      <c r="V75">
        <v>60</v>
      </c>
      <c r="W75">
        <v>40</v>
      </c>
      <c r="X75">
        <v>40</v>
      </c>
      <c r="Y75" s="32">
        <v>20</v>
      </c>
      <c r="Z75" s="32">
        <v>20</v>
      </c>
      <c r="AA75" s="32">
        <v>20</v>
      </c>
      <c r="AB75" s="32">
        <v>20</v>
      </c>
    </row>
    <row r="76" spans="1:28" x14ac:dyDescent="0.45">
      <c r="A76" s="2"/>
      <c r="B76" s="2" t="s">
        <v>16</v>
      </c>
      <c r="C76">
        <v>1.0625000000000001E-2</v>
      </c>
      <c r="D76">
        <v>1.0625000000000001E-2</v>
      </c>
      <c r="E76">
        <v>1.0625000000000001E-2</v>
      </c>
      <c r="F76">
        <v>1.0625000000000001E-2</v>
      </c>
      <c r="G76">
        <v>9.0624999999999994E-3</v>
      </c>
      <c r="H76">
        <v>9.0624999999999994E-3</v>
      </c>
      <c r="I76">
        <v>1.0625000000000001E-2</v>
      </c>
      <c r="J76">
        <v>1.0625000000000001E-2</v>
      </c>
      <c r="K76">
        <v>1.21875E-2</v>
      </c>
      <c r="L76">
        <v>1.21875E-2</v>
      </c>
      <c r="M76">
        <v>1.0625000000000001E-2</v>
      </c>
      <c r="N76">
        <v>1.0625000000000001E-2</v>
      </c>
      <c r="O76">
        <v>1.0625000000000001E-2</v>
      </c>
      <c r="P76">
        <v>1.0625000000000001E-2</v>
      </c>
      <c r="Q76">
        <v>9.0624999999999994E-3</v>
      </c>
      <c r="R76">
        <v>9.0624999999999994E-3</v>
      </c>
      <c r="S76">
        <v>1.0625000000000001E-2</v>
      </c>
      <c r="T76">
        <v>1.0625000000000001E-2</v>
      </c>
      <c r="U76">
        <v>9.0624999999999994E-3</v>
      </c>
      <c r="V76">
        <v>9.0624999999999994E-3</v>
      </c>
      <c r="W76">
        <v>1.375E-2</v>
      </c>
      <c r="X76">
        <v>1.375E-2</v>
      </c>
      <c r="Y76" s="32">
        <v>1.375E-2</v>
      </c>
      <c r="Z76" s="32">
        <v>1.375E-2</v>
      </c>
      <c r="AA76" s="32">
        <v>1.375E-2</v>
      </c>
      <c r="AB76" s="32">
        <v>1.375E-2</v>
      </c>
    </row>
    <row r="77" spans="1:28" x14ac:dyDescent="0.45">
      <c r="A77" s="2"/>
      <c r="B77" s="2" t="s">
        <v>15</v>
      </c>
      <c r="C77">
        <v>0.515625</v>
      </c>
      <c r="D77">
        <v>0.515625</v>
      </c>
      <c r="E77">
        <v>0.578125</v>
      </c>
      <c r="F77">
        <v>0.578125</v>
      </c>
      <c r="G77">
        <v>0.515625</v>
      </c>
      <c r="H77">
        <v>0.515625</v>
      </c>
      <c r="I77">
        <v>0.515625</v>
      </c>
      <c r="J77">
        <v>0.515625</v>
      </c>
      <c r="K77">
        <v>0.515625</v>
      </c>
      <c r="L77">
        <v>0.515625</v>
      </c>
      <c r="M77">
        <v>0.5</v>
      </c>
      <c r="N77">
        <v>0.5</v>
      </c>
      <c r="O77">
        <v>0.515625</v>
      </c>
      <c r="P77">
        <v>0.515625</v>
      </c>
      <c r="Q77">
        <v>0.515625</v>
      </c>
      <c r="R77">
        <v>0.515625</v>
      </c>
      <c r="S77">
        <v>0.59375</v>
      </c>
      <c r="T77">
        <v>0.59375</v>
      </c>
      <c r="U77">
        <v>0.53125</v>
      </c>
      <c r="V77">
        <v>0.53125</v>
      </c>
      <c r="W77">
        <v>0.56923076923076898</v>
      </c>
      <c r="X77">
        <v>0.56923076923076898</v>
      </c>
      <c r="Y77" s="32">
        <v>0.56923076923076898</v>
      </c>
      <c r="Z77" s="32">
        <v>0.56923076923076898</v>
      </c>
      <c r="AA77" s="32">
        <v>0.56923076923076898</v>
      </c>
      <c r="AB77" s="32">
        <v>0.56923076923076898</v>
      </c>
    </row>
    <row r="78" spans="1:28" x14ac:dyDescent="0.45">
      <c r="A78" s="2" t="s">
        <v>18</v>
      </c>
      <c r="B78" s="9" t="s">
        <v>9</v>
      </c>
      <c r="C78">
        <v>-0.120888538</v>
      </c>
      <c r="D78">
        <v>0.178861779</v>
      </c>
      <c r="E78">
        <v>-9.280542E-2</v>
      </c>
      <c r="F78">
        <v>0.18665941999999999</v>
      </c>
      <c r="G78">
        <v>-7.5456184999999995E-2</v>
      </c>
      <c r="H78">
        <v>0.19158545099999999</v>
      </c>
      <c r="I78">
        <v>-0.105864029</v>
      </c>
      <c r="J78">
        <v>0.184055687</v>
      </c>
      <c r="K78">
        <v>-8.6951662999999998E-2</v>
      </c>
      <c r="L78">
        <v>0.18702640600000001</v>
      </c>
      <c r="M78">
        <v>-9.2098490000000005E-2</v>
      </c>
      <c r="N78">
        <v>0.189396972</v>
      </c>
      <c r="O78">
        <v>-0.115980931</v>
      </c>
      <c r="P78">
        <v>0.180490489</v>
      </c>
      <c r="Q78">
        <v>-0.124396856</v>
      </c>
      <c r="R78">
        <v>0.17504578000000001</v>
      </c>
      <c r="S78">
        <v>-0.132779801</v>
      </c>
      <c r="T78">
        <v>0.17496063000000001</v>
      </c>
      <c r="U78">
        <v>-0.12902200799999999</v>
      </c>
      <c r="V78">
        <v>0.17595623599999999</v>
      </c>
      <c r="W78">
        <v>-0.185951006</v>
      </c>
      <c r="X78">
        <v>0.15507088999999999</v>
      </c>
      <c r="Y78" s="32">
        <v>-0.18758123400000001</v>
      </c>
      <c r="Z78" s="32">
        <v>0.151759277</v>
      </c>
      <c r="AA78" s="32">
        <v>-0.18758123400000001</v>
      </c>
      <c r="AB78" s="32">
        <v>0.151759277</v>
      </c>
    </row>
    <row r="79" spans="1:28" x14ac:dyDescent="0.45">
      <c r="A79" s="2">
        <v>0.5</v>
      </c>
      <c r="B79" s="9" t="s">
        <v>10</v>
      </c>
      <c r="C79">
        <v>3.1478270000000002E-3</v>
      </c>
      <c r="D79">
        <v>6.6579300000000003E-4</v>
      </c>
      <c r="E79">
        <v>6.422629E-3</v>
      </c>
      <c r="F79">
        <v>7.3929699999999998E-4</v>
      </c>
      <c r="G79">
        <v>6.9961040000000004E-3</v>
      </c>
      <c r="H79">
        <v>7.9105199999999999E-4</v>
      </c>
      <c r="I79">
        <v>3.200923E-3</v>
      </c>
      <c r="J79">
        <v>5.8010899999999998E-4</v>
      </c>
      <c r="K79">
        <v>8.0038660000000001E-3</v>
      </c>
      <c r="L79">
        <v>7.1605499999999995E-4</v>
      </c>
      <c r="M79">
        <v>3.8949689999999999E-3</v>
      </c>
      <c r="N79">
        <v>4.7159300000000002E-4</v>
      </c>
      <c r="O79">
        <v>4.1969449999999997E-3</v>
      </c>
      <c r="P79">
        <v>7.4874200000000005E-4</v>
      </c>
      <c r="Q79">
        <v>6.5727629999999997E-3</v>
      </c>
      <c r="R79">
        <v>1.0376529999999999E-3</v>
      </c>
      <c r="S79">
        <v>3.2181150000000001E-3</v>
      </c>
      <c r="T79">
        <v>6.5558200000000004E-4</v>
      </c>
      <c r="U79">
        <v>3.029276E-3</v>
      </c>
      <c r="V79">
        <v>6.2822400000000003E-4</v>
      </c>
      <c r="W79">
        <v>8.6477700000000008E-3</v>
      </c>
      <c r="X79">
        <v>1.076926E-3</v>
      </c>
      <c r="Y79" s="32">
        <v>7.1066530000000001E-3</v>
      </c>
      <c r="Z79" s="32">
        <v>1.0283989999999999E-3</v>
      </c>
      <c r="AA79" s="32">
        <v>7.1066530000000001E-3</v>
      </c>
      <c r="AB79" s="32">
        <v>1.0283989999999999E-3</v>
      </c>
    </row>
    <row r="80" spans="1:28" x14ac:dyDescent="0.4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34"/>
      <c r="Z80" s="34"/>
      <c r="AA80" s="34"/>
      <c r="AB80" s="34"/>
    </row>
    <row r="81" spans="1:28" x14ac:dyDescent="0.45">
      <c r="A81" s="2"/>
      <c r="B81" s="2" t="s">
        <v>17</v>
      </c>
      <c r="C81">
        <v>240</v>
      </c>
      <c r="D81">
        <v>240</v>
      </c>
      <c r="E81">
        <v>220</v>
      </c>
      <c r="F81">
        <v>220</v>
      </c>
      <c r="G81">
        <v>200</v>
      </c>
      <c r="H81">
        <v>200</v>
      </c>
      <c r="I81">
        <v>180</v>
      </c>
      <c r="J81">
        <v>180</v>
      </c>
      <c r="K81">
        <v>160</v>
      </c>
      <c r="L81">
        <v>160</v>
      </c>
      <c r="M81">
        <v>140</v>
      </c>
      <c r="N81">
        <v>140</v>
      </c>
      <c r="O81">
        <v>120</v>
      </c>
      <c r="P81">
        <v>120</v>
      </c>
      <c r="Q81">
        <v>100</v>
      </c>
      <c r="R81">
        <v>100</v>
      </c>
      <c r="S81">
        <v>80</v>
      </c>
      <c r="T81">
        <v>80</v>
      </c>
      <c r="U81">
        <v>60</v>
      </c>
      <c r="V81">
        <v>60</v>
      </c>
      <c r="W81">
        <v>40</v>
      </c>
      <c r="X81">
        <v>40</v>
      </c>
      <c r="Y81" s="32">
        <v>20</v>
      </c>
      <c r="Z81" s="32">
        <v>20</v>
      </c>
      <c r="AA81" s="32">
        <v>20</v>
      </c>
      <c r="AB81" s="32">
        <v>20</v>
      </c>
    </row>
    <row r="82" spans="1:28" x14ac:dyDescent="0.45">
      <c r="A82" s="2"/>
      <c r="B82" s="2" t="s">
        <v>16</v>
      </c>
      <c r="C82">
        <v>7.4999999999999997E-3</v>
      </c>
      <c r="D82">
        <v>7.4999999999999997E-3</v>
      </c>
      <c r="E82">
        <v>7.4999999999999997E-3</v>
      </c>
      <c r="F82">
        <v>7.4999999999999997E-3</v>
      </c>
      <c r="G82">
        <v>7.4999999999999997E-3</v>
      </c>
      <c r="H82">
        <v>7.4999999999999997E-3</v>
      </c>
      <c r="I82">
        <v>5.9375000000000001E-3</v>
      </c>
      <c r="J82">
        <v>5.9375000000000001E-3</v>
      </c>
      <c r="K82">
        <v>7.4999999999999997E-3</v>
      </c>
      <c r="L82">
        <v>7.4999999999999997E-3</v>
      </c>
      <c r="M82">
        <v>7.4999999999999997E-3</v>
      </c>
      <c r="N82">
        <v>7.4999999999999997E-3</v>
      </c>
      <c r="O82">
        <v>9.0624999999999994E-3</v>
      </c>
      <c r="P82">
        <v>9.0624999999999994E-3</v>
      </c>
      <c r="Q82">
        <v>6.7187499999999999E-3</v>
      </c>
      <c r="R82">
        <v>6.7187499999999999E-3</v>
      </c>
      <c r="S82">
        <v>5.9375000000000001E-3</v>
      </c>
      <c r="T82">
        <v>5.9375000000000001E-3</v>
      </c>
      <c r="U82">
        <v>5.9375000000000001E-3</v>
      </c>
      <c r="V82">
        <v>5.9375000000000001E-3</v>
      </c>
      <c r="W82">
        <v>9.0624999999999994E-3</v>
      </c>
      <c r="X82">
        <v>9.0624999999999994E-3</v>
      </c>
      <c r="Y82" s="32">
        <v>9.0624999999999994E-3</v>
      </c>
      <c r="Z82" s="32">
        <v>9.0624999999999994E-3</v>
      </c>
      <c r="AA82" s="32">
        <v>9.0624999999999994E-3</v>
      </c>
      <c r="AB82" s="32">
        <v>9.0624999999999994E-3</v>
      </c>
    </row>
    <row r="83" spans="1:28" x14ac:dyDescent="0.45">
      <c r="A83" s="2"/>
      <c r="B83" s="2" t="s">
        <v>15</v>
      </c>
      <c r="C83">
        <v>0.390625</v>
      </c>
      <c r="D83">
        <v>0.390625</v>
      </c>
      <c r="E83">
        <v>0.328125</v>
      </c>
      <c r="F83">
        <v>0.328125</v>
      </c>
      <c r="G83">
        <v>0.359375</v>
      </c>
      <c r="H83">
        <v>0.359375</v>
      </c>
      <c r="I83">
        <v>0.359375</v>
      </c>
      <c r="J83">
        <v>0.359375</v>
      </c>
      <c r="K83">
        <v>0.3125</v>
      </c>
      <c r="L83">
        <v>0.3125</v>
      </c>
      <c r="M83">
        <v>0.375</v>
      </c>
      <c r="N83">
        <v>0.375</v>
      </c>
      <c r="O83">
        <v>0.375</v>
      </c>
      <c r="P83">
        <v>0.375</v>
      </c>
      <c r="Q83">
        <v>0.34375</v>
      </c>
      <c r="R83">
        <v>0.34375</v>
      </c>
      <c r="S83">
        <v>0.359375</v>
      </c>
      <c r="T83">
        <v>0.359375</v>
      </c>
      <c r="U83">
        <v>0.328125</v>
      </c>
      <c r="V83">
        <v>0.328125</v>
      </c>
      <c r="W83">
        <v>0.32307692307692298</v>
      </c>
      <c r="X83">
        <v>0.32307692307692298</v>
      </c>
      <c r="Y83" s="32">
        <v>0.32307692307692298</v>
      </c>
      <c r="Z83" s="32">
        <v>0.32307692307692298</v>
      </c>
      <c r="AA83" s="32">
        <v>0.32307692307692298</v>
      </c>
      <c r="AB83" s="32">
        <v>0.32307692307692298</v>
      </c>
    </row>
    <row r="84" spans="1:28" x14ac:dyDescent="0.45">
      <c r="A84" s="2" t="s">
        <v>18</v>
      </c>
      <c r="B84" s="9" t="s">
        <v>9</v>
      </c>
      <c r="C84">
        <v>-0.122169167281448</v>
      </c>
      <c r="D84">
        <v>0.17802164614073901</v>
      </c>
      <c r="E84">
        <v>-0.100009994469922</v>
      </c>
      <c r="F84">
        <v>0.18628645799833901</v>
      </c>
      <c r="G84">
        <v>-6.5048273538578602E-2</v>
      </c>
      <c r="H84">
        <v>0.19486357709937199</v>
      </c>
      <c r="I84">
        <v>-0.104990163774067</v>
      </c>
      <c r="J84">
        <v>0.18620070629514299</v>
      </c>
      <c r="K84">
        <v>-8.1759372058940502E-2</v>
      </c>
      <c r="L84">
        <v>0.19276392996709099</v>
      </c>
      <c r="M84">
        <v>-9.6870891860772398E-2</v>
      </c>
      <c r="N84">
        <v>0.188794945571713</v>
      </c>
      <c r="O84">
        <v>-0.111039176093467</v>
      </c>
      <c r="P84">
        <v>0.18254608328836799</v>
      </c>
      <c r="Q84">
        <v>-0.139966703025276</v>
      </c>
      <c r="R84">
        <v>0.17058557284120501</v>
      </c>
      <c r="S84">
        <v>-0.121177198393821</v>
      </c>
      <c r="T84">
        <v>0.17967516317747301</v>
      </c>
      <c r="U84">
        <v>-0.14354258833057701</v>
      </c>
      <c r="V84">
        <v>0.16833688441396799</v>
      </c>
      <c r="W84">
        <v>-0.16115692314284899</v>
      </c>
      <c r="X84">
        <v>0.16318655740517601</v>
      </c>
      <c r="Y84" s="32">
        <v>-0.184814726380403</v>
      </c>
      <c r="Z84" s="32">
        <v>0.153455051122101</v>
      </c>
      <c r="AA84" s="32">
        <v>-0.184814726380403</v>
      </c>
      <c r="AB84" s="32">
        <v>0.153455051122101</v>
      </c>
    </row>
    <row r="85" spans="1:28" x14ac:dyDescent="0.45">
      <c r="A85" s="2">
        <v>0.3</v>
      </c>
      <c r="B85" s="9" t="s">
        <v>10</v>
      </c>
      <c r="C85">
        <v>3.3599523810983402E-3</v>
      </c>
      <c r="D85">
        <v>7.4744601202016299E-4</v>
      </c>
      <c r="E85">
        <v>4.7370109527527801E-3</v>
      </c>
      <c r="F85">
        <v>7.0519041240061199E-4</v>
      </c>
      <c r="G85">
        <v>6.4934774936598501E-3</v>
      </c>
      <c r="H85">
        <v>7.6961015650779598E-4</v>
      </c>
      <c r="I85">
        <v>1.63854993367585E-3</v>
      </c>
      <c r="J85">
        <v>3.3985402074473899E-4</v>
      </c>
      <c r="K85">
        <v>3.9788706642528704E-3</v>
      </c>
      <c r="L85">
        <v>6.32782926932248E-4</v>
      </c>
      <c r="M85">
        <v>2.1658773492327301E-3</v>
      </c>
      <c r="N85">
        <v>2.9403635910024202E-4</v>
      </c>
      <c r="O85">
        <v>3.4101339795008798E-3</v>
      </c>
      <c r="P85">
        <v>6.2911398587591903E-4</v>
      </c>
      <c r="Q85">
        <v>5.43749427149803E-3</v>
      </c>
      <c r="R85">
        <v>1.00799913891782E-3</v>
      </c>
      <c r="S85">
        <v>3.3457732503282202E-3</v>
      </c>
      <c r="T85">
        <v>6.5817208336525399E-4</v>
      </c>
      <c r="U85">
        <v>3.4727101261778398E-3</v>
      </c>
      <c r="V85">
        <v>6.7056876541661395E-4</v>
      </c>
      <c r="W85">
        <v>9.3690553267697808E-3</v>
      </c>
      <c r="X85">
        <v>1.1681116820780101E-3</v>
      </c>
      <c r="Y85" s="32">
        <v>6.9324764762498997E-3</v>
      </c>
      <c r="Z85" s="32">
        <v>9.2996255416381E-4</v>
      </c>
      <c r="AA85" s="32">
        <v>6.9324764762498997E-3</v>
      </c>
      <c r="AB85" s="32">
        <v>9.2996255416381E-4</v>
      </c>
    </row>
  </sheetData>
  <mergeCells count="18">
    <mergeCell ref="AC56:AC57"/>
    <mergeCell ref="AC58:AC59"/>
    <mergeCell ref="A52:A53"/>
    <mergeCell ref="A54:A55"/>
    <mergeCell ref="A56:A57"/>
    <mergeCell ref="A58:A59"/>
    <mergeCell ref="AC54:AC55"/>
    <mergeCell ref="AC5:AC6"/>
    <mergeCell ref="AC7:AC8"/>
    <mergeCell ref="AC9:AC10"/>
    <mergeCell ref="AC11:AC12"/>
    <mergeCell ref="AC52:AC53"/>
    <mergeCell ref="A50:A51"/>
    <mergeCell ref="A3:A4"/>
    <mergeCell ref="A5:A6"/>
    <mergeCell ref="A7:A8"/>
    <mergeCell ref="A9:A10"/>
    <mergeCell ref="A11:A1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3E48-5D80-482F-BB49-EC8D882C26D3}">
  <dimension ref="A1:BB85"/>
  <sheetViews>
    <sheetView zoomScale="55" zoomScaleNormal="55" workbookViewId="0">
      <selection activeCell="AC52" sqref="AC52:AP59"/>
    </sheetView>
  </sheetViews>
  <sheetFormatPr defaultRowHeight="17" x14ac:dyDescent="0.45"/>
  <cols>
    <col min="1" max="1" width="13" bestFit="1" customWidth="1"/>
    <col min="2" max="2" width="10.75" bestFit="1" customWidth="1"/>
    <col min="18" max="18" width="13" bestFit="1" customWidth="1"/>
    <col min="19" max="19" width="10.75" bestFit="1" customWidth="1"/>
    <col min="25" max="26" width="8.6640625" style="32"/>
  </cols>
  <sheetData>
    <row r="1" spans="1:42" x14ac:dyDescent="0.45">
      <c r="A1" s="5" t="s">
        <v>8</v>
      </c>
      <c r="B1" s="6" t="s">
        <v>20</v>
      </c>
      <c r="C1" s="15" t="s">
        <v>12</v>
      </c>
      <c r="D1" s="14"/>
      <c r="R1" s="13"/>
      <c r="S1" s="13"/>
    </row>
    <row r="2" spans="1:42" ht="17.5" thickBot="1" x14ac:dyDescent="0.5">
      <c r="C2" s="1" t="s">
        <v>7</v>
      </c>
      <c r="D2" s="1"/>
      <c r="AA2" s="1" t="s">
        <v>7</v>
      </c>
      <c r="AB2" s="1" t="s">
        <v>7</v>
      </c>
      <c r="AE2" s="1"/>
    </row>
    <row r="3" spans="1:42" x14ac:dyDescent="0.45">
      <c r="A3" s="27" t="s">
        <v>1</v>
      </c>
      <c r="B3" s="3" t="s">
        <v>2</v>
      </c>
      <c r="C3" s="3">
        <v>0</v>
      </c>
      <c r="D3" s="3">
        <v>60</v>
      </c>
      <c r="E3" s="2"/>
      <c r="F3" s="3">
        <v>80</v>
      </c>
      <c r="G3" s="2"/>
      <c r="H3" s="3">
        <v>100</v>
      </c>
      <c r="I3" s="2"/>
      <c r="J3" s="3">
        <v>120</v>
      </c>
      <c r="K3" s="2"/>
      <c r="L3" s="3">
        <v>140</v>
      </c>
      <c r="M3" s="2"/>
      <c r="N3" s="3">
        <v>160</v>
      </c>
      <c r="O3" s="2"/>
      <c r="P3" s="3">
        <v>180</v>
      </c>
      <c r="Q3" s="2"/>
      <c r="R3" s="3">
        <v>200</v>
      </c>
      <c r="S3" s="2"/>
      <c r="T3" s="3">
        <v>220</v>
      </c>
      <c r="U3" s="2"/>
      <c r="V3" s="3">
        <v>240</v>
      </c>
      <c r="W3" s="2"/>
      <c r="X3" s="3">
        <v>260</v>
      </c>
      <c r="Y3" s="33"/>
      <c r="Z3" s="33">
        <v>280</v>
      </c>
      <c r="AA3" s="12"/>
      <c r="AB3" s="12"/>
      <c r="AC3" s="16"/>
      <c r="AD3" s="17"/>
      <c r="AE3" s="18">
        <v>60</v>
      </c>
      <c r="AF3" s="18">
        <v>80</v>
      </c>
      <c r="AG3" s="18">
        <v>100</v>
      </c>
      <c r="AH3" s="18">
        <v>120</v>
      </c>
      <c r="AI3" s="18">
        <v>140</v>
      </c>
      <c r="AJ3" s="18">
        <v>160</v>
      </c>
      <c r="AK3" s="18">
        <v>180</v>
      </c>
      <c r="AL3" s="18">
        <v>200</v>
      </c>
      <c r="AM3" s="18">
        <v>220</v>
      </c>
      <c r="AN3" s="18">
        <v>240</v>
      </c>
      <c r="AO3" s="18">
        <v>260</v>
      </c>
      <c r="AP3" s="19">
        <v>280</v>
      </c>
    </row>
    <row r="4" spans="1:42" x14ac:dyDescent="0.45">
      <c r="A4" s="27"/>
      <c r="B4" s="3" t="s">
        <v>5</v>
      </c>
      <c r="C4" s="3" t="s">
        <v>6</v>
      </c>
      <c r="D4" s="3">
        <v>240</v>
      </c>
      <c r="E4" s="2"/>
      <c r="F4" s="3">
        <v>220</v>
      </c>
      <c r="G4" s="2"/>
      <c r="H4" s="3">
        <v>200</v>
      </c>
      <c r="I4" s="2"/>
      <c r="J4" s="3">
        <v>180</v>
      </c>
      <c r="K4" s="2"/>
      <c r="L4" s="3">
        <v>160</v>
      </c>
      <c r="M4" s="2"/>
      <c r="N4" s="3">
        <v>140</v>
      </c>
      <c r="O4" s="2"/>
      <c r="P4" s="3">
        <v>120</v>
      </c>
      <c r="Q4" s="2"/>
      <c r="R4" s="3">
        <v>100</v>
      </c>
      <c r="S4" s="2"/>
      <c r="T4" s="3">
        <v>80</v>
      </c>
      <c r="U4" s="2"/>
      <c r="V4" s="3">
        <v>60</v>
      </c>
      <c r="W4" s="2"/>
      <c r="X4" s="3">
        <v>40</v>
      </c>
      <c r="Y4" s="33"/>
      <c r="Z4" s="33">
        <v>20</v>
      </c>
      <c r="AA4" s="12"/>
      <c r="AB4" s="12"/>
      <c r="AC4" s="20"/>
      <c r="AD4" s="12"/>
      <c r="AE4" s="3">
        <v>240</v>
      </c>
      <c r="AF4" s="3">
        <v>220</v>
      </c>
      <c r="AG4" s="3">
        <v>200</v>
      </c>
      <c r="AH4" s="3">
        <v>180</v>
      </c>
      <c r="AI4" s="3">
        <v>160</v>
      </c>
      <c r="AJ4" s="3">
        <v>140</v>
      </c>
      <c r="AK4" s="3">
        <v>120</v>
      </c>
      <c r="AL4" s="3">
        <v>100</v>
      </c>
      <c r="AM4" s="3">
        <v>80</v>
      </c>
      <c r="AN4" s="3">
        <v>60</v>
      </c>
      <c r="AO4" s="3">
        <v>40</v>
      </c>
      <c r="AP4" s="21">
        <v>20</v>
      </c>
    </row>
    <row r="5" spans="1:42" x14ac:dyDescent="0.45">
      <c r="A5" s="27" t="s">
        <v>0</v>
      </c>
      <c r="B5" s="4" t="s">
        <v>3</v>
      </c>
      <c r="C5" s="2"/>
      <c r="D5" s="2">
        <f>SQRT(($AA18-C18)^2+($AB18-D18)^2)</f>
        <v>0.21415018965053403</v>
      </c>
      <c r="E5" s="2">
        <f t="shared" ref="E5:Z6" si="0">SQRT(($AA18-D18)^2+($AB18-E18)^2)</f>
        <v>0.53394699674357016</v>
      </c>
      <c r="F5" s="2">
        <f t="shared" si="0"/>
        <v>0.14544155253387395</v>
      </c>
      <c r="G5" s="2">
        <f t="shared" si="0"/>
        <v>0.56877201244407061</v>
      </c>
      <c r="H5" s="2">
        <f t="shared" si="0"/>
        <v>0.18500996127668354</v>
      </c>
      <c r="I5" s="2">
        <f t="shared" si="0"/>
        <v>0.56113964406489802</v>
      </c>
      <c r="J5" s="2">
        <f t="shared" si="0"/>
        <v>0.18343472138963243</v>
      </c>
      <c r="K5" s="2">
        <f t="shared" si="0"/>
        <v>0.57299504287530467</v>
      </c>
      <c r="L5" s="2">
        <f t="shared" si="0"/>
        <v>0.19545643378167277</v>
      </c>
      <c r="M5" s="2">
        <f t="shared" si="0"/>
        <v>0.57966920528085619</v>
      </c>
      <c r="N5" s="2">
        <f t="shared" si="0"/>
        <v>0.20677078330464232</v>
      </c>
      <c r="O5" s="2">
        <f t="shared" si="0"/>
        <v>0.51839956101499518</v>
      </c>
      <c r="P5" s="2">
        <f t="shared" si="0"/>
        <v>0.12427392687992594</v>
      </c>
      <c r="Q5" s="2">
        <f t="shared" si="0"/>
        <v>0.49094993843755808</v>
      </c>
      <c r="R5" s="2">
        <f t="shared" si="0"/>
        <v>0.1016973959910303</v>
      </c>
      <c r="S5" s="2">
        <f t="shared" si="0"/>
        <v>0.45351974493722791</v>
      </c>
      <c r="T5" s="2">
        <f t="shared" si="0"/>
        <v>6.5210713143652677E-2</v>
      </c>
      <c r="U5" s="2">
        <f t="shared" si="0"/>
        <v>0.47545479015900005</v>
      </c>
      <c r="V5" s="2">
        <f t="shared" si="0"/>
        <v>6.2183531133205641E-2</v>
      </c>
      <c r="W5" s="2">
        <f t="shared" si="0"/>
        <v>0.42215582533737989</v>
      </c>
      <c r="X5" s="2">
        <f t="shared" si="0"/>
        <v>2.5722778508652819E-3</v>
      </c>
      <c r="Y5" s="34">
        <f t="shared" si="0"/>
        <v>0.41887439063177356</v>
      </c>
      <c r="Z5" s="34">
        <f t="shared" si="0"/>
        <v>0</v>
      </c>
      <c r="AA5" s="13"/>
      <c r="AB5" s="13"/>
      <c r="AC5" s="31" t="s">
        <v>0</v>
      </c>
      <c r="AD5" s="4" t="s">
        <v>3</v>
      </c>
      <c r="AE5" s="13">
        <f t="shared" ref="AE5:AE12" si="1">D5</f>
        <v>0.21415018965053403</v>
      </c>
      <c r="AF5" s="13">
        <f t="shared" ref="AF5:AF12" si="2">F5</f>
        <v>0.14544155253387395</v>
      </c>
      <c r="AG5" s="13">
        <f t="shared" ref="AG5:AG12" si="3">H5</f>
        <v>0.18500996127668354</v>
      </c>
      <c r="AH5" s="13">
        <f t="shared" ref="AH5:AH12" si="4">J5</f>
        <v>0.18343472138963243</v>
      </c>
      <c r="AI5" s="13">
        <f t="shared" ref="AI5:AI12" si="5">L5</f>
        <v>0.19545643378167277</v>
      </c>
      <c r="AJ5" s="13">
        <f t="shared" ref="AJ5:AJ12" si="6">N5</f>
        <v>0.20677078330464232</v>
      </c>
      <c r="AK5" s="13">
        <f t="shared" ref="AK5:AK12" si="7">P5</f>
        <v>0.12427392687992594</v>
      </c>
      <c r="AL5" s="13">
        <f t="shared" ref="AL5:AL12" si="8">R5</f>
        <v>0.1016973959910303</v>
      </c>
      <c r="AM5" s="13">
        <f t="shared" ref="AM5:AM12" si="9">T5</f>
        <v>6.5210713143652677E-2</v>
      </c>
      <c r="AN5" s="13">
        <f t="shared" ref="AN5:AN12" si="10">V5</f>
        <v>6.2183531133205641E-2</v>
      </c>
      <c r="AO5" s="13">
        <f t="shared" ref="AO5:AO12" si="11">X5</f>
        <v>2.5722778508652819E-3</v>
      </c>
      <c r="AP5" s="22">
        <f t="shared" ref="AP5:AP12" si="12">Z5</f>
        <v>0</v>
      </c>
    </row>
    <row r="6" spans="1:42" x14ac:dyDescent="0.45">
      <c r="A6" s="27"/>
      <c r="B6" s="4" t="s">
        <v>4</v>
      </c>
      <c r="C6" s="2"/>
      <c r="D6" s="2">
        <f>SQRT(($AA19-C19)^2+($AB19-D19)^2)</f>
        <v>9.9999294811688011E-2</v>
      </c>
      <c r="E6" s="2">
        <f t="shared" si="0"/>
        <v>9.1321838230542365E-2</v>
      </c>
      <c r="F6" s="2">
        <f t="shared" si="0"/>
        <v>7.9784343903672242E-2</v>
      </c>
      <c r="G6" s="2">
        <f t="shared" si="0"/>
        <v>0.11317712674588688</v>
      </c>
      <c r="H6" s="2">
        <f t="shared" si="0"/>
        <v>0.10178398493869582</v>
      </c>
      <c r="I6" s="2">
        <f t="shared" si="0"/>
        <v>0.12103659312153196</v>
      </c>
      <c r="J6" s="2">
        <f t="shared" si="0"/>
        <v>0.10982211393645538</v>
      </c>
      <c r="K6" s="2">
        <f t="shared" si="0"/>
        <v>0.10547736073154196</v>
      </c>
      <c r="L6" s="2">
        <f t="shared" si="0"/>
        <v>9.420673653355692E-2</v>
      </c>
      <c r="M6" s="2">
        <f t="shared" si="0"/>
        <v>0.1319469853261051</v>
      </c>
      <c r="N6" s="2">
        <f t="shared" si="0"/>
        <v>0.1210566647688497</v>
      </c>
      <c r="O6" s="2">
        <f t="shared" si="0"/>
        <v>0.11387655916586921</v>
      </c>
      <c r="P6" s="2">
        <f t="shared" si="0"/>
        <v>0.10262047516573483</v>
      </c>
      <c r="Q6" s="2">
        <f t="shared" si="0"/>
        <v>0.14088717604780485</v>
      </c>
      <c r="R6" s="2">
        <f t="shared" si="0"/>
        <v>0.13005851596019866</v>
      </c>
      <c r="S6" s="2">
        <f t="shared" si="0"/>
        <v>3.2885094158628961E-2</v>
      </c>
      <c r="T6" s="2">
        <f t="shared" si="0"/>
        <v>2.2013983928313937E-2</v>
      </c>
      <c r="U6" s="2">
        <f t="shared" si="0"/>
        <v>3.6280125572258834E-2</v>
      </c>
      <c r="V6" s="2">
        <f t="shared" si="0"/>
        <v>2.311594751725116E-2</v>
      </c>
      <c r="W6" s="2">
        <f t="shared" si="0"/>
        <v>1.4832203010488576E-2</v>
      </c>
      <c r="X6" s="2">
        <f t="shared" si="0"/>
        <v>1.4417136852827993E-3</v>
      </c>
      <c r="Y6" s="34">
        <f t="shared" si="0"/>
        <v>1.4157409590402846E-2</v>
      </c>
      <c r="Z6" s="34">
        <f t="shared" si="0"/>
        <v>0</v>
      </c>
      <c r="AA6" s="13"/>
      <c r="AB6" s="13"/>
      <c r="AC6" s="31"/>
      <c r="AD6" s="4" t="s">
        <v>4</v>
      </c>
      <c r="AE6" s="13">
        <f t="shared" si="1"/>
        <v>9.9999294811688011E-2</v>
      </c>
      <c r="AF6" s="13">
        <f t="shared" si="2"/>
        <v>7.9784343903672242E-2</v>
      </c>
      <c r="AG6" s="13">
        <f t="shared" si="3"/>
        <v>0.10178398493869582</v>
      </c>
      <c r="AH6" s="13">
        <f t="shared" si="4"/>
        <v>0.10982211393645538</v>
      </c>
      <c r="AI6" s="13">
        <f t="shared" si="5"/>
        <v>9.420673653355692E-2</v>
      </c>
      <c r="AJ6" s="13">
        <f t="shared" si="6"/>
        <v>0.1210566647688497</v>
      </c>
      <c r="AK6" s="13">
        <f t="shared" si="7"/>
        <v>0.10262047516573483</v>
      </c>
      <c r="AL6" s="13">
        <f t="shared" si="8"/>
        <v>0.13005851596019866</v>
      </c>
      <c r="AM6" s="13">
        <f t="shared" si="9"/>
        <v>2.2013983928313937E-2</v>
      </c>
      <c r="AN6" s="13">
        <f t="shared" si="10"/>
        <v>2.311594751725116E-2</v>
      </c>
      <c r="AO6" s="13">
        <f t="shared" si="11"/>
        <v>1.4417136852827993E-3</v>
      </c>
      <c r="AP6" s="22">
        <f t="shared" si="12"/>
        <v>0</v>
      </c>
    </row>
    <row r="7" spans="1:42" x14ac:dyDescent="0.45">
      <c r="A7" s="28">
        <v>0.7</v>
      </c>
      <c r="B7" s="4" t="s">
        <v>3</v>
      </c>
      <c r="C7" s="2"/>
      <c r="D7" s="2">
        <f>SQRT(($AA25-C25)^2+($AB25-D25)^2)</f>
        <v>0.17286516069245139</v>
      </c>
      <c r="E7" s="2">
        <f t="shared" ref="E7:Z8" si="13">SQRT(($AA25-D25)^2+($AB25-E25)^2)</f>
        <v>0.49173221993443295</v>
      </c>
      <c r="F7" s="2">
        <f t="shared" si="13"/>
        <v>6.6326395143038536E-2</v>
      </c>
      <c r="G7" s="2">
        <f t="shared" si="13"/>
        <v>0.55759798964893692</v>
      </c>
      <c r="H7" s="2">
        <f t="shared" si="13"/>
        <v>0.14281846059617667</v>
      </c>
      <c r="I7" s="2">
        <f t="shared" si="13"/>
        <v>0.51178843552369124</v>
      </c>
      <c r="J7" s="2">
        <f t="shared" si="13"/>
        <v>8.8656359373493518E-2</v>
      </c>
      <c r="K7" s="2">
        <f t="shared" si="13"/>
        <v>0.5498603861769038</v>
      </c>
      <c r="L7" s="2">
        <f t="shared" si="13"/>
        <v>0.1355004207557586</v>
      </c>
      <c r="M7" s="2">
        <f t="shared" si="13"/>
        <v>0.49013816905853808</v>
      </c>
      <c r="N7" s="2">
        <f t="shared" si="13"/>
        <v>5.1502893196851293E-2</v>
      </c>
      <c r="O7" s="2">
        <f t="shared" si="13"/>
        <v>0.47275486779734605</v>
      </c>
      <c r="P7" s="2">
        <f t="shared" si="13"/>
        <v>2.603463947539374E-2</v>
      </c>
      <c r="Q7" s="2">
        <f t="shared" si="13"/>
        <v>0.45344347647036876</v>
      </c>
      <c r="R7" s="2">
        <f t="shared" si="13"/>
        <v>5.613482256305505E-3</v>
      </c>
      <c r="S7" s="2">
        <f t="shared" si="13"/>
        <v>0.46079058142560825</v>
      </c>
      <c r="T7" s="2">
        <f t="shared" si="13"/>
        <v>1.3456472067292929E-2</v>
      </c>
      <c r="U7" s="2">
        <f t="shared" si="13"/>
        <v>0.47696791045213088</v>
      </c>
      <c r="V7" s="2">
        <f t="shared" si="13"/>
        <v>3.2670521571767808E-2</v>
      </c>
      <c r="W7" s="2">
        <f t="shared" si="13"/>
        <v>0.45023913626834483</v>
      </c>
      <c r="X7" s="2">
        <f t="shared" si="13"/>
        <v>9.4673387089867934E-3</v>
      </c>
      <c r="Y7" s="34">
        <f t="shared" si="13"/>
        <v>0.45641815232723632</v>
      </c>
      <c r="Z7" s="34">
        <f t="shared" si="13"/>
        <v>0</v>
      </c>
      <c r="AA7" s="13"/>
      <c r="AB7" s="13"/>
      <c r="AC7" s="29">
        <v>0.7</v>
      </c>
      <c r="AD7" s="4" t="s">
        <v>3</v>
      </c>
      <c r="AE7" s="13">
        <f t="shared" si="1"/>
        <v>0.17286516069245139</v>
      </c>
      <c r="AF7" s="13">
        <f t="shared" si="2"/>
        <v>6.6326395143038536E-2</v>
      </c>
      <c r="AG7" s="13">
        <f t="shared" si="3"/>
        <v>0.14281846059617667</v>
      </c>
      <c r="AH7" s="13">
        <f t="shared" si="4"/>
        <v>8.8656359373493518E-2</v>
      </c>
      <c r="AI7" s="13">
        <f t="shared" si="5"/>
        <v>0.1355004207557586</v>
      </c>
      <c r="AJ7" s="13">
        <f t="shared" si="6"/>
        <v>5.1502893196851293E-2</v>
      </c>
      <c r="AK7" s="13">
        <f t="shared" si="7"/>
        <v>2.603463947539374E-2</v>
      </c>
      <c r="AL7" s="13">
        <f t="shared" si="8"/>
        <v>5.613482256305505E-3</v>
      </c>
      <c r="AM7" s="13">
        <f t="shared" si="9"/>
        <v>1.3456472067292929E-2</v>
      </c>
      <c r="AN7" s="13">
        <f t="shared" si="10"/>
        <v>3.2670521571767808E-2</v>
      </c>
      <c r="AO7" s="13">
        <f t="shared" si="11"/>
        <v>9.4673387089867934E-3</v>
      </c>
      <c r="AP7" s="22">
        <f t="shared" si="12"/>
        <v>0</v>
      </c>
    </row>
    <row r="8" spans="1:42" x14ac:dyDescent="0.45">
      <c r="A8" s="28"/>
      <c r="B8" s="4" t="s">
        <v>4</v>
      </c>
      <c r="C8" s="2"/>
      <c r="D8" s="2">
        <f>SQRT(($AA26-C26)^2+($AB26-D26)^2)</f>
        <v>4.4305952793000911E-2</v>
      </c>
      <c r="E8" s="2">
        <f t="shared" si="13"/>
        <v>4.8246289274537148E-2</v>
      </c>
      <c r="F8" s="2">
        <f t="shared" si="13"/>
        <v>4.0451004399993655E-2</v>
      </c>
      <c r="G8" s="2">
        <f t="shared" si="13"/>
        <v>4.2741411465062752E-2</v>
      </c>
      <c r="H8" s="2">
        <f t="shared" si="13"/>
        <v>3.4804898330859015E-2</v>
      </c>
      <c r="I8" s="2">
        <f t="shared" si="13"/>
        <v>5.2514074006269278E-2</v>
      </c>
      <c r="J8" s="2">
        <f t="shared" si="13"/>
        <v>4.4658041705243082E-2</v>
      </c>
      <c r="K8" s="2">
        <f t="shared" si="13"/>
        <v>4.0495777950944813E-2</v>
      </c>
      <c r="L8" s="2">
        <f t="shared" si="13"/>
        <v>3.2518915247583775E-2</v>
      </c>
      <c r="M8" s="2">
        <f t="shared" si="13"/>
        <v>4.9447859101996616E-2</v>
      </c>
      <c r="N8" s="2">
        <f t="shared" si="13"/>
        <v>4.1616960304285952E-2</v>
      </c>
      <c r="O8" s="2">
        <f t="shared" si="13"/>
        <v>5.0737124180817127E-2</v>
      </c>
      <c r="P8" s="2">
        <f t="shared" si="13"/>
        <v>4.2864050895045726E-2</v>
      </c>
      <c r="Q8" s="2">
        <f t="shared" si="13"/>
        <v>4.3505775672584769E-2</v>
      </c>
      <c r="R8" s="2">
        <f t="shared" si="13"/>
        <v>3.5642810481032211E-2</v>
      </c>
      <c r="S8" s="2">
        <f t="shared" si="13"/>
        <v>1.2605121177325125E-2</v>
      </c>
      <c r="T8" s="2">
        <f t="shared" si="13"/>
        <v>2.7802309914954112E-3</v>
      </c>
      <c r="U8" s="2">
        <f t="shared" si="13"/>
        <v>1.6128234090716585E-2</v>
      </c>
      <c r="V8" s="2">
        <f t="shared" si="13"/>
        <v>6.8831573611340246E-3</v>
      </c>
      <c r="W8" s="2">
        <f t="shared" si="13"/>
        <v>9.6208571158232833E-3</v>
      </c>
      <c r="X8" s="2">
        <f t="shared" si="13"/>
        <v>1.3394253526835662E-3</v>
      </c>
      <c r="Y8" s="34">
        <f t="shared" si="13"/>
        <v>1.0693906830714937E-2</v>
      </c>
      <c r="Z8" s="34">
        <f t="shared" si="13"/>
        <v>0</v>
      </c>
      <c r="AA8" s="13"/>
      <c r="AB8" s="13"/>
      <c r="AC8" s="29"/>
      <c r="AD8" s="4" t="s">
        <v>4</v>
      </c>
      <c r="AE8" s="13">
        <f t="shared" si="1"/>
        <v>4.4305952793000911E-2</v>
      </c>
      <c r="AF8" s="13">
        <f t="shared" si="2"/>
        <v>4.0451004399993655E-2</v>
      </c>
      <c r="AG8" s="13">
        <f t="shared" si="3"/>
        <v>3.4804898330859015E-2</v>
      </c>
      <c r="AH8" s="13">
        <f t="shared" si="4"/>
        <v>4.4658041705243082E-2</v>
      </c>
      <c r="AI8" s="13">
        <f t="shared" si="5"/>
        <v>3.2518915247583775E-2</v>
      </c>
      <c r="AJ8" s="13">
        <f t="shared" si="6"/>
        <v>4.1616960304285952E-2</v>
      </c>
      <c r="AK8" s="13">
        <f t="shared" si="7"/>
        <v>4.2864050895045726E-2</v>
      </c>
      <c r="AL8" s="13">
        <f t="shared" si="8"/>
        <v>3.5642810481032211E-2</v>
      </c>
      <c r="AM8" s="13">
        <f t="shared" si="9"/>
        <v>2.7802309914954112E-3</v>
      </c>
      <c r="AN8" s="13">
        <f t="shared" si="10"/>
        <v>6.8831573611340246E-3</v>
      </c>
      <c r="AO8" s="13">
        <f t="shared" si="11"/>
        <v>1.3394253526835662E-3</v>
      </c>
      <c r="AP8" s="22">
        <f t="shared" si="12"/>
        <v>0</v>
      </c>
    </row>
    <row r="9" spans="1:42" x14ac:dyDescent="0.45">
      <c r="A9" s="28">
        <v>0.5</v>
      </c>
      <c r="B9" s="4" t="s">
        <v>3</v>
      </c>
      <c r="C9" s="2"/>
      <c r="D9" s="2">
        <f t="shared" ref="D9:Z9" si="14">SQRT(($AA31-C31)^2+($AB31-D31)^2)</f>
        <v>0.20569044266265793</v>
      </c>
      <c r="E9" s="2">
        <f t="shared" si="14"/>
        <v>0.48238146542166654</v>
      </c>
      <c r="F9" s="2">
        <f t="shared" si="14"/>
        <v>8.4259060017388324E-2</v>
      </c>
      <c r="G9" s="2">
        <f t="shared" si="14"/>
        <v>0.54281186171011286</v>
      </c>
      <c r="H9" s="2">
        <f t="shared" si="14"/>
        <v>0.14954524677006531</v>
      </c>
      <c r="I9" s="2">
        <f t="shared" si="14"/>
        <v>0.52487605973939555</v>
      </c>
      <c r="J9" s="2">
        <f t="shared" si="14"/>
        <v>0.13167350840363606</v>
      </c>
      <c r="K9" s="2">
        <f t="shared" si="14"/>
        <v>0.55948041735126031</v>
      </c>
      <c r="L9" s="2">
        <f t="shared" si="14"/>
        <v>0.1706899110147797</v>
      </c>
      <c r="M9" s="2">
        <f t="shared" si="14"/>
        <v>0.45923112806702743</v>
      </c>
      <c r="N9" s="2">
        <f t="shared" si="14"/>
        <v>3.981741709349413E-2</v>
      </c>
      <c r="O9" s="2">
        <f t="shared" si="14"/>
        <v>0.48391984555222683</v>
      </c>
      <c r="P9" s="2">
        <f t="shared" si="14"/>
        <v>7.0616884704767152E-2</v>
      </c>
      <c r="Q9" s="2">
        <f t="shared" si="14"/>
        <v>0.49897990708370155</v>
      </c>
      <c r="R9" s="2">
        <f t="shared" si="14"/>
        <v>9.2599657640987071E-2</v>
      </c>
      <c r="S9" s="2">
        <f t="shared" si="14"/>
        <v>0.42536494934156294</v>
      </c>
      <c r="T9" s="2">
        <f t="shared" si="14"/>
        <v>4.1408098326072779E-3</v>
      </c>
      <c r="U9" s="2">
        <f t="shared" si="14"/>
        <v>0.46276320030936985</v>
      </c>
      <c r="V9" s="2">
        <f t="shared" si="14"/>
        <v>3.8289836351319252E-2</v>
      </c>
      <c r="W9" s="2">
        <f t="shared" si="14"/>
        <v>0.43178173963705785</v>
      </c>
      <c r="X9" s="2">
        <f t="shared" si="14"/>
        <v>1.1721238580457007E-4</v>
      </c>
      <c r="Y9" s="34">
        <f t="shared" si="14"/>
        <v>0.43599486982620533</v>
      </c>
      <c r="Z9" s="34">
        <f t="shared" si="14"/>
        <v>0</v>
      </c>
      <c r="AA9" s="13"/>
      <c r="AB9" s="13"/>
      <c r="AC9" s="29">
        <v>0.5</v>
      </c>
      <c r="AD9" s="4" t="s">
        <v>3</v>
      </c>
      <c r="AE9" s="13">
        <f t="shared" si="1"/>
        <v>0.20569044266265793</v>
      </c>
      <c r="AF9" s="13">
        <f t="shared" si="2"/>
        <v>8.4259060017388324E-2</v>
      </c>
      <c r="AG9" s="13">
        <f t="shared" si="3"/>
        <v>0.14954524677006531</v>
      </c>
      <c r="AH9" s="13">
        <f t="shared" si="4"/>
        <v>0.13167350840363606</v>
      </c>
      <c r="AI9" s="13">
        <f t="shared" si="5"/>
        <v>0.1706899110147797</v>
      </c>
      <c r="AJ9" s="13">
        <f t="shared" si="6"/>
        <v>3.981741709349413E-2</v>
      </c>
      <c r="AK9" s="13">
        <f t="shared" si="7"/>
        <v>7.0616884704767152E-2</v>
      </c>
      <c r="AL9" s="13">
        <f t="shared" si="8"/>
        <v>9.2599657640987071E-2</v>
      </c>
      <c r="AM9" s="13">
        <f t="shared" si="9"/>
        <v>4.1408098326072779E-3</v>
      </c>
      <c r="AN9" s="13">
        <f t="shared" si="10"/>
        <v>3.8289836351319252E-2</v>
      </c>
      <c r="AO9" s="13">
        <f t="shared" si="11"/>
        <v>1.1721238580457007E-4</v>
      </c>
      <c r="AP9" s="22">
        <f t="shared" si="12"/>
        <v>0</v>
      </c>
    </row>
    <row r="10" spans="1:42" x14ac:dyDescent="0.45">
      <c r="A10" s="28"/>
      <c r="B10" s="4" t="s">
        <v>4</v>
      </c>
      <c r="C10" s="2"/>
      <c r="D10" s="2">
        <f t="shared" ref="D10:Z10" si="15">SQRT(($AA32-C32)^2+($AB32-D32)^2)</f>
        <v>1.3083894215483097E-2</v>
      </c>
      <c r="E10" s="2">
        <f t="shared" si="15"/>
        <v>4.528704796754536E-2</v>
      </c>
      <c r="F10" s="2">
        <f t="shared" si="15"/>
        <v>3.9482799227368519E-2</v>
      </c>
      <c r="G10" s="2">
        <f t="shared" si="15"/>
        <v>1.1780627841801726E-2</v>
      </c>
      <c r="H10" s="2">
        <f t="shared" si="15"/>
        <v>5.0191063679264651E-3</v>
      </c>
      <c r="I10" s="2">
        <f t="shared" si="15"/>
        <v>1.3440111627780813E-2</v>
      </c>
      <c r="J10" s="2">
        <f t="shared" si="15"/>
        <v>6.8057411668480308E-3</v>
      </c>
      <c r="K10" s="2">
        <f t="shared" si="15"/>
        <v>3.0077831858696214E-2</v>
      </c>
      <c r="L10" s="2">
        <f t="shared" si="15"/>
        <v>2.4065062442963907E-2</v>
      </c>
      <c r="M10" s="2">
        <f t="shared" si="15"/>
        <v>2.6089848145603087E-2</v>
      </c>
      <c r="N10" s="2">
        <f t="shared" si="15"/>
        <v>2.010253773210947E-2</v>
      </c>
      <c r="O10" s="2">
        <f t="shared" si="15"/>
        <v>1.656762388885144E-2</v>
      </c>
      <c r="P10" s="2">
        <f t="shared" si="15"/>
        <v>1.0233859042986718E-2</v>
      </c>
      <c r="Q10" s="2">
        <f t="shared" si="15"/>
        <v>1.0078930648828675E-2</v>
      </c>
      <c r="R10" s="2">
        <f t="shared" si="15"/>
        <v>3.0527900574215706E-3</v>
      </c>
      <c r="S10" s="2">
        <f t="shared" si="15"/>
        <v>8.1386382707763216E-3</v>
      </c>
      <c r="T10" s="2">
        <f t="shared" si="15"/>
        <v>2.4928825987799777E-4</v>
      </c>
      <c r="U10" s="2">
        <f t="shared" si="15"/>
        <v>1.1430196747982294E-2</v>
      </c>
      <c r="V10" s="2">
        <f t="shared" si="15"/>
        <v>4.563204161969636E-3</v>
      </c>
      <c r="W10" s="2">
        <f t="shared" si="15"/>
        <v>8.0457986837291669E-3</v>
      </c>
      <c r="X10" s="2">
        <f t="shared" si="15"/>
        <v>4.7968569845264326E-4</v>
      </c>
      <c r="Y10" s="34">
        <f t="shared" si="15"/>
        <v>7.7029356307378033E-3</v>
      </c>
      <c r="Z10" s="34">
        <f t="shared" si="15"/>
        <v>0</v>
      </c>
      <c r="AA10" s="13"/>
      <c r="AB10" s="13"/>
      <c r="AC10" s="29"/>
      <c r="AD10" s="4" t="s">
        <v>4</v>
      </c>
      <c r="AE10" s="13">
        <f t="shared" si="1"/>
        <v>1.3083894215483097E-2</v>
      </c>
      <c r="AF10" s="13">
        <f t="shared" si="2"/>
        <v>3.9482799227368519E-2</v>
      </c>
      <c r="AG10" s="13">
        <f t="shared" si="3"/>
        <v>5.0191063679264651E-3</v>
      </c>
      <c r="AH10" s="13">
        <f t="shared" si="4"/>
        <v>6.8057411668480308E-3</v>
      </c>
      <c r="AI10" s="13">
        <f t="shared" si="5"/>
        <v>2.4065062442963907E-2</v>
      </c>
      <c r="AJ10" s="13">
        <f t="shared" si="6"/>
        <v>2.010253773210947E-2</v>
      </c>
      <c r="AK10" s="13">
        <f t="shared" si="7"/>
        <v>1.0233859042986718E-2</v>
      </c>
      <c r="AL10" s="13">
        <f t="shared" si="8"/>
        <v>3.0527900574215706E-3</v>
      </c>
      <c r="AM10" s="13">
        <f t="shared" si="9"/>
        <v>2.4928825987799777E-4</v>
      </c>
      <c r="AN10" s="13">
        <f t="shared" si="10"/>
        <v>4.563204161969636E-3</v>
      </c>
      <c r="AO10" s="13">
        <f t="shared" si="11"/>
        <v>4.7968569845264326E-4</v>
      </c>
      <c r="AP10" s="22">
        <f t="shared" si="12"/>
        <v>0</v>
      </c>
    </row>
    <row r="11" spans="1:42" x14ac:dyDescent="0.45">
      <c r="A11" s="28">
        <v>0.3</v>
      </c>
      <c r="B11" s="4" t="s">
        <v>3</v>
      </c>
      <c r="C11" s="2"/>
      <c r="D11" s="2">
        <f>SQRT(($AA37-C37)^2+($AB37-D37)^2)</f>
        <v>0.159742874475026</v>
      </c>
      <c r="E11" s="2">
        <f t="shared" ref="E11:Z12" si="16">SQRT(($AA37-D37)^2+($AB37-E37)^2)</f>
        <v>0.42188500755496772</v>
      </c>
      <c r="F11" s="2">
        <f t="shared" si="16"/>
        <v>1.2913198927805127E-2</v>
      </c>
      <c r="G11" s="2">
        <f t="shared" si="16"/>
        <v>0.52200279412076644</v>
      </c>
      <c r="H11" s="2">
        <f t="shared" si="16"/>
        <v>0.10759625162572387</v>
      </c>
      <c r="I11" s="2">
        <f t="shared" si="16"/>
        <v>0.51413665737253011</v>
      </c>
      <c r="J11" s="2">
        <f t="shared" si="16"/>
        <v>0.10864624854306409</v>
      </c>
      <c r="K11" s="2">
        <f t="shared" si="16"/>
        <v>0.56159988265969873</v>
      </c>
      <c r="L11" s="2">
        <f t="shared" si="16"/>
        <v>0.16929878835187409</v>
      </c>
      <c r="M11" s="2">
        <f t="shared" si="16"/>
        <v>0.51318786572066921</v>
      </c>
      <c r="N11" s="2">
        <f t="shared" si="16"/>
        <v>0.10142502233945409</v>
      </c>
      <c r="O11" s="2">
        <f t="shared" si="16"/>
        <v>0.45319758703407637</v>
      </c>
      <c r="P11" s="2">
        <f t="shared" si="16"/>
        <v>3.6628074222850956E-2</v>
      </c>
      <c r="Q11" s="2">
        <f t="shared" si="16"/>
        <v>0.50531895590241305</v>
      </c>
      <c r="R11" s="2">
        <f t="shared" si="16"/>
        <v>9.3432955583904784E-2</v>
      </c>
      <c r="S11" s="2">
        <f t="shared" si="16"/>
        <v>0.39985179659608455</v>
      </c>
      <c r="T11" s="2">
        <f t="shared" si="16"/>
        <v>4.0146539430628195E-2</v>
      </c>
      <c r="U11" s="2">
        <f t="shared" si="16"/>
        <v>0.44857822751137411</v>
      </c>
      <c r="V11" s="2">
        <f t="shared" si="16"/>
        <v>2.3494806565774384E-3</v>
      </c>
      <c r="W11" s="2">
        <f t="shared" si="16"/>
        <v>0.42325482691536409</v>
      </c>
      <c r="X11" s="2">
        <f t="shared" si="16"/>
        <v>2.7932422289917398E-2</v>
      </c>
      <c r="Y11" s="34">
        <f t="shared" si="16"/>
        <v>0.44496122505013425</v>
      </c>
      <c r="Z11" s="34">
        <f t="shared" si="16"/>
        <v>0</v>
      </c>
      <c r="AA11" s="13"/>
      <c r="AB11" s="13"/>
      <c r="AC11" s="29">
        <v>0.3</v>
      </c>
      <c r="AD11" s="4" t="s">
        <v>3</v>
      </c>
      <c r="AE11" s="13">
        <f t="shared" si="1"/>
        <v>0.159742874475026</v>
      </c>
      <c r="AF11" s="13">
        <f t="shared" si="2"/>
        <v>1.2913198927805127E-2</v>
      </c>
      <c r="AG11" s="13">
        <f t="shared" si="3"/>
        <v>0.10759625162572387</v>
      </c>
      <c r="AH11" s="13">
        <f t="shared" si="4"/>
        <v>0.10864624854306409</v>
      </c>
      <c r="AI11" s="13">
        <f t="shared" si="5"/>
        <v>0.16929878835187409</v>
      </c>
      <c r="AJ11" s="13">
        <f t="shared" si="6"/>
        <v>0.10142502233945409</v>
      </c>
      <c r="AK11" s="13">
        <f t="shared" si="7"/>
        <v>3.6628074222850956E-2</v>
      </c>
      <c r="AL11" s="13">
        <f t="shared" si="8"/>
        <v>9.3432955583904784E-2</v>
      </c>
      <c r="AM11" s="13">
        <f t="shared" si="9"/>
        <v>4.0146539430628195E-2</v>
      </c>
      <c r="AN11" s="13">
        <f t="shared" si="10"/>
        <v>2.3494806565774384E-3</v>
      </c>
      <c r="AO11" s="13">
        <f t="shared" si="11"/>
        <v>2.7932422289917398E-2</v>
      </c>
      <c r="AP11" s="22">
        <f t="shared" si="12"/>
        <v>0</v>
      </c>
    </row>
    <row r="12" spans="1:42" ht="17.5" thickBot="1" x14ac:dyDescent="0.5">
      <c r="A12" s="28"/>
      <c r="B12" s="4" t="s">
        <v>4</v>
      </c>
      <c r="C12" s="2"/>
      <c r="D12" s="2">
        <f>SQRT(($AA38-C38)^2+($AB38-D38)^2)</f>
        <v>8.1211273111430476E-3</v>
      </c>
      <c r="E12" s="2">
        <f t="shared" si="16"/>
        <v>4.6149244983240155E-2</v>
      </c>
      <c r="F12" s="2">
        <f t="shared" si="16"/>
        <v>4.0540730133266527E-2</v>
      </c>
      <c r="G12" s="2">
        <f t="shared" si="16"/>
        <v>1.0308345557936017E-2</v>
      </c>
      <c r="H12" s="2">
        <f t="shared" si="16"/>
        <v>3.4037134730106789E-3</v>
      </c>
      <c r="I12" s="2">
        <f t="shared" si="16"/>
        <v>1.2721626624133066E-2</v>
      </c>
      <c r="J12" s="2">
        <f t="shared" si="16"/>
        <v>6.1201180145865263E-3</v>
      </c>
      <c r="K12" s="2">
        <f t="shared" si="16"/>
        <v>3.8236941254390845E-2</v>
      </c>
      <c r="L12" s="2">
        <f t="shared" si="16"/>
        <v>3.2524953072716634E-2</v>
      </c>
      <c r="M12" s="2">
        <f t="shared" si="16"/>
        <v>1.0748108557600658E-2</v>
      </c>
      <c r="N12" s="2">
        <f t="shared" si="16"/>
        <v>4.1453634568304485E-3</v>
      </c>
      <c r="O12" s="2">
        <f t="shared" si="16"/>
        <v>7.1053914038803605E-3</v>
      </c>
      <c r="P12" s="2">
        <f t="shared" si="16"/>
        <v>1.0692012867473987E-3</v>
      </c>
      <c r="Q12" s="2">
        <f t="shared" si="16"/>
        <v>9.8980274735846682E-3</v>
      </c>
      <c r="R12" s="2">
        <f t="shared" si="16"/>
        <v>2.8276557286054929E-3</v>
      </c>
      <c r="S12" s="2">
        <f t="shared" si="16"/>
        <v>7.5831056864091983E-3</v>
      </c>
      <c r="T12" s="2">
        <f t="shared" si="16"/>
        <v>2.9497899805106415E-4</v>
      </c>
      <c r="U12" s="2">
        <f t="shared" si="16"/>
        <v>8.6405519355314594E-3</v>
      </c>
      <c r="V12" s="2">
        <f t="shared" si="16"/>
        <v>1.6473581889834916E-3</v>
      </c>
      <c r="W12" s="2">
        <f t="shared" si="16"/>
        <v>6.1462838789345308E-3</v>
      </c>
      <c r="X12" s="2">
        <f t="shared" si="16"/>
        <v>2.036762920829503E-3</v>
      </c>
      <c r="Y12" s="34">
        <f t="shared" si="16"/>
        <v>7.455821967929141E-3</v>
      </c>
      <c r="Z12" s="34">
        <f t="shared" si="16"/>
        <v>0</v>
      </c>
      <c r="AA12" s="13"/>
      <c r="AB12" s="13"/>
      <c r="AC12" s="30"/>
      <c r="AD12" s="23" t="s">
        <v>4</v>
      </c>
      <c r="AE12" s="24">
        <f t="shared" si="1"/>
        <v>8.1211273111430476E-3</v>
      </c>
      <c r="AF12" s="24">
        <f t="shared" si="2"/>
        <v>4.0540730133266527E-2</v>
      </c>
      <c r="AG12" s="24">
        <f t="shared" si="3"/>
        <v>3.4037134730106789E-3</v>
      </c>
      <c r="AH12" s="24">
        <f t="shared" si="4"/>
        <v>6.1201180145865263E-3</v>
      </c>
      <c r="AI12" s="24">
        <f t="shared" si="5"/>
        <v>3.2524953072716634E-2</v>
      </c>
      <c r="AJ12" s="24">
        <f t="shared" si="6"/>
        <v>4.1453634568304485E-3</v>
      </c>
      <c r="AK12" s="24">
        <f t="shared" si="7"/>
        <v>1.0692012867473987E-3</v>
      </c>
      <c r="AL12" s="24">
        <f t="shared" si="8"/>
        <v>2.8276557286054929E-3</v>
      </c>
      <c r="AM12" s="24">
        <f t="shared" si="9"/>
        <v>2.9497899805106415E-4</v>
      </c>
      <c r="AN12" s="24">
        <f t="shared" si="10"/>
        <v>1.6473581889834916E-3</v>
      </c>
      <c r="AO12" s="24">
        <f t="shared" si="11"/>
        <v>2.036762920829503E-3</v>
      </c>
      <c r="AP12" s="25">
        <f t="shared" si="12"/>
        <v>0</v>
      </c>
    </row>
    <row r="14" spans="1:42" x14ac:dyDescent="0.45">
      <c r="A14" s="2"/>
      <c r="B14" s="2"/>
      <c r="C14" s="2" t="s">
        <v>13</v>
      </c>
      <c r="D14" s="2" t="s">
        <v>14</v>
      </c>
      <c r="E14" s="2" t="s">
        <v>13</v>
      </c>
      <c r="F14" s="2" t="s">
        <v>14</v>
      </c>
      <c r="G14" s="2" t="s">
        <v>13</v>
      </c>
      <c r="H14" s="2" t="s">
        <v>14</v>
      </c>
      <c r="I14" s="2" t="s">
        <v>13</v>
      </c>
      <c r="J14" s="2" t="s">
        <v>14</v>
      </c>
      <c r="K14" s="2" t="s">
        <v>13</v>
      </c>
      <c r="L14" s="2" t="s">
        <v>14</v>
      </c>
      <c r="M14" s="2" t="s">
        <v>13</v>
      </c>
      <c r="N14" s="2" t="s">
        <v>14</v>
      </c>
      <c r="O14" s="2" t="s">
        <v>13</v>
      </c>
      <c r="P14" s="2" t="s">
        <v>14</v>
      </c>
      <c r="Q14" s="2" t="s">
        <v>13</v>
      </c>
      <c r="R14" s="2" t="s">
        <v>14</v>
      </c>
      <c r="S14" s="2" t="s">
        <v>13</v>
      </c>
      <c r="T14" s="2" t="s">
        <v>14</v>
      </c>
      <c r="U14" s="2" t="s">
        <v>13</v>
      </c>
      <c r="V14" s="2" t="s">
        <v>14</v>
      </c>
      <c r="W14" s="2" t="s">
        <v>13</v>
      </c>
      <c r="X14" s="2" t="s">
        <v>14</v>
      </c>
      <c r="Y14" s="34" t="s">
        <v>13</v>
      </c>
      <c r="Z14" s="34" t="s">
        <v>14</v>
      </c>
      <c r="AA14" s="34" t="s">
        <v>13</v>
      </c>
      <c r="AB14" s="34" t="s">
        <v>14</v>
      </c>
    </row>
    <row r="15" spans="1:42" x14ac:dyDescent="0.45">
      <c r="A15" s="2"/>
      <c r="B15" s="2" t="s">
        <v>17</v>
      </c>
      <c r="C15">
        <v>240</v>
      </c>
      <c r="D15">
        <v>240</v>
      </c>
      <c r="E15">
        <v>220</v>
      </c>
      <c r="F15">
        <v>220</v>
      </c>
      <c r="G15">
        <v>200</v>
      </c>
      <c r="H15">
        <v>200</v>
      </c>
      <c r="I15">
        <v>180</v>
      </c>
      <c r="J15">
        <v>180</v>
      </c>
      <c r="K15">
        <v>160</v>
      </c>
      <c r="L15">
        <v>160</v>
      </c>
      <c r="M15">
        <v>140</v>
      </c>
      <c r="N15">
        <v>140</v>
      </c>
      <c r="O15">
        <v>120</v>
      </c>
      <c r="P15">
        <v>120</v>
      </c>
      <c r="Q15">
        <v>100</v>
      </c>
      <c r="R15">
        <v>100</v>
      </c>
      <c r="S15">
        <v>80</v>
      </c>
      <c r="T15">
        <v>80</v>
      </c>
      <c r="U15">
        <v>60</v>
      </c>
      <c r="V15">
        <v>60</v>
      </c>
      <c r="W15">
        <v>40</v>
      </c>
      <c r="X15">
        <v>40</v>
      </c>
      <c r="Y15" s="32">
        <v>20</v>
      </c>
      <c r="Z15" s="32">
        <v>20</v>
      </c>
      <c r="AA15" s="32">
        <v>20</v>
      </c>
      <c r="AB15" s="32">
        <v>20</v>
      </c>
    </row>
    <row r="16" spans="1:42" x14ac:dyDescent="0.45">
      <c r="A16" s="2"/>
      <c r="B16" s="2" t="s">
        <v>16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 s="32">
        <v>0.02</v>
      </c>
      <c r="Z16" s="32">
        <v>0.02</v>
      </c>
      <c r="AA16" s="32">
        <v>0.02</v>
      </c>
      <c r="AB16" s="32">
        <v>0.02</v>
      </c>
    </row>
    <row r="17" spans="1:54" x14ac:dyDescent="0.45">
      <c r="A17" s="2"/>
      <c r="B17" s="2" t="s">
        <v>15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 s="32">
        <v>1</v>
      </c>
      <c r="Z17" s="32">
        <v>1</v>
      </c>
      <c r="AA17" s="32">
        <v>1</v>
      </c>
      <c r="AB17" s="32">
        <v>1</v>
      </c>
    </row>
    <row r="18" spans="1:54" x14ac:dyDescent="0.45">
      <c r="A18" s="2" t="s">
        <v>12</v>
      </c>
      <c r="B18" s="9" t="s">
        <v>9</v>
      </c>
      <c r="C18">
        <v>-0.38328507507095</v>
      </c>
      <c r="D18">
        <v>0.13184836936729299</v>
      </c>
      <c r="E18">
        <v>-0.31441147806112102</v>
      </c>
      <c r="F18">
        <v>0.13474957024565401</v>
      </c>
      <c r="G18">
        <v>-0.354170289068507</v>
      </c>
      <c r="H18">
        <v>0.12275317031670201</v>
      </c>
      <c r="I18">
        <v>-0.35263352995666603</v>
      </c>
      <c r="J18">
        <v>0.125968040249816</v>
      </c>
      <c r="K18">
        <v>-0.36454505520136199</v>
      </c>
      <c r="L18">
        <v>0.11998337367824299</v>
      </c>
      <c r="M18">
        <v>-0.37580843440800799</v>
      </c>
      <c r="N18">
        <v>0.13476283092518801</v>
      </c>
      <c r="O18">
        <v>-0.29335894420553599</v>
      </c>
      <c r="P18">
        <v>0.12123501127682999</v>
      </c>
      <c r="Q18">
        <v>-0.269252201646067</v>
      </c>
      <c r="R18">
        <v>0.108357779101025</v>
      </c>
      <c r="S18">
        <v>-0.232091540347141</v>
      </c>
      <c r="T18">
        <v>0.14381101121221301</v>
      </c>
      <c r="U18">
        <v>-0.23130937651094</v>
      </c>
      <c r="V18">
        <v>0.12960747912118301</v>
      </c>
      <c r="W18">
        <v>-0.171635548002982</v>
      </c>
      <c r="X18">
        <v>0.12740228444833099</v>
      </c>
      <c r="Y18" s="32">
        <v>-0.16919981391611799</v>
      </c>
      <c r="Z18" s="32">
        <v>0.12657535470515999</v>
      </c>
      <c r="AA18" s="32">
        <v>-0.16919981391611799</v>
      </c>
      <c r="AB18" s="32">
        <v>0.12657535470515999</v>
      </c>
    </row>
    <row r="19" spans="1:54" x14ac:dyDescent="0.45">
      <c r="A19" s="2">
        <v>1</v>
      </c>
      <c r="B19" s="9" t="s">
        <v>10</v>
      </c>
      <c r="C19">
        <v>0.116676833063172</v>
      </c>
      <c r="D19">
        <v>4.0656254290469002E-3</v>
      </c>
      <c r="E19">
        <v>9.6456214940205995E-2</v>
      </c>
      <c r="F19">
        <v>4.0304694664504599E-3</v>
      </c>
      <c r="G19">
        <v>0.118478237463486</v>
      </c>
      <c r="H19">
        <v>5.3381359207858503E-3</v>
      </c>
      <c r="I19">
        <v>0.12651455906217299</v>
      </c>
      <c r="J19">
        <v>5.0702524895087303E-3</v>
      </c>
      <c r="K19">
        <v>0.110846743540735</v>
      </c>
      <c r="L19">
        <v>9.2736555096726899E-3</v>
      </c>
      <c r="M19">
        <v>0.137750121037988</v>
      </c>
      <c r="N19">
        <v>5.1559359437590296E-3</v>
      </c>
      <c r="O19">
        <v>0.11930236632707</v>
      </c>
      <c r="P19">
        <v>7.7426395870395402E-3</v>
      </c>
      <c r="Q19">
        <v>0.14661445602299999</v>
      </c>
      <c r="R19">
        <v>1.20567640902079E-2</v>
      </c>
      <c r="S19">
        <v>3.8568233570673599E-2</v>
      </c>
      <c r="T19">
        <v>3.5136812559274999E-3</v>
      </c>
      <c r="U19">
        <v>3.9812405030001302E-2</v>
      </c>
      <c r="V19">
        <v>6.0469661965827301E-3</v>
      </c>
      <c r="W19">
        <v>1.6335947868995799E-2</v>
      </c>
      <c r="X19">
        <v>7.4079965113199499E-3</v>
      </c>
      <c r="Y19" s="32">
        <v>1.6696483820985101E-2</v>
      </c>
      <c r="Z19" s="32">
        <v>6.0120910067621098E-3</v>
      </c>
      <c r="AA19" s="32">
        <v>1.6696483820985101E-2</v>
      </c>
      <c r="AB19" s="32">
        <v>6.0120910067621098E-3</v>
      </c>
    </row>
    <row r="20" spans="1:54" x14ac:dyDescent="0.45">
      <c r="AA20" s="32"/>
      <c r="AB20" s="32"/>
    </row>
    <row r="21" spans="1:54" x14ac:dyDescent="0.45">
      <c r="A21" s="2"/>
      <c r="B21" s="2"/>
      <c r="C21" s="2" t="s">
        <v>13</v>
      </c>
      <c r="D21" s="2" t="s">
        <v>14</v>
      </c>
      <c r="E21" s="2" t="s">
        <v>13</v>
      </c>
      <c r="F21" s="2" t="s">
        <v>14</v>
      </c>
      <c r="G21" s="2" t="s">
        <v>13</v>
      </c>
      <c r="H21" s="2" t="s">
        <v>14</v>
      </c>
      <c r="I21" s="2" t="s">
        <v>13</v>
      </c>
      <c r="J21" s="2" t="s">
        <v>14</v>
      </c>
      <c r="K21" s="2" t="s">
        <v>13</v>
      </c>
      <c r="L21" s="2" t="s">
        <v>14</v>
      </c>
      <c r="M21" s="2" t="s">
        <v>13</v>
      </c>
      <c r="N21" s="2" t="s">
        <v>14</v>
      </c>
      <c r="O21" s="2" t="s">
        <v>13</v>
      </c>
      <c r="P21" s="2" t="s">
        <v>14</v>
      </c>
      <c r="Q21" s="2" t="s">
        <v>13</v>
      </c>
      <c r="R21" s="2" t="s">
        <v>14</v>
      </c>
      <c r="S21" s="2" t="s">
        <v>13</v>
      </c>
      <c r="T21" s="2" t="s">
        <v>14</v>
      </c>
      <c r="U21" s="2" t="s">
        <v>13</v>
      </c>
      <c r="V21" s="2" t="s">
        <v>14</v>
      </c>
      <c r="W21" s="2" t="s">
        <v>13</v>
      </c>
      <c r="X21" s="2" t="s">
        <v>14</v>
      </c>
      <c r="Y21" s="34" t="s">
        <v>13</v>
      </c>
      <c r="Z21" s="34" t="s">
        <v>14</v>
      </c>
      <c r="AA21" s="34" t="s">
        <v>13</v>
      </c>
      <c r="AB21" s="34" t="s">
        <v>14</v>
      </c>
    </row>
    <row r="22" spans="1:54" x14ac:dyDescent="0.45">
      <c r="A22" s="2"/>
      <c r="B22" s="2" t="s">
        <v>17</v>
      </c>
      <c r="C22">
        <v>240</v>
      </c>
      <c r="D22">
        <v>240</v>
      </c>
      <c r="E22">
        <v>220</v>
      </c>
      <c r="F22">
        <v>220</v>
      </c>
      <c r="G22">
        <v>200</v>
      </c>
      <c r="H22">
        <v>200</v>
      </c>
      <c r="I22">
        <v>180</v>
      </c>
      <c r="J22">
        <v>180</v>
      </c>
      <c r="K22">
        <v>160</v>
      </c>
      <c r="L22">
        <v>160</v>
      </c>
      <c r="M22">
        <v>140</v>
      </c>
      <c r="N22">
        <v>140</v>
      </c>
      <c r="O22">
        <v>120</v>
      </c>
      <c r="P22">
        <v>120</v>
      </c>
      <c r="Q22">
        <v>100</v>
      </c>
      <c r="R22">
        <v>100</v>
      </c>
      <c r="S22">
        <v>80</v>
      </c>
      <c r="T22">
        <v>80</v>
      </c>
      <c r="U22">
        <v>60</v>
      </c>
      <c r="V22">
        <v>60</v>
      </c>
      <c r="W22">
        <v>40</v>
      </c>
      <c r="X22">
        <v>40</v>
      </c>
      <c r="Y22" s="32">
        <v>20</v>
      </c>
      <c r="Z22" s="32">
        <v>20</v>
      </c>
      <c r="AA22" s="32">
        <v>20</v>
      </c>
      <c r="AB22" s="32">
        <v>20</v>
      </c>
    </row>
    <row r="23" spans="1:54" x14ac:dyDescent="0.45">
      <c r="A23" s="2"/>
      <c r="B23" s="2" t="s">
        <v>16</v>
      </c>
      <c r="C23">
        <v>0.105</v>
      </c>
      <c r="D23">
        <v>0.105</v>
      </c>
      <c r="E23">
        <v>5.5E-2</v>
      </c>
      <c r="F23">
        <v>5.5E-2</v>
      </c>
      <c r="G23">
        <v>0.105</v>
      </c>
      <c r="H23">
        <v>0.105</v>
      </c>
      <c r="I23">
        <v>0.08</v>
      </c>
      <c r="J23">
        <v>0.08</v>
      </c>
      <c r="K23">
        <v>0.08</v>
      </c>
      <c r="L23">
        <v>0.08</v>
      </c>
      <c r="M23">
        <v>0.08</v>
      </c>
      <c r="N23">
        <v>0.08</v>
      </c>
      <c r="O23">
        <v>0.105</v>
      </c>
      <c r="P23">
        <v>0.105</v>
      </c>
      <c r="Q23">
        <v>0.105</v>
      </c>
      <c r="R23">
        <v>0.105</v>
      </c>
      <c r="S23">
        <v>2.6875E-2</v>
      </c>
      <c r="T23">
        <v>2.6875E-2</v>
      </c>
      <c r="U23">
        <v>5.5E-2</v>
      </c>
      <c r="V23">
        <v>5.5E-2</v>
      </c>
      <c r="W23">
        <v>0.03</v>
      </c>
      <c r="X23">
        <v>0.03</v>
      </c>
      <c r="Y23" s="32">
        <v>3.6249999999999998E-2</v>
      </c>
      <c r="Z23" s="32">
        <v>3.6249999999999998E-2</v>
      </c>
      <c r="AA23" s="32">
        <v>3.6249999999999998E-2</v>
      </c>
      <c r="AB23" s="32">
        <v>3.6249999999999998E-2</v>
      </c>
    </row>
    <row r="24" spans="1:54" x14ac:dyDescent="0.45">
      <c r="A24" s="2"/>
      <c r="B24" s="2" t="s">
        <v>15</v>
      </c>
      <c r="C24">
        <v>0.79591836734693899</v>
      </c>
      <c r="D24">
        <v>0.79591836734693899</v>
      </c>
      <c r="E24">
        <v>0.72</v>
      </c>
      <c r="F24">
        <v>0.72</v>
      </c>
      <c r="G24">
        <v>0.77551020408163296</v>
      </c>
      <c r="H24">
        <v>0.77551020408163296</v>
      </c>
      <c r="I24">
        <v>0.75510204081632604</v>
      </c>
      <c r="J24">
        <v>0.75510204081632604</v>
      </c>
      <c r="K24">
        <v>0.72549019607843102</v>
      </c>
      <c r="L24">
        <v>0.72549019607843102</v>
      </c>
      <c r="M24">
        <v>0.70588235294117696</v>
      </c>
      <c r="N24">
        <v>0.70588235294117696</v>
      </c>
      <c r="O24">
        <v>0.76</v>
      </c>
      <c r="P24">
        <v>0.76</v>
      </c>
      <c r="Q24">
        <v>0.76470588235294101</v>
      </c>
      <c r="R24">
        <v>0.76470588235294101</v>
      </c>
      <c r="S24">
        <v>0.78</v>
      </c>
      <c r="T24">
        <v>0.78</v>
      </c>
      <c r="U24">
        <v>0.78</v>
      </c>
      <c r="V24">
        <v>0.78</v>
      </c>
      <c r="W24">
        <v>0.76</v>
      </c>
      <c r="X24">
        <v>0.76</v>
      </c>
      <c r="Y24" s="32">
        <v>0.76</v>
      </c>
      <c r="Z24" s="32">
        <v>0.76</v>
      </c>
      <c r="AA24" s="32">
        <v>0.76</v>
      </c>
      <c r="AB24" s="32">
        <v>0.76</v>
      </c>
    </row>
    <row r="25" spans="1:54" x14ac:dyDescent="0.45">
      <c r="A25" s="2" t="s">
        <v>12</v>
      </c>
      <c r="B25" s="9" t="s">
        <v>9</v>
      </c>
      <c r="C25">
        <v>-0.34619525140005503</v>
      </c>
      <c r="D25">
        <v>0.13321502664385201</v>
      </c>
      <c r="E25">
        <v>-0.23990474394970801</v>
      </c>
      <c r="F25">
        <v>0.14052505501565901</v>
      </c>
      <c r="G25">
        <v>-0.31633873868879198</v>
      </c>
      <c r="H25">
        <v>0.13742494215752801</v>
      </c>
      <c r="I25">
        <v>-0.26207222231978899</v>
      </c>
      <c r="J25">
        <v>0.137385870133448</v>
      </c>
      <c r="K25">
        <v>-0.30911133169666899</v>
      </c>
      <c r="L25">
        <v>0.14880328506558399</v>
      </c>
      <c r="M25">
        <v>-0.22480297867316801</v>
      </c>
      <c r="N25">
        <v>0.15059034776738101</v>
      </c>
      <c r="O25">
        <v>-0.199710007320344</v>
      </c>
      <c r="P25">
        <v>0.14503585175429701</v>
      </c>
      <c r="Q25">
        <v>-0.17823401213984</v>
      </c>
      <c r="R25">
        <v>0.14758905314638199</v>
      </c>
      <c r="S25">
        <v>-0.18601975318314201</v>
      </c>
      <c r="T25">
        <v>0.149679466301919</v>
      </c>
      <c r="U25">
        <v>-0.20631951811788801</v>
      </c>
      <c r="V25">
        <v>0.145849212059871</v>
      </c>
      <c r="W25">
        <v>-0.172896056638737</v>
      </c>
      <c r="X25">
        <v>0.15373326668513501</v>
      </c>
      <c r="Y25" s="32">
        <v>-0.173685799529262</v>
      </c>
      <c r="Z25" s="32">
        <v>0.14429892471563099</v>
      </c>
      <c r="AA25" s="32">
        <v>-0.173685799529262</v>
      </c>
      <c r="AB25" s="32">
        <v>0.14429892471563099</v>
      </c>
    </row>
    <row r="26" spans="1:54" x14ac:dyDescent="0.45">
      <c r="A26" s="2">
        <v>0.7</v>
      </c>
      <c r="B26" s="9" t="s">
        <v>10</v>
      </c>
      <c r="C26">
        <v>5.28269431620981E-2</v>
      </c>
      <c r="D26">
        <v>1.5398074473186401E-3</v>
      </c>
      <c r="E26">
        <v>4.89727837394845E-2</v>
      </c>
      <c r="F26">
        <v>1.08836676651063E-3</v>
      </c>
      <c r="G26">
        <v>4.3324412154798701E-2</v>
      </c>
      <c r="H26">
        <v>8.1482645693197299E-4</v>
      </c>
      <c r="I26">
        <v>5.31798260703822E-2</v>
      </c>
      <c r="J26">
        <v>1.08243001081863E-3</v>
      </c>
      <c r="K26">
        <v>4.1040939408027603E-2</v>
      </c>
      <c r="L26">
        <v>1.19944063663786E-3</v>
      </c>
      <c r="M26">
        <v>5.0137066005062403E-2</v>
      </c>
      <c r="N26">
        <v>8.3285576501212295E-4</v>
      </c>
      <c r="O26">
        <v>5.13854982933271E-2</v>
      </c>
      <c r="P26">
        <v>1.46036013953938E-3</v>
      </c>
      <c r="Q26">
        <v>4.4163243121120903E-2</v>
      </c>
      <c r="R26">
        <v>8.9559835726626502E-4</v>
      </c>
      <c r="S26">
        <v>1.1270660291123599E-2</v>
      </c>
      <c r="T26">
        <v>8.1632938818237001E-4</v>
      </c>
      <c r="U26">
        <v>1.54027468190782E-2</v>
      </c>
      <c r="V26">
        <v>1.0506397510374401E-3</v>
      </c>
      <c r="W26">
        <v>7.2956775009192596E-3</v>
      </c>
      <c r="X26">
        <v>6.9580666039958895E-4</v>
      </c>
      <c r="Y26" s="32">
        <v>8.5220429571767394E-3</v>
      </c>
      <c r="Z26" s="32">
        <v>1.23440488088484E-3</v>
      </c>
      <c r="AA26" s="32">
        <v>8.5220429571767394E-3</v>
      </c>
      <c r="AB26" s="32">
        <v>1.23440488088484E-3</v>
      </c>
    </row>
    <row r="27" spans="1:54" x14ac:dyDescent="0.45">
      <c r="A27" s="2"/>
      <c r="B27" s="2"/>
      <c r="C27" s="11"/>
      <c r="D27" s="2"/>
      <c r="E27" s="2"/>
      <c r="F27" s="2"/>
      <c r="G27" s="11"/>
      <c r="H27" s="2"/>
      <c r="I27" s="2"/>
      <c r="J27" s="2"/>
      <c r="K27" s="11"/>
      <c r="L27" s="2"/>
      <c r="M27" s="1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34"/>
      <c r="Z27" s="34"/>
      <c r="AA27" s="34"/>
      <c r="AB27" s="34"/>
    </row>
    <row r="28" spans="1:54" x14ac:dyDescent="0.45">
      <c r="A28" s="2"/>
      <c r="B28" s="2" t="s">
        <v>17</v>
      </c>
      <c r="C28">
        <v>240</v>
      </c>
      <c r="D28">
        <v>240</v>
      </c>
      <c r="E28">
        <v>220</v>
      </c>
      <c r="F28">
        <v>220</v>
      </c>
      <c r="G28">
        <v>200</v>
      </c>
      <c r="H28">
        <v>200</v>
      </c>
      <c r="I28">
        <v>180</v>
      </c>
      <c r="J28">
        <v>180</v>
      </c>
      <c r="K28">
        <v>160</v>
      </c>
      <c r="L28">
        <v>160</v>
      </c>
      <c r="M28">
        <v>140</v>
      </c>
      <c r="N28">
        <v>140</v>
      </c>
      <c r="O28">
        <v>120</v>
      </c>
      <c r="P28">
        <v>120</v>
      </c>
      <c r="Q28">
        <v>100</v>
      </c>
      <c r="R28">
        <v>100</v>
      </c>
      <c r="S28">
        <v>80</v>
      </c>
      <c r="T28">
        <v>80</v>
      </c>
      <c r="U28">
        <v>60</v>
      </c>
      <c r="V28">
        <v>60</v>
      </c>
      <c r="W28">
        <v>40</v>
      </c>
      <c r="X28">
        <v>40</v>
      </c>
      <c r="Y28" s="32">
        <v>20</v>
      </c>
      <c r="Z28" s="32">
        <v>20</v>
      </c>
      <c r="AA28" s="32">
        <v>20</v>
      </c>
      <c r="AB28" s="32">
        <v>20</v>
      </c>
    </row>
    <row r="29" spans="1:54" x14ac:dyDescent="0.45">
      <c r="A29" s="2"/>
      <c r="B29" s="2" t="s">
        <v>16</v>
      </c>
      <c r="C29">
        <v>4.4999999999999998E-2</v>
      </c>
      <c r="D29">
        <v>4.4999999999999998E-2</v>
      </c>
      <c r="E29">
        <v>3.2500000000000001E-2</v>
      </c>
      <c r="F29">
        <v>3.2500000000000001E-2</v>
      </c>
      <c r="G29">
        <v>4.4999999999999998E-2</v>
      </c>
      <c r="H29">
        <v>4.4999999999999998E-2</v>
      </c>
      <c r="I29">
        <v>3.875E-2</v>
      </c>
      <c r="J29">
        <v>3.875E-2</v>
      </c>
      <c r="K29">
        <v>4.4999999999999998E-2</v>
      </c>
      <c r="L29">
        <v>4.4999999999999998E-2</v>
      </c>
      <c r="M29">
        <v>5.1249999999999997E-2</v>
      </c>
      <c r="N29">
        <v>5.1249999999999997E-2</v>
      </c>
      <c r="O29">
        <v>7.0000000000000007E-2</v>
      </c>
      <c r="P29">
        <v>7.0000000000000007E-2</v>
      </c>
      <c r="Q29">
        <v>4.4999999999999998E-2</v>
      </c>
      <c r="R29">
        <v>4.4999999999999998E-2</v>
      </c>
      <c r="S29">
        <v>1.6875000000000001E-2</v>
      </c>
      <c r="T29">
        <v>1.6875000000000001E-2</v>
      </c>
      <c r="U29">
        <v>2.6249999999999999E-2</v>
      </c>
      <c r="V29">
        <v>2.6249999999999999E-2</v>
      </c>
      <c r="W29">
        <v>0.02</v>
      </c>
      <c r="X29">
        <v>0.02</v>
      </c>
      <c r="Y29" s="32">
        <v>1.375E-2</v>
      </c>
      <c r="Z29" s="32">
        <v>1.375E-2</v>
      </c>
      <c r="AA29" s="32">
        <v>1.375E-2</v>
      </c>
      <c r="AB29" s="32">
        <v>1.375E-2</v>
      </c>
    </row>
    <row r="30" spans="1:54" x14ac:dyDescent="0.45">
      <c r="A30" s="2"/>
      <c r="B30" s="2" t="s">
        <v>15</v>
      </c>
      <c r="C30">
        <v>0.530612244897959</v>
      </c>
      <c r="D30">
        <v>0.530612244897959</v>
      </c>
      <c r="E30">
        <v>0.54</v>
      </c>
      <c r="F30">
        <v>0.54</v>
      </c>
      <c r="G30">
        <v>0.59183673469387799</v>
      </c>
      <c r="H30">
        <v>0.59183673469387799</v>
      </c>
      <c r="I30">
        <v>0.57142857142857095</v>
      </c>
      <c r="J30">
        <v>0.57142857142857095</v>
      </c>
      <c r="K30">
        <v>0.58823529411764697</v>
      </c>
      <c r="L30">
        <v>0.58823529411764697</v>
      </c>
      <c r="M30">
        <v>0.52941176470588203</v>
      </c>
      <c r="N30">
        <v>0.52941176470588203</v>
      </c>
      <c r="O30">
        <v>0.57999999999999996</v>
      </c>
      <c r="P30">
        <v>0.57999999999999996</v>
      </c>
      <c r="Q30">
        <v>0.54901960784313697</v>
      </c>
      <c r="R30">
        <v>0.54901960784313697</v>
      </c>
      <c r="S30">
        <v>0.57999999999999996</v>
      </c>
      <c r="T30">
        <v>0.57999999999999996</v>
      </c>
      <c r="U30">
        <v>0.6</v>
      </c>
      <c r="V30">
        <v>0.6</v>
      </c>
      <c r="W30">
        <v>0.6</v>
      </c>
      <c r="X30">
        <v>0.6</v>
      </c>
      <c r="Y30" s="32">
        <v>0.52</v>
      </c>
      <c r="Z30" s="32">
        <v>0.52</v>
      </c>
      <c r="AA30" s="32">
        <v>0.52</v>
      </c>
      <c r="AB30" s="32">
        <v>0.52</v>
      </c>
    </row>
    <row r="31" spans="1:54" x14ac:dyDescent="0.45">
      <c r="A31" s="2" t="s">
        <v>12</v>
      </c>
      <c r="B31" s="9" t="s">
        <v>9</v>
      </c>
      <c r="C31">
        <v>-0.35833404400000002</v>
      </c>
      <c r="D31">
        <v>0.12774173999999999</v>
      </c>
      <c r="E31">
        <v>-0.23729161600000001</v>
      </c>
      <c r="F31">
        <v>0.13929644799999999</v>
      </c>
      <c r="G31">
        <v>-0.30251600899999997</v>
      </c>
      <c r="H31">
        <v>0.13390986199999999</v>
      </c>
      <c r="I31">
        <v>-0.284625287</v>
      </c>
      <c r="J31">
        <v>0.13502515700000001</v>
      </c>
      <c r="K31">
        <v>-0.32482095999999999</v>
      </c>
      <c r="L31">
        <v>0.14579340399999999</v>
      </c>
      <c r="M31">
        <v>-0.19356722000000001</v>
      </c>
      <c r="N31">
        <v>0.147253521</v>
      </c>
      <c r="O31">
        <v>-0.224428512</v>
      </c>
      <c r="P31">
        <v>0.14548638999999999</v>
      </c>
      <c r="Q31">
        <v>-0.24483888300000001</v>
      </c>
      <c r="R31">
        <v>0.134459311</v>
      </c>
      <c r="S31">
        <v>-0.158284382</v>
      </c>
      <c r="T31">
        <v>0.152796511</v>
      </c>
      <c r="U31">
        <v>-0.192131421</v>
      </c>
      <c r="V31">
        <v>0.14792998800000001</v>
      </c>
      <c r="W31">
        <v>-0.154318067</v>
      </c>
      <c r="X31">
        <v>0.15390701500000001</v>
      </c>
      <c r="Y31" s="32">
        <v>-0.15432958599999999</v>
      </c>
      <c r="Z31" s="32">
        <v>0.15402366000000001</v>
      </c>
      <c r="AA31" s="32">
        <v>-0.15432958599999999</v>
      </c>
      <c r="AB31" s="32">
        <v>0.15402366000000001</v>
      </c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x14ac:dyDescent="0.45">
      <c r="A32" s="2">
        <v>0.5</v>
      </c>
      <c r="B32" s="9" t="s">
        <v>10</v>
      </c>
      <c r="C32">
        <v>1.9184742000000001E-2</v>
      </c>
      <c r="D32">
        <v>9.44471E-4</v>
      </c>
      <c r="E32">
        <v>4.5587672000000003E-2</v>
      </c>
      <c r="F32">
        <v>8.1786300000000005E-4</v>
      </c>
      <c r="G32">
        <v>1.1122969999999999E-2</v>
      </c>
      <c r="H32">
        <v>7.23743E-4</v>
      </c>
      <c r="I32">
        <v>1.2911239E-2</v>
      </c>
      <c r="J32">
        <v>5.9717400000000001E-4</v>
      </c>
      <c r="K32">
        <v>3.0164811999999999E-2</v>
      </c>
      <c r="L32">
        <v>1.1216329999999999E-3</v>
      </c>
      <c r="M32">
        <v>2.6205065E-2</v>
      </c>
      <c r="N32">
        <v>9.4125299999999997E-4</v>
      </c>
      <c r="O32">
        <v>1.6337863000000001E-2</v>
      </c>
      <c r="P32">
        <v>7.7053099999999997E-4</v>
      </c>
      <c r="Q32">
        <v>9.1468639999999993E-3</v>
      </c>
      <c r="R32">
        <v>3.31811E-4</v>
      </c>
      <c r="S32">
        <v>6.3316910000000004E-3</v>
      </c>
      <c r="T32">
        <v>7.0045899999999996E-4</v>
      </c>
      <c r="U32">
        <v>1.0667159000000001E-2</v>
      </c>
      <c r="V32">
        <v>7.1433100000000002E-4</v>
      </c>
      <c r="W32">
        <v>6.5681200000000002E-3</v>
      </c>
      <c r="X32">
        <v>7.2247100000000003E-4</v>
      </c>
      <c r="Y32" s="32">
        <v>6.105498E-3</v>
      </c>
      <c r="Z32" s="32">
        <v>5.9566700000000003E-4</v>
      </c>
      <c r="AA32" s="32">
        <v>6.105498E-3</v>
      </c>
      <c r="AB32" s="32">
        <v>5.9566700000000003E-4</v>
      </c>
    </row>
    <row r="33" spans="1:28" x14ac:dyDescent="0.4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34"/>
      <c r="Z33" s="34"/>
      <c r="AA33" s="34"/>
      <c r="AB33" s="34"/>
    </row>
    <row r="34" spans="1:28" x14ac:dyDescent="0.45">
      <c r="A34" s="2"/>
      <c r="B34" s="2" t="s">
        <v>17</v>
      </c>
      <c r="C34">
        <v>240</v>
      </c>
      <c r="D34">
        <v>240</v>
      </c>
      <c r="E34">
        <v>220</v>
      </c>
      <c r="F34">
        <v>220</v>
      </c>
      <c r="G34">
        <v>200</v>
      </c>
      <c r="H34">
        <v>200</v>
      </c>
      <c r="I34">
        <v>180</v>
      </c>
      <c r="J34">
        <v>180</v>
      </c>
      <c r="K34">
        <v>160</v>
      </c>
      <c r="L34">
        <v>160</v>
      </c>
      <c r="M34">
        <v>140</v>
      </c>
      <c r="N34">
        <v>140</v>
      </c>
      <c r="O34">
        <v>120</v>
      </c>
      <c r="P34">
        <v>120</v>
      </c>
      <c r="Q34">
        <v>100</v>
      </c>
      <c r="R34">
        <v>100</v>
      </c>
      <c r="S34">
        <v>80</v>
      </c>
      <c r="T34">
        <v>80</v>
      </c>
      <c r="U34">
        <v>60</v>
      </c>
      <c r="V34">
        <v>60</v>
      </c>
      <c r="W34">
        <v>40</v>
      </c>
      <c r="X34">
        <v>40</v>
      </c>
      <c r="Y34" s="32">
        <v>20</v>
      </c>
      <c r="Z34" s="32">
        <v>20</v>
      </c>
      <c r="AA34" s="32">
        <v>20</v>
      </c>
      <c r="AB34" s="32">
        <v>20</v>
      </c>
    </row>
    <row r="35" spans="1:28" x14ac:dyDescent="0.45">
      <c r="A35" s="2"/>
      <c r="B35" s="2" t="s">
        <v>16</v>
      </c>
      <c r="C35">
        <v>3.2500000000000001E-2</v>
      </c>
      <c r="D35">
        <v>3.2500000000000001E-2</v>
      </c>
      <c r="E35">
        <v>2.3125E-2</v>
      </c>
      <c r="F35">
        <v>2.3125E-2</v>
      </c>
      <c r="G35">
        <v>2.6249999999999999E-2</v>
      </c>
      <c r="H35">
        <v>2.6249999999999999E-2</v>
      </c>
      <c r="I35">
        <v>2.6249999999999999E-2</v>
      </c>
      <c r="J35">
        <v>2.6249999999999999E-2</v>
      </c>
      <c r="K35">
        <v>2.9374999999999998E-2</v>
      </c>
      <c r="L35">
        <v>2.9374999999999998E-2</v>
      </c>
      <c r="M35">
        <v>3.2500000000000001E-2</v>
      </c>
      <c r="N35">
        <v>3.2500000000000001E-2</v>
      </c>
      <c r="O35">
        <v>2.6249999999999999E-2</v>
      </c>
      <c r="P35">
        <v>2.6249999999999999E-2</v>
      </c>
      <c r="Q35">
        <v>0.02</v>
      </c>
      <c r="R35">
        <v>0.02</v>
      </c>
      <c r="S35">
        <v>1.0625000000000001E-2</v>
      </c>
      <c r="T35">
        <v>1.0625000000000001E-2</v>
      </c>
      <c r="U35">
        <v>0.02</v>
      </c>
      <c r="V35">
        <v>0.02</v>
      </c>
      <c r="W35">
        <v>1.375E-2</v>
      </c>
      <c r="X35">
        <v>1.375E-2</v>
      </c>
      <c r="Y35" s="32">
        <v>1.0625000000000001E-2</v>
      </c>
      <c r="Z35" s="32">
        <v>1.0625000000000001E-2</v>
      </c>
      <c r="AA35" s="32">
        <v>1.0625000000000001E-2</v>
      </c>
      <c r="AB35" s="32">
        <v>1.0625000000000001E-2</v>
      </c>
    </row>
    <row r="36" spans="1:28" x14ac:dyDescent="0.45">
      <c r="A36" s="2"/>
      <c r="B36" s="2" t="s">
        <v>15</v>
      </c>
      <c r="C36">
        <v>0.34693877551020402</v>
      </c>
      <c r="D36">
        <v>0.34693877551020402</v>
      </c>
      <c r="E36">
        <v>0.32</v>
      </c>
      <c r="F36">
        <v>0.32</v>
      </c>
      <c r="G36">
        <v>0.38775510204081598</v>
      </c>
      <c r="H36">
        <v>0.38775510204081598</v>
      </c>
      <c r="I36">
        <v>0.36734693877551</v>
      </c>
      <c r="J36">
        <v>0.36734693877551</v>
      </c>
      <c r="K36">
        <v>0.31372549019607798</v>
      </c>
      <c r="L36">
        <v>0.31372549019607798</v>
      </c>
      <c r="M36">
        <v>0.33333333333333298</v>
      </c>
      <c r="N36">
        <v>0.33333333333333298</v>
      </c>
      <c r="O36">
        <v>0.36</v>
      </c>
      <c r="P36">
        <v>0.36</v>
      </c>
      <c r="Q36">
        <v>0.35294117647058798</v>
      </c>
      <c r="R36">
        <v>0.35294117647058798</v>
      </c>
      <c r="S36">
        <v>0.32</v>
      </c>
      <c r="T36">
        <v>0.32</v>
      </c>
      <c r="U36">
        <v>0.4</v>
      </c>
      <c r="V36">
        <v>0.4</v>
      </c>
      <c r="W36">
        <v>0.38</v>
      </c>
      <c r="X36">
        <v>0.38</v>
      </c>
      <c r="Y36" s="32">
        <v>0.38</v>
      </c>
      <c r="Z36" s="32">
        <v>0.38</v>
      </c>
      <c r="AA36" s="32">
        <v>0.38</v>
      </c>
      <c r="AB36" s="32">
        <v>0.38</v>
      </c>
    </row>
    <row r="37" spans="1:28" x14ac:dyDescent="0.45">
      <c r="A37" s="2" t="s">
        <v>12</v>
      </c>
      <c r="B37" s="9" t="s">
        <v>9</v>
      </c>
      <c r="C37">
        <v>-0.31840799487665</v>
      </c>
      <c r="D37">
        <v>0.13890564226572399</v>
      </c>
      <c r="E37">
        <v>-0.146332391497111</v>
      </c>
      <c r="F37">
        <v>0.15302962484900301</v>
      </c>
      <c r="G37">
        <v>-0.26613663191069797</v>
      </c>
      <c r="H37">
        <v>0.14012684439067499</v>
      </c>
      <c r="I37">
        <v>-0.26582672555918302</v>
      </c>
      <c r="J37">
        <v>0.13123935130130299</v>
      </c>
      <c r="K37">
        <v>-0.32847521517124201</v>
      </c>
      <c r="L37">
        <v>0.14844651590344099</v>
      </c>
      <c r="M37">
        <v>-0.25855688692754503</v>
      </c>
      <c r="N37">
        <v>0.13171661343944599</v>
      </c>
      <c r="O37">
        <v>-0.195304556436877</v>
      </c>
      <c r="P37">
        <v>0.145907037225048</v>
      </c>
      <c r="Q37">
        <v>-0.25061822723036098</v>
      </c>
      <c r="R37">
        <v>0.132798280356618</v>
      </c>
      <c r="S37">
        <v>-0.120965250278317</v>
      </c>
      <c r="T37">
        <v>0.16436592352875801</v>
      </c>
      <c r="U37">
        <v>-0.158490712965242</v>
      </c>
      <c r="V37">
        <v>0.15441395853276099</v>
      </c>
      <c r="W37">
        <v>-0.13203830134900499</v>
      </c>
      <c r="X37">
        <v>0.15862228685639801</v>
      </c>
      <c r="Y37" s="32">
        <v>-0.15921759280379799</v>
      </c>
      <c r="Z37" s="32">
        <v>0.152179746131056</v>
      </c>
      <c r="AA37" s="32">
        <v>-0.15921759280379799</v>
      </c>
      <c r="AB37" s="32">
        <v>0.152179746131056</v>
      </c>
    </row>
    <row r="38" spans="1:28" x14ac:dyDescent="0.45">
      <c r="A38" s="2">
        <v>0.3</v>
      </c>
      <c r="B38" s="9" t="s">
        <v>10</v>
      </c>
      <c r="C38">
        <v>1.39958798539081E-2</v>
      </c>
      <c r="D38">
        <v>7.1317619437162702E-4</v>
      </c>
      <c r="E38">
        <v>4.6416546392345603E-2</v>
      </c>
      <c r="F38">
        <v>3.6866633472738001E-4</v>
      </c>
      <c r="G38">
        <v>9.2707221180993605E-3</v>
      </c>
      <c r="H38">
        <v>3.06327699733052E-4</v>
      </c>
      <c r="I38">
        <v>1.19944972595849E-2</v>
      </c>
      <c r="J38">
        <v>4.0556149581342702E-4</v>
      </c>
      <c r="K38">
        <v>3.8400590064464703E-2</v>
      </c>
      <c r="L38">
        <v>7.5734254602172798E-4</v>
      </c>
      <c r="M38">
        <v>1.0007878843852199E-2</v>
      </c>
      <c r="N38">
        <v>2.1981415193726101E-4</v>
      </c>
      <c r="O38">
        <v>4.8571763255100498E-3</v>
      </c>
      <c r="P38">
        <v>2.3349670391477001E-4</v>
      </c>
      <c r="Q38">
        <v>8.6890779951300408E-3</v>
      </c>
      <c r="R38">
        <v>2.677922460456E-4</v>
      </c>
      <c r="S38">
        <v>5.6608156827581699E-3</v>
      </c>
      <c r="T38">
        <v>7.5851979404696797E-4</v>
      </c>
      <c r="U38">
        <v>7.5189195328317004E-3</v>
      </c>
      <c r="V38">
        <v>6.81279387736381E-4</v>
      </c>
      <c r="W38">
        <v>3.8416961494264902E-3</v>
      </c>
      <c r="X38">
        <v>6.5178105742332796E-4</v>
      </c>
      <c r="Y38" s="32">
        <v>5.8762538467686896E-3</v>
      </c>
      <c r="Z38" s="32">
        <v>5.5702784190250602E-4</v>
      </c>
      <c r="AA38" s="32">
        <v>5.8762538467686896E-3</v>
      </c>
      <c r="AB38" s="32">
        <v>5.5702784190250602E-4</v>
      </c>
    </row>
    <row r="48" spans="1:28" x14ac:dyDescent="0.45">
      <c r="A48" s="5" t="s">
        <v>8</v>
      </c>
      <c r="B48" s="6" t="s">
        <v>20</v>
      </c>
      <c r="C48" s="15" t="s">
        <v>18</v>
      </c>
      <c r="D48" s="14"/>
      <c r="R48" s="13"/>
      <c r="S48" s="13"/>
    </row>
    <row r="49" spans="1:42" ht="17.5" thickBot="1" x14ac:dyDescent="0.5">
      <c r="C49" s="1" t="s">
        <v>7</v>
      </c>
      <c r="D49" s="1"/>
      <c r="AA49" s="1" t="s">
        <v>7</v>
      </c>
      <c r="AB49" s="1" t="s">
        <v>7</v>
      </c>
    </row>
    <row r="50" spans="1:42" x14ac:dyDescent="0.45">
      <c r="A50" s="27" t="s">
        <v>1</v>
      </c>
      <c r="B50" s="3" t="s">
        <v>2</v>
      </c>
      <c r="C50" s="3">
        <v>0</v>
      </c>
      <c r="D50" s="3">
        <v>60</v>
      </c>
      <c r="E50" s="2"/>
      <c r="F50" s="3">
        <v>80</v>
      </c>
      <c r="G50" s="2"/>
      <c r="H50" s="3">
        <v>100</v>
      </c>
      <c r="I50" s="2"/>
      <c r="J50" s="3">
        <v>120</v>
      </c>
      <c r="K50" s="2"/>
      <c r="L50" s="3">
        <v>140</v>
      </c>
      <c r="M50" s="2"/>
      <c r="N50" s="3">
        <v>160</v>
      </c>
      <c r="O50" s="2"/>
      <c r="P50" s="3">
        <v>180</v>
      </c>
      <c r="Q50" s="2"/>
      <c r="R50" s="3">
        <v>200</v>
      </c>
      <c r="S50" s="2"/>
      <c r="T50" s="3">
        <v>220</v>
      </c>
      <c r="U50" s="2"/>
      <c r="V50" s="3">
        <v>240</v>
      </c>
      <c r="W50" s="2"/>
      <c r="X50" s="3">
        <v>260</v>
      </c>
      <c r="Y50" s="33"/>
      <c r="Z50" s="33">
        <v>280</v>
      </c>
      <c r="AC50" s="16"/>
      <c r="AD50" s="17"/>
      <c r="AE50" s="18">
        <v>60</v>
      </c>
      <c r="AF50" s="18">
        <v>80</v>
      </c>
      <c r="AG50" s="18">
        <v>100</v>
      </c>
      <c r="AH50" s="18">
        <v>120</v>
      </c>
      <c r="AI50" s="18">
        <v>140</v>
      </c>
      <c r="AJ50" s="18">
        <v>160</v>
      </c>
      <c r="AK50" s="18">
        <v>180</v>
      </c>
      <c r="AL50" s="18">
        <v>200</v>
      </c>
      <c r="AM50" s="18">
        <v>220</v>
      </c>
      <c r="AN50" s="18">
        <v>240</v>
      </c>
      <c r="AO50" s="18">
        <v>260</v>
      </c>
      <c r="AP50" s="19">
        <v>280</v>
      </c>
    </row>
    <row r="51" spans="1:42" x14ac:dyDescent="0.45">
      <c r="A51" s="27"/>
      <c r="B51" s="3" t="s">
        <v>5</v>
      </c>
      <c r="C51" s="3" t="s">
        <v>6</v>
      </c>
      <c r="D51" s="3">
        <v>240</v>
      </c>
      <c r="E51" s="2"/>
      <c r="F51" s="3">
        <v>220</v>
      </c>
      <c r="G51" s="2"/>
      <c r="H51" s="3">
        <v>200</v>
      </c>
      <c r="I51" s="2"/>
      <c r="J51" s="3">
        <v>180</v>
      </c>
      <c r="K51" s="2"/>
      <c r="L51" s="3">
        <v>160</v>
      </c>
      <c r="M51" s="2"/>
      <c r="N51" s="3">
        <v>140</v>
      </c>
      <c r="O51" s="2"/>
      <c r="P51" s="3">
        <v>120</v>
      </c>
      <c r="Q51" s="2"/>
      <c r="R51" s="3">
        <v>100</v>
      </c>
      <c r="S51" s="2"/>
      <c r="T51" s="3">
        <v>80</v>
      </c>
      <c r="U51" s="2"/>
      <c r="V51" s="3">
        <v>60</v>
      </c>
      <c r="W51" s="2"/>
      <c r="X51" s="3">
        <v>40</v>
      </c>
      <c r="Y51" s="33"/>
      <c r="Z51" s="33">
        <v>20</v>
      </c>
      <c r="AC51" s="20"/>
      <c r="AD51" s="12"/>
      <c r="AE51" s="3">
        <v>240</v>
      </c>
      <c r="AF51" s="3">
        <v>220</v>
      </c>
      <c r="AG51" s="3">
        <v>200</v>
      </c>
      <c r="AH51" s="3">
        <v>180</v>
      </c>
      <c r="AI51" s="3">
        <v>160</v>
      </c>
      <c r="AJ51" s="3">
        <v>140</v>
      </c>
      <c r="AK51" s="3">
        <v>120</v>
      </c>
      <c r="AL51" s="3">
        <v>100</v>
      </c>
      <c r="AM51" s="3">
        <v>80</v>
      </c>
      <c r="AN51" s="3">
        <v>60</v>
      </c>
      <c r="AO51" s="3">
        <v>40</v>
      </c>
      <c r="AP51" s="21">
        <v>20</v>
      </c>
    </row>
    <row r="52" spans="1:42" x14ac:dyDescent="0.45">
      <c r="A52" s="27" t="s">
        <v>0</v>
      </c>
      <c r="B52" s="4" t="s">
        <v>3</v>
      </c>
      <c r="C52" s="2"/>
      <c r="D52" s="2">
        <f>SQRT(($AA65-C65)^2+($AB65-D65)^2)</f>
        <v>0.10048279772067838</v>
      </c>
      <c r="E52" s="2">
        <f t="shared" ref="E52:Z53" si="17">SQRT(($AA65-D65)^2+($AB65-E65)^2)</f>
        <v>0.4855320432121904</v>
      </c>
      <c r="F52" s="2">
        <f t="shared" si="17"/>
        <v>0.10495993268849035</v>
      </c>
      <c r="G52" s="2">
        <f t="shared" si="17"/>
        <v>0.48663479306986263</v>
      </c>
      <c r="H52" s="2">
        <f t="shared" si="17"/>
        <v>0.10351225696882026</v>
      </c>
      <c r="I52" s="2">
        <f t="shared" si="17"/>
        <v>0.48664783907299813</v>
      </c>
      <c r="J52" s="2">
        <f t="shared" si="17"/>
        <v>0.10218915875932573</v>
      </c>
      <c r="K52" s="2">
        <f t="shared" si="17"/>
        <v>0.48773802983383846</v>
      </c>
      <c r="L52" s="2">
        <f t="shared" si="17"/>
        <v>9.7959885224846471E-2</v>
      </c>
      <c r="M52" s="2">
        <f t="shared" si="17"/>
        <v>0.49144211513313679</v>
      </c>
      <c r="N52" s="2">
        <f t="shared" si="17"/>
        <v>8.621493460498357E-2</v>
      </c>
      <c r="O52" s="2">
        <f t="shared" si="17"/>
        <v>0.49648211380898871</v>
      </c>
      <c r="P52" s="2">
        <f t="shared" si="17"/>
        <v>7.1576766108039883E-2</v>
      </c>
      <c r="Q52" s="2">
        <f t="shared" si="17"/>
        <v>0.48612207212909309</v>
      </c>
      <c r="R52" s="2">
        <f t="shared" si="17"/>
        <v>8.1206333549881118E-2</v>
      </c>
      <c r="S52" s="2">
        <f t="shared" si="17"/>
        <v>0.4716065179516743</v>
      </c>
      <c r="T52" s="2">
        <f t="shared" si="17"/>
        <v>0.11181725406055124</v>
      </c>
      <c r="U52" s="2">
        <f t="shared" si="17"/>
        <v>0.50344430536961693</v>
      </c>
      <c r="V52" s="2">
        <f t="shared" si="17"/>
        <v>7.1112520594072609E-2</v>
      </c>
      <c r="W52" s="2">
        <f t="shared" si="17"/>
        <v>0.52910025467900257</v>
      </c>
      <c r="X52" s="2">
        <f t="shared" si="17"/>
        <v>2.3871728937318887E-2</v>
      </c>
      <c r="Y52" s="34">
        <f t="shared" si="17"/>
        <v>0.5126097976791355</v>
      </c>
      <c r="Z52" s="34">
        <f t="shared" si="17"/>
        <v>0</v>
      </c>
      <c r="AC52" s="31" t="s">
        <v>0</v>
      </c>
      <c r="AD52" s="4" t="s">
        <v>3</v>
      </c>
      <c r="AE52" s="13">
        <f t="shared" ref="AE52:AE59" si="18">D52</f>
        <v>0.10048279772067838</v>
      </c>
      <c r="AF52" s="13">
        <f t="shared" ref="AF52:AF59" si="19">F52</f>
        <v>0.10495993268849035</v>
      </c>
      <c r="AG52" s="13">
        <f t="shared" ref="AG52:AG59" si="20">H52</f>
        <v>0.10351225696882026</v>
      </c>
      <c r="AH52" s="13">
        <f t="shared" ref="AH52:AH59" si="21">J52</f>
        <v>0.10218915875932573</v>
      </c>
      <c r="AI52" s="13">
        <f t="shared" ref="AI52:AI59" si="22">L52</f>
        <v>9.7959885224846471E-2</v>
      </c>
      <c r="AJ52" s="13">
        <f t="shared" ref="AJ52:AJ59" si="23">N52</f>
        <v>8.621493460498357E-2</v>
      </c>
      <c r="AK52" s="13">
        <f t="shared" ref="AK52:AK59" si="24">P52</f>
        <v>7.1576766108039883E-2</v>
      </c>
      <c r="AL52" s="13">
        <f t="shared" ref="AL52:AL59" si="25">R52</f>
        <v>8.1206333549881118E-2</v>
      </c>
      <c r="AM52" s="13">
        <f t="shared" ref="AM52:AM59" si="26">T52</f>
        <v>0.11181725406055124</v>
      </c>
      <c r="AN52" s="13">
        <f t="shared" ref="AN52:AN59" si="27">V52</f>
        <v>7.1112520594072609E-2</v>
      </c>
      <c r="AO52" s="13">
        <f t="shared" ref="AO52:AO59" si="28">X52</f>
        <v>2.3871728937318887E-2</v>
      </c>
      <c r="AP52" s="22">
        <f t="shared" ref="AP52:AP59" si="29">Z52</f>
        <v>0</v>
      </c>
    </row>
    <row r="53" spans="1:42" x14ac:dyDescent="0.45">
      <c r="A53" s="27"/>
      <c r="B53" s="4" t="s">
        <v>4</v>
      </c>
      <c r="C53" s="2"/>
      <c r="D53" s="2">
        <f>SQRT(($AA66-C66)^2+($AB66-D66)^2)</f>
        <v>5.9198929186108484E-3</v>
      </c>
      <c r="E53" s="2">
        <f t="shared" si="17"/>
        <v>1.9090966127246582E-2</v>
      </c>
      <c r="F53" s="2">
        <f t="shared" si="17"/>
        <v>5.4584168895230904E-3</v>
      </c>
      <c r="G53" s="2">
        <f t="shared" si="17"/>
        <v>1.9105784361496177E-2</v>
      </c>
      <c r="H53" s="2">
        <f t="shared" si="17"/>
        <v>5.3031776745082393E-3</v>
      </c>
      <c r="I53" s="2">
        <f t="shared" si="17"/>
        <v>1.9383112702274795E-2</v>
      </c>
      <c r="J53" s="2">
        <f t="shared" si="17"/>
        <v>4.7578190679542099E-3</v>
      </c>
      <c r="K53" s="2">
        <f t="shared" si="17"/>
        <v>1.9300768444967722E-2</v>
      </c>
      <c r="L53" s="2">
        <f t="shared" si="17"/>
        <v>4.6121478981509213E-3</v>
      </c>
      <c r="M53" s="2">
        <f t="shared" si="17"/>
        <v>1.9356327153184746E-2</v>
      </c>
      <c r="N53" s="2">
        <f t="shared" si="17"/>
        <v>4.3892743740587947E-3</v>
      </c>
      <c r="O53" s="2">
        <f t="shared" si="17"/>
        <v>1.9135973522524597E-2</v>
      </c>
      <c r="P53" s="2">
        <f t="shared" si="17"/>
        <v>4.5377195515378796E-3</v>
      </c>
      <c r="Q53" s="2">
        <f t="shared" si="17"/>
        <v>1.9843109364466399E-2</v>
      </c>
      <c r="R53" s="2">
        <f t="shared" si="17"/>
        <v>4.019591595329601E-3</v>
      </c>
      <c r="S53" s="2">
        <f t="shared" si="17"/>
        <v>2.0164321174368539E-2</v>
      </c>
      <c r="T53" s="2">
        <f t="shared" si="17"/>
        <v>4.104083832421875E-3</v>
      </c>
      <c r="U53" s="2">
        <f t="shared" si="17"/>
        <v>2.1116730152025091E-2</v>
      </c>
      <c r="V53" s="2">
        <f t="shared" si="17"/>
        <v>3.2870850710281676E-3</v>
      </c>
      <c r="W53" s="2">
        <f t="shared" si="17"/>
        <v>2.1767322312039376E-2</v>
      </c>
      <c r="X53" s="2">
        <f t="shared" si="17"/>
        <v>3.941349345972605E-3</v>
      </c>
      <c r="Y53" s="34">
        <f t="shared" si="17"/>
        <v>2.0281012555535671E-2</v>
      </c>
      <c r="Z53" s="34">
        <f t="shared" si="17"/>
        <v>0</v>
      </c>
      <c r="AC53" s="31"/>
      <c r="AD53" s="4" t="s">
        <v>4</v>
      </c>
      <c r="AE53" s="13">
        <f t="shared" si="18"/>
        <v>5.9198929186108484E-3</v>
      </c>
      <c r="AF53" s="13">
        <f t="shared" si="19"/>
        <v>5.4584168895230904E-3</v>
      </c>
      <c r="AG53" s="13">
        <f t="shared" si="20"/>
        <v>5.3031776745082393E-3</v>
      </c>
      <c r="AH53" s="13">
        <f t="shared" si="21"/>
        <v>4.7578190679542099E-3</v>
      </c>
      <c r="AI53" s="13">
        <f t="shared" si="22"/>
        <v>4.6121478981509213E-3</v>
      </c>
      <c r="AJ53" s="13">
        <f t="shared" si="23"/>
        <v>4.3892743740587947E-3</v>
      </c>
      <c r="AK53" s="13">
        <f t="shared" si="24"/>
        <v>4.5377195515378796E-3</v>
      </c>
      <c r="AL53" s="13">
        <f t="shared" si="25"/>
        <v>4.019591595329601E-3</v>
      </c>
      <c r="AM53" s="13">
        <f t="shared" si="26"/>
        <v>4.104083832421875E-3</v>
      </c>
      <c r="AN53" s="13">
        <f t="shared" si="27"/>
        <v>3.2870850710281676E-3</v>
      </c>
      <c r="AO53" s="13">
        <f t="shared" si="28"/>
        <v>3.941349345972605E-3</v>
      </c>
      <c r="AP53" s="22">
        <f t="shared" si="29"/>
        <v>0</v>
      </c>
    </row>
    <row r="54" spans="1:42" x14ac:dyDescent="0.45">
      <c r="A54" s="28">
        <v>0.7</v>
      </c>
      <c r="B54" s="4" t="s">
        <v>3</v>
      </c>
      <c r="C54" s="2"/>
      <c r="D54" s="2">
        <f>SQRT(($AA72-C72)^2+($AB72-D72)^2)</f>
        <v>0.131087789140546</v>
      </c>
      <c r="E54" s="2">
        <f t="shared" ref="E54:Z55" si="30">SQRT(($AA72-D72)^2+($AB72-E72)^2)</f>
        <v>0.50197057526654565</v>
      </c>
      <c r="F54" s="2">
        <f t="shared" si="30"/>
        <v>0.14192857078327833</v>
      </c>
      <c r="G54" s="2">
        <f t="shared" si="30"/>
        <v>0.50271665488971773</v>
      </c>
      <c r="H54" s="2">
        <f t="shared" si="30"/>
        <v>0.14426972893448015</v>
      </c>
      <c r="I54" s="2">
        <f t="shared" si="30"/>
        <v>0.51332268939086789</v>
      </c>
      <c r="J54" s="2">
        <f t="shared" si="30"/>
        <v>0.12266510568889032</v>
      </c>
      <c r="K54" s="2">
        <f t="shared" si="30"/>
        <v>0.50298234453233293</v>
      </c>
      <c r="L54" s="2">
        <f t="shared" si="30"/>
        <v>0.13034446058247223</v>
      </c>
      <c r="M54" s="2">
        <f t="shared" si="30"/>
        <v>0.51944660796969744</v>
      </c>
      <c r="N54" s="2">
        <f t="shared" si="30"/>
        <v>0.10504426221342728</v>
      </c>
      <c r="O54" s="2">
        <f t="shared" si="30"/>
        <v>0.52629034428117383</v>
      </c>
      <c r="P54" s="2">
        <f t="shared" si="30"/>
        <v>8.1569345154768297E-2</v>
      </c>
      <c r="Q54" s="2">
        <f t="shared" si="30"/>
        <v>0.52531311945518311</v>
      </c>
      <c r="R54" s="2">
        <f t="shared" si="30"/>
        <v>6.9468780213768969E-2</v>
      </c>
      <c r="S54" s="2">
        <f t="shared" si="30"/>
        <v>0.48671823927313529</v>
      </c>
      <c r="T54" s="2">
        <f t="shared" si="30"/>
        <v>0.1341386341809653</v>
      </c>
      <c r="U54" s="2">
        <f t="shared" si="30"/>
        <v>0.53614981166095599</v>
      </c>
      <c r="V54" s="2">
        <f t="shared" si="30"/>
        <v>7.8027518702224533E-2</v>
      </c>
      <c r="W54" s="2">
        <f t="shared" si="30"/>
        <v>0.56961710567230517</v>
      </c>
      <c r="X54" s="2">
        <f t="shared" si="30"/>
        <v>1.8292374804298375E-2</v>
      </c>
      <c r="Y54" s="34">
        <f t="shared" si="30"/>
        <v>0.53813170550132428</v>
      </c>
      <c r="Z54" s="34">
        <f t="shared" si="30"/>
        <v>0</v>
      </c>
      <c r="AC54" s="29">
        <v>0.7</v>
      </c>
      <c r="AD54" s="4" t="s">
        <v>3</v>
      </c>
      <c r="AE54" s="13">
        <f t="shared" si="18"/>
        <v>0.131087789140546</v>
      </c>
      <c r="AF54" s="13">
        <f t="shared" si="19"/>
        <v>0.14192857078327833</v>
      </c>
      <c r="AG54" s="13">
        <f t="shared" si="20"/>
        <v>0.14426972893448015</v>
      </c>
      <c r="AH54" s="13">
        <f t="shared" si="21"/>
        <v>0.12266510568889032</v>
      </c>
      <c r="AI54" s="13">
        <f t="shared" si="22"/>
        <v>0.13034446058247223</v>
      </c>
      <c r="AJ54" s="13">
        <f t="shared" si="23"/>
        <v>0.10504426221342728</v>
      </c>
      <c r="AK54" s="13">
        <f t="shared" si="24"/>
        <v>8.1569345154768297E-2</v>
      </c>
      <c r="AL54" s="13">
        <f t="shared" si="25"/>
        <v>6.9468780213768969E-2</v>
      </c>
      <c r="AM54" s="13">
        <f t="shared" si="26"/>
        <v>0.1341386341809653</v>
      </c>
      <c r="AN54" s="13">
        <f t="shared" si="27"/>
        <v>7.8027518702224533E-2</v>
      </c>
      <c r="AO54" s="13">
        <f t="shared" si="28"/>
        <v>1.8292374804298375E-2</v>
      </c>
      <c r="AP54" s="22">
        <f t="shared" si="29"/>
        <v>0</v>
      </c>
    </row>
    <row r="55" spans="1:42" x14ac:dyDescent="0.45">
      <c r="A55" s="28"/>
      <c r="B55" s="4" t="s">
        <v>4</v>
      </c>
      <c r="C55" s="2"/>
      <c r="D55" s="2">
        <f>SQRT(($AA73-C73)^2+($AB73-D73)^2)</f>
        <v>3.3408637289339561E-3</v>
      </c>
      <c r="E55" s="2">
        <f t="shared" si="30"/>
        <v>8.5673925778307538E-3</v>
      </c>
      <c r="F55" s="2">
        <f t="shared" si="30"/>
        <v>2.9394070679796607E-3</v>
      </c>
      <c r="G55" s="2">
        <f t="shared" si="30"/>
        <v>8.5602263044759139E-3</v>
      </c>
      <c r="H55" s="2">
        <f t="shared" si="30"/>
        <v>2.8640310935667012E-3</v>
      </c>
      <c r="I55" s="2">
        <f t="shared" si="30"/>
        <v>9.9363627629278049E-3</v>
      </c>
      <c r="J55" s="2">
        <f t="shared" si="30"/>
        <v>2.1632251803311259E-3</v>
      </c>
      <c r="K55" s="2">
        <f t="shared" si="30"/>
        <v>8.1284415012332235E-3</v>
      </c>
      <c r="L55" s="2">
        <f t="shared" si="30"/>
        <v>2.3273435114942618E-3</v>
      </c>
      <c r="M55" s="2">
        <f t="shared" si="30"/>
        <v>7.9816364232350966E-3</v>
      </c>
      <c r="N55" s="2">
        <f t="shared" si="30"/>
        <v>2.7285017286768024E-3</v>
      </c>
      <c r="O55" s="2">
        <f t="shared" si="30"/>
        <v>8.1009931613909326E-3</v>
      </c>
      <c r="P55" s="2">
        <f t="shared" si="30"/>
        <v>2.2288588821439757E-3</v>
      </c>
      <c r="Q55" s="2">
        <f t="shared" si="30"/>
        <v>7.4259266820021451E-3</v>
      </c>
      <c r="R55" s="2">
        <f t="shared" si="30"/>
        <v>2.8139971927314831E-3</v>
      </c>
      <c r="S55" s="2">
        <f t="shared" si="30"/>
        <v>7.4009009045855985E-3</v>
      </c>
      <c r="T55" s="2">
        <f t="shared" si="30"/>
        <v>3.3516442007092196E-3</v>
      </c>
      <c r="U55" s="2">
        <f t="shared" si="30"/>
        <v>9.6053521641086392E-3</v>
      </c>
      <c r="V55" s="2">
        <f t="shared" si="30"/>
        <v>1.2552728188202783E-3</v>
      </c>
      <c r="W55" s="2">
        <f t="shared" si="30"/>
        <v>7.7166929620624278E-3</v>
      </c>
      <c r="X55" s="2">
        <f t="shared" si="30"/>
        <v>1.4587703536707035E-3</v>
      </c>
      <c r="Y55" s="34">
        <f t="shared" si="30"/>
        <v>8.2341179652556228E-3</v>
      </c>
      <c r="Z55" s="34">
        <f t="shared" si="30"/>
        <v>0</v>
      </c>
      <c r="AC55" s="29"/>
      <c r="AD55" s="4" t="s">
        <v>4</v>
      </c>
      <c r="AE55" s="13">
        <f t="shared" si="18"/>
        <v>3.3408637289339561E-3</v>
      </c>
      <c r="AF55" s="13">
        <f t="shared" si="19"/>
        <v>2.9394070679796607E-3</v>
      </c>
      <c r="AG55" s="13">
        <f t="shared" si="20"/>
        <v>2.8640310935667012E-3</v>
      </c>
      <c r="AH55" s="13">
        <f t="shared" si="21"/>
        <v>2.1632251803311259E-3</v>
      </c>
      <c r="AI55" s="13">
        <f t="shared" si="22"/>
        <v>2.3273435114942618E-3</v>
      </c>
      <c r="AJ55" s="13">
        <f t="shared" si="23"/>
        <v>2.7285017286768024E-3</v>
      </c>
      <c r="AK55" s="13">
        <f t="shared" si="24"/>
        <v>2.2288588821439757E-3</v>
      </c>
      <c r="AL55" s="13">
        <f t="shared" si="25"/>
        <v>2.8139971927314831E-3</v>
      </c>
      <c r="AM55" s="13">
        <f t="shared" si="26"/>
        <v>3.3516442007092196E-3</v>
      </c>
      <c r="AN55" s="13">
        <f t="shared" si="27"/>
        <v>1.2552728188202783E-3</v>
      </c>
      <c r="AO55" s="13">
        <f t="shared" si="28"/>
        <v>1.4587703536707035E-3</v>
      </c>
      <c r="AP55" s="22">
        <f t="shared" si="29"/>
        <v>0</v>
      </c>
    </row>
    <row r="56" spans="1:42" x14ac:dyDescent="0.45">
      <c r="A56" s="28">
        <v>0.5</v>
      </c>
      <c r="B56" s="4" t="s">
        <v>3</v>
      </c>
      <c r="C56" s="2"/>
      <c r="D56" s="2">
        <f>SQRT(($AA78-C78)^2+($AB78-D78)^2)</f>
        <v>0.12551915022790741</v>
      </c>
      <c r="E56" s="2">
        <f t="shared" ref="E56:X57" si="31">SQRT(($AA78-D78)^2+($AB78-E78)^2)</f>
        <v>0.48771329147529502</v>
      </c>
      <c r="F56" s="2">
        <f t="shared" si="31"/>
        <v>0.15497222867918217</v>
      </c>
      <c r="G56" s="2">
        <f t="shared" si="31"/>
        <v>0.50112953538589988</v>
      </c>
      <c r="H56" s="2">
        <f t="shared" si="31"/>
        <v>0.1418966096227042</v>
      </c>
      <c r="I56" s="2">
        <f t="shared" si="31"/>
        <v>0.49208716037777667</v>
      </c>
      <c r="J56" s="2">
        <f t="shared" si="31"/>
        <v>0.15112692802822217</v>
      </c>
      <c r="K56" s="2">
        <f t="shared" si="31"/>
        <v>0.50843615616511717</v>
      </c>
      <c r="L56" s="2">
        <f t="shared" si="31"/>
        <v>0.12461052831510244</v>
      </c>
      <c r="M56" s="2">
        <f t="shared" si="31"/>
        <v>0.51617442664221325</v>
      </c>
      <c r="N56" s="2">
        <f t="shared" si="31"/>
        <v>9.2956151849414609E-2</v>
      </c>
      <c r="O56" s="2">
        <f t="shared" si="31"/>
        <v>0.51729343447109377</v>
      </c>
      <c r="P56" s="2">
        <f t="shared" si="31"/>
        <v>7.9460620941091298E-2</v>
      </c>
      <c r="Q56" s="2">
        <f t="shared" si="31"/>
        <v>0.51283861508628259</v>
      </c>
      <c r="R56" s="2">
        <f t="shared" si="31"/>
        <v>8.5399310044609336E-2</v>
      </c>
      <c r="S56" s="2">
        <f t="shared" si="31"/>
        <v>0.4937165318993133</v>
      </c>
      <c r="T56" s="2">
        <f t="shared" si="31"/>
        <v>0.12541770285538423</v>
      </c>
      <c r="U56" s="2">
        <f t="shared" si="31"/>
        <v>0.52026991180317628</v>
      </c>
      <c r="V56" s="2">
        <f t="shared" si="31"/>
        <v>0.10010952314032119</v>
      </c>
      <c r="W56" s="2">
        <f t="shared" si="31"/>
        <v>0.57401979003192927</v>
      </c>
      <c r="X56" s="2">
        <f t="shared" si="31"/>
        <v>1.670320526003724E-2</v>
      </c>
      <c r="Y56" s="34">
        <f>SQRT(($AA78-X78)^2+($AB78-Y78)^2)</f>
        <v>0.52521095780478522</v>
      </c>
      <c r="Z56" s="34">
        <f>SQRT(($AA78-Y78)^2+($AB78-Z78)^2)</f>
        <v>0</v>
      </c>
      <c r="AC56" s="29">
        <v>0.5</v>
      </c>
      <c r="AD56" s="4" t="s">
        <v>3</v>
      </c>
      <c r="AE56" s="13">
        <f t="shared" si="18"/>
        <v>0.12551915022790741</v>
      </c>
      <c r="AF56" s="13">
        <f t="shared" si="19"/>
        <v>0.15497222867918217</v>
      </c>
      <c r="AG56" s="13">
        <f t="shared" si="20"/>
        <v>0.1418966096227042</v>
      </c>
      <c r="AH56" s="13">
        <f t="shared" si="21"/>
        <v>0.15112692802822217</v>
      </c>
      <c r="AI56" s="13">
        <f t="shared" si="22"/>
        <v>0.12461052831510244</v>
      </c>
      <c r="AJ56" s="13">
        <f t="shared" si="23"/>
        <v>9.2956151849414609E-2</v>
      </c>
      <c r="AK56" s="13">
        <f t="shared" si="24"/>
        <v>7.9460620941091298E-2</v>
      </c>
      <c r="AL56" s="13">
        <f t="shared" si="25"/>
        <v>8.5399310044609336E-2</v>
      </c>
      <c r="AM56" s="13">
        <f t="shared" si="26"/>
        <v>0.12541770285538423</v>
      </c>
      <c r="AN56" s="13">
        <f t="shared" si="27"/>
        <v>0.10010952314032119</v>
      </c>
      <c r="AO56" s="13">
        <f t="shared" si="28"/>
        <v>1.670320526003724E-2</v>
      </c>
      <c r="AP56" s="22">
        <f t="shared" si="29"/>
        <v>0</v>
      </c>
    </row>
    <row r="57" spans="1:42" x14ac:dyDescent="0.45">
      <c r="A57" s="28"/>
      <c r="B57" s="4" t="s">
        <v>4</v>
      </c>
      <c r="C57" s="2"/>
      <c r="D57" s="2">
        <f>SQRT(($AA79-C79)^2+($AB79-D79)^2)</f>
        <v>2.5829342425855522E-3</v>
      </c>
      <c r="E57" s="2">
        <f t="shared" si="31"/>
        <v>6.7718102291964739E-3</v>
      </c>
      <c r="F57" s="2">
        <f t="shared" si="31"/>
        <v>3.7113252816345804E-3</v>
      </c>
      <c r="G57" s="2">
        <f t="shared" si="31"/>
        <v>8.2568006236074885E-3</v>
      </c>
      <c r="H57" s="2">
        <f t="shared" si="31"/>
        <v>2.1670291774653155E-3</v>
      </c>
      <c r="I57" s="2">
        <f t="shared" si="31"/>
        <v>6.683471706146739E-3</v>
      </c>
      <c r="J57" s="2">
        <f t="shared" si="31"/>
        <v>3.4162714698773573E-3</v>
      </c>
      <c r="K57" s="2">
        <f t="shared" si="31"/>
        <v>8.327964399534378E-3</v>
      </c>
      <c r="L57" s="2">
        <f t="shared" si="31"/>
        <v>1.9249777805434535E-3</v>
      </c>
      <c r="M57" s="2">
        <f t="shared" si="31"/>
        <v>7.247275053258017E-3</v>
      </c>
      <c r="N57" s="2">
        <f t="shared" si="31"/>
        <v>1.5096542566842913E-3</v>
      </c>
      <c r="O57" s="2">
        <f t="shared" si="31"/>
        <v>5.9711195186990685E-3</v>
      </c>
      <c r="P57" s="2">
        <f t="shared" si="31"/>
        <v>2.9755832501230746E-3</v>
      </c>
      <c r="Q57" s="2">
        <f t="shared" si="31"/>
        <v>6.3021908837045705E-3</v>
      </c>
      <c r="R57" s="2">
        <f t="shared" si="31"/>
        <v>2.5630910089735398E-3</v>
      </c>
      <c r="S57" s="2">
        <f t="shared" si="31"/>
        <v>5.9202474126505743E-3</v>
      </c>
      <c r="T57" s="2">
        <f t="shared" si="31"/>
        <v>4.6183165124471307E-3</v>
      </c>
      <c r="U57" s="2">
        <f t="shared" si="31"/>
        <v>7.2082446979502852E-3</v>
      </c>
      <c r="V57" s="2">
        <f t="shared" si="31"/>
        <v>3.4304478838965129E-3</v>
      </c>
      <c r="W57" s="2">
        <f t="shared" si="31"/>
        <v>8.6353431452914856E-3</v>
      </c>
      <c r="X57" s="2">
        <f t="shared" si="31"/>
        <v>1.6292756506551408E-3</v>
      </c>
      <c r="Y57" s="34">
        <f>SQRT(($AA79-X79)^2+($AB79-Y79)^2)</f>
        <v>6.4600175593965648E-3</v>
      </c>
      <c r="Z57" s="34">
        <f t="shared" ref="Z57" si="32">SQRT(($AA79-Y79)^2+($AB79-Z79)^2)</f>
        <v>0</v>
      </c>
      <c r="AC57" s="29"/>
      <c r="AD57" s="4" t="s">
        <v>4</v>
      </c>
      <c r="AE57" s="13">
        <f t="shared" si="18"/>
        <v>2.5829342425855522E-3</v>
      </c>
      <c r="AF57" s="13">
        <f t="shared" si="19"/>
        <v>3.7113252816345804E-3</v>
      </c>
      <c r="AG57" s="13">
        <f t="shared" si="20"/>
        <v>2.1670291774653155E-3</v>
      </c>
      <c r="AH57" s="13">
        <f t="shared" si="21"/>
        <v>3.4162714698773573E-3</v>
      </c>
      <c r="AI57" s="13">
        <f t="shared" si="22"/>
        <v>1.9249777805434535E-3</v>
      </c>
      <c r="AJ57" s="13">
        <f t="shared" si="23"/>
        <v>1.5096542566842913E-3</v>
      </c>
      <c r="AK57" s="13">
        <f t="shared" si="24"/>
        <v>2.9755832501230746E-3</v>
      </c>
      <c r="AL57" s="13">
        <f t="shared" si="25"/>
        <v>2.5630910089735398E-3</v>
      </c>
      <c r="AM57" s="13">
        <f t="shared" si="26"/>
        <v>4.6183165124471307E-3</v>
      </c>
      <c r="AN57" s="13">
        <f t="shared" si="27"/>
        <v>3.4304478838965129E-3</v>
      </c>
      <c r="AO57" s="13">
        <f t="shared" si="28"/>
        <v>1.6292756506551408E-3</v>
      </c>
      <c r="AP57" s="22">
        <f t="shared" si="29"/>
        <v>0</v>
      </c>
    </row>
    <row r="58" spans="1:42" x14ac:dyDescent="0.45">
      <c r="A58" s="28">
        <v>0.3</v>
      </c>
      <c r="B58" s="4" t="s">
        <v>3</v>
      </c>
      <c r="C58" s="2"/>
      <c r="D58" s="2">
        <f>SQRT(($AA84-C84)^2+($AB84-D84)^2)</f>
        <v>0.15513602764656703</v>
      </c>
      <c r="E58" s="2">
        <f t="shared" ref="E58:Z59" si="33">SQRT(($AA84-D84)^2+($AB84-E84)^2)</f>
        <v>0.48744275471406423</v>
      </c>
      <c r="F58" s="2">
        <f t="shared" si="33"/>
        <v>0.19749888080391931</v>
      </c>
      <c r="G58" s="2">
        <f t="shared" si="33"/>
        <v>0.51347842960859735</v>
      </c>
      <c r="H58" s="2">
        <f t="shared" si="33"/>
        <v>0.15287548820655669</v>
      </c>
      <c r="I58" s="2">
        <f t="shared" si="33"/>
        <v>0.4931182551478126</v>
      </c>
      <c r="J58" s="2">
        <f t="shared" si="33"/>
        <v>0.17108335266514416</v>
      </c>
      <c r="K58" s="2">
        <f t="shared" si="33"/>
        <v>0.51407826124089773</v>
      </c>
      <c r="L58" s="2">
        <f t="shared" si="33"/>
        <v>0.13916135069813573</v>
      </c>
      <c r="M58" s="2">
        <f t="shared" si="33"/>
        <v>0.51179981048889567</v>
      </c>
      <c r="N58" s="2">
        <f t="shared" si="33"/>
        <v>0.12304883963070497</v>
      </c>
      <c r="O58" s="2">
        <f t="shared" si="33"/>
        <v>0.52856428526914812</v>
      </c>
      <c r="P58" s="2">
        <f t="shared" si="33"/>
        <v>8.7962102141694476E-2</v>
      </c>
      <c r="Q58" s="2">
        <f t="shared" si="33"/>
        <v>0.51981913405509694</v>
      </c>
      <c r="R58" s="2">
        <f t="shared" si="33"/>
        <v>8.8818577854333031E-2</v>
      </c>
      <c r="S58" s="2">
        <f t="shared" si="33"/>
        <v>0.48421220913732749</v>
      </c>
      <c r="T58" s="2">
        <f t="shared" si="33"/>
        <v>0.15501046866331783</v>
      </c>
      <c r="U58" s="2">
        <f t="shared" si="33"/>
        <v>0.54049810966522527</v>
      </c>
      <c r="V58" s="2">
        <f t="shared" si="33"/>
        <v>8.9221118607763231E-2</v>
      </c>
      <c r="W58" s="2">
        <f t="shared" si="33"/>
        <v>0.57100293815993186</v>
      </c>
      <c r="X58" s="2">
        <f t="shared" si="33"/>
        <v>8.9831269681826652E-3</v>
      </c>
      <c r="Y58" s="34">
        <f t="shared" si="33"/>
        <v>0.52978289052249139</v>
      </c>
      <c r="Z58" s="34">
        <f t="shared" si="33"/>
        <v>0</v>
      </c>
      <c r="AC58" s="29">
        <v>0.3</v>
      </c>
      <c r="AD58" s="4" t="s">
        <v>3</v>
      </c>
      <c r="AE58" s="13">
        <f t="shared" si="18"/>
        <v>0.15513602764656703</v>
      </c>
      <c r="AF58" s="13">
        <f t="shared" si="19"/>
        <v>0.19749888080391931</v>
      </c>
      <c r="AG58" s="13">
        <f t="shared" si="20"/>
        <v>0.15287548820655669</v>
      </c>
      <c r="AH58" s="13">
        <f t="shared" si="21"/>
        <v>0.17108335266514416</v>
      </c>
      <c r="AI58" s="13">
        <f t="shared" si="22"/>
        <v>0.13916135069813573</v>
      </c>
      <c r="AJ58" s="13">
        <f t="shared" si="23"/>
        <v>0.12304883963070497</v>
      </c>
      <c r="AK58" s="13">
        <f t="shared" si="24"/>
        <v>8.7962102141694476E-2</v>
      </c>
      <c r="AL58" s="13">
        <f t="shared" si="25"/>
        <v>8.8818577854333031E-2</v>
      </c>
      <c r="AM58" s="13">
        <f t="shared" si="26"/>
        <v>0.15501046866331783</v>
      </c>
      <c r="AN58" s="13">
        <f t="shared" si="27"/>
        <v>8.9221118607763231E-2</v>
      </c>
      <c r="AO58" s="13">
        <f t="shared" si="28"/>
        <v>8.9831269681826652E-3</v>
      </c>
      <c r="AP58" s="22">
        <f t="shared" si="29"/>
        <v>0</v>
      </c>
    </row>
    <row r="59" spans="1:42" ht="17.5" thickBot="1" x14ac:dyDescent="0.5">
      <c r="A59" s="28"/>
      <c r="B59" s="4" t="s">
        <v>4</v>
      </c>
      <c r="C59" s="2"/>
      <c r="D59" s="2">
        <f>SQRT(($AA85-C85)^2+($AB85-D85)^2)</f>
        <v>3.7429701570772978E-3</v>
      </c>
      <c r="E59" s="2">
        <f t="shared" si="33"/>
        <v>5.9247008193288441E-3</v>
      </c>
      <c r="F59" s="2">
        <f t="shared" si="33"/>
        <v>4.1004853299747984E-3</v>
      </c>
      <c r="G59" s="2">
        <f t="shared" si="33"/>
        <v>7.7545700243650591E-3</v>
      </c>
      <c r="H59" s="2">
        <f t="shared" si="33"/>
        <v>2.3235429090539043E-3</v>
      </c>
      <c r="I59" s="2">
        <f t="shared" si="33"/>
        <v>5.3977932180714764E-3</v>
      </c>
      <c r="J59" s="2">
        <f t="shared" si="33"/>
        <v>2.8012068425439509E-3</v>
      </c>
      <c r="K59" s="2">
        <f t="shared" si="33"/>
        <v>7.4629799321170249E-3</v>
      </c>
      <c r="L59" s="2">
        <f t="shared" si="33"/>
        <v>2.3007692497632334E-3</v>
      </c>
      <c r="M59" s="2">
        <f t="shared" si="33"/>
        <v>6.9012051779268769E-3</v>
      </c>
      <c r="N59" s="2">
        <f t="shared" si="33"/>
        <v>2.0194675157728151E-3</v>
      </c>
      <c r="O59" s="2">
        <f t="shared" si="33"/>
        <v>5.1015359692944432E-3</v>
      </c>
      <c r="P59" s="2">
        <f t="shared" si="33"/>
        <v>1.6671242603680501E-3</v>
      </c>
      <c r="Q59" s="2">
        <f t="shared" si="33"/>
        <v>6.2460958132664274E-3</v>
      </c>
      <c r="R59" s="2">
        <f t="shared" si="33"/>
        <v>1.4212884452626661E-3</v>
      </c>
      <c r="S59" s="2">
        <f t="shared" si="33"/>
        <v>4.1576058401431035E-3</v>
      </c>
      <c r="T59" s="2">
        <f t="shared" si="33"/>
        <v>3.5877742562502599E-3</v>
      </c>
      <c r="U59" s="2">
        <f t="shared" si="33"/>
        <v>5.8759118480364589E-3</v>
      </c>
      <c r="V59" s="2">
        <f t="shared" si="33"/>
        <v>3.4920150823636786E-3</v>
      </c>
      <c r="W59" s="2">
        <f t="shared" si="33"/>
        <v>9.1536486057664668E-3</v>
      </c>
      <c r="X59" s="2">
        <f t="shared" si="33"/>
        <v>4.1936116280052883E-3</v>
      </c>
      <c r="Y59" s="34">
        <f t="shared" si="33"/>
        <v>4.7370364909343765E-3</v>
      </c>
      <c r="Z59" s="34">
        <f t="shared" si="33"/>
        <v>0</v>
      </c>
      <c r="AC59" s="30"/>
      <c r="AD59" s="23" t="s">
        <v>4</v>
      </c>
      <c r="AE59" s="24">
        <f t="shared" si="18"/>
        <v>3.7429701570772978E-3</v>
      </c>
      <c r="AF59" s="24">
        <f t="shared" si="19"/>
        <v>4.1004853299747984E-3</v>
      </c>
      <c r="AG59" s="24">
        <f t="shared" si="20"/>
        <v>2.3235429090539043E-3</v>
      </c>
      <c r="AH59" s="24">
        <f t="shared" si="21"/>
        <v>2.8012068425439509E-3</v>
      </c>
      <c r="AI59" s="24">
        <f t="shared" si="22"/>
        <v>2.3007692497632334E-3</v>
      </c>
      <c r="AJ59" s="24">
        <f t="shared" si="23"/>
        <v>2.0194675157728151E-3</v>
      </c>
      <c r="AK59" s="24">
        <f t="shared" si="24"/>
        <v>1.6671242603680501E-3</v>
      </c>
      <c r="AL59" s="24">
        <f t="shared" si="25"/>
        <v>1.4212884452626661E-3</v>
      </c>
      <c r="AM59" s="24">
        <f t="shared" si="26"/>
        <v>3.5877742562502599E-3</v>
      </c>
      <c r="AN59" s="24">
        <f t="shared" si="27"/>
        <v>3.4920150823636786E-3</v>
      </c>
      <c r="AO59" s="24">
        <f t="shared" si="28"/>
        <v>4.1936116280052883E-3</v>
      </c>
      <c r="AP59" s="25">
        <f t="shared" si="29"/>
        <v>0</v>
      </c>
    </row>
    <row r="61" spans="1:42" x14ac:dyDescent="0.45">
      <c r="A61" s="2"/>
      <c r="B61" s="2"/>
      <c r="C61" s="2" t="s">
        <v>13</v>
      </c>
      <c r="D61" s="2" t="s">
        <v>14</v>
      </c>
      <c r="E61" s="2" t="s">
        <v>13</v>
      </c>
      <c r="F61" s="2" t="s">
        <v>14</v>
      </c>
      <c r="G61" s="2" t="s">
        <v>13</v>
      </c>
      <c r="H61" s="2" t="s">
        <v>14</v>
      </c>
      <c r="I61" s="2" t="s">
        <v>13</v>
      </c>
      <c r="J61" s="2" t="s">
        <v>14</v>
      </c>
      <c r="K61" s="2" t="s">
        <v>13</v>
      </c>
      <c r="L61" s="2" t="s">
        <v>14</v>
      </c>
      <c r="M61" s="2" t="s">
        <v>13</v>
      </c>
      <c r="N61" s="2" t="s">
        <v>14</v>
      </c>
      <c r="O61" s="2" t="s">
        <v>13</v>
      </c>
      <c r="P61" s="2" t="s">
        <v>14</v>
      </c>
      <c r="Q61" s="2" t="s">
        <v>13</v>
      </c>
      <c r="R61" s="2" t="s">
        <v>14</v>
      </c>
      <c r="S61" s="2" t="s">
        <v>13</v>
      </c>
      <c r="T61" s="2" t="s">
        <v>14</v>
      </c>
      <c r="U61" s="2" t="s">
        <v>13</v>
      </c>
      <c r="V61" s="2" t="s">
        <v>14</v>
      </c>
      <c r="W61" s="2" t="s">
        <v>13</v>
      </c>
      <c r="X61" s="2" t="s">
        <v>14</v>
      </c>
      <c r="Y61" s="34" t="s">
        <v>13</v>
      </c>
      <c r="Z61" s="34" t="s">
        <v>14</v>
      </c>
      <c r="AA61" s="34" t="s">
        <v>13</v>
      </c>
      <c r="AB61" s="34" t="s">
        <v>14</v>
      </c>
    </row>
    <row r="62" spans="1:42" x14ac:dyDescent="0.45">
      <c r="A62" s="2"/>
      <c r="B62" s="2" t="s">
        <v>17</v>
      </c>
      <c r="C62">
        <v>240</v>
      </c>
      <c r="D62">
        <v>240</v>
      </c>
      <c r="E62">
        <v>220</v>
      </c>
      <c r="F62">
        <v>220</v>
      </c>
      <c r="G62">
        <v>200</v>
      </c>
      <c r="H62">
        <v>200</v>
      </c>
      <c r="I62">
        <v>180</v>
      </c>
      <c r="J62">
        <v>180</v>
      </c>
      <c r="K62">
        <v>160</v>
      </c>
      <c r="L62">
        <v>160</v>
      </c>
      <c r="M62">
        <v>140</v>
      </c>
      <c r="N62">
        <v>140</v>
      </c>
      <c r="O62">
        <v>120</v>
      </c>
      <c r="P62">
        <v>120</v>
      </c>
      <c r="Q62">
        <v>100</v>
      </c>
      <c r="R62">
        <v>100</v>
      </c>
      <c r="S62">
        <v>80</v>
      </c>
      <c r="T62">
        <v>80</v>
      </c>
      <c r="U62">
        <v>60</v>
      </c>
      <c r="V62">
        <v>60</v>
      </c>
      <c r="W62">
        <v>40</v>
      </c>
      <c r="X62">
        <v>40</v>
      </c>
      <c r="Y62" s="32">
        <v>20</v>
      </c>
      <c r="Z62" s="32">
        <v>20</v>
      </c>
      <c r="AA62" s="32">
        <v>20</v>
      </c>
      <c r="AB62" s="32">
        <v>20</v>
      </c>
    </row>
    <row r="63" spans="1:42" x14ac:dyDescent="0.45">
      <c r="A63" s="2"/>
      <c r="B63" s="2" t="s">
        <v>16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 s="32">
        <v>0.02</v>
      </c>
      <c r="Z63" s="32">
        <v>0.02</v>
      </c>
      <c r="AA63" s="32">
        <v>0.02</v>
      </c>
      <c r="AB63" s="32">
        <v>0.02</v>
      </c>
    </row>
    <row r="64" spans="1:42" x14ac:dyDescent="0.45">
      <c r="A64" s="2"/>
      <c r="B64" s="2" t="s">
        <v>15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 s="32">
        <v>1</v>
      </c>
      <c r="Z64" s="32">
        <v>1</v>
      </c>
      <c r="AA64" s="32">
        <v>1</v>
      </c>
      <c r="AB64" s="32">
        <v>1</v>
      </c>
    </row>
    <row r="65" spans="1:28" x14ac:dyDescent="0.45">
      <c r="A65" s="2" t="s">
        <v>18</v>
      </c>
      <c r="B65" s="9" t="s">
        <v>9</v>
      </c>
      <c r="C65">
        <v>-9.2663668583946104E-2</v>
      </c>
      <c r="D65">
        <v>0.232993148698419</v>
      </c>
      <c r="E65">
        <v>-8.7594397265154098E-2</v>
      </c>
      <c r="F65">
        <v>0.23350018727887201</v>
      </c>
      <c r="G65">
        <v>-8.8841895152502903E-2</v>
      </c>
      <c r="H65">
        <v>0.23276190428608501</v>
      </c>
      <c r="I65">
        <v>-9.0003427662028304E-2</v>
      </c>
      <c r="J65">
        <v>0.232119216417326</v>
      </c>
      <c r="K65">
        <v>-9.2973693078262407E-2</v>
      </c>
      <c r="L65">
        <v>0.228939484536412</v>
      </c>
      <c r="M65">
        <v>-0.10429354816300999</v>
      </c>
      <c r="N65">
        <v>0.22472656683181899</v>
      </c>
      <c r="O65">
        <v>-0.118863491729153</v>
      </c>
      <c r="P65">
        <v>0.219814160748867</v>
      </c>
      <c r="Q65">
        <v>-0.108003068303693</v>
      </c>
      <c r="R65">
        <v>0.221282725420409</v>
      </c>
      <c r="S65">
        <v>-8.0058722550766501E-2</v>
      </c>
      <c r="T65">
        <v>0.23445156278190701</v>
      </c>
      <c r="U65">
        <v>-0.11731533979984</v>
      </c>
      <c r="V65">
        <v>0.21698530266737501</v>
      </c>
      <c r="W65">
        <v>-0.17979139757377999</v>
      </c>
      <c r="X65">
        <v>0.198905560291782</v>
      </c>
      <c r="Y65" s="32">
        <v>-0.175076101435334</v>
      </c>
      <c r="Z65" s="32">
        <v>0.175504162368077</v>
      </c>
      <c r="AA65" s="32">
        <v>-0.175076101435334</v>
      </c>
      <c r="AB65" s="32">
        <v>0.175504162368077</v>
      </c>
    </row>
    <row r="66" spans="1:28" x14ac:dyDescent="0.45">
      <c r="A66" s="2">
        <v>1</v>
      </c>
      <c r="B66" s="9" t="s">
        <v>10</v>
      </c>
      <c r="C66">
        <v>1.43393826826005E-2</v>
      </c>
      <c r="D66">
        <v>1.71943458690817E-3</v>
      </c>
      <c r="E66">
        <v>1.4949036810723499E-2</v>
      </c>
      <c r="F66">
        <v>1.7812171187338501E-3</v>
      </c>
      <c r="G66">
        <v>1.50937311283396E-2</v>
      </c>
      <c r="H66">
        <v>1.8615309455454899E-3</v>
      </c>
      <c r="I66">
        <v>1.5793622346984299E-2</v>
      </c>
      <c r="J66">
        <v>2.0086267434611099E-3</v>
      </c>
      <c r="K66">
        <v>1.5879007466535301E-2</v>
      </c>
      <c r="L66">
        <v>2.1266667444353499E-3</v>
      </c>
      <c r="M66">
        <v>1.61769277846328E-2</v>
      </c>
      <c r="N66">
        <v>2.19557249103713E-3</v>
      </c>
      <c r="O66">
        <v>1.5869385243667999E-2</v>
      </c>
      <c r="P66">
        <v>2.2249373211928399E-3</v>
      </c>
      <c r="Q66">
        <v>1.7209853735579501E-2</v>
      </c>
      <c r="R66">
        <v>2.1041919388406299E-3</v>
      </c>
      <c r="S66">
        <v>1.75966740646019E-2</v>
      </c>
      <c r="T66">
        <v>1.9042648688478499E-3</v>
      </c>
      <c r="U66">
        <v>1.89200958989982E-2</v>
      </c>
      <c r="V66">
        <v>2.6369628512840902E-3</v>
      </c>
      <c r="W66">
        <v>2.0774554686234199E-2</v>
      </c>
      <c r="X66">
        <v>2.6610400140603899E-3</v>
      </c>
      <c r="Y66" s="32">
        <v>1.85299880124969E-2</v>
      </c>
      <c r="Z66" s="32">
        <v>5.9008170301753197E-3</v>
      </c>
      <c r="AA66" s="32">
        <v>1.85299880124969E-2</v>
      </c>
      <c r="AB66" s="32">
        <v>5.9008170301753197E-3</v>
      </c>
    </row>
    <row r="67" spans="1:28" x14ac:dyDescent="0.45">
      <c r="AA67" s="32"/>
      <c r="AB67" s="32"/>
    </row>
    <row r="68" spans="1:28" x14ac:dyDescent="0.45">
      <c r="A68" s="2"/>
      <c r="B68" s="2"/>
      <c r="C68" s="2" t="s">
        <v>17</v>
      </c>
      <c r="D68" s="2" t="s">
        <v>17</v>
      </c>
      <c r="E68" s="2" t="s">
        <v>17</v>
      </c>
      <c r="F68" s="2" t="s">
        <v>17</v>
      </c>
      <c r="G68" s="2" t="s">
        <v>17</v>
      </c>
      <c r="H68" s="2" t="s">
        <v>17</v>
      </c>
      <c r="I68" s="2" t="s">
        <v>17</v>
      </c>
      <c r="J68" s="2" t="s">
        <v>17</v>
      </c>
      <c r="K68" s="2" t="s">
        <v>17</v>
      </c>
      <c r="L68" s="2" t="s">
        <v>17</v>
      </c>
      <c r="M68" s="2" t="s">
        <v>17</v>
      </c>
      <c r="N68" s="2" t="s">
        <v>17</v>
      </c>
      <c r="O68" s="2" t="s">
        <v>17</v>
      </c>
      <c r="P68" s="2" t="s">
        <v>17</v>
      </c>
      <c r="Q68" s="2" t="s">
        <v>17</v>
      </c>
      <c r="R68" s="2" t="s">
        <v>17</v>
      </c>
      <c r="S68" s="2" t="s">
        <v>17</v>
      </c>
      <c r="T68" s="2" t="s">
        <v>17</v>
      </c>
      <c r="U68" s="2" t="s">
        <v>17</v>
      </c>
      <c r="V68" s="2" t="s">
        <v>17</v>
      </c>
      <c r="W68" s="2" t="s">
        <v>17</v>
      </c>
      <c r="X68" s="2" t="s">
        <v>17</v>
      </c>
      <c r="Y68" s="34" t="s">
        <v>17</v>
      </c>
      <c r="Z68" s="34" t="s">
        <v>17</v>
      </c>
      <c r="AA68" s="34" t="s">
        <v>17</v>
      </c>
      <c r="AB68" s="34" t="s">
        <v>17</v>
      </c>
    </row>
    <row r="69" spans="1:28" x14ac:dyDescent="0.45">
      <c r="A69" s="2"/>
      <c r="B69" s="2" t="s">
        <v>17</v>
      </c>
      <c r="C69">
        <v>240</v>
      </c>
      <c r="D69">
        <v>240</v>
      </c>
      <c r="E69">
        <v>220</v>
      </c>
      <c r="F69">
        <v>220</v>
      </c>
      <c r="G69">
        <v>200</v>
      </c>
      <c r="H69">
        <v>200</v>
      </c>
      <c r="I69">
        <v>180</v>
      </c>
      <c r="J69">
        <v>180</v>
      </c>
      <c r="K69">
        <v>160</v>
      </c>
      <c r="L69">
        <v>160</v>
      </c>
      <c r="M69">
        <v>140</v>
      </c>
      <c r="N69">
        <v>140</v>
      </c>
      <c r="O69">
        <v>120</v>
      </c>
      <c r="P69">
        <v>120</v>
      </c>
      <c r="Q69">
        <v>100</v>
      </c>
      <c r="R69">
        <v>100</v>
      </c>
      <c r="S69">
        <v>80</v>
      </c>
      <c r="T69">
        <v>80</v>
      </c>
      <c r="U69">
        <v>60</v>
      </c>
      <c r="V69">
        <v>60</v>
      </c>
      <c r="W69">
        <v>40</v>
      </c>
      <c r="X69">
        <v>40</v>
      </c>
      <c r="Y69" s="32">
        <v>20</v>
      </c>
      <c r="Z69" s="32">
        <v>20</v>
      </c>
      <c r="AA69" s="32">
        <v>20</v>
      </c>
      <c r="AB69" s="32">
        <v>20</v>
      </c>
    </row>
    <row r="70" spans="1:28" x14ac:dyDescent="0.45">
      <c r="A70" s="2"/>
      <c r="B70" s="2" t="s">
        <v>16</v>
      </c>
      <c r="C70">
        <v>1.375E-2</v>
      </c>
      <c r="D70">
        <v>1.375E-2</v>
      </c>
      <c r="E70">
        <v>1.7500000000000002E-2</v>
      </c>
      <c r="F70">
        <v>1.7500000000000002E-2</v>
      </c>
      <c r="G70">
        <v>1.4375000000000001E-2</v>
      </c>
      <c r="H70">
        <v>1.4375000000000001E-2</v>
      </c>
      <c r="I70">
        <v>1.4375000000000001E-2</v>
      </c>
      <c r="J70">
        <v>1.4375000000000001E-2</v>
      </c>
      <c r="K70">
        <v>1.125E-2</v>
      </c>
      <c r="L70">
        <v>1.125E-2</v>
      </c>
      <c r="M70">
        <v>1.4375000000000001E-2</v>
      </c>
      <c r="N70">
        <v>1.4375000000000001E-2</v>
      </c>
      <c r="O70">
        <v>1.4375000000000001E-2</v>
      </c>
      <c r="P70">
        <v>1.4375000000000001E-2</v>
      </c>
      <c r="Q70">
        <v>1.7500000000000002E-2</v>
      </c>
      <c r="R70">
        <v>1.7500000000000002E-2</v>
      </c>
      <c r="S70">
        <v>0.03</v>
      </c>
      <c r="T70">
        <v>0.03</v>
      </c>
      <c r="U70">
        <v>1.7500000000000002E-2</v>
      </c>
      <c r="V70">
        <v>1.7500000000000002E-2</v>
      </c>
      <c r="W70">
        <v>2.6875E-2</v>
      </c>
      <c r="X70">
        <v>2.6875E-2</v>
      </c>
      <c r="Y70" s="32">
        <v>0.03</v>
      </c>
      <c r="Z70" s="32">
        <v>0.03</v>
      </c>
      <c r="AA70" s="32">
        <v>0.03</v>
      </c>
      <c r="AB70" s="32">
        <v>0.03</v>
      </c>
    </row>
    <row r="71" spans="1:28" x14ac:dyDescent="0.45">
      <c r="A71" s="2"/>
      <c r="B71" s="2" t="s">
        <v>15</v>
      </c>
      <c r="C71">
        <v>0.734375</v>
      </c>
      <c r="D71">
        <v>0.734375</v>
      </c>
      <c r="E71">
        <v>0.78125</v>
      </c>
      <c r="F71">
        <v>0.78125</v>
      </c>
      <c r="G71">
        <v>0.75</v>
      </c>
      <c r="H71">
        <v>0.75</v>
      </c>
      <c r="I71">
        <v>0.796875</v>
      </c>
      <c r="J71">
        <v>0.796875</v>
      </c>
      <c r="K71">
        <v>0.72307692307692295</v>
      </c>
      <c r="L71">
        <v>0.72307692307692295</v>
      </c>
      <c r="M71">
        <v>0.72307692307692295</v>
      </c>
      <c r="N71">
        <v>0.72307692307692295</v>
      </c>
      <c r="O71">
        <v>0.72307692307692295</v>
      </c>
      <c r="P71">
        <v>0.72307692307692295</v>
      </c>
      <c r="Q71">
        <v>0.79310344827586199</v>
      </c>
      <c r="R71">
        <v>0.79310344827586199</v>
      </c>
      <c r="S71">
        <v>0.76190476190476197</v>
      </c>
      <c r="T71">
        <v>0.76190476190476197</v>
      </c>
      <c r="U71">
        <v>0.76666666666666705</v>
      </c>
      <c r="V71">
        <v>0.76666666666666705</v>
      </c>
      <c r="W71">
        <v>0.76923076923076905</v>
      </c>
      <c r="X71">
        <v>0.76923076923076905</v>
      </c>
      <c r="Y71" s="32">
        <v>0.73846153846153895</v>
      </c>
      <c r="Z71" s="32">
        <v>0.73846153846153895</v>
      </c>
      <c r="AA71" s="32">
        <v>0.73846153846153895</v>
      </c>
      <c r="AB71" s="32">
        <v>0.73846153846153895</v>
      </c>
    </row>
    <row r="72" spans="1:28" x14ac:dyDescent="0.45">
      <c r="A72" s="2" t="s">
        <v>18</v>
      </c>
      <c r="B72" s="9" t="s">
        <v>9</v>
      </c>
      <c r="C72">
        <v>-7.5646742000000003E-2</v>
      </c>
      <c r="D72">
        <v>0.244531149</v>
      </c>
      <c r="E72">
        <v>-6.4593413136564304E-2</v>
      </c>
      <c r="F72">
        <v>0.246717387133435</v>
      </c>
      <c r="G72">
        <v>-6.22403243466777E-2</v>
      </c>
      <c r="H72">
        <v>0.24723927557159101</v>
      </c>
      <c r="I72">
        <v>-8.2394202879266604E-2</v>
      </c>
      <c r="J72">
        <v>0.23924047901592599</v>
      </c>
      <c r="K72">
        <v>-7.5636715471561394E-2</v>
      </c>
      <c r="L72">
        <v>0.24289352383687701</v>
      </c>
      <c r="M72">
        <v>-0.10077927675905</v>
      </c>
      <c r="N72">
        <v>0.23619275793622399</v>
      </c>
      <c r="O72">
        <v>-0.122676500143266</v>
      </c>
      <c r="P72">
        <v>0.227056766146675</v>
      </c>
      <c r="Q72">
        <v>-0.13343634802732199</v>
      </c>
      <c r="R72">
        <v>0.22142483687352699</v>
      </c>
      <c r="S72">
        <v>-7.3589960120758593E-2</v>
      </c>
      <c r="T72">
        <v>0.24716340036916901</v>
      </c>
      <c r="U72">
        <v>-0.12424772884847</v>
      </c>
      <c r="V72">
        <v>0.22280755411428399</v>
      </c>
      <c r="W72">
        <v>-0.20698016807187</v>
      </c>
      <c r="X72">
        <v>0.193798980173539</v>
      </c>
      <c r="Y72" s="32">
        <v>-0.19174908896225801</v>
      </c>
      <c r="Z72" s="32">
        <v>0.18366857025401101</v>
      </c>
      <c r="AA72" s="32">
        <v>-0.19174908896225801</v>
      </c>
      <c r="AB72" s="32">
        <v>0.18366857025401101</v>
      </c>
    </row>
    <row r="73" spans="1:28" x14ac:dyDescent="0.45">
      <c r="A73" s="2">
        <v>0.7</v>
      </c>
      <c r="B73" s="9" t="s">
        <v>10</v>
      </c>
      <c r="C73">
        <v>6.4569919999999999E-3</v>
      </c>
      <c r="D73">
        <v>8.6436800000000002E-4</v>
      </c>
      <c r="E73">
        <v>7.09248086850622E-3</v>
      </c>
      <c r="F73">
        <v>9.0255682780824903E-4</v>
      </c>
      <c r="G73">
        <v>7.1555723399086496E-3</v>
      </c>
      <c r="H73">
        <v>9.5275293361181195E-4</v>
      </c>
      <c r="I73">
        <v>9.7597012570884503E-3</v>
      </c>
      <c r="J73">
        <v>1.5926119176868201E-3</v>
      </c>
      <c r="K73">
        <v>7.5316500036023797E-3</v>
      </c>
      <c r="L73">
        <v>1.35782941406758E-3</v>
      </c>
      <c r="M73">
        <v>6.7649357452785599E-3</v>
      </c>
      <c r="N73">
        <v>1.40856025311207E-3</v>
      </c>
      <c r="O73">
        <v>7.1405933690507602E-3</v>
      </c>
      <c r="P73">
        <v>1.7429159333533801E-3</v>
      </c>
      <c r="Q73">
        <v>6.2586547949015402E-3</v>
      </c>
      <c r="R73">
        <v>1.87028857085803E-3</v>
      </c>
      <c r="S73">
        <v>6.4892198546133203E-3</v>
      </c>
      <c r="T73">
        <v>8.2371899915759399E-4</v>
      </c>
      <c r="U73">
        <v>9.0527781218532402E-3</v>
      </c>
      <c r="V73">
        <v>2.2494034149230899E-3</v>
      </c>
      <c r="W73">
        <v>7.7976562968003604E-3</v>
      </c>
      <c r="X73">
        <v>2.20801752103102E-3</v>
      </c>
      <c r="Y73" s="32">
        <v>8.6058749455981808E-3</v>
      </c>
      <c r="Z73" s="32">
        <v>3.4224283084023999E-3</v>
      </c>
      <c r="AA73" s="32">
        <v>8.6058749455981808E-3</v>
      </c>
      <c r="AB73" s="32">
        <v>3.4224283084023999E-3</v>
      </c>
    </row>
    <row r="74" spans="1:28" x14ac:dyDescent="0.4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34"/>
      <c r="Z74" s="34"/>
      <c r="AA74" s="34"/>
      <c r="AB74" s="34"/>
    </row>
    <row r="75" spans="1:28" x14ac:dyDescent="0.45">
      <c r="A75" s="2"/>
      <c r="B75" s="2" t="s">
        <v>17</v>
      </c>
      <c r="C75">
        <v>240</v>
      </c>
      <c r="D75">
        <v>240</v>
      </c>
      <c r="E75">
        <v>220</v>
      </c>
      <c r="F75">
        <v>220</v>
      </c>
      <c r="G75">
        <v>200</v>
      </c>
      <c r="H75">
        <v>200</v>
      </c>
      <c r="I75">
        <v>180</v>
      </c>
      <c r="J75">
        <v>180</v>
      </c>
      <c r="K75">
        <v>160</v>
      </c>
      <c r="L75">
        <v>160</v>
      </c>
      <c r="M75">
        <v>140</v>
      </c>
      <c r="N75">
        <v>140</v>
      </c>
      <c r="O75">
        <v>120</v>
      </c>
      <c r="P75">
        <v>120</v>
      </c>
      <c r="Q75">
        <v>100</v>
      </c>
      <c r="R75">
        <v>100</v>
      </c>
      <c r="S75">
        <v>80</v>
      </c>
      <c r="T75">
        <v>80</v>
      </c>
      <c r="U75">
        <v>60</v>
      </c>
      <c r="V75">
        <v>60</v>
      </c>
      <c r="W75">
        <v>40</v>
      </c>
      <c r="X75">
        <v>40</v>
      </c>
      <c r="Y75" s="32">
        <v>20</v>
      </c>
      <c r="Z75" s="32">
        <v>20</v>
      </c>
      <c r="AA75" s="32">
        <v>20</v>
      </c>
      <c r="AB75" s="32">
        <v>20</v>
      </c>
    </row>
    <row r="76" spans="1:28" x14ac:dyDescent="0.45">
      <c r="A76" s="2"/>
      <c r="B76" s="2" t="s">
        <v>16</v>
      </c>
      <c r="C76">
        <v>1.0625000000000001E-2</v>
      </c>
      <c r="D76">
        <v>1.0625000000000001E-2</v>
      </c>
      <c r="E76">
        <v>9.0624999999999994E-3</v>
      </c>
      <c r="F76">
        <v>9.0624999999999994E-3</v>
      </c>
      <c r="G76">
        <v>7.4999999999999997E-3</v>
      </c>
      <c r="H76">
        <v>7.4999999999999997E-3</v>
      </c>
      <c r="I76">
        <v>9.0624999999999994E-3</v>
      </c>
      <c r="J76">
        <v>9.0624999999999994E-3</v>
      </c>
      <c r="K76">
        <v>7.4999999999999997E-3</v>
      </c>
      <c r="L76">
        <v>7.4999999999999997E-3</v>
      </c>
      <c r="M76">
        <v>1.0625000000000001E-2</v>
      </c>
      <c r="N76">
        <v>1.0625000000000001E-2</v>
      </c>
      <c r="O76">
        <v>1.0625000000000001E-2</v>
      </c>
      <c r="P76">
        <v>1.0625000000000001E-2</v>
      </c>
      <c r="Q76">
        <v>1.0625000000000001E-2</v>
      </c>
      <c r="R76">
        <v>1.0625000000000001E-2</v>
      </c>
      <c r="S76">
        <v>1.375E-2</v>
      </c>
      <c r="T76">
        <v>1.375E-2</v>
      </c>
      <c r="U76">
        <v>9.0624999999999994E-3</v>
      </c>
      <c r="V76">
        <v>9.0624999999999994E-3</v>
      </c>
      <c r="W76">
        <v>0.02</v>
      </c>
      <c r="X76">
        <v>0.02</v>
      </c>
      <c r="Y76" s="32">
        <v>0.02</v>
      </c>
      <c r="Z76" s="32">
        <v>0.02</v>
      </c>
      <c r="AA76" s="32">
        <v>0.02</v>
      </c>
      <c r="AB76" s="32">
        <v>0.02</v>
      </c>
    </row>
    <row r="77" spans="1:28" x14ac:dyDescent="0.45">
      <c r="A77" s="2"/>
      <c r="B77" s="2" t="s">
        <v>15</v>
      </c>
      <c r="C77">
        <v>0.5625</v>
      </c>
      <c r="D77">
        <v>0.5625</v>
      </c>
      <c r="E77">
        <v>0.515625</v>
      </c>
      <c r="F77">
        <v>0.515625</v>
      </c>
      <c r="G77">
        <v>0.5</v>
      </c>
      <c r="H77">
        <v>0.5</v>
      </c>
      <c r="I77">
        <v>0.546875</v>
      </c>
      <c r="J77">
        <v>0.546875</v>
      </c>
      <c r="K77">
        <v>0.507692307692308</v>
      </c>
      <c r="L77">
        <v>0.507692307692308</v>
      </c>
      <c r="M77">
        <v>0.6</v>
      </c>
      <c r="N77">
        <v>0.6</v>
      </c>
      <c r="O77">
        <v>0.52307692307692299</v>
      </c>
      <c r="P77">
        <v>0.52307692307692299</v>
      </c>
      <c r="Q77">
        <v>0.55172413793103403</v>
      </c>
      <c r="R77">
        <v>0.55172413793103403</v>
      </c>
      <c r="S77">
        <v>0.57142857142857095</v>
      </c>
      <c r="T77">
        <v>0.57142857142857095</v>
      </c>
      <c r="U77">
        <v>0.5</v>
      </c>
      <c r="V77">
        <v>0.5</v>
      </c>
      <c r="W77">
        <v>0.58461538461538498</v>
      </c>
      <c r="X77">
        <v>0.58461538461538498</v>
      </c>
      <c r="Y77" s="32">
        <v>0.6</v>
      </c>
      <c r="Z77" s="32">
        <v>0.6</v>
      </c>
      <c r="AA77" s="32">
        <v>0.6</v>
      </c>
      <c r="AB77" s="32">
        <v>0.6</v>
      </c>
    </row>
    <row r="78" spans="1:28" x14ac:dyDescent="0.45">
      <c r="A78" s="2" t="s">
        <v>18</v>
      </c>
      <c r="B78" s="9" t="s">
        <v>9</v>
      </c>
      <c r="C78">
        <v>-7.2240844999999998E-2</v>
      </c>
      <c r="D78">
        <v>0.24659454</v>
      </c>
      <c r="E78">
        <v>-4.3733545999999998E-2</v>
      </c>
      <c r="F78">
        <v>0.25553703700000002</v>
      </c>
      <c r="G78">
        <v>-5.5352907E-2</v>
      </c>
      <c r="H78">
        <v>0.24953309300000001</v>
      </c>
      <c r="I78">
        <v>-4.7495286999999997E-2</v>
      </c>
      <c r="J78">
        <v>0.25447141600000001</v>
      </c>
      <c r="K78">
        <v>-7.1907558999999996E-2</v>
      </c>
      <c r="L78">
        <v>0.243995989</v>
      </c>
      <c r="M78">
        <v>-0.102816713</v>
      </c>
      <c r="N78">
        <v>0.23454892099999999</v>
      </c>
      <c r="O78">
        <v>-0.11814915099999999</v>
      </c>
      <c r="P78">
        <v>0.233409792</v>
      </c>
      <c r="Q78">
        <v>-0.11213362</v>
      </c>
      <c r="R78">
        <v>0.235155481</v>
      </c>
      <c r="S78">
        <v>-7.5302797161127394E-2</v>
      </c>
      <c r="T78">
        <v>0.25179179417604503</v>
      </c>
      <c r="U78">
        <v>-9.8525348611337896E-2</v>
      </c>
      <c r="V78">
        <v>0.24123018412080599</v>
      </c>
      <c r="W78">
        <v>-0.19944853746872299</v>
      </c>
      <c r="X78">
        <v>0.189609167830565</v>
      </c>
      <c r="Y78" s="32">
        <v>-0.18289877600000001</v>
      </c>
      <c r="Z78" s="32">
        <v>0.18735030499999999</v>
      </c>
      <c r="AA78" s="32">
        <v>-0.18289877600000001</v>
      </c>
      <c r="AB78" s="32">
        <v>0.18735030499999999</v>
      </c>
    </row>
    <row r="79" spans="1:28" x14ac:dyDescent="0.45">
      <c r="A79" s="2">
        <v>0.5</v>
      </c>
      <c r="B79" s="9" t="s">
        <v>10</v>
      </c>
      <c r="C79">
        <v>6.1878929999999999E-3</v>
      </c>
      <c r="D79">
        <v>7.3275300000000005E-4</v>
      </c>
      <c r="E79">
        <v>4.7567620000000003E-3</v>
      </c>
      <c r="F79">
        <v>3.5677499999999998E-4</v>
      </c>
      <c r="G79">
        <v>7.5511830000000004E-3</v>
      </c>
      <c r="H79">
        <v>9.1709799999999998E-4</v>
      </c>
      <c r="I79">
        <v>5.0798249999999996E-3</v>
      </c>
      <c r="J79">
        <v>4.64024E-4</v>
      </c>
      <c r="K79">
        <v>7.8382429999999999E-3</v>
      </c>
      <c r="L79">
        <v>1.222948E-3</v>
      </c>
      <c r="M79">
        <v>7.0313909999999997E-3</v>
      </c>
      <c r="N79">
        <v>1.581203E-3</v>
      </c>
      <c r="O79">
        <v>4.8164749999999997E-3</v>
      </c>
      <c r="P79">
        <v>1.415475E-3</v>
      </c>
      <c r="Q79">
        <v>5.3485770000000002E-3</v>
      </c>
      <c r="R79">
        <v>1.395837E-3</v>
      </c>
      <c r="S79">
        <v>3.6158724071655699E-3</v>
      </c>
      <c r="T79">
        <v>2.7121173796305101E-4</v>
      </c>
      <c r="U79">
        <v>4.7071126589777303E-3</v>
      </c>
      <c r="V79">
        <v>8.1165912065820701E-4</v>
      </c>
      <c r="W79">
        <v>8.7772651565859606E-3</v>
      </c>
      <c r="X79">
        <v>2.40154617512915E-3</v>
      </c>
      <c r="Y79" s="32">
        <v>7.2907179999999999E-3</v>
      </c>
      <c r="Z79" s="32">
        <v>3.0684169999999999E-3</v>
      </c>
      <c r="AA79" s="32">
        <v>7.2907179999999999E-3</v>
      </c>
      <c r="AB79" s="32">
        <v>3.0684169999999999E-3</v>
      </c>
    </row>
    <row r="80" spans="1:28" x14ac:dyDescent="0.4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34"/>
      <c r="Z80" s="34"/>
      <c r="AA80" s="34"/>
      <c r="AB80" s="34"/>
    </row>
    <row r="81" spans="1:28" x14ac:dyDescent="0.45">
      <c r="A81" s="2"/>
      <c r="B81" s="2" t="s">
        <v>17</v>
      </c>
      <c r="C81">
        <v>240</v>
      </c>
      <c r="D81">
        <v>240</v>
      </c>
      <c r="E81">
        <v>220</v>
      </c>
      <c r="F81">
        <v>220</v>
      </c>
      <c r="G81">
        <v>200</v>
      </c>
      <c r="H81">
        <v>200</v>
      </c>
      <c r="I81">
        <v>180</v>
      </c>
      <c r="J81">
        <v>180</v>
      </c>
      <c r="K81">
        <v>160</v>
      </c>
      <c r="L81">
        <v>160</v>
      </c>
      <c r="M81">
        <v>140</v>
      </c>
      <c r="N81">
        <v>140</v>
      </c>
      <c r="O81">
        <v>120</v>
      </c>
      <c r="P81">
        <v>120</v>
      </c>
      <c r="Q81">
        <v>100</v>
      </c>
      <c r="R81">
        <v>100</v>
      </c>
      <c r="S81">
        <v>80</v>
      </c>
      <c r="T81">
        <v>80</v>
      </c>
      <c r="U81">
        <v>60</v>
      </c>
      <c r="V81">
        <v>60</v>
      </c>
      <c r="W81">
        <v>40</v>
      </c>
      <c r="X81">
        <v>40</v>
      </c>
      <c r="Y81" s="32">
        <v>20</v>
      </c>
      <c r="Z81" s="32">
        <v>20</v>
      </c>
      <c r="AA81" s="32">
        <v>20</v>
      </c>
      <c r="AB81" s="32">
        <v>20</v>
      </c>
    </row>
    <row r="82" spans="1:28" x14ac:dyDescent="0.45">
      <c r="A82" s="2"/>
      <c r="B82" s="2" t="s">
        <v>16</v>
      </c>
      <c r="C82">
        <v>5.9375000000000001E-3</v>
      </c>
      <c r="D82">
        <v>5.9375000000000001E-3</v>
      </c>
      <c r="E82">
        <v>5.9375000000000001E-3</v>
      </c>
      <c r="F82">
        <v>5.9375000000000001E-3</v>
      </c>
      <c r="G82">
        <v>5.9375000000000001E-3</v>
      </c>
      <c r="H82">
        <v>5.9375000000000001E-3</v>
      </c>
      <c r="I82">
        <v>6.7187499999999999E-3</v>
      </c>
      <c r="J82">
        <v>6.7187499999999999E-3</v>
      </c>
      <c r="K82">
        <v>6.3281250000000004E-3</v>
      </c>
      <c r="L82">
        <v>6.3281250000000004E-3</v>
      </c>
      <c r="M82">
        <v>7.4999999999999997E-3</v>
      </c>
      <c r="N82">
        <v>7.4999999999999997E-3</v>
      </c>
      <c r="O82">
        <v>7.4999999999999997E-3</v>
      </c>
      <c r="P82">
        <v>7.4999999999999997E-3</v>
      </c>
      <c r="Q82">
        <v>7.4999999999999997E-3</v>
      </c>
      <c r="R82">
        <v>7.4999999999999997E-3</v>
      </c>
      <c r="S82">
        <v>5.9375000000000001E-3</v>
      </c>
      <c r="T82">
        <v>5.9375000000000001E-3</v>
      </c>
      <c r="U82">
        <v>8.2812500000000004E-3</v>
      </c>
      <c r="V82">
        <v>8.2812500000000004E-3</v>
      </c>
      <c r="W82">
        <v>1.21875E-2</v>
      </c>
      <c r="X82">
        <v>1.21875E-2</v>
      </c>
      <c r="Y82" s="32">
        <v>1.375E-2</v>
      </c>
      <c r="Z82" s="32">
        <v>1.375E-2</v>
      </c>
      <c r="AA82" s="32">
        <v>1.375E-2</v>
      </c>
      <c r="AB82" s="32">
        <v>1.375E-2</v>
      </c>
    </row>
    <row r="83" spans="1:28" x14ac:dyDescent="0.45">
      <c r="A83" s="2"/>
      <c r="B83" s="2" t="s">
        <v>15</v>
      </c>
      <c r="C83">
        <v>0.34375</v>
      </c>
      <c r="D83">
        <v>0.34375</v>
      </c>
      <c r="E83">
        <v>0.34375</v>
      </c>
      <c r="F83">
        <v>0.34375</v>
      </c>
      <c r="G83">
        <v>0.328125</v>
      </c>
      <c r="H83">
        <v>0.328125</v>
      </c>
      <c r="I83">
        <v>0.375</v>
      </c>
      <c r="J83">
        <v>0.375</v>
      </c>
      <c r="K83">
        <v>0.38461538461538503</v>
      </c>
      <c r="L83">
        <v>0.38461538461538503</v>
      </c>
      <c r="M83">
        <v>0.38461538461538503</v>
      </c>
      <c r="N83">
        <v>0.38461538461538503</v>
      </c>
      <c r="O83">
        <v>0.36923076923076897</v>
      </c>
      <c r="P83">
        <v>0.36923076923076897</v>
      </c>
      <c r="Q83">
        <v>0.31034482758620702</v>
      </c>
      <c r="R83">
        <v>0.31034482758620702</v>
      </c>
      <c r="S83">
        <v>0.33333333333333298</v>
      </c>
      <c r="T83">
        <v>0.33333333333333298</v>
      </c>
      <c r="U83">
        <v>0.36666666666666697</v>
      </c>
      <c r="V83">
        <v>0.36666666666666697</v>
      </c>
      <c r="W83">
        <v>0.33846153846153798</v>
      </c>
      <c r="X83">
        <v>0.33846153846153798</v>
      </c>
      <c r="Y83" s="32">
        <v>0.38461538461538503</v>
      </c>
      <c r="Z83" s="32">
        <v>0.38461538461538503</v>
      </c>
      <c r="AA83" s="32">
        <v>0.38461538461538503</v>
      </c>
      <c r="AB83" s="32">
        <v>0.38461538461538503</v>
      </c>
    </row>
    <row r="84" spans="1:28" x14ac:dyDescent="0.45">
      <c r="A84" s="2" t="s">
        <v>18</v>
      </c>
      <c r="B84" s="9" t="s">
        <v>9</v>
      </c>
      <c r="C84">
        <v>-5.7239549000000001E-2</v>
      </c>
      <c r="D84">
        <v>0.254570507</v>
      </c>
      <c r="E84">
        <v>-1.4094977300912401E-2</v>
      </c>
      <c r="F84">
        <v>0.26319469808075802</v>
      </c>
      <c r="G84">
        <v>-5.6647958076091798E-2</v>
      </c>
      <c r="H84">
        <v>0.24864595438749201</v>
      </c>
      <c r="I84">
        <v>-4.0324568096552001E-2</v>
      </c>
      <c r="J84">
        <v>0.25671535284882402</v>
      </c>
      <c r="K84">
        <v>-7.0012306763645296E-2</v>
      </c>
      <c r="L84">
        <v>0.24461968363316999</v>
      </c>
      <c r="M84">
        <v>-8.6312541542994906E-2</v>
      </c>
      <c r="N84">
        <v>0.240795920297635</v>
      </c>
      <c r="O84">
        <v>-0.122899089116775</v>
      </c>
      <c r="P84">
        <v>0.23256888743270501</v>
      </c>
      <c r="Q84">
        <v>-0.11940357830177301</v>
      </c>
      <c r="R84">
        <v>0.229177145480156</v>
      </c>
      <c r="S84">
        <v>-5.8070107269960897E-2</v>
      </c>
      <c r="T84">
        <v>0.255793539303656</v>
      </c>
      <c r="U84">
        <v>-0.122112012710405</v>
      </c>
      <c r="V84">
        <v>0.23361224232629901</v>
      </c>
      <c r="W84">
        <v>-0.2003995231964</v>
      </c>
      <c r="X84">
        <v>0.18418305447689001</v>
      </c>
      <c r="Y84" s="32">
        <v>-0.192876921996054</v>
      </c>
      <c r="Z84" s="32">
        <v>0.17927316228794701</v>
      </c>
      <c r="AA84" s="32">
        <v>-0.192876921996054</v>
      </c>
      <c r="AB84" s="32">
        <v>0.17927316228794701</v>
      </c>
    </row>
    <row r="85" spans="1:28" x14ac:dyDescent="0.45">
      <c r="A85" s="2">
        <v>0.3</v>
      </c>
      <c r="B85" s="9" t="s">
        <v>10</v>
      </c>
      <c r="C85">
        <v>3.4600199999999998E-3</v>
      </c>
      <c r="D85">
        <v>2.1331099999999999E-4</v>
      </c>
      <c r="E85">
        <v>3.1425675091113401E-3</v>
      </c>
      <c r="F85" s="7">
        <v>2.77107591212361E-5</v>
      </c>
      <c r="G85">
        <v>7.6211814495109704E-3</v>
      </c>
      <c r="H85">
        <v>1.05438961784346E-3</v>
      </c>
      <c r="I85">
        <v>4.6730645910910001E-3</v>
      </c>
      <c r="J85">
        <v>4.4393542118049902E-4</v>
      </c>
      <c r="K85">
        <v>7.6699833580491901E-3</v>
      </c>
      <c r="L85">
        <v>1.1269178623493001E-3</v>
      </c>
      <c r="M85">
        <v>7.5897906824988603E-3</v>
      </c>
      <c r="N85">
        <v>1.4408444564299901E-3</v>
      </c>
      <c r="O85">
        <v>4.8455152915627096E-3</v>
      </c>
      <c r="P85">
        <v>1.77376791165227E-3</v>
      </c>
      <c r="Q85">
        <v>7.3125597656990898E-3</v>
      </c>
      <c r="R85">
        <v>2.0478194790634801E-3</v>
      </c>
      <c r="S85">
        <v>3.62423980402254E-3</v>
      </c>
      <c r="T85">
        <v>2.6873896968595298E-4</v>
      </c>
      <c r="U85">
        <v>3.2497210448858001E-3</v>
      </c>
      <c r="V85">
        <v>8.6214862359727297E-4</v>
      </c>
      <c r="W85">
        <v>1.03222414029933E-2</v>
      </c>
      <c r="X85">
        <v>2.72553938895674E-3</v>
      </c>
      <c r="Y85" s="32">
        <v>6.1300950069850596E-3</v>
      </c>
      <c r="Z85" s="32">
        <v>2.83638649526219E-3</v>
      </c>
      <c r="AA85" s="32">
        <v>6.1300950069850596E-3</v>
      </c>
      <c r="AB85" s="32">
        <v>2.83638649526219E-3</v>
      </c>
    </row>
  </sheetData>
  <mergeCells count="18">
    <mergeCell ref="AC56:AC57"/>
    <mergeCell ref="AC58:AC59"/>
    <mergeCell ref="A52:A53"/>
    <mergeCell ref="A54:A55"/>
    <mergeCell ref="A56:A57"/>
    <mergeCell ref="A58:A59"/>
    <mergeCell ref="AC54:AC55"/>
    <mergeCell ref="AC5:AC6"/>
    <mergeCell ref="AC7:AC8"/>
    <mergeCell ref="AC9:AC10"/>
    <mergeCell ref="AC11:AC12"/>
    <mergeCell ref="AC52:AC53"/>
    <mergeCell ref="A50:A51"/>
    <mergeCell ref="A3:A4"/>
    <mergeCell ref="A5:A6"/>
    <mergeCell ref="A7:A8"/>
    <mergeCell ref="A9:A10"/>
    <mergeCell ref="A11:A1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81856-3681-49C0-B0A3-DFEBAC5E95E7}">
  <dimension ref="A1:BB85"/>
  <sheetViews>
    <sheetView zoomScale="55" zoomScaleNormal="55" workbookViewId="0">
      <selection activeCell="AC52" sqref="AC52:AP59"/>
    </sheetView>
  </sheetViews>
  <sheetFormatPr defaultRowHeight="17" x14ac:dyDescent="0.45"/>
  <cols>
    <col min="1" max="1" width="13" bestFit="1" customWidth="1"/>
    <col min="2" max="2" width="10.75" bestFit="1" customWidth="1"/>
    <col min="18" max="18" width="13" bestFit="1" customWidth="1"/>
    <col min="19" max="19" width="10.75" bestFit="1" customWidth="1"/>
    <col min="25" max="26" width="8.6640625" style="32"/>
  </cols>
  <sheetData>
    <row r="1" spans="1:42" x14ac:dyDescent="0.45">
      <c r="A1" s="5" t="s">
        <v>8</v>
      </c>
      <c r="B1" s="6" t="s">
        <v>21</v>
      </c>
      <c r="C1" s="15" t="s">
        <v>12</v>
      </c>
      <c r="D1" s="14"/>
      <c r="R1" s="13"/>
      <c r="S1" s="13"/>
    </row>
    <row r="2" spans="1:42" ht="17.5" thickBot="1" x14ac:dyDescent="0.5">
      <c r="C2" s="1" t="s">
        <v>7</v>
      </c>
      <c r="D2" s="1"/>
      <c r="AA2" s="1" t="s">
        <v>7</v>
      </c>
      <c r="AB2" s="1" t="s">
        <v>7</v>
      </c>
      <c r="AE2" s="1"/>
    </row>
    <row r="3" spans="1:42" x14ac:dyDescent="0.45">
      <c r="A3" s="27" t="s">
        <v>1</v>
      </c>
      <c r="B3" s="3" t="s">
        <v>2</v>
      </c>
      <c r="C3" s="3">
        <v>0</v>
      </c>
      <c r="D3" s="3">
        <v>60</v>
      </c>
      <c r="E3" s="2"/>
      <c r="F3" s="3">
        <v>80</v>
      </c>
      <c r="G3" s="2"/>
      <c r="H3" s="3">
        <v>100</v>
      </c>
      <c r="I3" s="2"/>
      <c r="J3" s="3">
        <v>120</v>
      </c>
      <c r="K3" s="2"/>
      <c r="L3" s="3">
        <v>140</v>
      </c>
      <c r="M3" s="2"/>
      <c r="N3" s="3">
        <v>160</v>
      </c>
      <c r="O3" s="2"/>
      <c r="P3" s="3">
        <v>180</v>
      </c>
      <c r="Q3" s="2"/>
      <c r="R3" s="3">
        <v>200</v>
      </c>
      <c r="S3" s="2"/>
      <c r="T3" s="3">
        <v>220</v>
      </c>
      <c r="U3" s="2"/>
      <c r="V3" s="3">
        <v>240</v>
      </c>
      <c r="W3" s="2"/>
      <c r="X3" s="3">
        <v>260</v>
      </c>
      <c r="Y3" s="33"/>
      <c r="Z3" s="33">
        <v>280</v>
      </c>
      <c r="AA3" s="12"/>
      <c r="AB3" s="12"/>
      <c r="AC3" s="16"/>
      <c r="AD3" s="17"/>
      <c r="AE3" s="18">
        <v>60</v>
      </c>
      <c r="AF3" s="18">
        <v>80</v>
      </c>
      <c r="AG3" s="18">
        <v>100</v>
      </c>
      <c r="AH3" s="18">
        <v>120</v>
      </c>
      <c r="AI3" s="18">
        <v>140</v>
      </c>
      <c r="AJ3" s="18">
        <v>160</v>
      </c>
      <c r="AK3" s="18">
        <v>180</v>
      </c>
      <c r="AL3" s="18">
        <v>200</v>
      </c>
      <c r="AM3" s="18">
        <v>220</v>
      </c>
      <c r="AN3" s="18">
        <v>240</v>
      </c>
      <c r="AO3" s="18">
        <v>260</v>
      </c>
      <c r="AP3" s="19">
        <v>280</v>
      </c>
    </row>
    <row r="4" spans="1:42" x14ac:dyDescent="0.45">
      <c r="A4" s="27"/>
      <c r="B4" s="3" t="s">
        <v>5</v>
      </c>
      <c r="C4" s="3" t="s">
        <v>6</v>
      </c>
      <c r="D4" s="3">
        <v>240</v>
      </c>
      <c r="E4" s="2"/>
      <c r="F4" s="3">
        <v>220</v>
      </c>
      <c r="G4" s="2"/>
      <c r="H4" s="3">
        <v>200</v>
      </c>
      <c r="I4" s="2"/>
      <c r="J4" s="3">
        <v>180</v>
      </c>
      <c r="K4" s="2"/>
      <c r="L4" s="3">
        <v>160</v>
      </c>
      <c r="M4" s="2"/>
      <c r="N4" s="3">
        <v>140</v>
      </c>
      <c r="O4" s="2"/>
      <c r="P4" s="3">
        <v>120</v>
      </c>
      <c r="Q4" s="2"/>
      <c r="R4" s="3">
        <v>100</v>
      </c>
      <c r="S4" s="2"/>
      <c r="T4" s="3">
        <v>80</v>
      </c>
      <c r="U4" s="2"/>
      <c r="V4" s="3">
        <v>60</v>
      </c>
      <c r="W4" s="2"/>
      <c r="X4" s="3">
        <v>40</v>
      </c>
      <c r="Y4" s="33"/>
      <c r="Z4" s="33">
        <v>20</v>
      </c>
      <c r="AA4" s="12"/>
      <c r="AB4" s="12"/>
      <c r="AC4" s="20"/>
      <c r="AD4" s="12"/>
      <c r="AE4" s="3">
        <v>240</v>
      </c>
      <c r="AF4" s="3">
        <v>220</v>
      </c>
      <c r="AG4" s="3">
        <v>200</v>
      </c>
      <c r="AH4" s="3">
        <v>180</v>
      </c>
      <c r="AI4" s="3">
        <v>160</v>
      </c>
      <c r="AJ4" s="3">
        <v>140</v>
      </c>
      <c r="AK4" s="3">
        <v>120</v>
      </c>
      <c r="AL4" s="3">
        <v>100</v>
      </c>
      <c r="AM4" s="3">
        <v>80</v>
      </c>
      <c r="AN4" s="3">
        <v>60</v>
      </c>
      <c r="AO4" s="3">
        <v>40</v>
      </c>
      <c r="AP4" s="21">
        <v>20</v>
      </c>
    </row>
    <row r="5" spans="1:42" x14ac:dyDescent="0.45">
      <c r="A5" s="27" t="s">
        <v>0</v>
      </c>
      <c r="B5" s="4" t="s">
        <v>3</v>
      </c>
      <c r="C5" s="2"/>
      <c r="D5" s="2">
        <f>SQRT(($AA18-C18)^2+($AB18-D18)^2)</f>
        <v>0.2431277156959043</v>
      </c>
      <c r="E5" s="2">
        <f t="shared" ref="E5:Z6" si="0">SQRT(($AA18-D18)^2+($AB18-E18)^2)</f>
        <v>0.32425162733437934</v>
      </c>
      <c r="F5" s="2">
        <f t="shared" si="0"/>
        <v>0.24190014190187101</v>
      </c>
      <c r="G5" s="2">
        <f t="shared" si="0"/>
        <v>0.32497784300186799</v>
      </c>
      <c r="H5" s="2">
        <f t="shared" si="0"/>
        <v>0.23902358424220155</v>
      </c>
      <c r="I5" s="2">
        <f t="shared" si="0"/>
        <v>0.32518746261399034</v>
      </c>
      <c r="J5" s="2">
        <f t="shared" si="0"/>
        <v>0.23796548315290347</v>
      </c>
      <c r="K5" s="2">
        <f t="shared" si="0"/>
        <v>0.32307995441815224</v>
      </c>
      <c r="L5" s="2">
        <f t="shared" si="0"/>
        <v>0.24946958046930551</v>
      </c>
      <c r="M5" s="2">
        <f t="shared" si="0"/>
        <v>0.32088047502279832</v>
      </c>
      <c r="N5" s="2">
        <f t="shared" si="0"/>
        <v>0.27125631040053116</v>
      </c>
      <c r="O5" s="2">
        <f t="shared" si="0"/>
        <v>0.33588567681758552</v>
      </c>
      <c r="P5" s="2">
        <f t="shared" si="0"/>
        <v>0.19650332565883413</v>
      </c>
      <c r="Q5" s="2">
        <f t="shared" si="0"/>
        <v>0.34265992350359215</v>
      </c>
      <c r="R5" s="2">
        <f t="shared" si="0"/>
        <v>0.17274119149614489</v>
      </c>
      <c r="S5" s="2">
        <f t="shared" si="0"/>
        <v>0.34415961489634306</v>
      </c>
      <c r="T5" s="2">
        <f t="shared" si="0"/>
        <v>0.16580924440901726</v>
      </c>
      <c r="U5" s="2">
        <f t="shared" si="0"/>
        <v>0.3575137508318687</v>
      </c>
      <c r="V5" s="2">
        <f t="shared" si="0"/>
        <v>0.13349294952296362</v>
      </c>
      <c r="W5" s="2">
        <f t="shared" si="0"/>
        <v>0.43191697262669043</v>
      </c>
      <c r="X5" s="2">
        <f t="shared" si="0"/>
        <v>5.8422582699052955E-3</v>
      </c>
      <c r="Y5" s="34">
        <f t="shared" si="0"/>
        <v>0.42546031098473319</v>
      </c>
      <c r="Z5" s="34">
        <f t="shared" si="0"/>
        <v>0</v>
      </c>
      <c r="AA5" s="13"/>
      <c r="AB5" s="13"/>
      <c r="AC5" s="31" t="s">
        <v>0</v>
      </c>
      <c r="AD5" s="4" t="s">
        <v>3</v>
      </c>
      <c r="AE5" s="13">
        <f t="shared" ref="AE5:AE12" si="1">D5</f>
        <v>0.2431277156959043</v>
      </c>
      <c r="AF5" s="13">
        <f t="shared" ref="AF5:AF12" si="2">F5</f>
        <v>0.24190014190187101</v>
      </c>
      <c r="AG5" s="13">
        <f t="shared" ref="AG5:AG12" si="3">H5</f>
        <v>0.23902358424220155</v>
      </c>
      <c r="AH5" s="13">
        <f t="shared" ref="AH5:AH12" si="4">J5</f>
        <v>0.23796548315290347</v>
      </c>
      <c r="AI5" s="13">
        <f t="shared" ref="AI5:AI12" si="5">L5</f>
        <v>0.24946958046930551</v>
      </c>
      <c r="AJ5" s="13">
        <f t="shared" ref="AJ5:AJ12" si="6">N5</f>
        <v>0.27125631040053116</v>
      </c>
      <c r="AK5" s="13">
        <f t="shared" ref="AK5:AK12" si="7">P5</f>
        <v>0.19650332565883413</v>
      </c>
      <c r="AL5" s="13">
        <f t="shared" ref="AL5:AL12" si="8">R5</f>
        <v>0.17274119149614489</v>
      </c>
      <c r="AM5" s="13">
        <f t="shared" ref="AM5:AM12" si="9">T5</f>
        <v>0.16580924440901726</v>
      </c>
      <c r="AN5" s="13">
        <f t="shared" ref="AN5:AN12" si="10">V5</f>
        <v>0.13349294952296362</v>
      </c>
      <c r="AO5" s="13">
        <f t="shared" ref="AO5:AO12" si="11">X5</f>
        <v>5.8422582699052955E-3</v>
      </c>
      <c r="AP5" s="22">
        <f t="shared" ref="AP5:AP12" si="12">Z5</f>
        <v>0</v>
      </c>
    </row>
    <row r="6" spans="1:42" x14ac:dyDescent="0.45">
      <c r="A6" s="27"/>
      <c r="B6" s="4" t="s">
        <v>4</v>
      </c>
      <c r="C6" s="2"/>
      <c r="D6" s="2">
        <f>SQRT(($AA19-C19)^2+($AB19-D19)^2)</f>
        <v>9.4150632030745567E-3</v>
      </c>
      <c r="E6" s="2">
        <f t="shared" si="0"/>
        <v>2.2410555605433723E-2</v>
      </c>
      <c r="F6" s="2">
        <f t="shared" si="0"/>
        <v>9.6010132666757338E-3</v>
      </c>
      <c r="G6" s="2">
        <f t="shared" si="0"/>
        <v>2.1901021490395755E-2</v>
      </c>
      <c r="H6" s="2">
        <f t="shared" si="0"/>
        <v>1.0817300320456016E-2</v>
      </c>
      <c r="I6" s="2">
        <f t="shared" si="0"/>
        <v>2.2170733190696412E-2</v>
      </c>
      <c r="J6" s="2">
        <f t="shared" si="0"/>
        <v>1.0167058481102838E-2</v>
      </c>
      <c r="K6" s="2">
        <f t="shared" si="0"/>
        <v>2.2861364200630761E-2</v>
      </c>
      <c r="L6" s="2">
        <f t="shared" si="0"/>
        <v>8.6342907274515584E-3</v>
      </c>
      <c r="M6" s="2">
        <f t="shared" si="0"/>
        <v>2.4814747033671786E-2</v>
      </c>
      <c r="N6" s="2">
        <f t="shared" si="0"/>
        <v>4.982299833591072E-3</v>
      </c>
      <c r="O6" s="2">
        <f t="shared" si="0"/>
        <v>2.3601443383029708E-2</v>
      </c>
      <c r="P6" s="2">
        <f t="shared" si="0"/>
        <v>7.1364404999654475E-3</v>
      </c>
      <c r="Q6" s="2">
        <f t="shared" si="0"/>
        <v>2.2261771898656385E-2</v>
      </c>
      <c r="R6" s="2">
        <f t="shared" si="0"/>
        <v>9.9299032086773327E-3</v>
      </c>
      <c r="S6" s="2">
        <f t="shared" si="0"/>
        <v>2.18879899935292E-2</v>
      </c>
      <c r="T6" s="2">
        <f t="shared" si="0"/>
        <v>1.0846817003053028E-2</v>
      </c>
      <c r="U6" s="2">
        <f t="shared" si="0"/>
        <v>2.1331750997435856E-2</v>
      </c>
      <c r="V6" s="2">
        <f t="shared" si="0"/>
        <v>1.2351595260421499E-2</v>
      </c>
      <c r="W6" s="2">
        <f t="shared" si="0"/>
        <v>2.7129597771648441E-2</v>
      </c>
      <c r="X6" s="2">
        <f t="shared" si="0"/>
        <v>1.3242293573053057E-3</v>
      </c>
      <c r="Y6" s="34">
        <f t="shared" si="0"/>
        <v>2.7802885579504093E-2</v>
      </c>
      <c r="Z6" s="34">
        <f t="shared" si="0"/>
        <v>0</v>
      </c>
      <c r="AA6" s="13"/>
      <c r="AB6" s="13"/>
      <c r="AC6" s="31"/>
      <c r="AD6" s="4" t="s">
        <v>4</v>
      </c>
      <c r="AE6" s="13">
        <f t="shared" si="1"/>
        <v>9.4150632030745567E-3</v>
      </c>
      <c r="AF6" s="13">
        <f t="shared" si="2"/>
        <v>9.6010132666757338E-3</v>
      </c>
      <c r="AG6" s="13">
        <f t="shared" si="3"/>
        <v>1.0817300320456016E-2</v>
      </c>
      <c r="AH6" s="13">
        <f t="shared" si="4"/>
        <v>1.0167058481102838E-2</v>
      </c>
      <c r="AI6" s="13">
        <f t="shared" si="5"/>
        <v>8.6342907274515584E-3</v>
      </c>
      <c r="AJ6" s="13">
        <f t="shared" si="6"/>
        <v>4.982299833591072E-3</v>
      </c>
      <c r="AK6" s="13">
        <f t="shared" si="7"/>
        <v>7.1364404999654475E-3</v>
      </c>
      <c r="AL6" s="13">
        <f t="shared" si="8"/>
        <v>9.9299032086773327E-3</v>
      </c>
      <c r="AM6" s="13">
        <f t="shared" si="9"/>
        <v>1.0846817003053028E-2</v>
      </c>
      <c r="AN6" s="13">
        <f t="shared" si="10"/>
        <v>1.2351595260421499E-2</v>
      </c>
      <c r="AO6" s="13">
        <f t="shared" si="11"/>
        <v>1.3242293573053057E-3</v>
      </c>
      <c r="AP6" s="22">
        <f t="shared" si="12"/>
        <v>0</v>
      </c>
    </row>
    <row r="7" spans="1:42" x14ac:dyDescent="0.45">
      <c r="A7" s="28">
        <v>0.7</v>
      </c>
      <c r="B7" s="4" t="s">
        <v>3</v>
      </c>
      <c r="C7" s="2"/>
      <c r="D7" s="2">
        <f>SQRT(($AA25-C25)^2+($AB25-D25)^2)</f>
        <v>0.27435139802805381</v>
      </c>
      <c r="E7" s="2">
        <f t="shared" ref="E7:Z8" si="13">SQRT(($AA25-D25)^2+($AB25-E25)^2)</f>
        <v>0.330856137639985</v>
      </c>
      <c r="F7" s="2">
        <f t="shared" si="13"/>
        <v>0.27643975406591703</v>
      </c>
      <c r="G7" s="2">
        <f t="shared" si="13"/>
        <v>0.33237440101512045</v>
      </c>
      <c r="H7" s="2">
        <f t="shared" si="13"/>
        <v>0.2673804027813142</v>
      </c>
      <c r="I7" s="2">
        <f t="shared" si="13"/>
        <v>0.33333656309475229</v>
      </c>
      <c r="J7" s="2">
        <f t="shared" si="13"/>
        <v>0.26468848251997656</v>
      </c>
      <c r="K7" s="2">
        <f t="shared" si="13"/>
        <v>0.33153039060056361</v>
      </c>
      <c r="L7" s="2">
        <f t="shared" si="13"/>
        <v>0.27310895958874232</v>
      </c>
      <c r="M7" s="2">
        <f t="shared" si="13"/>
        <v>0.32932350456091347</v>
      </c>
      <c r="N7" s="2">
        <f t="shared" si="13"/>
        <v>0.30507733242755364</v>
      </c>
      <c r="O7" s="2">
        <f t="shared" si="13"/>
        <v>0.34764803191127708</v>
      </c>
      <c r="P7" s="2">
        <f t="shared" si="13"/>
        <v>0.20135953520427677</v>
      </c>
      <c r="Q7" s="2">
        <f t="shared" si="13"/>
        <v>0.35226483607050318</v>
      </c>
      <c r="R7" s="2">
        <f t="shared" si="13"/>
        <v>0.18255956039802915</v>
      </c>
      <c r="S7" s="2">
        <f t="shared" si="13"/>
        <v>0.35069685735090117</v>
      </c>
      <c r="T7" s="2">
        <f t="shared" si="13"/>
        <v>0.18184858806523102</v>
      </c>
      <c r="U7" s="2">
        <f t="shared" si="13"/>
        <v>0.3649192047122426</v>
      </c>
      <c r="V7" s="2">
        <f t="shared" si="13"/>
        <v>0.14829397452956397</v>
      </c>
      <c r="W7" s="2">
        <f t="shared" si="13"/>
        <v>0.45316762844447506</v>
      </c>
      <c r="X7" s="2">
        <f t="shared" si="13"/>
        <v>6.5171770340902201E-3</v>
      </c>
      <c r="Y7" s="34">
        <f t="shared" si="13"/>
        <v>0.43789421346060603</v>
      </c>
      <c r="Z7" s="34">
        <f t="shared" si="13"/>
        <v>0</v>
      </c>
      <c r="AA7" s="13"/>
      <c r="AB7" s="13"/>
      <c r="AC7" s="29">
        <v>0.7</v>
      </c>
      <c r="AD7" s="4" t="s">
        <v>3</v>
      </c>
      <c r="AE7" s="13">
        <f t="shared" si="1"/>
        <v>0.27435139802805381</v>
      </c>
      <c r="AF7" s="13">
        <f t="shared" si="2"/>
        <v>0.27643975406591703</v>
      </c>
      <c r="AG7" s="13">
        <f t="shared" si="3"/>
        <v>0.2673804027813142</v>
      </c>
      <c r="AH7" s="13">
        <f t="shared" si="4"/>
        <v>0.26468848251997656</v>
      </c>
      <c r="AI7" s="13">
        <f t="shared" si="5"/>
        <v>0.27310895958874232</v>
      </c>
      <c r="AJ7" s="13">
        <f t="shared" si="6"/>
        <v>0.30507733242755364</v>
      </c>
      <c r="AK7" s="13">
        <f t="shared" si="7"/>
        <v>0.20135953520427677</v>
      </c>
      <c r="AL7" s="13">
        <f t="shared" si="8"/>
        <v>0.18255956039802915</v>
      </c>
      <c r="AM7" s="13">
        <f t="shared" si="9"/>
        <v>0.18184858806523102</v>
      </c>
      <c r="AN7" s="13">
        <f t="shared" si="10"/>
        <v>0.14829397452956397</v>
      </c>
      <c r="AO7" s="13">
        <f t="shared" si="11"/>
        <v>6.5171770340902201E-3</v>
      </c>
      <c r="AP7" s="22">
        <f t="shared" si="12"/>
        <v>0</v>
      </c>
    </row>
    <row r="8" spans="1:42" x14ac:dyDescent="0.45">
      <c r="A8" s="28"/>
      <c r="B8" s="4" t="s">
        <v>4</v>
      </c>
      <c r="C8" s="2"/>
      <c r="D8" s="2">
        <f>SQRT(($AA26-C26)^2+($AB26-D26)^2)</f>
        <v>3.8408952324676857E-3</v>
      </c>
      <c r="E8" s="2">
        <f t="shared" si="13"/>
        <v>8.6006792677688557E-3</v>
      </c>
      <c r="F8" s="2">
        <f t="shared" si="13"/>
        <v>3.3699596854575276E-3</v>
      </c>
      <c r="G8" s="2">
        <f t="shared" si="13"/>
        <v>8.5080374393013813E-3</v>
      </c>
      <c r="H8" s="2">
        <f t="shared" si="13"/>
        <v>3.5705905704846645E-3</v>
      </c>
      <c r="I8" s="2">
        <f t="shared" si="13"/>
        <v>8.6587423062521613E-3</v>
      </c>
      <c r="J8" s="2">
        <f t="shared" si="13"/>
        <v>3.2428149707383856E-3</v>
      </c>
      <c r="K8" s="2">
        <f t="shared" si="13"/>
        <v>8.6749930196518884E-3</v>
      </c>
      <c r="L8" s="2">
        <f t="shared" si="13"/>
        <v>3.2123429782806505E-3</v>
      </c>
      <c r="M8" s="2">
        <f t="shared" si="13"/>
        <v>1.0400003920957962E-2</v>
      </c>
      <c r="N8" s="2">
        <f t="shared" si="13"/>
        <v>4.0270815665069404E-4</v>
      </c>
      <c r="O8" s="2">
        <f t="shared" si="13"/>
        <v>8.0649880017672673E-3</v>
      </c>
      <c r="P8" s="2">
        <f t="shared" si="13"/>
        <v>4.7115334153264785E-3</v>
      </c>
      <c r="Q8" s="2">
        <f t="shared" si="13"/>
        <v>8.0049867911592461E-3</v>
      </c>
      <c r="R8" s="2">
        <f t="shared" si="13"/>
        <v>4.9298416540260199E-3</v>
      </c>
      <c r="S8" s="2">
        <f t="shared" si="13"/>
        <v>7.7799155031021382E-3</v>
      </c>
      <c r="T8" s="2">
        <f t="shared" si="13"/>
        <v>5.8465200066231708E-3</v>
      </c>
      <c r="U8" s="2">
        <f t="shared" si="13"/>
        <v>7.7552010954409813E-3</v>
      </c>
      <c r="V8" s="2">
        <f t="shared" si="13"/>
        <v>6.01791967549493E-3</v>
      </c>
      <c r="W8" s="2">
        <f t="shared" si="13"/>
        <v>1.029904518548443E-2</v>
      </c>
      <c r="X8" s="2">
        <f t="shared" si="13"/>
        <v>4.3751087974243564E-4</v>
      </c>
      <c r="Y8" s="34">
        <f t="shared" si="13"/>
        <v>1.0445614826202428E-2</v>
      </c>
      <c r="Z8" s="34">
        <f t="shared" si="13"/>
        <v>0</v>
      </c>
      <c r="AA8" s="13"/>
      <c r="AB8" s="13"/>
      <c r="AC8" s="29"/>
      <c r="AD8" s="4" t="s">
        <v>4</v>
      </c>
      <c r="AE8" s="13">
        <f t="shared" si="1"/>
        <v>3.8408952324676857E-3</v>
      </c>
      <c r="AF8" s="13">
        <f t="shared" si="2"/>
        <v>3.3699596854575276E-3</v>
      </c>
      <c r="AG8" s="13">
        <f t="shared" si="3"/>
        <v>3.5705905704846645E-3</v>
      </c>
      <c r="AH8" s="13">
        <f t="shared" si="4"/>
        <v>3.2428149707383856E-3</v>
      </c>
      <c r="AI8" s="13">
        <f t="shared" si="5"/>
        <v>3.2123429782806505E-3</v>
      </c>
      <c r="AJ8" s="13">
        <f t="shared" si="6"/>
        <v>4.0270815665069404E-4</v>
      </c>
      <c r="AK8" s="13">
        <f t="shared" si="7"/>
        <v>4.7115334153264785E-3</v>
      </c>
      <c r="AL8" s="13">
        <f t="shared" si="8"/>
        <v>4.9298416540260199E-3</v>
      </c>
      <c r="AM8" s="13">
        <f t="shared" si="9"/>
        <v>5.8465200066231708E-3</v>
      </c>
      <c r="AN8" s="13">
        <f t="shared" si="10"/>
        <v>6.01791967549493E-3</v>
      </c>
      <c r="AO8" s="13">
        <f t="shared" si="11"/>
        <v>4.3751087974243564E-4</v>
      </c>
      <c r="AP8" s="22">
        <f t="shared" si="12"/>
        <v>0</v>
      </c>
    </row>
    <row r="9" spans="1:42" x14ac:dyDescent="0.45">
      <c r="A9" s="28">
        <v>0.5</v>
      </c>
      <c r="B9" s="4" t="s">
        <v>3</v>
      </c>
      <c r="C9" s="2"/>
      <c r="D9" s="2">
        <f t="shared" ref="D9:Z9" si="14">SQRT(($AA31-C31)^2+($AB31-D31)^2)</f>
        <v>0.25597221082576505</v>
      </c>
      <c r="E9" s="2">
        <f t="shared" si="14"/>
        <v>0.32922146596572371</v>
      </c>
      <c r="F9" s="2">
        <f t="shared" si="14"/>
        <v>0.26779136346891147</v>
      </c>
      <c r="G9" s="2">
        <f t="shared" si="14"/>
        <v>0.33380813391067338</v>
      </c>
      <c r="H9" s="2">
        <f t="shared" si="14"/>
        <v>0.24680594883399118</v>
      </c>
      <c r="I9" s="2">
        <f t="shared" si="14"/>
        <v>0.3289710890274245</v>
      </c>
      <c r="J9" s="2">
        <f t="shared" si="14"/>
        <v>0.26674124497419366</v>
      </c>
      <c r="K9" s="2">
        <f t="shared" si="14"/>
        <v>0.32952526928548936</v>
      </c>
      <c r="L9" s="2">
        <f t="shared" si="14"/>
        <v>0.27074589310309832</v>
      </c>
      <c r="M9" s="2">
        <f t="shared" si="14"/>
        <v>0.3281221338378042</v>
      </c>
      <c r="N9" s="2">
        <f t="shared" si="14"/>
        <v>0.31083326704409048</v>
      </c>
      <c r="O9" s="2">
        <f t="shared" si="14"/>
        <v>0.34452597132856111</v>
      </c>
      <c r="P9" s="2">
        <f t="shared" si="14"/>
        <v>0.2028272623741493</v>
      </c>
      <c r="Q9" s="2">
        <f t="shared" si="14"/>
        <v>0.35099059850719239</v>
      </c>
      <c r="R9" s="2">
        <f t="shared" si="14"/>
        <v>0.18256671715153219</v>
      </c>
      <c r="S9" s="2">
        <f t="shared" si="14"/>
        <v>0.35361911162339443</v>
      </c>
      <c r="T9" s="2">
        <f t="shared" si="14"/>
        <v>0.17335597399869121</v>
      </c>
      <c r="U9" s="2">
        <f t="shared" si="14"/>
        <v>0.36428625781315099</v>
      </c>
      <c r="V9" s="2">
        <f t="shared" si="14"/>
        <v>0.14696227491502745</v>
      </c>
      <c r="W9" s="2">
        <f t="shared" si="14"/>
        <v>0.45524796197666001</v>
      </c>
      <c r="X9" s="2">
        <f t="shared" si="14"/>
        <v>1.2068332880388742E-2</v>
      </c>
      <c r="Y9" s="34">
        <f t="shared" si="14"/>
        <v>0.43455634291858741</v>
      </c>
      <c r="Z9" s="34">
        <f t="shared" si="14"/>
        <v>0</v>
      </c>
      <c r="AA9" s="13"/>
      <c r="AB9" s="13"/>
      <c r="AC9" s="29">
        <v>0.5</v>
      </c>
      <c r="AD9" s="4" t="s">
        <v>3</v>
      </c>
      <c r="AE9" s="13">
        <f t="shared" si="1"/>
        <v>0.25597221082576505</v>
      </c>
      <c r="AF9" s="13">
        <f t="shared" si="2"/>
        <v>0.26779136346891147</v>
      </c>
      <c r="AG9" s="13">
        <f t="shared" si="3"/>
        <v>0.24680594883399118</v>
      </c>
      <c r="AH9" s="13">
        <f t="shared" si="4"/>
        <v>0.26674124497419366</v>
      </c>
      <c r="AI9" s="13">
        <f t="shared" si="5"/>
        <v>0.27074589310309832</v>
      </c>
      <c r="AJ9" s="13">
        <f t="shared" si="6"/>
        <v>0.31083326704409048</v>
      </c>
      <c r="AK9" s="13">
        <f t="shared" si="7"/>
        <v>0.2028272623741493</v>
      </c>
      <c r="AL9" s="13">
        <f t="shared" si="8"/>
        <v>0.18256671715153219</v>
      </c>
      <c r="AM9" s="13">
        <f t="shared" si="9"/>
        <v>0.17335597399869121</v>
      </c>
      <c r="AN9" s="13">
        <f t="shared" si="10"/>
        <v>0.14696227491502745</v>
      </c>
      <c r="AO9" s="13">
        <f t="shared" si="11"/>
        <v>1.2068332880388742E-2</v>
      </c>
      <c r="AP9" s="22">
        <f t="shared" si="12"/>
        <v>0</v>
      </c>
    </row>
    <row r="10" spans="1:42" x14ac:dyDescent="0.45">
      <c r="A10" s="28"/>
      <c r="B10" s="4" t="s">
        <v>4</v>
      </c>
      <c r="C10" s="2"/>
      <c r="D10" s="2">
        <f t="shared" ref="D10:Z10" si="15">SQRT(($AA32-C32)^2+($AB32-D32)^2)</f>
        <v>2.2398913865279272E-3</v>
      </c>
      <c r="E10" s="2">
        <f t="shared" si="15"/>
        <v>7.2049261649630393E-3</v>
      </c>
      <c r="F10" s="2">
        <f t="shared" si="15"/>
        <v>4.1393028366743087E-4</v>
      </c>
      <c r="G10" s="2">
        <f t="shared" si="15"/>
        <v>6.4711085353464743E-3</v>
      </c>
      <c r="H10" s="2">
        <f t="shared" si="15"/>
        <v>1.5426291081559428E-3</v>
      </c>
      <c r="I10" s="2">
        <f t="shared" si="15"/>
        <v>7.1750562245291149E-3</v>
      </c>
      <c r="J10" s="2">
        <f t="shared" si="15"/>
        <v>4.4141077989781776E-4</v>
      </c>
      <c r="K10" s="2">
        <f t="shared" si="15"/>
        <v>5.9906605761256403E-3</v>
      </c>
      <c r="L10" s="2">
        <f t="shared" si="15"/>
        <v>2.4639260442898851E-3</v>
      </c>
      <c r="M10" s="2">
        <f t="shared" si="15"/>
        <v>8.0890261330551407E-3</v>
      </c>
      <c r="N10" s="2">
        <f t="shared" si="15"/>
        <v>9.5756332196727319E-4</v>
      </c>
      <c r="O10" s="2">
        <f t="shared" si="15"/>
        <v>5.4156390886783614E-3</v>
      </c>
      <c r="P10" s="2">
        <f t="shared" si="15"/>
        <v>4.3630771712089853E-3</v>
      </c>
      <c r="Q10" s="2">
        <f t="shared" si="15"/>
        <v>5.4128761877294965E-3</v>
      </c>
      <c r="R10" s="2">
        <f t="shared" si="15"/>
        <v>4.63016677633722E-3</v>
      </c>
      <c r="S10" s="2">
        <f t="shared" si="15"/>
        <v>5.4272043211160753E-3</v>
      </c>
      <c r="T10" s="2">
        <f t="shared" si="15"/>
        <v>4.4778562655785415E-3</v>
      </c>
      <c r="U10" s="2">
        <f t="shared" si="15"/>
        <v>5.4989498077609332E-3</v>
      </c>
      <c r="V10" s="2">
        <f t="shared" si="15"/>
        <v>4.0113037115743298E-3</v>
      </c>
      <c r="W10" s="2">
        <f t="shared" si="15"/>
        <v>8.7014923213267845E-3</v>
      </c>
      <c r="X10" s="2">
        <f t="shared" si="15"/>
        <v>1.7212003386904151E-3</v>
      </c>
      <c r="Y10" s="34">
        <f t="shared" si="15"/>
        <v>7.2879021570435472E-3</v>
      </c>
      <c r="Z10" s="34">
        <f t="shared" si="15"/>
        <v>0</v>
      </c>
      <c r="AA10" s="13"/>
      <c r="AB10" s="13"/>
      <c r="AC10" s="29"/>
      <c r="AD10" s="4" t="s">
        <v>4</v>
      </c>
      <c r="AE10" s="13">
        <f t="shared" si="1"/>
        <v>2.2398913865279272E-3</v>
      </c>
      <c r="AF10" s="13">
        <f t="shared" si="2"/>
        <v>4.1393028366743087E-4</v>
      </c>
      <c r="AG10" s="13">
        <f t="shared" si="3"/>
        <v>1.5426291081559428E-3</v>
      </c>
      <c r="AH10" s="13">
        <f t="shared" si="4"/>
        <v>4.4141077989781776E-4</v>
      </c>
      <c r="AI10" s="13">
        <f t="shared" si="5"/>
        <v>2.4639260442898851E-3</v>
      </c>
      <c r="AJ10" s="13">
        <f t="shared" si="6"/>
        <v>9.5756332196727319E-4</v>
      </c>
      <c r="AK10" s="13">
        <f t="shared" si="7"/>
        <v>4.3630771712089853E-3</v>
      </c>
      <c r="AL10" s="13">
        <f t="shared" si="8"/>
        <v>4.63016677633722E-3</v>
      </c>
      <c r="AM10" s="13">
        <f t="shared" si="9"/>
        <v>4.4778562655785415E-3</v>
      </c>
      <c r="AN10" s="13">
        <f t="shared" si="10"/>
        <v>4.0113037115743298E-3</v>
      </c>
      <c r="AO10" s="13">
        <f t="shared" si="11"/>
        <v>1.7212003386904151E-3</v>
      </c>
      <c r="AP10" s="22">
        <f t="shared" si="12"/>
        <v>0</v>
      </c>
    </row>
    <row r="11" spans="1:42" x14ac:dyDescent="0.45">
      <c r="A11" s="28">
        <v>0.3</v>
      </c>
      <c r="B11" s="4" t="s">
        <v>3</v>
      </c>
      <c r="C11" s="2"/>
      <c r="D11" s="2">
        <f>SQRT(($AA37-C37)^2+($AB37-D37)^2)</f>
        <v>0.2591426247153315</v>
      </c>
      <c r="E11" s="2">
        <f t="shared" ref="E11:Z12" si="16">SQRT(($AA37-D37)^2+($AB37-E37)^2)</f>
        <v>0.33669062359203467</v>
      </c>
      <c r="F11" s="2">
        <f t="shared" si="16"/>
        <v>0.2768652585683764</v>
      </c>
      <c r="G11" s="2">
        <f t="shared" si="16"/>
        <v>0.34044150490699004</v>
      </c>
      <c r="H11" s="2">
        <f t="shared" si="16"/>
        <v>0.25741585977680004</v>
      </c>
      <c r="I11" s="2">
        <f t="shared" si="16"/>
        <v>0.33774591422379868</v>
      </c>
      <c r="J11" s="2">
        <f t="shared" si="16"/>
        <v>0.26572565010318466</v>
      </c>
      <c r="K11" s="2">
        <f t="shared" si="16"/>
        <v>0.3366845270709351</v>
      </c>
      <c r="L11" s="2">
        <f t="shared" si="16"/>
        <v>0.27702014917350193</v>
      </c>
      <c r="M11" s="2">
        <f t="shared" si="16"/>
        <v>0.33617597305513885</v>
      </c>
      <c r="N11" s="2">
        <f t="shared" si="16"/>
        <v>0.31902230026403633</v>
      </c>
      <c r="O11" s="2">
        <f t="shared" si="16"/>
        <v>0.3568012320529238</v>
      </c>
      <c r="P11" s="2">
        <f t="shared" si="16"/>
        <v>0.20135343507317413</v>
      </c>
      <c r="Q11" s="2">
        <f t="shared" si="16"/>
        <v>0.35952747289447384</v>
      </c>
      <c r="R11" s="2">
        <f t="shared" si="16"/>
        <v>0.18902564651967468</v>
      </c>
      <c r="S11" s="2">
        <f t="shared" si="16"/>
        <v>0.3597926115640554</v>
      </c>
      <c r="T11" s="2">
        <f t="shared" si="16"/>
        <v>0.18460811018305615</v>
      </c>
      <c r="U11" s="2">
        <f t="shared" si="16"/>
        <v>0.36946558347351555</v>
      </c>
      <c r="V11" s="2">
        <f t="shared" si="16"/>
        <v>0.16027952045241509</v>
      </c>
      <c r="W11" s="2">
        <f t="shared" si="16"/>
        <v>0.459926447216564</v>
      </c>
      <c r="X11" s="2">
        <f t="shared" si="16"/>
        <v>1.6278889073659138E-3</v>
      </c>
      <c r="Y11" s="34">
        <f t="shared" si="16"/>
        <v>0.44658729866290015</v>
      </c>
      <c r="Z11" s="34">
        <f t="shared" si="16"/>
        <v>0</v>
      </c>
      <c r="AA11" s="13"/>
      <c r="AB11" s="13"/>
      <c r="AC11" s="29">
        <v>0.3</v>
      </c>
      <c r="AD11" s="4" t="s">
        <v>3</v>
      </c>
      <c r="AE11" s="13">
        <f t="shared" si="1"/>
        <v>0.2591426247153315</v>
      </c>
      <c r="AF11" s="13">
        <f t="shared" si="2"/>
        <v>0.2768652585683764</v>
      </c>
      <c r="AG11" s="13">
        <f t="shared" si="3"/>
        <v>0.25741585977680004</v>
      </c>
      <c r="AH11" s="13">
        <f t="shared" si="4"/>
        <v>0.26572565010318466</v>
      </c>
      <c r="AI11" s="13">
        <f t="shared" si="5"/>
        <v>0.27702014917350193</v>
      </c>
      <c r="AJ11" s="13">
        <f t="shared" si="6"/>
        <v>0.31902230026403633</v>
      </c>
      <c r="AK11" s="13">
        <f t="shared" si="7"/>
        <v>0.20135343507317413</v>
      </c>
      <c r="AL11" s="13">
        <f t="shared" si="8"/>
        <v>0.18902564651967468</v>
      </c>
      <c r="AM11" s="13">
        <f t="shared" si="9"/>
        <v>0.18460811018305615</v>
      </c>
      <c r="AN11" s="13">
        <f t="shared" si="10"/>
        <v>0.16027952045241509</v>
      </c>
      <c r="AO11" s="13">
        <f t="shared" si="11"/>
        <v>1.6278889073659138E-3</v>
      </c>
      <c r="AP11" s="22">
        <f t="shared" si="12"/>
        <v>0</v>
      </c>
    </row>
    <row r="12" spans="1:42" ht="17.5" thickBot="1" x14ac:dyDescent="0.5">
      <c r="A12" s="28"/>
      <c r="B12" s="4" t="s">
        <v>4</v>
      </c>
      <c r="C12" s="2"/>
      <c r="D12" s="2">
        <f>SQRT(($AA38-C38)^2+($AB38-D38)^2)</f>
        <v>5.5824340062198637E-4</v>
      </c>
      <c r="E12" s="2">
        <f t="shared" si="16"/>
        <v>5.9355967267010305E-3</v>
      </c>
      <c r="F12" s="2">
        <f t="shared" si="16"/>
        <v>2.589038165226616E-4</v>
      </c>
      <c r="G12" s="2">
        <f t="shared" si="16"/>
        <v>5.5868153642808886E-3</v>
      </c>
      <c r="H12" s="2">
        <f t="shared" si="16"/>
        <v>6.3062603051967318E-4</v>
      </c>
      <c r="I12" s="2">
        <f t="shared" si="16"/>
        <v>6.5221954124240252E-3</v>
      </c>
      <c r="J12" s="2">
        <f t="shared" si="16"/>
        <v>8.1382026897405314E-4</v>
      </c>
      <c r="K12" s="2">
        <f t="shared" si="16"/>
        <v>4.8682424624093027E-3</v>
      </c>
      <c r="L12" s="2">
        <f t="shared" si="16"/>
        <v>1.9000126040026679E-3</v>
      </c>
      <c r="M12" s="2">
        <f t="shared" si="16"/>
        <v>8.1480117425337568E-3</v>
      </c>
      <c r="N12" s="2">
        <f t="shared" si="16"/>
        <v>2.8164248715579119E-3</v>
      </c>
      <c r="O12" s="2">
        <f t="shared" si="16"/>
        <v>4.3486395930742517E-3</v>
      </c>
      <c r="P12" s="2">
        <f t="shared" si="16"/>
        <v>3.8145369262657558E-3</v>
      </c>
      <c r="Q12" s="2">
        <f t="shared" si="16"/>
        <v>4.4096619539211847E-3</v>
      </c>
      <c r="R12" s="2">
        <f t="shared" si="16"/>
        <v>3.4262879806277232E-3</v>
      </c>
      <c r="S12" s="2">
        <f t="shared" si="16"/>
        <v>4.4380279363885255E-3</v>
      </c>
      <c r="T12" s="2">
        <f t="shared" si="16"/>
        <v>3.2313346439254782E-3</v>
      </c>
      <c r="U12" s="2">
        <f t="shared" si="16"/>
        <v>4.5310600717386211E-3</v>
      </c>
      <c r="V12" s="2">
        <f t="shared" si="16"/>
        <v>2.8122610486528447E-3</v>
      </c>
      <c r="W12" s="2">
        <f t="shared" si="16"/>
        <v>8.4497627312338178E-3</v>
      </c>
      <c r="X12" s="2">
        <f t="shared" si="16"/>
        <v>3.1579022241421603E-3</v>
      </c>
      <c r="Y12" s="34">
        <f t="shared" si="16"/>
        <v>5.8301873469916035E-3</v>
      </c>
      <c r="Z12" s="34">
        <f t="shared" si="16"/>
        <v>0</v>
      </c>
      <c r="AA12" s="13"/>
      <c r="AB12" s="13"/>
      <c r="AC12" s="30"/>
      <c r="AD12" s="23" t="s">
        <v>4</v>
      </c>
      <c r="AE12" s="24">
        <f t="shared" si="1"/>
        <v>5.5824340062198637E-4</v>
      </c>
      <c r="AF12" s="24">
        <f t="shared" si="2"/>
        <v>2.589038165226616E-4</v>
      </c>
      <c r="AG12" s="24">
        <f t="shared" si="3"/>
        <v>6.3062603051967318E-4</v>
      </c>
      <c r="AH12" s="24">
        <f t="shared" si="4"/>
        <v>8.1382026897405314E-4</v>
      </c>
      <c r="AI12" s="24">
        <f t="shared" si="5"/>
        <v>1.9000126040026679E-3</v>
      </c>
      <c r="AJ12" s="24">
        <f t="shared" si="6"/>
        <v>2.8164248715579119E-3</v>
      </c>
      <c r="AK12" s="24">
        <f t="shared" si="7"/>
        <v>3.8145369262657558E-3</v>
      </c>
      <c r="AL12" s="24">
        <f t="shared" si="8"/>
        <v>3.4262879806277232E-3</v>
      </c>
      <c r="AM12" s="24">
        <f t="shared" si="9"/>
        <v>3.2313346439254782E-3</v>
      </c>
      <c r="AN12" s="24">
        <f t="shared" si="10"/>
        <v>2.8122610486528447E-3</v>
      </c>
      <c r="AO12" s="24">
        <f t="shared" si="11"/>
        <v>3.1579022241421603E-3</v>
      </c>
      <c r="AP12" s="25">
        <f t="shared" si="12"/>
        <v>0</v>
      </c>
    </row>
    <row r="14" spans="1:42" x14ac:dyDescent="0.45">
      <c r="A14" s="2"/>
      <c r="B14" s="2"/>
      <c r="C14" s="2" t="s">
        <v>13</v>
      </c>
      <c r="D14" s="2" t="s">
        <v>14</v>
      </c>
      <c r="E14" s="2" t="s">
        <v>13</v>
      </c>
      <c r="F14" s="2" t="s">
        <v>14</v>
      </c>
      <c r="G14" s="2" t="s">
        <v>13</v>
      </c>
      <c r="H14" s="2" t="s">
        <v>14</v>
      </c>
      <c r="I14" s="2" t="s">
        <v>13</v>
      </c>
      <c r="J14" s="2" t="s">
        <v>14</v>
      </c>
      <c r="K14" s="2" t="s">
        <v>13</v>
      </c>
      <c r="L14" s="2" t="s">
        <v>14</v>
      </c>
      <c r="M14" s="2" t="s">
        <v>13</v>
      </c>
      <c r="N14" s="2" t="s">
        <v>14</v>
      </c>
      <c r="O14" s="2" t="s">
        <v>13</v>
      </c>
      <c r="P14" s="2" t="s">
        <v>14</v>
      </c>
      <c r="Q14" s="2" t="s">
        <v>13</v>
      </c>
      <c r="R14" s="2" t="s">
        <v>14</v>
      </c>
      <c r="S14" s="2" t="s">
        <v>13</v>
      </c>
      <c r="T14" s="2" t="s">
        <v>14</v>
      </c>
      <c r="U14" s="2" t="s">
        <v>13</v>
      </c>
      <c r="V14" s="2" t="s">
        <v>14</v>
      </c>
      <c r="W14" s="2" t="s">
        <v>13</v>
      </c>
      <c r="X14" s="2" t="s">
        <v>14</v>
      </c>
      <c r="Y14" s="34" t="s">
        <v>13</v>
      </c>
      <c r="Z14" s="34" t="s">
        <v>14</v>
      </c>
      <c r="AA14" s="34" t="s">
        <v>13</v>
      </c>
      <c r="AB14" s="34" t="s">
        <v>14</v>
      </c>
    </row>
    <row r="15" spans="1:42" x14ac:dyDescent="0.45">
      <c r="A15" s="2"/>
      <c r="B15" s="2" t="s">
        <v>17</v>
      </c>
      <c r="C15">
        <v>240</v>
      </c>
      <c r="D15">
        <v>240</v>
      </c>
      <c r="E15">
        <v>220</v>
      </c>
      <c r="F15">
        <v>220</v>
      </c>
      <c r="G15">
        <v>200</v>
      </c>
      <c r="H15">
        <v>200</v>
      </c>
      <c r="I15">
        <v>180</v>
      </c>
      <c r="J15">
        <v>180</v>
      </c>
      <c r="K15">
        <v>160</v>
      </c>
      <c r="L15">
        <v>160</v>
      </c>
      <c r="M15">
        <v>140</v>
      </c>
      <c r="N15">
        <v>140</v>
      </c>
      <c r="O15">
        <v>120</v>
      </c>
      <c r="P15">
        <v>120</v>
      </c>
      <c r="Q15">
        <v>100</v>
      </c>
      <c r="R15">
        <v>100</v>
      </c>
      <c r="S15">
        <v>80</v>
      </c>
      <c r="T15">
        <v>80</v>
      </c>
      <c r="U15">
        <v>60</v>
      </c>
      <c r="V15">
        <v>60</v>
      </c>
      <c r="W15">
        <v>40</v>
      </c>
      <c r="X15">
        <v>40</v>
      </c>
      <c r="Y15" s="32">
        <v>20</v>
      </c>
      <c r="Z15" s="32">
        <v>20</v>
      </c>
      <c r="AA15" s="32">
        <v>20</v>
      </c>
      <c r="AB15" s="32">
        <v>20</v>
      </c>
    </row>
    <row r="16" spans="1:42" x14ac:dyDescent="0.45">
      <c r="A16" s="2"/>
      <c r="B16" s="2" t="s">
        <v>16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 s="32">
        <v>0.02</v>
      </c>
      <c r="Z16" s="32">
        <v>0.02</v>
      </c>
      <c r="AA16" s="32">
        <v>0.02</v>
      </c>
      <c r="AB16" s="32">
        <v>0.02</v>
      </c>
    </row>
    <row r="17" spans="1:54" x14ac:dyDescent="0.45">
      <c r="A17" s="2"/>
      <c r="B17" s="2" t="s">
        <v>15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 s="32">
        <v>1</v>
      </c>
      <c r="Z17" s="32">
        <v>1</v>
      </c>
      <c r="AA17" s="32">
        <v>1</v>
      </c>
      <c r="AB17" s="32">
        <v>1</v>
      </c>
    </row>
    <row r="18" spans="1:54" x14ac:dyDescent="0.45">
      <c r="A18" s="2" t="s">
        <v>12</v>
      </c>
      <c r="B18" s="9" t="s">
        <v>9</v>
      </c>
      <c r="C18">
        <v>8.2905189410567501E-2</v>
      </c>
      <c r="D18">
        <v>0.159836315306014</v>
      </c>
      <c r="E18">
        <v>8.1654936388885602E-2</v>
      </c>
      <c r="F18">
        <v>0.160043538801033</v>
      </c>
      <c r="G18">
        <v>7.8765965410379807E-2</v>
      </c>
      <c r="H18">
        <v>0.160057491772299</v>
      </c>
      <c r="I18">
        <v>7.7716214563870095E-2</v>
      </c>
      <c r="J18">
        <v>0.1599165279434</v>
      </c>
      <c r="K18">
        <v>8.9226216306415404E-2</v>
      </c>
      <c r="L18">
        <v>0.160350927380016</v>
      </c>
      <c r="M18">
        <v>0.111078877754264</v>
      </c>
      <c r="N18">
        <v>0.16045723380594801</v>
      </c>
      <c r="O18">
        <v>3.6141029233195399E-2</v>
      </c>
      <c r="P18">
        <v>0.15911983625414999</v>
      </c>
      <c r="Q18">
        <v>1.2372913210595599E-2</v>
      </c>
      <c r="R18">
        <v>0.15790923023021999</v>
      </c>
      <c r="S18">
        <v>5.4514168853305699E-3</v>
      </c>
      <c r="T18">
        <v>0.157430192594185</v>
      </c>
      <c r="U18">
        <v>-2.6876360889635399E-2</v>
      </c>
      <c r="V18">
        <v>0.15561269897404101</v>
      </c>
      <c r="W18">
        <v>-0.15667301053545099</v>
      </c>
      <c r="X18">
        <v>0.14411833062170101</v>
      </c>
      <c r="Y18" s="32">
        <v>-0.15932029842218101</v>
      </c>
      <c r="Z18" s="32">
        <v>0.13891027450285501</v>
      </c>
      <c r="AA18" s="32">
        <v>-0.15932029842218101</v>
      </c>
      <c r="AB18" s="32">
        <v>0.13891027450285501</v>
      </c>
    </row>
    <row r="19" spans="1:54" x14ac:dyDescent="0.45">
      <c r="A19" s="2">
        <v>1</v>
      </c>
      <c r="B19" s="9" t="s">
        <v>10</v>
      </c>
      <c r="C19">
        <v>1.0735055685651401E-2</v>
      </c>
      <c r="D19" s="7">
        <v>5.8210248146975597E-5</v>
      </c>
      <c r="E19">
        <v>1.05490810739999E-2</v>
      </c>
      <c r="F19" s="7">
        <v>5.3403572955128E-5</v>
      </c>
      <c r="G19">
        <v>9.3311994879353606E-3</v>
      </c>
      <c r="H19" s="7">
        <v>5.1320150201585398E-5</v>
      </c>
      <c r="I19">
        <v>9.9821985291163595E-3</v>
      </c>
      <c r="J19" s="7">
        <v>5.3332182241635801E-5</v>
      </c>
      <c r="K19">
        <v>1.15169896881982E-2</v>
      </c>
      <c r="L19" s="7">
        <v>6.1572506633027807E-5</v>
      </c>
      <c r="M19">
        <v>1.51800663071654E-2</v>
      </c>
      <c r="N19" s="7">
        <v>7.0009456592719607E-5</v>
      </c>
      <c r="O19">
        <v>1.3018154971739899E-2</v>
      </c>
      <c r="P19" s="7">
        <v>6.30367874699733E-5</v>
      </c>
      <c r="Q19">
        <v>1.02196225648269E-2</v>
      </c>
      <c r="R19" s="7">
        <v>5.4661140780814697E-5</v>
      </c>
      <c r="S19">
        <v>9.3013922158798803E-3</v>
      </c>
      <c r="T19" s="7">
        <v>5.6435868311971103E-5</v>
      </c>
      <c r="U19">
        <v>7.7951972455319301E-3</v>
      </c>
      <c r="V19" s="7">
        <v>5.1999260331340301E-5</v>
      </c>
      <c r="W19">
        <v>1.8831143636147001E-2</v>
      </c>
      <c r="X19">
        <v>3.6006778716965302E-4</v>
      </c>
      <c r="Y19" s="32">
        <v>2.0135008412039999E-2</v>
      </c>
      <c r="Z19" s="32">
        <v>5.9141176685083405E-4</v>
      </c>
      <c r="AA19" s="32">
        <v>2.0135008412039999E-2</v>
      </c>
      <c r="AB19" s="32">
        <v>5.9141176685083405E-4</v>
      </c>
    </row>
    <row r="20" spans="1:54" x14ac:dyDescent="0.45">
      <c r="AA20" s="32"/>
      <c r="AB20" s="32"/>
    </row>
    <row r="21" spans="1:54" x14ac:dyDescent="0.45">
      <c r="A21" s="2"/>
      <c r="B21" s="2"/>
      <c r="C21" s="2" t="s">
        <v>13</v>
      </c>
      <c r="D21" s="2" t="s">
        <v>14</v>
      </c>
      <c r="E21" s="2" t="s">
        <v>13</v>
      </c>
      <c r="F21" s="2" t="s">
        <v>14</v>
      </c>
      <c r="G21" s="2" t="s">
        <v>13</v>
      </c>
      <c r="H21" s="2" t="s">
        <v>14</v>
      </c>
      <c r="I21" s="2" t="s">
        <v>13</v>
      </c>
      <c r="J21" s="2" t="s">
        <v>14</v>
      </c>
      <c r="K21" s="2" t="s">
        <v>13</v>
      </c>
      <c r="L21" s="2" t="s">
        <v>14</v>
      </c>
      <c r="M21" s="2" t="s">
        <v>13</v>
      </c>
      <c r="N21" s="2" t="s">
        <v>14</v>
      </c>
      <c r="O21" s="2" t="s">
        <v>13</v>
      </c>
      <c r="P21" s="2" t="s">
        <v>14</v>
      </c>
      <c r="Q21" s="2" t="s">
        <v>13</v>
      </c>
      <c r="R21" s="2" t="s">
        <v>14</v>
      </c>
      <c r="S21" s="2" t="s">
        <v>13</v>
      </c>
      <c r="T21" s="2" t="s">
        <v>14</v>
      </c>
      <c r="U21" s="2" t="s">
        <v>13</v>
      </c>
      <c r="V21" s="2" t="s">
        <v>14</v>
      </c>
      <c r="W21" s="2" t="s">
        <v>13</v>
      </c>
      <c r="X21" s="2" t="s">
        <v>14</v>
      </c>
      <c r="Y21" s="34" t="s">
        <v>13</v>
      </c>
      <c r="Z21" s="34" t="s">
        <v>14</v>
      </c>
      <c r="AA21" s="34" t="s">
        <v>13</v>
      </c>
      <c r="AB21" s="34" t="s">
        <v>14</v>
      </c>
    </row>
    <row r="22" spans="1:54" x14ac:dyDescent="0.45">
      <c r="A22" s="2"/>
      <c r="B22" s="2" t="s">
        <v>17</v>
      </c>
      <c r="C22">
        <v>240</v>
      </c>
      <c r="D22">
        <v>240</v>
      </c>
      <c r="E22">
        <v>220</v>
      </c>
      <c r="F22">
        <v>220</v>
      </c>
      <c r="G22">
        <v>200</v>
      </c>
      <c r="H22">
        <v>200</v>
      </c>
      <c r="I22">
        <v>180</v>
      </c>
      <c r="J22">
        <v>180</v>
      </c>
      <c r="K22">
        <v>160</v>
      </c>
      <c r="L22">
        <v>160</v>
      </c>
      <c r="M22">
        <v>140</v>
      </c>
      <c r="N22">
        <v>140</v>
      </c>
      <c r="O22">
        <v>120</v>
      </c>
      <c r="P22">
        <v>120</v>
      </c>
      <c r="Q22">
        <v>100</v>
      </c>
      <c r="R22">
        <v>100</v>
      </c>
      <c r="S22">
        <v>80</v>
      </c>
      <c r="T22">
        <v>80</v>
      </c>
      <c r="U22">
        <v>60</v>
      </c>
      <c r="V22">
        <v>60</v>
      </c>
      <c r="W22">
        <v>40</v>
      </c>
      <c r="X22">
        <v>40</v>
      </c>
      <c r="Y22" s="32">
        <v>20</v>
      </c>
      <c r="Z22" s="32">
        <v>20</v>
      </c>
      <c r="AA22" s="32">
        <v>20</v>
      </c>
      <c r="AB22" s="32">
        <v>20</v>
      </c>
    </row>
    <row r="23" spans="1:54" x14ac:dyDescent="0.45">
      <c r="A23" s="2"/>
      <c r="B23" s="2" t="s">
        <v>16</v>
      </c>
      <c r="C23">
        <v>1.6875000000000001E-2</v>
      </c>
      <c r="D23">
        <v>1.6875000000000001E-2</v>
      </c>
      <c r="E23">
        <v>1.6875000000000001E-2</v>
      </c>
      <c r="F23">
        <v>1.6875000000000001E-2</v>
      </c>
      <c r="G23">
        <v>1.375E-2</v>
      </c>
      <c r="H23">
        <v>1.375E-2</v>
      </c>
      <c r="I23">
        <v>1.21875E-2</v>
      </c>
      <c r="J23">
        <v>1.21875E-2</v>
      </c>
      <c r="K23">
        <v>0.02</v>
      </c>
      <c r="L23">
        <v>0.02</v>
      </c>
      <c r="M23">
        <v>1.6875000000000001E-2</v>
      </c>
      <c r="N23">
        <v>1.6875000000000001E-2</v>
      </c>
      <c r="O23">
        <v>0.02</v>
      </c>
      <c r="P23">
        <v>0.02</v>
      </c>
      <c r="Q23">
        <v>0.02</v>
      </c>
      <c r="R23">
        <v>0.02</v>
      </c>
      <c r="S23">
        <v>2.6249999999999999E-2</v>
      </c>
      <c r="T23">
        <v>2.6249999999999999E-2</v>
      </c>
      <c r="U23">
        <v>7.4999999999999997E-3</v>
      </c>
      <c r="V23">
        <v>7.4999999999999997E-3</v>
      </c>
      <c r="W23">
        <v>2.6249999999999999E-2</v>
      </c>
      <c r="X23">
        <v>2.6249999999999999E-2</v>
      </c>
      <c r="Y23" s="32">
        <v>3.2500000000000001E-2</v>
      </c>
      <c r="Z23" s="32">
        <v>3.2500000000000001E-2</v>
      </c>
      <c r="AA23" s="32">
        <v>3.2500000000000001E-2</v>
      </c>
      <c r="AB23" s="32">
        <v>3.2500000000000001E-2</v>
      </c>
    </row>
    <row r="24" spans="1:54" x14ac:dyDescent="0.45">
      <c r="A24" s="2"/>
      <c r="B24" s="2" t="s">
        <v>15</v>
      </c>
      <c r="C24">
        <v>0.76315789473684204</v>
      </c>
      <c r="D24">
        <v>0.76315789473684204</v>
      </c>
      <c r="E24">
        <v>0.74358974358974395</v>
      </c>
      <c r="F24">
        <v>0.74358974358974395</v>
      </c>
      <c r="G24">
        <v>0.79487179487179505</v>
      </c>
      <c r="H24">
        <v>0.79487179487179505</v>
      </c>
      <c r="I24">
        <v>0.71794871794871795</v>
      </c>
      <c r="J24">
        <v>0.71794871794871795</v>
      </c>
      <c r="K24">
        <v>0.76315789473684204</v>
      </c>
      <c r="L24">
        <v>0.76315789473684204</v>
      </c>
      <c r="M24">
        <v>0.73684210526315796</v>
      </c>
      <c r="N24">
        <v>0.73684210526315796</v>
      </c>
      <c r="O24">
        <v>0.71794871794871795</v>
      </c>
      <c r="P24">
        <v>0.71794871794871795</v>
      </c>
      <c r="Q24">
        <v>0.76923076923076905</v>
      </c>
      <c r="R24">
        <v>0.76923076923076905</v>
      </c>
      <c r="S24">
        <v>0.72499999999999998</v>
      </c>
      <c r="T24">
        <v>0.72499999999999998</v>
      </c>
      <c r="U24">
        <v>0.7</v>
      </c>
      <c r="V24">
        <v>0.7</v>
      </c>
      <c r="W24">
        <v>0.75</v>
      </c>
      <c r="X24">
        <v>0.75</v>
      </c>
      <c r="Y24" s="32">
        <v>0.77500000000000002</v>
      </c>
      <c r="Z24" s="32">
        <v>0.77500000000000002</v>
      </c>
      <c r="AA24" s="32">
        <v>0.77500000000000002</v>
      </c>
      <c r="AB24" s="32">
        <v>0.77500000000000002</v>
      </c>
    </row>
    <row r="25" spans="1:54" x14ac:dyDescent="0.45">
      <c r="A25" s="2" t="s">
        <v>12</v>
      </c>
      <c r="B25" s="9" t="s">
        <v>9</v>
      </c>
      <c r="C25">
        <v>0.104969204</v>
      </c>
      <c r="D25">
        <v>0.16060458</v>
      </c>
      <c r="E25">
        <v>0.10702653600000001</v>
      </c>
      <c r="F25">
        <v>0.16109211000000001</v>
      </c>
      <c r="G25">
        <v>9.7889643999999998E-2</v>
      </c>
      <c r="H25">
        <v>0.161715573</v>
      </c>
      <c r="I25">
        <v>9.5251859999999994E-2</v>
      </c>
      <c r="J25">
        <v>0.16093476000000001</v>
      </c>
      <c r="K25">
        <v>0.10371678300000001</v>
      </c>
      <c r="L25">
        <v>0.160689474</v>
      </c>
      <c r="M25">
        <v>0.135692538</v>
      </c>
      <c r="N25">
        <v>0.16176660700000001</v>
      </c>
      <c r="O25">
        <v>3.1756128000000002E-2</v>
      </c>
      <c r="P25">
        <v>0.159999103</v>
      </c>
      <c r="Q25">
        <v>1.3061114E-2</v>
      </c>
      <c r="R25">
        <v>0.15801132300000001</v>
      </c>
      <c r="S25">
        <v>1.2274838E-2</v>
      </c>
      <c r="T25">
        <v>0.15871797000000001</v>
      </c>
      <c r="U25">
        <v>-2.1339700999999999E-2</v>
      </c>
      <c r="V25">
        <v>0.15741037599999999</v>
      </c>
      <c r="W25">
        <v>-0.174777565</v>
      </c>
      <c r="X25">
        <v>0.14207730099999999</v>
      </c>
      <c r="Y25" s="32">
        <v>-0.16860608199999999</v>
      </c>
      <c r="Z25" s="32">
        <v>0.13998292900000001</v>
      </c>
      <c r="AA25" s="32">
        <v>-0.16860608199999999</v>
      </c>
      <c r="AB25" s="32">
        <v>0.13998292900000001</v>
      </c>
    </row>
    <row r="26" spans="1:54" x14ac:dyDescent="0.45">
      <c r="A26" s="2">
        <v>0.7</v>
      </c>
      <c r="B26" s="9" t="s">
        <v>10</v>
      </c>
      <c r="C26">
        <v>3.8354970000000002E-3</v>
      </c>
      <c r="D26" s="7">
        <v>2.72E-5</v>
      </c>
      <c r="E26">
        <v>4.3081450000000002E-3</v>
      </c>
      <c r="F26" s="7">
        <v>2.9200000000000002E-5</v>
      </c>
      <c r="G26">
        <v>4.1066699999999998E-3</v>
      </c>
      <c r="H26" s="7">
        <v>2.9E-5</v>
      </c>
      <c r="I26">
        <v>4.4361310000000003E-3</v>
      </c>
      <c r="J26" s="7">
        <v>2.6800000000000001E-5</v>
      </c>
      <c r="K26">
        <v>4.4663749999999999E-3</v>
      </c>
      <c r="L26" s="7">
        <v>3.0599999999999998E-5</v>
      </c>
      <c r="M26">
        <v>7.414393E-3</v>
      </c>
      <c r="N26" s="7">
        <v>3.2799999999999998E-5</v>
      </c>
      <c r="O26">
        <v>2.9625519999999998E-3</v>
      </c>
      <c r="P26" s="7">
        <v>2.4199999999999999E-5</v>
      </c>
      <c r="Q26">
        <v>2.7437439999999998E-3</v>
      </c>
      <c r="R26" s="7">
        <v>2.4199999999999999E-5</v>
      </c>
      <c r="S26">
        <v>1.825719E-3</v>
      </c>
      <c r="T26" s="7">
        <v>1.8099999999999999E-5</v>
      </c>
      <c r="U26">
        <v>1.654095E-3</v>
      </c>
      <c r="V26" s="7">
        <v>1.73E-5</v>
      </c>
      <c r="W26">
        <v>7.2502019999999999E-3</v>
      </c>
      <c r="X26">
        <v>2.04289E-4</v>
      </c>
      <c r="Y26" s="32">
        <v>7.6628249999999998E-3</v>
      </c>
      <c r="Z26" s="32">
        <v>3.4974700000000002E-4</v>
      </c>
      <c r="AA26" s="32">
        <v>7.6628249999999998E-3</v>
      </c>
      <c r="AB26" s="32">
        <v>3.4974700000000002E-4</v>
      </c>
    </row>
    <row r="27" spans="1:54" x14ac:dyDescent="0.45">
      <c r="A27" s="2"/>
      <c r="B27" s="2"/>
      <c r="C27" s="11"/>
      <c r="D27" s="2"/>
      <c r="E27" s="2"/>
      <c r="F27" s="2"/>
      <c r="G27" s="11"/>
      <c r="H27" s="2"/>
      <c r="I27" s="2"/>
      <c r="J27" s="2"/>
      <c r="K27" s="11"/>
      <c r="L27" s="2"/>
      <c r="M27" s="1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34"/>
      <c r="Z27" s="34"/>
      <c r="AA27" s="34"/>
      <c r="AB27" s="34"/>
    </row>
    <row r="28" spans="1:54" x14ac:dyDescent="0.45">
      <c r="A28" s="2"/>
      <c r="B28" s="2" t="s">
        <v>17</v>
      </c>
      <c r="C28">
        <v>240</v>
      </c>
      <c r="D28">
        <v>240</v>
      </c>
      <c r="E28">
        <v>220</v>
      </c>
      <c r="F28">
        <v>220</v>
      </c>
      <c r="G28">
        <v>200</v>
      </c>
      <c r="H28">
        <v>200</v>
      </c>
      <c r="I28">
        <v>180</v>
      </c>
      <c r="J28">
        <v>180</v>
      </c>
      <c r="K28">
        <v>160</v>
      </c>
      <c r="L28">
        <v>160</v>
      </c>
      <c r="M28">
        <v>140</v>
      </c>
      <c r="N28">
        <v>140</v>
      </c>
      <c r="O28">
        <v>120</v>
      </c>
      <c r="P28">
        <v>120</v>
      </c>
      <c r="Q28">
        <v>100</v>
      </c>
      <c r="R28">
        <v>100</v>
      </c>
      <c r="S28">
        <v>80</v>
      </c>
      <c r="T28">
        <v>80</v>
      </c>
      <c r="U28">
        <v>60</v>
      </c>
      <c r="V28">
        <v>60</v>
      </c>
      <c r="W28">
        <v>40</v>
      </c>
      <c r="X28">
        <v>40</v>
      </c>
      <c r="Y28" s="32">
        <v>20</v>
      </c>
      <c r="Z28" s="32">
        <v>20</v>
      </c>
      <c r="AA28" s="32">
        <v>20</v>
      </c>
      <c r="AB28" s="32">
        <v>20</v>
      </c>
    </row>
    <row r="29" spans="1:54" x14ac:dyDescent="0.45">
      <c r="A29" s="2"/>
      <c r="B29" s="2" t="s">
        <v>16</v>
      </c>
      <c r="C29">
        <v>1.21875E-2</v>
      </c>
      <c r="D29">
        <v>1.21875E-2</v>
      </c>
      <c r="E29">
        <v>1.2968749999999999E-2</v>
      </c>
      <c r="F29">
        <v>1.2968749999999999E-2</v>
      </c>
      <c r="G29">
        <v>9.8437500000000001E-3</v>
      </c>
      <c r="H29">
        <v>9.8437500000000001E-3</v>
      </c>
      <c r="I29">
        <v>9.0624999999999994E-3</v>
      </c>
      <c r="J29">
        <v>9.0624999999999994E-3</v>
      </c>
      <c r="K29">
        <v>1.375E-2</v>
      </c>
      <c r="L29">
        <v>1.375E-2</v>
      </c>
      <c r="M29">
        <v>1.375E-2</v>
      </c>
      <c r="N29">
        <v>1.375E-2</v>
      </c>
      <c r="O29">
        <v>1.375E-2</v>
      </c>
      <c r="P29">
        <v>1.375E-2</v>
      </c>
      <c r="Q29">
        <v>1.0625000000000001E-2</v>
      </c>
      <c r="R29">
        <v>1.0625000000000001E-2</v>
      </c>
      <c r="S29">
        <v>1.375E-2</v>
      </c>
      <c r="T29">
        <v>1.375E-2</v>
      </c>
      <c r="U29">
        <v>5.9375000000000001E-3</v>
      </c>
      <c r="V29">
        <v>5.9375000000000001E-3</v>
      </c>
      <c r="W29">
        <v>1.6875000000000001E-2</v>
      </c>
      <c r="X29">
        <v>1.6875000000000001E-2</v>
      </c>
      <c r="Y29" s="32">
        <v>0.02</v>
      </c>
      <c r="Z29" s="32">
        <v>0.02</v>
      </c>
      <c r="AA29" s="32">
        <v>0.02</v>
      </c>
      <c r="AB29" s="32">
        <v>0.02</v>
      </c>
    </row>
    <row r="30" spans="1:54" x14ac:dyDescent="0.45">
      <c r="A30" s="2"/>
      <c r="B30" s="2" t="s">
        <v>15</v>
      </c>
      <c r="C30">
        <v>0.55263157894736803</v>
      </c>
      <c r="D30">
        <v>0.55263157894736803</v>
      </c>
      <c r="E30">
        <v>0.512820512820513</v>
      </c>
      <c r="F30">
        <v>0.512820512820513</v>
      </c>
      <c r="G30">
        <v>0.512820512820513</v>
      </c>
      <c r="H30">
        <v>0.512820512820513</v>
      </c>
      <c r="I30">
        <v>0.53846153846153799</v>
      </c>
      <c r="J30">
        <v>0.53846153846153799</v>
      </c>
      <c r="K30">
        <v>0.52631578947368396</v>
      </c>
      <c r="L30">
        <v>0.52631578947368396</v>
      </c>
      <c r="M30">
        <v>0.55263157894736803</v>
      </c>
      <c r="N30">
        <v>0.55263157894736803</v>
      </c>
      <c r="O30">
        <v>0.53846153846153799</v>
      </c>
      <c r="P30">
        <v>0.53846153846153799</v>
      </c>
      <c r="Q30">
        <v>0.56410256410256399</v>
      </c>
      <c r="R30">
        <v>0.56410256410256399</v>
      </c>
      <c r="S30">
        <v>0.57499999999999996</v>
      </c>
      <c r="T30">
        <v>0.57499999999999996</v>
      </c>
      <c r="U30">
        <v>0.55000000000000004</v>
      </c>
      <c r="V30">
        <v>0.55000000000000004</v>
      </c>
      <c r="W30">
        <v>0.55000000000000004</v>
      </c>
      <c r="X30">
        <v>0.55000000000000004</v>
      </c>
      <c r="Y30" s="32">
        <v>0.6</v>
      </c>
      <c r="Z30" s="32">
        <v>0.6</v>
      </c>
      <c r="AA30" s="32">
        <v>0.6</v>
      </c>
      <c r="AB30" s="32">
        <v>0.6</v>
      </c>
    </row>
    <row r="31" spans="1:54" x14ac:dyDescent="0.45">
      <c r="A31" s="2" t="s">
        <v>12</v>
      </c>
      <c r="B31" s="9" t="s">
        <v>9</v>
      </c>
      <c r="C31">
        <v>8.8726894000000001E-2</v>
      </c>
      <c r="D31">
        <v>0.16007228300000001</v>
      </c>
      <c r="E31">
        <v>0.10047858799999999</v>
      </c>
      <c r="F31">
        <v>0.16142426000000001</v>
      </c>
      <c r="G31">
        <v>7.9563970999999997E-2</v>
      </c>
      <c r="H31">
        <v>0.159692167</v>
      </c>
      <c r="I31">
        <v>9.9476037000000003E-2</v>
      </c>
      <c r="J31">
        <v>0.16073615399999999</v>
      </c>
      <c r="K31">
        <v>0.103432634</v>
      </c>
      <c r="L31">
        <v>0.16154020199999999</v>
      </c>
      <c r="M31">
        <v>0.143639349</v>
      </c>
      <c r="N31">
        <v>0.16116449199999999</v>
      </c>
      <c r="O31">
        <v>3.5335274E-2</v>
      </c>
      <c r="P31">
        <v>0.16082592500000001</v>
      </c>
      <c r="Q31">
        <v>1.5062727999999999E-2</v>
      </c>
      <c r="R31">
        <v>0.159955242</v>
      </c>
      <c r="S31">
        <v>5.828967E-3</v>
      </c>
      <c r="T31">
        <v>0.159704236</v>
      </c>
      <c r="U31">
        <v>-2.0441601E-2</v>
      </c>
      <c r="V31">
        <v>0.15714788499999999</v>
      </c>
      <c r="W31">
        <v>-0.178519438</v>
      </c>
      <c r="X31">
        <v>0.13983743700000001</v>
      </c>
      <c r="Y31" s="32">
        <v>-0.166575374</v>
      </c>
      <c r="Z31" s="32">
        <v>0.14156486099999999</v>
      </c>
      <c r="AA31" s="32">
        <v>-0.166575374</v>
      </c>
      <c r="AB31" s="32">
        <v>0.14156486099999999</v>
      </c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x14ac:dyDescent="0.45">
      <c r="A32" s="2">
        <v>0.5</v>
      </c>
      <c r="B32" s="9" t="s">
        <v>10</v>
      </c>
      <c r="C32">
        <v>3.1708259999999999E-3</v>
      </c>
      <c r="D32" s="7">
        <v>1.9599999999999999E-5</v>
      </c>
      <c r="E32">
        <v>5.0723790000000001E-3</v>
      </c>
      <c r="F32" s="7">
        <v>1.7900000000000001E-5</v>
      </c>
      <c r="G32">
        <v>3.8747880000000001E-3</v>
      </c>
      <c r="H32" s="7">
        <v>1.98E-5</v>
      </c>
      <c r="I32">
        <v>5.0276180000000002E-3</v>
      </c>
      <c r="J32" s="7">
        <v>3.2799999999999998E-5</v>
      </c>
      <c r="K32">
        <v>2.9451019999999998E-3</v>
      </c>
      <c r="L32" s="7">
        <v>2.2900000000000001E-5</v>
      </c>
      <c r="M32">
        <v>6.3226589999999996E-3</v>
      </c>
      <c r="N32" s="7">
        <v>3.4700000000000003E-5</v>
      </c>
      <c r="O32">
        <v>1.041277E-3</v>
      </c>
      <c r="P32" s="7">
        <v>6.0399999999999998E-6</v>
      </c>
      <c r="Q32">
        <v>7.7359900000000003E-4</v>
      </c>
      <c r="R32" s="7">
        <v>7.8499999999999994E-6</v>
      </c>
      <c r="S32">
        <v>9.2594499999999996E-4</v>
      </c>
      <c r="T32" s="7">
        <v>1.17E-5</v>
      </c>
      <c r="U32">
        <v>1.393048E-3</v>
      </c>
      <c r="V32" s="7">
        <v>1.7200000000000001E-5</v>
      </c>
      <c r="W32">
        <v>7.1159129999999998E-3</v>
      </c>
      <c r="X32">
        <v>2.0956300000000001E-4</v>
      </c>
      <c r="Y32" s="32">
        <v>5.3959949999999998E-3</v>
      </c>
      <c r="Z32" s="32">
        <v>2.7599100000000001E-4</v>
      </c>
      <c r="AA32" s="32">
        <v>5.3959949999999998E-3</v>
      </c>
      <c r="AB32" s="32">
        <v>2.7599100000000001E-4</v>
      </c>
    </row>
    <row r="33" spans="1:28" x14ac:dyDescent="0.4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34"/>
      <c r="Z33" s="34"/>
      <c r="AA33" s="34"/>
      <c r="AB33" s="34"/>
    </row>
    <row r="34" spans="1:28" x14ac:dyDescent="0.45">
      <c r="A34" s="2"/>
      <c r="B34" s="2" t="s">
        <v>17</v>
      </c>
      <c r="C34">
        <v>240</v>
      </c>
      <c r="D34">
        <v>240</v>
      </c>
      <c r="E34">
        <v>220</v>
      </c>
      <c r="F34">
        <v>220</v>
      </c>
      <c r="G34">
        <v>200</v>
      </c>
      <c r="H34">
        <v>200</v>
      </c>
      <c r="I34">
        <v>180</v>
      </c>
      <c r="J34">
        <v>180</v>
      </c>
      <c r="K34">
        <v>160</v>
      </c>
      <c r="L34">
        <v>160</v>
      </c>
      <c r="M34">
        <v>140</v>
      </c>
      <c r="N34">
        <v>140</v>
      </c>
      <c r="O34">
        <v>120</v>
      </c>
      <c r="P34">
        <v>120</v>
      </c>
      <c r="Q34">
        <v>100</v>
      </c>
      <c r="R34">
        <v>100</v>
      </c>
      <c r="S34">
        <v>80</v>
      </c>
      <c r="T34">
        <v>80</v>
      </c>
      <c r="U34">
        <v>60</v>
      </c>
      <c r="V34">
        <v>60</v>
      </c>
      <c r="W34">
        <v>40</v>
      </c>
      <c r="X34">
        <v>40</v>
      </c>
      <c r="Y34" s="32">
        <v>20</v>
      </c>
      <c r="Z34" s="32">
        <v>20</v>
      </c>
      <c r="AA34" s="32">
        <v>20</v>
      </c>
      <c r="AB34" s="32">
        <v>20</v>
      </c>
    </row>
    <row r="35" spans="1:28" x14ac:dyDescent="0.45">
      <c r="A35" s="2"/>
      <c r="B35" s="2" t="s">
        <v>16</v>
      </c>
      <c r="C35">
        <v>1.0625000000000001E-2</v>
      </c>
      <c r="D35">
        <v>1.0625000000000001E-2</v>
      </c>
      <c r="E35">
        <v>9.0624999999999994E-3</v>
      </c>
      <c r="F35">
        <v>9.0624999999999994E-3</v>
      </c>
      <c r="G35">
        <v>8.2812500000000004E-3</v>
      </c>
      <c r="H35">
        <v>8.2812500000000004E-3</v>
      </c>
      <c r="I35">
        <v>7.4999999999999997E-3</v>
      </c>
      <c r="J35">
        <v>7.4999999999999997E-3</v>
      </c>
      <c r="K35">
        <v>1.140625E-2</v>
      </c>
      <c r="L35">
        <v>1.140625E-2</v>
      </c>
      <c r="M35">
        <v>1.0625000000000001E-2</v>
      </c>
      <c r="N35">
        <v>1.0625000000000001E-2</v>
      </c>
      <c r="O35">
        <v>7.4999999999999997E-3</v>
      </c>
      <c r="P35">
        <v>7.4999999999999997E-3</v>
      </c>
      <c r="Q35">
        <v>5.9375000000000001E-3</v>
      </c>
      <c r="R35">
        <v>5.9375000000000001E-3</v>
      </c>
      <c r="S35">
        <v>5.9375000000000001E-3</v>
      </c>
      <c r="T35">
        <v>5.9375000000000001E-3</v>
      </c>
      <c r="U35">
        <v>3.9843750000000001E-3</v>
      </c>
      <c r="V35">
        <v>3.9843750000000001E-3</v>
      </c>
      <c r="W35">
        <v>1.0625000000000001E-2</v>
      </c>
      <c r="X35">
        <v>1.0625000000000001E-2</v>
      </c>
      <c r="Y35" s="32">
        <v>1.0625000000000001E-2</v>
      </c>
      <c r="Z35" s="32">
        <v>1.0625000000000001E-2</v>
      </c>
      <c r="AA35" s="32">
        <v>1.0625000000000001E-2</v>
      </c>
      <c r="AB35" s="32">
        <v>1.0625000000000001E-2</v>
      </c>
    </row>
    <row r="36" spans="1:28" x14ac:dyDescent="0.45">
      <c r="A36" s="2"/>
      <c r="B36" s="2" t="s">
        <v>15</v>
      </c>
      <c r="C36">
        <v>0.394736842105263</v>
      </c>
      <c r="D36">
        <v>0.394736842105263</v>
      </c>
      <c r="E36">
        <v>0.33333333333333298</v>
      </c>
      <c r="F36">
        <v>0.33333333333333298</v>
      </c>
      <c r="G36">
        <v>0.35897435897435898</v>
      </c>
      <c r="H36">
        <v>0.35897435897435898</v>
      </c>
      <c r="I36">
        <v>0.38461538461538503</v>
      </c>
      <c r="J36">
        <v>0.38461538461538503</v>
      </c>
      <c r="K36">
        <v>0.36842105263157898</v>
      </c>
      <c r="L36">
        <v>0.36842105263157898</v>
      </c>
      <c r="M36">
        <v>0.34210526315789502</v>
      </c>
      <c r="N36">
        <v>0.34210526315789502</v>
      </c>
      <c r="O36">
        <v>0.35897435897435898</v>
      </c>
      <c r="P36">
        <v>0.35897435897435898</v>
      </c>
      <c r="Q36">
        <v>0.30769230769230799</v>
      </c>
      <c r="R36">
        <v>0.30769230769230799</v>
      </c>
      <c r="S36">
        <v>0.32500000000000001</v>
      </c>
      <c r="T36">
        <v>0.32500000000000001</v>
      </c>
      <c r="U36">
        <v>0.4</v>
      </c>
      <c r="V36">
        <v>0.4</v>
      </c>
      <c r="W36">
        <v>0.35</v>
      </c>
      <c r="X36">
        <v>0.35</v>
      </c>
      <c r="Y36" s="32">
        <v>0.375</v>
      </c>
      <c r="Z36" s="32">
        <v>0.375</v>
      </c>
      <c r="AA36" s="32">
        <v>0.375</v>
      </c>
      <c r="AB36" s="32">
        <v>0.375</v>
      </c>
    </row>
    <row r="37" spans="1:28" x14ac:dyDescent="0.45">
      <c r="A37" s="2" t="s">
        <v>12</v>
      </c>
      <c r="B37" s="9" t="s">
        <v>9</v>
      </c>
      <c r="C37">
        <v>8.3426632000000001E-2</v>
      </c>
      <c r="D37">
        <v>0.159232555</v>
      </c>
      <c r="E37">
        <v>0.10112840400000001</v>
      </c>
      <c r="F37">
        <v>0.16014839</v>
      </c>
      <c r="G37">
        <v>8.1726802000000001E-2</v>
      </c>
      <c r="H37">
        <v>0.15878547300000001</v>
      </c>
      <c r="I37">
        <v>9.0025161000000006E-2</v>
      </c>
      <c r="J37">
        <v>0.15923700299999999</v>
      </c>
      <c r="K37">
        <v>0.101217102</v>
      </c>
      <c r="L37">
        <v>0.161089704</v>
      </c>
      <c r="M37">
        <v>0.14322873899999999</v>
      </c>
      <c r="N37">
        <v>0.162413959</v>
      </c>
      <c r="O37">
        <v>2.5298055999999999E-2</v>
      </c>
      <c r="P37">
        <v>0.16088058599999999</v>
      </c>
      <c r="Q37">
        <v>1.3052622E-2</v>
      </c>
      <c r="R37">
        <v>0.15943812900000001</v>
      </c>
      <c r="S37">
        <v>8.6078590000000007E-3</v>
      </c>
      <c r="T37">
        <v>0.15949544800000001</v>
      </c>
      <c r="U37">
        <v>-1.5651083999999999E-2</v>
      </c>
      <c r="V37">
        <v>0.15757611899999999</v>
      </c>
      <c r="W37">
        <v>-0.17652499699999999</v>
      </c>
      <c r="X37">
        <v>0.14033103099999999</v>
      </c>
      <c r="Y37" s="32">
        <v>-0.175079399</v>
      </c>
      <c r="Z37" s="32">
        <v>0.141079542</v>
      </c>
      <c r="AA37" s="32">
        <v>-0.175079399</v>
      </c>
      <c r="AB37" s="32">
        <v>0.141079542</v>
      </c>
    </row>
    <row r="38" spans="1:28" x14ac:dyDescent="0.45">
      <c r="A38" s="2">
        <v>0.3</v>
      </c>
      <c r="B38" s="9" t="s">
        <v>10</v>
      </c>
      <c r="C38">
        <v>3.8694850000000002E-3</v>
      </c>
      <c r="D38" s="7">
        <v>9.9199999999999999E-6</v>
      </c>
      <c r="E38">
        <v>4.3065229999999996E-3</v>
      </c>
      <c r="F38" s="7">
        <v>1.8499999999999999E-5</v>
      </c>
      <c r="G38">
        <v>3.783982E-3</v>
      </c>
      <c r="H38" s="7">
        <v>2.09E-5</v>
      </c>
      <c r="I38">
        <v>5.1381339999999999E-3</v>
      </c>
      <c r="J38" s="7">
        <v>2.3900000000000002E-5</v>
      </c>
      <c r="K38">
        <v>2.4788620000000001E-3</v>
      </c>
      <c r="L38" s="7">
        <v>2.4600000000000002E-5</v>
      </c>
      <c r="M38">
        <v>7.1683210000000001E-3</v>
      </c>
      <c r="N38" s="7">
        <v>2.3600000000000001E-5</v>
      </c>
      <c r="O38">
        <v>5.5755599999999996E-4</v>
      </c>
      <c r="P38" s="7">
        <v>5.1399999999999999E-6</v>
      </c>
      <c r="Q38">
        <v>9.4641699999999996E-4</v>
      </c>
      <c r="R38" s="7">
        <v>1.0900000000000001E-5</v>
      </c>
      <c r="S38">
        <v>1.1412939999999999E-3</v>
      </c>
      <c r="T38" s="7">
        <v>1.9400000000000001E-5</v>
      </c>
      <c r="U38">
        <v>1.561703E-3</v>
      </c>
      <c r="V38" s="7">
        <v>2.09E-5</v>
      </c>
      <c r="W38">
        <v>7.5201010000000004E-3</v>
      </c>
      <c r="X38">
        <v>2.0949200000000001E-4</v>
      </c>
      <c r="Y38" s="32">
        <v>4.3628019999999998E-3</v>
      </c>
      <c r="Z38" s="32">
        <v>2.7121300000000002E-4</v>
      </c>
      <c r="AA38" s="32">
        <v>4.3628019999999998E-3</v>
      </c>
      <c r="AB38" s="32">
        <v>2.7121300000000002E-4</v>
      </c>
    </row>
    <row r="48" spans="1:28" x14ac:dyDescent="0.45">
      <c r="A48" s="5" t="s">
        <v>8</v>
      </c>
      <c r="B48" s="6" t="s">
        <v>21</v>
      </c>
      <c r="C48" s="15" t="s">
        <v>18</v>
      </c>
      <c r="D48" s="14"/>
      <c r="R48" s="13"/>
      <c r="S48" s="13"/>
    </row>
    <row r="49" spans="1:42" ht="17.5" thickBot="1" x14ac:dyDescent="0.5">
      <c r="C49" s="1" t="s">
        <v>7</v>
      </c>
      <c r="D49" s="1"/>
      <c r="AA49" s="1" t="s">
        <v>7</v>
      </c>
      <c r="AB49" s="1" t="s">
        <v>7</v>
      </c>
    </row>
    <row r="50" spans="1:42" x14ac:dyDescent="0.45">
      <c r="A50" s="27" t="s">
        <v>1</v>
      </c>
      <c r="B50" s="3" t="s">
        <v>2</v>
      </c>
      <c r="C50" s="3">
        <v>0</v>
      </c>
      <c r="D50" s="3">
        <v>60</v>
      </c>
      <c r="E50" s="2"/>
      <c r="F50" s="3">
        <v>80</v>
      </c>
      <c r="G50" s="2"/>
      <c r="H50" s="3">
        <v>100</v>
      </c>
      <c r="I50" s="2"/>
      <c r="J50" s="3">
        <v>120</v>
      </c>
      <c r="K50" s="2"/>
      <c r="L50" s="3">
        <v>140</v>
      </c>
      <c r="M50" s="2"/>
      <c r="N50" s="3">
        <v>160</v>
      </c>
      <c r="O50" s="2"/>
      <c r="P50" s="3">
        <v>180</v>
      </c>
      <c r="Q50" s="2"/>
      <c r="R50" s="3">
        <v>200</v>
      </c>
      <c r="S50" s="2"/>
      <c r="T50" s="3">
        <v>220</v>
      </c>
      <c r="U50" s="2"/>
      <c r="V50" s="3">
        <v>240</v>
      </c>
      <c r="W50" s="2"/>
      <c r="X50" s="3">
        <v>260</v>
      </c>
      <c r="Y50" s="33"/>
      <c r="Z50" s="33">
        <v>280</v>
      </c>
      <c r="AC50" s="16"/>
      <c r="AD50" s="17"/>
      <c r="AE50" s="18">
        <v>60</v>
      </c>
      <c r="AF50" s="18">
        <v>80</v>
      </c>
      <c r="AG50" s="18">
        <v>100</v>
      </c>
      <c r="AH50" s="18">
        <v>120</v>
      </c>
      <c r="AI50" s="18">
        <v>140</v>
      </c>
      <c r="AJ50" s="18">
        <v>160</v>
      </c>
      <c r="AK50" s="18">
        <v>180</v>
      </c>
      <c r="AL50" s="18">
        <v>200</v>
      </c>
      <c r="AM50" s="18">
        <v>220</v>
      </c>
      <c r="AN50" s="18">
        <v>240</v>
      </c>
      <c r="AO50" s="18">
        <v>260</v>
      </c>
      <c r="AP50" s="19">
        <v>280</v>
      </c>
    </row>
    <row r="51" spans="1:42" x14ac:dyDescent="0.45">
      <c r="A51" s="27"/>
      <c r="B51" s="3" t="s">
        <v>5</v>
      </c>
      <c r="C51" s="3" t="s">
        <v>6</v>
      </c>
      <c r="D51" s="3">
        <v>240</v>
      </c>
      <c r="E51" s="2"/>
      <c r="F51" s="3">
        <v>220</v>
      </c>
      <c r="G51" s="2"/>
      <c r="H51" s="3">
        <v>200</v>
      </c>
      <c r="I51" s="2"/>
      <c r="J51" s="3">
        <v>180</v>
      </c>
      <c r="K51" s="2"/>
      <c r="L51" s="3">
        <v>160</v>
      </c>
      <c r="M51" s="2"/>
      <c r="N51" s="3">
        <v>140</v>
      </c>
      <c r="O51" s="2"/>
      <c r="P51" s="3">
        <v>120</v>
      </c>
      <c r="Q51" s="2"/>
      <c r="R51" s="3">
        <v>100</v>
      </c>
      <c r="S51" s="2"/>
      <c r="T51" s="3">
        <v>80</v>
      </c>
      <c r="U51" s="2"/>
      <c r="V51" s="3">
        <v>60</v>
      </c>
      <c r="W51" s="2"/>
      <c r="X51" s="3">
        <v>40</v>
      </c>
      <c r="Y51" s="33"/>
      <c r="Z51" s="33">
        <v>20</v>
      </c>
      <c r="AC51" s="20"/>
      <c r="AD51" s="12"/>
      <c r="AE51" s="3">
        <v>240</v>
      </c>
      <c r="AF51" s="3">
        <v>220</v>
      </c>
      <c r="AG51" s="3">
        <v>200</v>
      </c>
      <c r="AH51" s="3">
        <v>180</v>
      </c>
      <c r="AI51" s="3">
        <v>160</v>
      </c>
      <c r="AJ51" s="3">
        <v>140</v>
      </c>
      <c r="AK51" s="3">
        <v>120</v>
      </c>
      <c r="AL51" s="3">
        <v>100</v>
      </c>
      <c r="AM51" s="3">
        <v>80</v>
      </c>
      <c r="AN51" s="3">
        <v>60</v>
      </c>
      <c r="AO51" s="3">
        <v>40</v>
      </c>
      <c r="AP51" s="21">
        <v>20</v>
      </c>
    </row>
    <row r="52" spans="1:42" x14ac:dyDescent="0.45">
      <c r="A52" s="27" t="s">
        <v>0</v>
      </c>
      <c r="B52" s="4" t="s">
        <v>3</v>
      </c>
      <c r="C52" s="2"/>
      <c r="D52" s="2">
        <f>SQRT(($AA65-C65)^2+($AB65-D65)^2)</f>
        <v>0.33681081101344429</v>
      </c>
      <c r="E52" s="2">
        <f t="shared" ref="E52:Z53" si="17">SQRT(($AA65-D65)^2+($AB65-E65)^2)</f>
        <v>0.76103940900245104</v>
      </c>
      <c r="F52" s="2">
        <f t="shared" si="17"/>
        <v>0.38294553201451503</v>
      </c>
      <c r="G52" s="2">
        <f t="shared" si="17"/>
        <v>0.76164658063538249</v>
      </c>
      <c r="H52" s="2">
        <f t="shared" si="17"/>
        <v>0.38625972974351441</v>
      </c>
      <c r="I52" s="2">
        <f t="shared" si="17"/>
        <v>0.7980675050567605</v>
      </c>
      <c r="J52" s="2">
        <f t="shared" si="17"/>
        <v>0.415372101064926</v>
      </c>
      <c r="K52" s="2">
        <f t="shared" si="17"/>
        <v>0.75608104387815001</v>
      </c>
      <c r="L52" s="2">
        <f t="shared" si="17"/>
        <v>0.37724968254649283</v>
      </c>
      <c r="M52" s="2">
        <f t="shared" si="17"/>
        <v>0.64677439068838205</v>
      </c>
      <c r="N52" s="2">
        <f t="shared" si="17"/>
        <v>0.26283042425261693</v>
      </c>
      <c r="O52" s="2">
        <f t="shared" si="17"/>
        <v>0.76862364868461797</v>
      </c>
      <c r="P52" s="2">
        <f t="shared" si="17"/>
        <v>0.35880805428441381</v>
      </c>
      <c r="Q52" s="2">
        <f t="shared" si="17"/>
        <v>0.81499073004537337</v>
      </c>
      <c r="R52" s="2">
        <f t="shared" si="17"/>
        <v>0.41036293860643441</v>
      </c>
      <c r="S52" s="2">
        <f t="shared" si="17"/>
        <v>0.52938462455485114</v>
      </c>
      <c r="T52" s="2">
        <f t="shared" si="17"/>
        <v>0.14585403389264978</v>
      </c>
      <c r="U52" s="2">
        <f t="shared" si="17"/>
        <v>0.53965698487453229</v>
      </c>
      <c r="V52" s="2">
        <f t="shared" si="17"/>
        <v>0.13039444126520913</v>
      </c>
      <c r="W52" s="2">
        <f t="shared" si="17"/>
        <v>0.51496654535292041</v>
      </c>
      <c r="X52" s="2">
        <f t="shared" si="17"/>
        <v>2.5919098240209167E-2</v>
      </c>
      <c r="Y52" s="34">
        <f t="shared" si="17"/>
        <v>0.56408716601352826</v>
      </c>
      <c r="Z52" s="34">
        <f t="shared" si="17"/>
        <v>0</v>
      </c>
      <c r="AC52" s="31" t="s">
        <v>0</v>
      </c>
      <c r="AD52" s="4" t="s">
        <v>3</v>
      </c>
      <c r="AE52" s="13">
        <f t="shared" ref="AE52:AE59" si="18">D52</f>
        <v>0.33681081101344429</v>
      </c>
      <c r="AF52" s="13">
        <f t="shared" ref="AF52:AF59" si="19">F52</f>
        <v>0.38294553201451503</v>
      </c>
      <c r="AG52" s="13">
        <f t="shared" ref="AG52:AG59" si="20">H52</f>
        <v>0.38625972974351441</v>
      </c>
      <c r="AH52" s="13">
        <f t="shared" ref="AH52:AH59" si="21">J52</f>
        <v>0.415372101064926</v>
      </c>
      <c r="AI52" s="13">
        <f t="shared" ref="AI52:AI59" si="22">L52</f>
        <v>0.37724968254649283</v>
      </c>
      <c r="AJ52" s="13">
        <f t="shared" ref="AJ52:AJ59" si="23">N52</f>
        <v>0.26283042425261693</v>
      </c>
      <c r="AK52" s="13">
        <f t="shared" ref="AK52:AK59" si="24">P52</f>
        <v>0.35880805428441381</v>
      </c>
      <c r="AL52" s="13">
        <f t="shared" ref="AL52:AL59" si="25">R52</f>
        <v>0.41036293860643441</v>
      </c>
      <c r="AM52" s="13">
        <f t="shared" ref="AM52:AM59" si="26">T52</f>
        <v>0.14585403389264978</v>
      </c>
      <c r="AN52" s="13">
        <f t="shared" ref="AN52:AN59" si="27">V52</f>
        <v>0.13039444126520913</v>
      </c>
      <c r="AO52" s="13">
        <f t="shared" ref="AO52:AO59" si="28">X52</f>
        <v>2.5919098240209167E-2</v>
      </c>
      <c r="AP52" s="22">
        <f t="shared" ref="AP52:AP59" si="29">Z52</f>
        <v>0</v>
      </c>
    </row>
    <row r="53" spans="1:42" x14ac:dyDescent="0.45">
      <c r="A53" s="27"/>
      <c r="B53" s="4" t="s">
        <v>4</v>
      </c>
      <c r="C53" s="2"/>
      <c r="D53" s="2">
        <f>SQRT(($AA66-C66)^2+($AB66-D66)^2)</f>
        <v>0.10730773050009387</v>
      </c>
      <c r="E53" s="2">
        <f t="shared" si="17"/>
        <v>0.1209671712009492</v>
      </c>
      <c r="F53" s="2">
        <f t="shared" si="17"/>
        <v>0.12674990912656725</v>
      </c>
      <c r="G53" s="2">
        <f t="shared" si="17"/>
        <v>8.8419811736560064E-2</v>
      </c>
      <c r="H53" s="2">
        <f t="shared" si="17"/>
        <v>9.1020154530375291E-2</v>
      </c>
      <c r="I53" s="2">
        <f t="shared" si="17"/>
        <v>6.3838570500707431E-2</v>
      </c>
      <c r="J53" s="2">
        <f t="shared" si="17"/>
        <v>6.667386251006914E-2</v>
      </c>
      <c r="K53" s="2">
        <f t="shared" si="17"/>
        <v>0.15455903651255862</v>
      </c>
      <c r="L53" s="2">
        <f t="shared" si="17"/>
        <v>0.16257809875602142</v>
      </c>
      <c r="M53" s="2">
        <f t="shared" si="17"/>
        <v>0.19932958301983372</v>
      </c>
      <c r="N53" s="2">
        <f t="shared" si="17"/>
        <v>0.21937384171266422</v>
      </c>
      <c r="O53" s="2">
        <f t="shared" si="17"/>
        <v>0.21154870680645818</v>
      </c>
      <c r="P53" s="2">
        <f t="shared" si="17"/>
        <v>0.2004350162134291</v>
      </c>
      <c r="Q53" s="2">
        <f t="shared" si="17"/>
        <v>0.20234219914869367</v>
      </c>
      <c r="R53" s="2">
        <f t="shared" si="17"/>
        <v>0.20761300917907499</v>
      </c>
      <c r="S53" s="2">
        <f t="shared" si="17"/>
        <v>4.4503575655938793E-2</v>
      </c>
      <c r="T53" s="2">
        <f t="shared" si="17"/>
        <v>1.8962868758094716E-2</v>
      </c>
      <c r="U53" s="2">
        <f t="shared" si="17"/>
        <v>2.5188787340561597E-2</v>
      </c>
      <c r="V53" s="2">
        <f t="shared" si="17"/>
        <v>2.1848860041714761E-2</v>
      </c>
      <c r="W53" s="2">
        <f t="shared" si="17"/>
        <v>2.5677924261178906E-2</v>
      </c>
      <c r="X53" s="2">
        <f t="shared" si="17"/>
        <v>5.2375334026313839E-3</v>
      </c>
      <c r="Y53" s="34">
        <f t="shared" si="17"/>
        <v>1.0037326861583826E-2</v>
      </c>
      <c r="Z53" s="34">
        <f t="shared" si="17"/>
        <v>0</v>
      </c>
      <c r="AC53" s="31"/>
      <c r="AD53" s="4" t="s">
        <v>4</v>
      </c>
      <c r="AE53" s="13">
        <f t="shared" si="18"/>
        <v>0.10730773050009387</v>
      </c>
      <c r="AF53" s="13">
        <f t="shared" si="19"/>
        <v>0.12674990912656725</v>
      </c>
      <c r="AG53" s="13">
        <f t="shared" si="20"/>
        <v>9.1020154530375291E-2</v>
      </c>
      <c r="AH53" s="13">
        <f t="shared" si="21"/>
        <v>6.667386251006914E-2</v>
      </c>
      <c r="AI53" s="13">
        <f t="shared" si="22"/>
        <v>0.16257809875602142</v>
      </c>
      <c r="AJ53" s="13">
        <f t="shared" si="23"/>
        <v>0.21937384171266422</v>
      </c>
      <c r="AK53" s="13">
        <f t="shared" si="24"/>
        <v>0.2004350162134291</v>
      </c>
      <c r="AL53" s="13">
        <f t="shared" si="25"/>
        <v>0.20761300917907499</v>
      </c>
      <c r="AM53" s="13">
        <f t="shared" si="26"/>
        <v>1.8962868758094716E-2</v>
      </c>
      <c r="AN53" s="13">
        <f t="shared" si="27"/>
        <v>2.1848860041714761E-2</v>
      </c>
      <c r="AO53" s="13">
        <f t="shared" si="28"/>
        <v>5.2375334026313839E-3</v>
      </c>
      <c r="AP53" s="22">
        <f t="shared" si="29"/>
        <v>0</v>
      </c>
    </row>
    <row r="54" spans="1:42" x14ac:dyDescent="0.45">
      <c r="A54" s="28">
        <v>0.7</v>
      </c>
      <c r="B54" s="4" t="s">
        <v>3</v>
      </c>
      <c r="C54" s="2"/>
      <c r="D54" s="2">
        <f>SQRT(($AA72-C72)^2+($AB72-D72)^2)</f>
        <v>0.3601983694205147</v>
      </c>
      <c r="E54" s="2">
        <f t="shared" ref="E54:Z55" si="30">SQRT(($AA72-D72)^2+($AB72-E72)^2)</f>
        <v>0.78605815539153989</v>
      </c>
      <c r="F54" s="2">
        <f t="shared" si="30"/>
        <v>0.38366514156505904</v>
      </c>
      <c r="G54" s="2">
        <f t="shared" si="30"/>
        <v>0.82566822160803355</v>
      </c>
      <c r="H54" s="2">
        <f t="shared" si="30"/>
        <v>0.41967323375670162</v>
      </c>
      <c r="I54" s="2">
        <f t="shared" si="30"/>
        <v>0.80765921705309029</v>
      </c>
      <c r="J54" s="2">
        <f t="shared" si="30"/>
        <v>0.40018796816281288</v>
      </c>
      <c r="K54" s="2">
        <f t="shared" si="30"/>
        <v>0.82308354244286719</v>
      </c>
      <c r="L54" s="2">
        <f t="shared" si="30"/>
        <v>0.40564793989939502</v>
      </c>
      <c r="M54" s="2">
        <f t="shared" si="30"/>
        <v>0.64789656910182836</v>
      </c>
      <c r="N54" s="2">
        <f t="shared" si="30"/>
        <v>0.23192394454829673</v>
      </c>
      <c r="O54" s="2">
        <f t="shared" si="30"/>
        <v>0.83510039427592631</v>
      </c>
      <c r="P54" s="2">
        <f t="shared" si="30"/>
        <v>0.39495049475017069</v>
      </c>
      <c r="Q54" s="2">
        <f t="shared" si="30"/>
        <v>0.7808608815468383</v>
      </c>
      <c r="R54" s="2">
        <f t="shared" si="30"/>
        <v>0.35088571909608807</v>
      </c>
      <c r="S54" s="2">
        <f t="shared" si="30"/>
        <v>0.58132770796045741</v>
      </c>
      <c r="T54" s="2">
        <f t="shared" si="30"/>
        <v>0.16366103233706014</v>
      </c>
      <c r="U54" s="2">
        <f t="shared" si="30"/>
        <v>0.59215280631980649</v>
      </c>
      <c r="V54" s="2">
        <f t="shared" si="30"/>
        <v>0.14848411142674689</v>
      </c>
      <c r="W54" s="2">
        <f t="shared" si="30"/>
        <v>0.54180693338515218</v>
      </c>
      <c r="X54" s="2">
        <f t="shared" si="30"/>
        <v>1.3697860797284285E-2</v>
      </c>
      <c r="Y54" s="34">
        <f t="shared" si="30"/>
        <v>0.61413082596373658</v>
      </c>
      <c r="Z54" s="34">
        <f t="shared" si="30"/>
        <v>0</v>
      </c>
      <c r="AC54" s="29">
        <v>0.7</v>
      </c>
      <c r="AD54" s="4" t="s">
        <v>3</v>
      </c>
      <c r="AE54" s="13">
        <f t="shared" si="18"/>
        <v>0.3601983694205147</v>
      </c>
      <c r="AF54" s="13">
        <f t="shared" si="19"/>
        <v>0.38366514156505904</v>
      </c>
      <c r="AG54" s="13">
        <f t="shared" si="20"/>
        <v>0.41967323375670162</v>
      </c>
      <c r="AH54" s="13">
        <f t="shared" si="21"/>
        <v>0.40018796816281288</v>
      </c>
      <c r="AI54" s="13">
        <f t="shared" si="22"/>
        <v>0.40564793989939502</v>
      </c>
      <c r="AJ54" s="13">
        <f t="shared" si="23"/>
        <v>0.23192394454829673</v>
      </c>
      <c r="AK54" s="13">
        <f t="shared" si="24"/>
        <v>0.39495049475017069</v>
      </c>
      <c r="AL54" s="13">
        <f t="shared" si="25"/>
        <v>0.35088571909608807</v>
      </c>
      <c r="AM54" s="13">
        <f t="shared" si="26"/>
        <v>0.16366103233706014</v>
      </c>
      <c r="AN54" s="13">
        <f t="shared" si="27"/>
        <v>0.14848411142674689</v>
      </c>
      <c r="AO54" s="13">
        <f t="shared" si="28"/>
        <v>1.3697860797284285E-2</v>
      </c>
      <c r="AP54" s="22">
        <f t="shared" si="29"/>
        <v>0</v>
      </c>
    </row>
    <row r="55" spans="1:42" x14ac:dyDescent="0.45">
      <c r="A55" s="28"/>
      <c r="B55" s="4" t="s">
        <v>4</v>
      </c>
      <c r="C55" s="2"/>
      <c r="D55" s="2">
        <f>SQRT(($AA73-C73)^2+($AB73-D73)^2)</f>
        <v>6.1766197270144818E-2</v>
      </c>
      <c r="E55" s="2">
        <f t="shared" si="30"/>
        <v>4.4978372594391823E-2</v>
      </c>
      <c r="F55" s="2">
        <f t="shared" si="30"/>
        <v>4.8570841218334139E-2</v>
      </c>
      <c r="G55" s="2">
        <f t="shared" si="30"/>
        <v>5.2427234906267509E-2</v>
      </c>
      <c r="H55" s="2">
        <f t="shared" si="30"/>
        <v>5.8837266003023032E-2</v>
      </c>
      <c r="I55" s="2">
        <f t="shared" si="30"/>
        <v>3.7716369551889298E-2</v>
      </c>
      <c r="J55" s="2">
        <f t="shared" si="30"/>
        <v>4.1105327320495294E-2</v>
      </c>
      <c r="K55" s="2">
        <f t="shared" si="30"/>
        <v>4.2710013118188291E-2</v>
      </c>
      <c r="L55" s="2">
        <f t="shared" si="30"/>
        <v>4.9009394985023116E-2</v>
      </c>
      <c r="M55" s="2">
        <f t="shared" si="30"/>
        <v>0.18412472446898301</v>
      </c>
      <c r="N55" s="2">
        <f t="shared" si="30"/>
        <v>0.19355076234327115</v>
      </c>
      <c r="O55" s="2">
        <f t="shared" si="30"/>
        <v>0.14142562788263155</v>
      </c>
      <c r="P55" s="2">
        <f t="shared" si="30"/>
        <v>0.14491233400273335</v>
      </c>
      <c r="Q55" s="2">
        <f t="shared" si="30"/>
        <v>0.22048213180619503</v>
      </c>
      <c r="R55" s="2">
        <f t="shared" si="30"/>
        <v>0.22772246283864978</v>
      </c>
      <c r="S55" s="2">
        <f t="shared" si="30"/>
        <v>2.9179672368416086E-2</v>
      </c>
      <c r="T55" s="2">
        <f t="shared" si="30"/>
        <v>2.3944154845664527E-2</v>
      </c>
      <c r="U55" s="2">
        <f t="shared" si="30"/>
        <v>3.2850355092268829E-2</v>
      </c>
      <c r="V55" s="2">
        <f t="shared" si="30"/>
        <v>1.4372195829451147E-2</v>
      </c>
      <c r="W55" s="2">
        <f t="shared" si="30"/>
        <v>2.1763456727294034E-2</v>
      </c>
      <c r="X55" s="2">
        <f t="shared" si="30"/>
        <v>1.0377539589833661E-2</v>
      </c>
      <c r="Y55" s="34">
        <f t="shared" si="30"/>
        <v>8.2270585048964499E-3</v>
      </c>
      <c r="Z55" s="34">
        <f t="shared" si="30"/>
        <v>0</v>
      </c>
      <c r="AC55" s="29"/>
      <c r="AD55" s="4" t="s">
        <v>4</v>
      </c>
      <c r="AE55" s="13">
        <f t="shared" si="18"/>
        <v>6.1766197270144818E-2</v>
      </c>
      <c r="AF55" s="13">
        <f t="shared" si="19"/>
        <v>4.8570841218334139E-2</v>
      </c>
      <c r="AG55" s="13">
        <f t="shared" si="20"/>
        <v>5.8837266003023032E-2</v>
      </c>
      <c r="AH55" s="13">
        <f t="shared" si="21"/>
        <v>4.1105327320495294E-2</v>
      </c>
      <c r="AI55" s="13">
        <f t="shared" si="22"/>
        <v>4.9009394985023116E-2</v>
      </c>
      <c r="AJ55" s="13">
        <f t="shared" si="23"/>
        <v>0.19355076234327115</v>
      </c>
      <c r="AK55" s="13">
        <f t="shared" si="24"/>
        <v>0.14491233400273335</v>
      </c>
      <c r="AL55" s="13">
        <f t="shared" si="25"/>
        <v>0.22772246283864978</v>
      </c>
      <c r="AM55" s="13">
        <f t="shared" si="26"/>
        <v>2.3944154845664527E-2</v>
      </c>
      <c r="AN55" s="13">
        <f t="shared" si="27"/>
        <v>1.4372195829451147E-2</v>
      </c>
      <c r="AO55" s="13">
        <f t="shared" si="28"/>
        <v>1.0377539589833661E-2</v>
      </c>
      <c r="AP55" s="22">
        <f t="shared" si="29"/>
        <v>0</v>
      </c>
    </row>
    <row r="56" spans="1:42" x14ac:dyDescent="0.45">
      <c r="A56" s="28">
        <v>0.5</v>
      </c>
      <c r="B56" s="4" t="s">
        <v>3</v>
      </c>
      <c r="C56" s="2"/>
      <c r="D56" s="2">
        <f>SQRT(($AA78-C78)^2+($AB78-D78)^2)</f>
        <v>0.29884680540571107</v>
      </c>
      <c r="E56" s="2">
        <f t="shared" ref="E56:X57" si="31">SQRT(($AA78-D78)^2+($AB78-E78)^2)</f>
        <v>0.79362376297388426</v>
      </c>
      <c r="F56" s="2">
        <f t="shared" si="31"/>
        <v>0.3729579169067177</v>
      </c>
      <c r="G56" s="2">
        <f t="shared" si="31"/>
        <v>0.81125389979658413</v>
      </c>
      <c r="H56" s="2">
        <f t="shared" si="31"/>
        <v>0.39778916595344127</v>
      </c>
      <c r="I56" s="2">
        <f t="shared" si="31"/>
        <v>0.79376501792621057</v>
      </c>
      <c r="J56" s="2">
        <f t="shared" si="31"/>
        <v>0.38169963769236182</v>
      </c>
      <c r="K56" s="2">
        <f t="shared" si="31"/>
        <v>0.77074351894994098</v>
      </c>
      <c r="L56" s="2">
        <f t="shared" si="31"/>
        <v>0.34266743119715848</v>
      </c>
      <c r="M56" s="2">
        <f t="shared" si="31"/>
        <v>0.48831365610152094</v>
      </c>
      <c r="N56" s="2">
        <f t="shared" si="31"/>
        <v>0.13727697111076836</v>
      </c>
      <c r="O56" s="2">
        <f t="shared" si="31"/>
        <v>0.84461528184541812</v>
      </c>
      <c r="P56" s="2">
        <f t="shared" si="31"/>
        <v>0.40965784582936543</v>
      </c>
      <c r="Q56" s="2">
        <f t="shared" si="31"/>
        <v>0.78696370036286056</v>
      </c>
      <c r="R56" s="2">
        <f t="shared" si="31"/>
        <v>0.36839744192156626</v>
      </c>
      <c r="S56" s="2">
        <f t="shared" si="31"/>
        <v>0.56546079258420012</v>
      </c>
      <c r="T56" s="2">
        <f t="shared" si="31"/>
        <v>0.13841217228894057</v>
      </c>
      <c r="U56" s="2">
        <f t="shared" si="31"/>
        <v>0.59386497195963406</v>
      </c>
      <c r="V56" s="2">
        <f t="shared" si="31"/>
        <v>0.11662541865400937</v>
      </c>
      <c r="W56" s="2">
        <f t="shared" si="31"/>
        <v>0.55192770662770652</v>
      </c>
      <c r="X56" s="2">
        <f t="shared" si="31"/>
        <v>2.0131987715062812E-2</v>
      </c>
      <c r="Y56" s="34">
        <f>SQRT(($AA78-X78)^2+($AB78-Y78)^2)</f>
        <v>0.61499888555604065</v>
      </c>
      <c r="Z56" s="34">
        <f>SQRT(($AA78-Y78)^2+($AB78-Z78)^2)</f>
        <v>0</v>
      </c>
      <c r="AC56" s="29">
        <v>0.5</v>
      </c>
      <c r="AD56" s="4" t="s">
        <v>3</v>
      </c>
      <c r="AE56" s="13">
        <f t="shared" si="18"/>
        <v>0.29884680540571107</v>
      </c>
      <c r="AF56" s="13">
        <f t="shared" si="19"/>
        <v>0.3729579169067177</v>
      </c>
      <c r="AG56" s="13">
        <f t="shared" si="20"/>
        <v>0.39778916595344127</v>
      </c>
      <c r="AH56" s="13">
        <f t="shared" si="21"/>
        <v>0.38169963769236182</v>
      </c>
      <c r="AI56" s="13">
        <f t="shared" si="22"/>
        <v>0.34266743119715848</v>
      </c>
      <c r="AJ56" s="13">
        <f t="shared" si="23"/>
        <v>0.13727697111076836</v>
      </c>
      <c r="AK56" s="13">
        <f t="shared" si="24"/>
        <v>0.40965784582936543</v>
      </c>
      <c r="AL56" s="13">
        <f t="shared" si="25"/>
        <v>0.36839744192156626</v>
      </c>
      <c r="AM56" s="13">
        <f t="shared" si="26"/>
        <v>0.13841217228894057</v>
      </c>
      <c r="AN56" s="13">
        <f t="shared" si="27"/>
        <v>0.11662541865400937</v>
      </c>
      <c r="AO56" s="13">
        <f t="shared" si="28"/>
        <v>2.0131987715062812E-2</v>
      </c>
      <c r="AP56" s="22">
        <f t="shared" si="29"/>
        <v>0</v>
      </c>
    </row>
    <row r="57" spans="1:42" x14ac:dyDescent="0.45">
      <c r="A57" s="28"/>
      <c r="B57" s="4" t="s">
        <v>4</v>
      </c>
      <c r="C57" s="2"/>
      <c r="D57" s="2">
        <f>SQRT(($AA79-C79)^2+($AB79-D79)^2)</f>
        <v>3.0060448877447937E-2</v>
      </c>
      <c r="E57" s="2">
        <f t="shared" si="31"/>
        <v>4.7012346120625916E-2</v>
      </c>
      <c r="F57" s="2">
        <f t="shared" si="31"/>
        <v>5.6288686581203173E-2</v>
      </c>
      <c r="G57" s="2">
        <f t="shared" si="31"/>
        <v>4.8545615560089232E-2</v>
      </c>
      <c r="H57" s="2">
        <f t="shared" si="31"/>
        <v>5.6668578617784252E-2</v>
      </c>
      <c r="I57" s="2">
        <f t="shared" si="31"/>
        <v>3.0882835355297563E-2</v>
      </c>
      <c r="J57" s="2">
        <f t="shared" si="31"/>
        <v>3.7804205314493362E-2</v>
      </c>
      <c r="K57" s="2">
        <f t="shared" si="31"/>
        <v>3.4292305647022701E-2</v>
      </c>
      <c r="L57" s="2">
        <f t="shared" si="31"/>
        <v>4.5023541962192735E-2</v>
      </c>
      <c r="M57" s="2">
        <f t="shared" si="31"/>
        <v>0.12786236550295438</v>
      </c>
      <c r="N57" s="2">
        <f t="shared" si="31"/>
        <v>0.14145879207323978</v>
      </c>
      <c r="O57" s="2">
        <f t="shared" si="31"/>
        <v>0.11569019304456164</v>
      </c>
      <c r="P57" s="2">
        <f t="shared" si="31"/>
        <v>0.12015611148621941</v>
      </c>
      <c r="Q57" s="2">
        <f t="shared" si="31"/>
        <v>0.1863295755121801</v>
      </c>
      <c r="R57" s="2">
        <f t="shared" si="31"/>
        <v>0.19659003763958971</v>
      </c>
      <c r="S57" s="2">
        <f t="shared" si="31"/>
        <v>2.7716776385600925E-2</v>
      </c>
      <c r="T57" s="2">
        <f t="shared" si="31"/>
        <v>1.7057056007505282E-2</v>
      </c>
      <c r="U57" s="2">
        <f t="shared" si="31"/>
        <v>3.0676189371263849E-2</v>
      </c>
      <c r="V57" s="2">
        <f t="shared" si="31"/>
        <v>3.9708477880989095E-3</v>
      </c>
      <c r="W57" s="2">
        <f t="shared" si="31"/>
        <v>1.5424434778771539E-2</v>
      </c>
      <c r="X57" s="2">
        <f t="shared" si="31"/>
        <v>1.1041839034834732E-2</v>
      </c>
      <c r="Y57" s="34">
        <f>SQRT(($AA79-X79)^2+($AB79-Y79)^2)</f>
        <v>1.0946307414106002E-2</v>
      </c>
      <c r="Z57" s="34">
        <f t="shared" ref="Z57" si="32">SQRT(($AA79-Y79)^2+($AB79-Z79)^2)</f>
        <v>0</v>
      </c>
      <c r="AC57" s="29"/>
      <c r="AD57" s="4" t="s">
        <v>4</v>
      </c>
      <c r="AE57" s="13">
        <f t="shared" si="18"/>
        <v>3.0060448877447937E-2</v>
      </c>
      <c r="AF57" s="13">
        <f t="shared" si="19"/>
        <v>5.6288686581203173E-2</v>
      </c>
      <c r="AG57" s="13">
        <f t="shared" si="20"/>
        <v>5.6668578617784252E-2</v>
      </c>
      <c r="AH57" s="13">
        <f t="shared" si="21"/>
        <v>3.7804205314493362E-2</v>
      </c>
      <c r="AI57" s="13">
        <f t="shared" si="22"/>
        <v>4.5023541962192735E-2</v>
      </c>
      <c r="AJ57" s="13">
        <f t="shared" si="23"/>
        <v>0.14145879207323978</v>
      </c>
      <c r="AK57" s="13">
        <f t="shared" si="24"/>
        <v>0.12015611148621941</v>
      </c>
      <c r="AL57" s="13">
        <f t="shared" si="25"/>
        <v>0.19659003763958971</v>
      </c>
      <c r="AM57" s="13">
        <f t="shared" si="26"/>
        <v>1.7057056007505282E-2</v>
      </c>
      <c r="AN57" s="13">
        <f t="shared" si="27"/>
        <v>3.9708477880989095E-3</v>
      </c>
      <c r="AO57" s="13">
        <f t="shared" si="28"/>
        <v>1.1041839034834732E-2</v>
      </c>
      <c r="AP57" s="22">
        <f t="shared" si="29"/>
        <v>0</v>
      </c>
    </row>
    <row r="58" spans="1:42" x14ac:dyDescent="0.45">
      <c r="A58" s="28">
        <v>0.3</v>
      </c>
      <c r="B58" s="4" t="s">
        <v>3</v>
      </c>
      <c r="C58" s="2"/>
      <c r="D58" s="2">
        <f>SQRT(($AA84-C84)^2+($AB84-D84)^2)</f>
        <v>0.26251778847793644</v>
      </c>
      <c r="E58" s="2">
        <f t="shared" ref="E58:Z59" si="33">SQRT(($AA84-D84)^2+($AB84-E84)^2)</f>
        <v>0.79709886587273937</v>
      </c>
      <c r="F58" s="2">
        <f t="shared" si="33"/>
        <v>0.37962658224006202</v>
      </c>
      <c r="G58" s="2">
        <f t="shared" si="33"/>
        <v>0.7130146508949724</v>
      </c>
      <c r="H58" s="2">
        <f t="shared" si="33"/>
        <v>0.29226592084667929</v>
      </c>
      <c r="I58" s="2">
        <f t="shared" si="33"/>
        <v>0.79435512867525693</v>
      </c>
      <c r="J58" s="2">
        <f t="shared" si="33"/>
        <v>0.37869655132816177</v>
      </c>
      <c r="K58" s="2">
        <f t="shared" si="33"/>
        <v>0.7226700817647882</v>
      </c>
      <c r="L58" s="2">
        <f t="shared" si="33"/>
        <v>0.30200000422087658</v>
      </c>
      <c r="M58" s="2">
        <f t="shared" si="33"/>
        <v>0.46597796691842303</v>
      </c>
      <c r="N58" s="2">
        <f t="shared" si="33"/>
        <v>0.14801523231837452</v>
      </c>
      <c r="O58" s="2">
        <f t="shared" si="33"/>
        <v>0.80652421018987086</v>
      </c>
      <c r="P58" s="2">
        <f t="shared" si="33"/>
        <v>0.37767077529276444</v>
      </c>
      <c r="Q58" s="2">
        <f t="shared" si="33"/>
        <v>0.77760282111288359</v>
      </c>
      <c r="R58" s="2">
        <f t="shared" si="33"/>
        <v>0.36807013921171516</v>
      </c>
      <c r="S58" s="2">
        <f t="shared" si="33"/>
        <v>0.558879484257637</v>
      </c>
      <c r="T58" s="2">
        <f t="shared" si="33"/>
        <v>0.11277273727125316</v>
      </c>
      <c r="U58" s="2">
        <f t="shared" si="33"/>
        <v>0.63673886662522583</v>
      </c>
      <c r="V58" s="2">
        <f t="shared" si="33"/>
        <v>0.15511065490281928</v>
      </c>
      <c r="W58" s="2">
        <f t="shared" si="33"/>
        <v>0.55639863315447569</v>
      </c>
      <c r="X58" s="2">
        <f t="shared" si="33"/>
        <v>4.7711260032996486E-2</v>
      </c>
      <c r="Y58" s="34">
        <f t="shared" si="33"/>
        <v>0.58801910963629023</v>
      </c>
      <c r="Z58" s="34">
        <f t="shared" si="33"/>
        <v>0</v>
      </c>
      <c r="AC58" s="29">
        <v>0.3</v>
      </c>
      <c r="AD58" s="4" t="s">
        <v>3</v>
      </c>
      <c r="AE58" s="13">
        <f t="shared" si="18"/>
        <v>0.26251778847793644</v>
      </c>
      <c r="AF58" s="13">
        <f t="shared" si="19"/>
        <v>0.37962658224006202</v>
      </c>
      <c r="AG58" s="13">
        <f t="shared" si="20"/>
        <v>0.29226592084667929</v>
      </c>
      <c r="AH58" s="13">
        <f t="shared" si="21"/>
        <v>0.37869655132816177</v>
      </c>
      <c r="AI58" s="13">
        <f t="shared" si="22"/>
        <v>0.30200000422087658</v>
      </c>
      <c r="AJ58" s="13">
        <f t="shared" si="23"/>
        <v>0.14801523231837452</v>
      </c>
      <c r="AK58" s="13">
        <f t="shared" si="24"/>
        <v>0.37767077529276444</v>
      </c>
      <c r="AL58" s="13">
        <f t="shared" si="25"/>
        <v>0.36807013921171516</v>
      </c>
      <c r="AM58" s="13">
        <f t="shared" si="26"/>
        <v>0.11277273727125316</v>
      </c>
      <c r="AN58" s="13">
        <f t="shared" si="27"/>
        <v>0.15511065490281928</v>
      </c>
      <c r="AO58" s="13">
        <f t="shared" si="28"/>
        <v>4.7711260032996486E-2</v>
      </c>
      <c r="AP58" s="22">
        <f t="shared" si="29"/>
        <v>0</v>
      </c>
    </row>
    <row r="59" spans="1:42" ht="17.5" thickBot="1" x14ac:dyDescent="0.5">
      <c r="A59" s="28"/>
      <c r="B59" s="4" t="s">
        <v>4</v>
      </c>
      <c r="C59" s="2"/>
      <c r="D59" s="2">
        <f>SQRT(($AA85-C85)^2+($AB85-D85)^2)</f>
        <v>2.5607052973975437E-2</v>
      </c>
      <c r="E59" s="2">
        <f t="shared" si="33"/>
        <v>4.1657264666481328E-2</v>
      </c>
      <c r="F59" s="2">
        <f t="shared" si="33"/>
        <v>5.5260226750918094E-2</v>
      </c>
      <c r="G59" s="2">
        <f t="shared" si="33"/>
        <v>4.2332382716796714E-2</v>
      </c>
      <c r="H59" s="2">
        <f t="shared" si="33"/>
        <v>5.0969717012486038E-2</v>
      </c>
      <c r="I59" s="2">
        <f t="shared" si="33"/>
        <v>2.7669233647361072E-2</v>
      </c>
      <c r="J59" s="2">
        <f t="shared" si="33"/>
        <v>4.1328368062013093E-2</v>
      </c>
      <c r="K59" s="2">
        <f t="shared" si="33"/>
        <v>2.8929524739342571E-2</v>
      </c>
      <c r="L59" s="2">
        <f t="shared" si="33"/>
        <v>4.3081338657162543E-2</v>
      </c>
      <c r="M59" s="2">
        <f t="shared" si="33"/>
        <v>0.10126362008794948</v>
      </c>
      <c r="N59" s="2">
        <f t="shared" si="33"/>
        <v>0.11781909976812859</v>
      </c>
      <c r="O59" s="2">
        <f t="shared" si="33"/>
        <v>9.3732076893653329E-2</v>
      </c>
      <c r="P59" s="2">
        <f t="shared" si="33"/>
        <v>9.8127972130396479E-2</v>
      </c>
      <c r="Q59" s="2">
        <f t="shared" si="33"/>
        <v>0.12383557881252502</v>
      </c>
      <c r="R59" s="2">
        <f t="shared" si="33"/>
        <v>0.13707639775635666</v>
      </c>
      <c r="S59" s="2">
        <f t="shared" si="33"/>
        <v>2.9338416497909529E-2</v>
      </c>
      <c r="T59" s="2">
        <f t="shared" si="33"/>
        <v>8.739191942394274E-3</v>
      </c>
      <c r="U59" s="2">
        <f t="shared" si="33"/>
        <v>1.7605540067470837E-2</v>
      </c>
      <c r="V59" s="2">
        <f t="shared" si="33"/>
        <v>5.3305576185761275E-3</v>
      </c>
      <c r="W59" s="2">
        <f t="shared" si="33"/>
        <v>1.5920062837002404E-2</v>
      </c>
      <c r="X59" s="2">
        <f t="shared" si="33"/>
        <v>1.2769147184290813E-2</v>
      </c>
      <c r="Y59" s="34">
        <f t="shared" si="33"/>
        <v>1.359491599724548E-2</v>
      </c>
      <c r="Z59" s="34">
        <f t="shared" si="33"/>
        <v>0</v>
      </c>
      <c r="AC59" s="30"/>
      <c r="AD59" s="23" t="s">
        <v>4</v>
      </c>
      <c r="AE59" s="24">
        <f t="shared" si="18"/>
        <v>2.5607052973975437E-2</v>
      </c>
      <c r="AF59" s="24">
        <f t="shared" si="19"/>
        <v>5.5260226750918094E-2</v>
      </c>
      <c r="AG59" s="24">
        <f t="shared" si="20"/>
        <v>5.0969717012486038E-2</v>
      </c>
      <c r="AH59" s="24">
        <f t="shared" si="21"/>
        <v>4.1328368062013093E-2</v>
      </c>
      <c r="AI59" s="24">
        <f t="shared" si="22"/>
        <v>4.3081338657162543E-2</v>
      </c>
      <c r="AJ59" s="24">
        <f t="shared" si="23"/>
        <v>0.11781909976812859</v>
      </c>
      <c r="AK59" s="24">
        <f t="shared" si="24"/>
        <v>9.8127972130396479E-2</v>
      </c>
      <c r="AL59" s="24">
        <f t="shared" si="25"/>
        <v>0.13707639775635666</v>
      </c>
      <c r="AM59" s="24">
        <f t="shared" si="26"/>
        <v>8.739191942394274E-3</v>
      </c>
      <c r="AN59" s="24">
        <f t="shared" si="27"/>
        <v>5.3305576185761275E-3</v>
      </c>
      <c r="AO59" s="24">
        <f t="shared" si="28"/>
        <v>1.2769147184290813E-2</v>
      </c>
      <c r="AP59" s="25">
        <f t="shared" si="29"/>
        <v>0</v>
      </c>
    </row>
    <row r="61" spans="1:42" x14ac:dyDescent="0.45">
      <c r="A61" s="2"/>
      <c r="B61" s="2"/>
      <c r="C61" s="2" t="s">
        <v>13</v>
      </c>
      <c r="D61" s="2" t="s">
        <v>14</v>
      </c>
      <c r="E61" s="2" t="s">
        <v>13</v>
      </c>
      <c r="F61" s="2" t="s">
        <v>14</v>
      </c>
      <c r="G61" s="2" t="s">
        <v>13</v>
      </c>
      <c r="H61" s="2" t="s">
        <v>14</v>
      </c>
      <c r="I61" s="2" t="s">
        <v>13</v>
      </c>
      <c r="J61" s="2" t="s">
        <v>14</v>
      </c>
      <c r="K61" s="2" t="s">
        <v>13</v>
      </c>
      <c r="L61" s="2" t="s">
        <v>14</v>
      </c>
      <c r="M61" s="2" t="s">
        <v>13</v>
      </c>
      <c r="N61" s="2" t="s">
        <v>14</v>
      </c>
      <c r="O61" s="2" t="s">
        <v>13</v>
      </c>
      <c r="P61" s="2" t="s">
        <v>14</v>
      </c>
      <c r="Q61" s="2" t="s">
        <v>13</v>
      </c>
      <c r="R61" s="2" t="s">
        <v>14</v>
      </c>
      <c r="S61" s="2" t="s">
        <v>13</v>
      </c>
      <c r="T61" s="2" t="s">
        <v>14</v>
      </c>
      <c r="U61" s="2" t="s">
        <v>13</v>
      </c>
      <c r="V61" s="2" t="s">
        <v>14</v>
      </c>
      <c r="W61" s="2" t="s">
        <v>13</v>
      </c>
      <c r="X61" s="2" t="s">
        <v>14</v>
      </c>
      <c r="Y61" s="34" t="s">
        <v>13</v>
      </c>
      <c r="Z61" s="34" t="s">
        <v>14</v>
      </c>
      <c r="AA61" s="34" t="s">
        <v>13</v>
      </c>
      <c r="AB61" s="34" t="s">
        <v>14</v>
      </c>
    </row>
    <row r="62" spans="1:42" x14ac:dyDescent="0.45">
      <c r="A62" s="2"/>
      <c r="B62" s="2" t="s">
        <v>17</v>
      </c>
      <c r="C62">
        <v>240</v>
      </c>
      <c r="D62">
        <v>240</v>
      </c>
      <c r="E62">
        <v>220</v>
      </c>
      <c r="F62">
        <v>220</v>
      </c>
      <c r="G62">
        <v>200</v>
      </c>
      <c r="H62">
        <v>200</v>
      </c>
      <c r="I62">
        <v>180</v>
      </c>
      <c r="J62">
        <v>180</v>
      </c>
      <c r="K62">
        <v>160</v>
      </c>
      <c r="L62">
        <v>160</v>
      </c>
      <c r="M62">
        <v>140</v>
      </c>
      <c r="N62">
        <v>140</v>
      </c>
      <c r="O62">
        <v>120</v>
      </c>
      <c r="P62">
        <v>120</v>
      </c>
      <c r="Q62">
        <v>100</v>
      </c>
      <c r="R62">
        <v>100</v>
      </c>
      <c r="S62">
        <v>80</v>
      </c>
      <c r="T62">
        <v>80</v>
      </c>
      <c r="U62">
        <v>60</v>
      </c>
      <c r="V62">
        <v>60</v>
      </c>
      <c r="W62">
        <v>40</v>
      </c>
      <c r="X62">
        <v>40</v>
      </c>
      <c r="Y62" s="32">
        <v>20</v>
      </c>
      <c r="Z62" s="32">
        <v>20</v>
      </c>
      <c r="AA62" s="32">
        <v>20</v>
      </c>
      <c r="AB62" s="32">
        <v>20</v>
      </c>
    </row>
    <row r="63" spans="1:42" x14ac:dyDescent="0.45">
      <c r="A63" s="2"/>
      <c r="B63" s="2" t="s">
        <v>16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 s="32">
        <v>0.02</v>
      </c>
      <c r="Z63" s="32">
        <v>0.02</v>
      </c>
      <c r="AA63" s="32">
        <v>0.02</v>
      </c>
      <c r="AB63" s="32">
        <v>0.02</v>
      </c>
    </row>
    <row r="64" spans="1:42" x14ac:dyDescent="0.45">
      <c r="A64" s="2"/>
      <c r="B64" s="2" t="s">
        <v>15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 s="32">
        <v>1</v>
      </c>
      <c r="Z64" s="32">
        <v>1</v>
      </c>
      <c r="AA64" s="32">
        <v>1</v>
      </c>
      <c r="AB64" s="32">
        <v>1</v>
      </c>
    </row>
    <row r="65" spans="1:28" x14ac:dyDescent="0.45">
      <c r="A65" s="2" t="s">
        <v>18</v>
      </c>
      <c r="B65" s="9" t="s">
        <v>9</v>
      </c>
      <c r="C65">
        <v>-0.49416526169970798</v>
      </c>
      <c r="D65">
        <v>1.8295768502685199E-2</v>
      </c>
      <c r="E65">
        <v>-0.53150262919269697</v>
      </c>
      <c r="F65">
        <v>-9.0149305934826805E-3</v>
      </c>
      <c r="G65">
        <v>-0.54006341771079203</v>
      </c>
      <c r="H65">
        <v>-1.3562730101983199E-3</v>
      </c>
      <c r="I65">
        <v>-0.57571843098485997</v>
      </c>
      <c r="J65">
        <v>2.8682474717864198E-3</v>
      </c>
      <c r="K65">
        <v>-0.53095820396117899</v>
      </c>
      <c r="L65">
        <v>9.6543103294833405E-4</v>
      </c>
      <c r="M65">
        <v>-0.41698594955742002</v>
      </c>
      <c r="N65">
        <v>3.6407082093923897E-2</v>
      </c>
      <c r="O65">
        <v>-0.53362645505561002</v>
      </c>
      <c r="P65">
        <v>4.5453323603955903E-2</v>
      </c>
      <c r="Q65">
        <v>-0.57947112657303301</v>
      </c>
      <c r="R65">
        <v>2.1764626406500402E-2</v>
      </c>
      <c r="S65">
        <v>-0.28188149078700803</v>
      </c>
      <c r="T65">
        <v>6.9734103530624494E-2</v>
      </c>
      <c r="U65">
        <v>-0.26770968151067098</v>
      </c>
      <c r="V65">
        <v>7.9541081794295504E-2</v>
      </c>
      <c r="W65">
        <v>-0.23225054777792301</v>
      </c>
      <c r="X65">
        <v>0.18729486595390599</v>
      </c>
      <c r="Y65" s="32">
        <v>-0.20758055260237501</v>
      </c>
      <c r="Z65" s="32">
        <v>0.19524414212372501</v>
      </c>
      <c r="AA65" s="32">
        <v>-0.20758055260237501</v>
      </c>
      <c r="AB65" s="32">
        <v>0.19524414212372501</v>
      </c>
    </row>
    <row r="66" spans="1:28" x14ac:dyDescent="0.45">
      <c r="A66" s="2">
        <v>1</v>
      </c>
      <c r="B66" s="9" t="s">
        <v>10</v>
      </c>
      <c r="C66">
        <v>0.12088533997637201</v>
      </c>
      <c r="D66">
        <v>3.7526968131084699E-2</v>
      </c>
      <c r="E66">
        <v>0.139717011305872</v>
      </c>
      <c r="F66">
        <v>4.2799982475411502E-2</v>
      </c>
      <c r="G66">
        <v>0.104783996673722</v>
      </c>
      <c r="H66">
        <v>3.5069838400474097E-2</v>
      </c>
      <c r="I66">
        <v>8.1449816160491503E-2</v>
      </c>
      <c r="J66">
        <v>2.45263862156129E-2</v>
      </c>
      <c r="K66">
        <v>0.17514701322093901</v>
      </c>
      <c r="L66">
        <v>4.8176744522437899E-2</v>
      </c>
      <c r="M66">
        <v>0.21741768782301901</v>
      </c>
      <c r="N66">
        <v>0.10515957077098601</v>
      </c>
      <c r="O66">
        <v>0.212205017153657</v>
      </c>
      <c r="P66">
        <v>5.6034217153601601E-2</v>
      </c>
      <c r="Q66">
        <v>0.21900143854140899</v>
      </c>
      <c r="R66">
        <v>5.8779514400579998E-2</v>
      </c>
      <c r="S66">
        <v>1.36108176826483E-2</v>
      </c>
      <c r="T66">
        <v>3.98102648741833E-2</v>
      </c>
      <c r="U66">
        <v>2.4455858779009802E-2</v>
      </c>
      <c r="V66">
        <v>4.052588741391E-2</v>
      </c>
      <c r="W66">
        <v>1.9706917770729401E-2</v>
      </c>
      <c r="X66">
        <v>2.29110788655944E-2</v>
      </c>
      <c r="Y66" s="32">
        <v>1.4875213630267401E-2</v>
      </c>
      <c r="Z66" s="32">
        <v>2.08895964286878E-2</v>
      </c>
      <c r="AA66" s="32">
        <v>1.4875213630267401E-2</v>
      </c>
      <c r="AB66" s="32">
        <v>2.08895964286878E-2</v>
      </c>
    </row>
    <row r="67" spans="1:28" x14ac:dyDescent="0.45">
      <c r="AA67" s="32"/>
      <c r="AB67" s="32"/>
    </row>
    <row r="68" spans="1:28" x14ac:dyDescent="0.45">
      <c r="A68" s="2"/>
      <c r="B68" s="2"/>
      <c r="C68" s="2" t="s">
        <v>17</v>
      </c>
      <c r="D68" s="2" t="s">
        <v>17</v>
      </c>
      <c r="E68" s="2" t="s">
        <v>17</v>
      </c>
      <c r="F68" s="2" t="s">
        <v>17</v>
      </c>
      <c r="G68" s="2" t="s">
        <v>17</v>
      </c>
      <c r="H68" s="2" t="s">
        <v>17</v>
      </c>
      <c r="I68" s="2" t="s">
        <v>17</v>
      </c>
      <c r="J68" s="2" t="s">
        <v>17</v>
      </c>
      <c r="K68" s="2" t="s">
        <v>17</v>
      </c>
      <c r="L68" s="2" t="s">
        <v>17</v>
      </c>
      <c r="M68" s="2" t="s">
        <v>17</v>
      </c>
      <c r="N68" s="2" t="s">
        <v>17</v>
      </c>
      <c r="O68" s="2" t="s">
        <v>17</v>
      </c>
      <c r="P68" s="2" t="s">
        <v>17</v>
      </c>
      <c r="Q68" s="2" t="s">
        <v>17</v>
      </c>
      <c r="R68" s="2" t="s">
        <v>17</v>
      </c>
      <c r="S68" s="2" t="s">
        <v>17</v>
      </c>
      <c r="T68" s="2" t="s">
        <v>17</v>
      </c>
      <c r="U68" s="2" t="s">
        <v>17</v>
      </c>
      <c r="V68" s="2" t="s">
        <v>17</v>
      </c>
      <c r="W68" s="2" t="s">
        <v>17</v>
      </c>
      <c r="X68" s="2" t="s">
        <v>17</v>
      </c>
      <c r="Y68" s="34" t="s">
        <v>17</v>
      </c>
      <c r="Z68" s="34" t="s">
        <v>17</v>
      </c>
      <c r="AA68" s="34" t="s">
        <v>17</v>
      </c>
      <c r="AB68" s="34" t="s">
        <v>17</v>
      </c>
    </row>
    <row r="69" spans="1:28" x14ac:dyDescent="0.45">
      <c r="A69" s="2"/>
      <c r="B69" s="2" t="s">
        <v>17</v>
      </c>
      <c r="C69">
        <v>240</v>
      </c>
      <c r="D69">
        <v>240</v>
      </c>
      <c r="E69">
        <v>220</v>
      </c>
      <c r="F69">
        <v>220</v>
      </c>
      <c r="G69">
        <v>200</v>
      </c>
      <c r="H69">
        <v>200</v>
      </c>
      <c r="I69">
        <v>180</v>
      </c>
      <c r="J69">
        <v>180</v>
      </c>
      <c r="K69">
        <v>160</v>
      </c>
      <c r="L69">
        <v>160</v>
      </c>
      <c r="M69">
        <v>140</v>
      </c>
      <c r="N69">
        <v>140</v>
      </c>
      <c r="O69">
        <v>120</v>
      </c>
      <c r="P69">
        <v>120</v>
      </c>
      <c r="Q69">
        <v>100</v>
      </c>
      <c r="R69">
        <v>100</v>
      </c>
      <c r="S69">
        <v>80</v>
      </c>
      <c r="T69">
        <v>80</v>
      </c>
      <c r="U69">
        <v>60</v>
      </c>
      <c r="V69">
        <v>60</v>
      </c>
      <c r="W69">
        <v>40</v>
      </c>
      <c r="X69">
        <v>40</v>
      </c>
      <c r="Y69" s="32">
        <v>20</v>
      </c>
      <c r="Z69" s="32">
        <v>20</v>
      </c>
      <c r="AA69" s="32">
        <v>20</v>
      </c>
      <c r="AB69" s="32">
        <v>20</v>
      </c>
    </row>
    <row r="70" spans="1:28" x14ac:dyDescent="0.45">
      <c r="A70" s="2"/>
      <c r="B70" s="2" t="s">
        <v>16</v>
      </c>
      <c r="C70">
        <v>9.5000000000000001E-2</v>
      </c>
      <c r="D70">
        <v>9.5000000000000001E-2</v>
      </c>
      <c r="E70">
        <v>0.12</v>
      </c>
      <c r="F70">
        <v>0.12</v>
      </c>
      <c r="G70">
        <v>9.5000000000000001E-2</v>
      </c>
      <c r="H70">
        <v>9.5000000000000001E-2</v>
      </c>
      <c r="I70">
        <v>7.0000000000000007E-2</v>
      </c>
      <c r="J70">
        <v>7.0000000000000007E-2</v>
      </c>
      <c r="K70">
        <v>0.12</v>
      </c>
      <c r="L70">
        <v>0.12</v>
      </c>
      <c r="M70">
        <v>0.12</v>
      </c>
      <c r="N70">
        <v>0.12</v>
      </c>
      <c r="O70">
        <v>0.1075</v>
      </c>
      <c r="P70">
        <v>0.1075</v>
      </c>
      <c r="Q70">
        <v>8.2500000000000004E-2</v>
      </c>
      <c r="R70">
        <v>8.2500000000000004E-2</v>
      </c>
      <c r="S70">
        <v>4.4999999999999998E-2</v>
      </c>
      <c r="T70">
        <v>4.4999999999999998E-2</v>
      </c>
      <c r="U70">
        <v>4.4999999999999998E-2</v>
      </c>
      <c r="V70">
        <v>4.4999999999999998E-2</v>
      </c>
      <c r="W70">
        <v>5.1249999999999997E-2</v>
      </c>
      <c r="X70">
        <v>5.1249999999999997E-2</v>
      </c>
      <c r="Y70" s="32">
        <v>3.2500000000000001E-2</v>
      </c>
      <c r="Z70" s="32">
        <v>3.2500000000000001E-2</v>
      </c>
      <c r="AA70" s="32">
        <v>3.2500000000000001E-2</v>
      </c>
      <c r="AB70" s="32">
        <v>3.2500000000000001E-2</v>
      </c>
    </row>
    <row r="71" spans="1:28" x14ac:dyDescent="0.45">
      <c r="A71" s="2"/>
      <c r="B71" s="2" t="s">
        <v>15</v>
      </c>
      <c r="C71">
        <v>0.703125</v>
      </c>
      <c r="D71">
        <v>0.703125</v>
      </c>
      <c r="E71">
        <v>0.76923076923076905</v>
      </c>
      <c r="F71">
        <v>0.76923076923076905</v>
      </c>
      <c r="G71">
        <v>0.78461538461538505</v>
      </c>
      <c r="H71">
        <v>0.78461538461538505</v>
      </c>
      <c r="I71">
        <v>0.70967741935483897</v>
      </c>
      <c r="J71">
        <v>0.70967741935483897</v>
      </c>
      <c r="K71">
        <v>0.71428571428571397</v>
      </c>
      <c r="L71">
        <v>0.71428571428571397</v>
      </c>
      <c r="M71">
        <v>0.79365079365079405</v>
      </c>
      <c r="N71">
        <v>0.79365079365079405</v>
      </c>
      <c r="O71">
        <v>0.71875</v>
      </c>
      <c r="P71">
        <v>0.71875</v>
      </c>
      <c r="Q71">
        <v>0.73846153846153895</v>
      </c>
      <c r="R71">
        <v>0.73846153846153895</v>
      </c>
      <c r="S71">
        <v>0.76923076923076905</v>
      </c>
      <c r="T71">
        <v>0.76923076923076905</v>
      </c>
      <c r="U71">
        <v>0.72307692307692295</v>
      </c>
      <c r="V71">
        <v>0.72307692307692295</v>
      </c>
      <c r="W71">
        <v>0.78461538461538505</v>
      </c>
      <c r="X71">
        <v>0.78461538461538505</v>
      </c>
      <c r="Y71" s="32">
        <v>0.70769230769230795</v>
      </c>
      <c r="Z71" s="32">
        <v>0.70769230769230795</v>
      </c>
      <c r="AA71" s="32">
        <v>0.70769230769230795</v>
      </c>
      <c r="AB71" s="32">
        <v>0.70769230769230795</v>
      </c>
    </row>
    <row r="72" spans="1:28" x14ac:dyDescent="0.45">
      <c r="A72" s="2" t="s">
        <v>18</v>
      </c>
      <c r="B72" s="9" t="s">
        <v>9</v>
      </c>
      <c r="C72">
        <v>-0.51719493299999997</v>
      </c>
      <c r="D72">
        <v>2.0460035000000001E-2</v>
      </c>
      <c r="E72">
        <v>-0.53265966499999995</v>
      </c>
      <c r="F72">
        <v>1.347989E-3</v>
      </c>
      <c r="G72">
        <v>-0.57953438599999996</v>
      </c>
      <c r="H72">
        <v>8.4353599999999994E-3</v>
      </c>
      <c r="I72">
        <v>-0.55884528899999997</v>
      </c>
      <c r="J72">
        <v>1.1665604E-2</v>
      </c>
      <c r="K72">
        <v>-0.57396602100000005</v>
      </c>
      <c r="L72">
        <v>2.7385283999999999E-2</v>
      </c>
      <c r="M72">
        <v>-0.38350432400000001</v>
      </c>
      <c r="N72">
        <v>5.7331884E-2</v>
      </c>
      <c r="O72">
        <v>-0.572129675</v>
      </c>
      <c r="P72">
        <v>4.7561746000000002E-2</v>
      </c>
      <c r="Q72">
        <v>-0.51807081200000005</v>
      </c>
      <c r="R72">
        <v>3.9566165E-2</v>
      </c>
      <c r="S72">
        <v>-0.30524390499999998</v>
      </c>
      <c r="T72">
        <v>8.0335710000000005E-2</v>
      </c>
      <c r="U72">
        <v>-0.29582449900000002</v>
      </c>
      <c r="V72">
        <v>9.2314217000000004E-2</v>
      </c>
      <c r="W72">
        <v>-0.22874777299999999</v>
      </c>
      <c r="X72">
        <v>0.220444998</v>
      </c>
      <c r="Y72" s="32">
        <v>-0.21544884</v>
      </c>
      <c r="Z72" s="32">
        <v>0.21716326499999999</v>
      </c>
      <c r="AA72" s="32">
        <v>-0.21544884</v>
      </c>
      <c r="AB72" s="32">
        <v>0.21716326499999999</v>
      </c>
    </row>
    <row r="73" spans="1:28" x14ac:dyDescent="0.45">
      <c r="A73" s="2">
        <v>0.7</v>
      </c>
      <c r="B73" s="9" t="s">
        <v>10</v>
      </c>
      <c r="C73">
        <v>6.7099268000000004E-2</v>
      </c>
      <c r="D73">
        <v>2.5688336999999999E-2</v>
      </c>
      <c r="E73">
        <v>5.4601172000000003E-2</v>
      </c>
      <c r="F73">
        <v>2.0391366000000001E-2</v>
      </c>
      <c r="G73">
        <v>6.4482308000000002E-2</v>
      </c>
      <c r="H73">
        <v>2.3702892E-2</v>
      </c>
      <c r="I73">
        <v>4.7484209999999999E-2</v>
      </c>
      <c r="J73">
        <v>1.6532274999999999E-2</v>
      </c>
      <c r="K73">
        <v>5.5445261000000003E-2</v>
      </c>
      <c r="L73">
        <v>1.5500384000000001E-2</v>
      </c>
      <c r="M73">
        <v>0.19784241899999999</v>
      </c>
      <c r="N73">
        <v>4.2835115999999999E-2</v>
      </c>
      <c r="O73">
        <v>0.150607619</v>
      </c>
      <c r="P73">
        <v>2.8814419000000001E-2</v>
      </c>
      <c r="Q73">
        <v>0.23328576500000001</v>
      </c>
      <c r="R73">
        <v>3.4136748000000001E-2</v>
      </c>
      <c r="S73">
        <v>4.6936069999999998E-3</v>
      </c>
      <c r="T73">
        <v>3.7818589E-2</v>
      </c>
      <c r="U73">
        <v>4.1504539999999996E-3</v>
      </c>
      <c r="V73">
        <v>2.8125028999999999E-2</v>
      </c>
      <c r="W73">
        <v>1.6014774999999998E-2</v>
      </c>
      <c r="X73">
        <v>9.8883879999999997E-3</v>
      </c>
      <c r="Y73" s="32">
        <v>6.460721E-3</v>
      </c>
      <c r="Z73" s="32">
        <v>1.3939731E-2</v>
      </c>
      <c r="AA73" s="32">
        <v>6.460721E-3</v>
      </c>
      <c r="AB73" s="32">
        <v>1.3939731E-2</v>
      </c>
    </row>
    <row r="74" spans="1:28" x14ac:dyDescent="0.4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34"/>
      <c r="Z74" s="34"/>
      <c r="AA74" s="34"/>
      <c r="AB74" s="34"/>
    </row>
    <row r="75" spans="1:28" x14ac:dyDescent="0.45">
      <c r="A75" s="2"/>
      <c r="B75" s="2" t="s">
        <v>17</v>
      </c>
      <c r="C75">
        <v>240</v>
      </c>
      <c r="D75">
        <v>240</v>
      </c>
      <c r="E75">
        <v>220</v>
      </c>
      <c r="F75">
        <v>220</v>
      </c>
      <c r="G75">
        <v>200</v>
      </c>
      <c r="H75">
        <v>200</v>
      </c>
      <c r="I75">
        <v>180</v>
      </c>
      <c r="J75">
        <v>180</v>
      </c>
      <c r="K75">
        <v>160</v>
      </c>
      <c r="L75">
        <v>160</v>
      </c>
      <c r="M75">
        <v>140</v>
      </c>
      <c r="N75">
        <v>140</v>
      </c>
      <c r="O75">
        <v>120</v>
      </c>
      <c r="P75">
        <v>120</v>
      </c>
      <c r="Q75">
        <v>100</v>
      </c>
      <c r="R75">
        <v>100</v>
      </c>
      <c r="S75">
        <v>80</v>
      </c>
      <c r="T75">
        <v>80</v>
      </c>
      <c r="U75">
        <v>60</v>
      </c>
      <c r="V75">
        <v>60</v>
      </c>
      <c r="W75">
        <v>40</v>
      </c>
      <c r="X75">
        <v>40</v>
      </c>
      <c r="Y75" s="32">
        <v>20</v>
      </c>
      <c r="Z75" s="32">
        <v>20</v>
      </c>
      <c r="AA75" s="32">
        <v>20</v>
      </c>
      <c r="AB75" s="32">
        <v>20</v>
      </c>
    </row>
    <row r="76" spans="1:28" x14ac:dyDescent="0.45">
      <c r="A76" s="2"/>
      <c r="B76" s="2" t="s">
        <v>16</v>
      </c>
      <c r="C76">
        <v>7.0000000000000007E-2</v>
      </c>
      <c r="D76">
        <v>7.0000000000000007E-2</v>
      </c>
      <c r="E76">
        <v>7.0000000000000007E-2</v>
      </c>
      <c r="F76">
        <v>7.0000000000000007E-2</v>
      </c>
      <c r="G76">
        <v>5.7500000000000002E-2</v>
      </c>
      <c r="H76">
        <v>5.7500000000000002E-2</v>
      </c>
      <c r="I76">
        <v>5.7500000000000002E-2</v>
      </c>
      <c r="J76">
        <v>5.7500000000000002E-2</v>
      </c>
      <c r="K76">
        <v>6.0624999999999998E-2</v>
      </c>
      <c r="L76">
        <v>6.0624999999999998E-2</v>
      </c>
      <c r="M76">
        <v>8.2500000000000004E-2</v>
      </c>
      <c r="N76">
        <v>8.2500000000000004E-2</v>
      </c>
      <c r="O76">
        <v>8.2500000000000004E-2</v>
      </c>
      <c r="P76">
        <v>8.2500000000000004E-2</v>
      </c>
      <c r="Q76">
        <v>7.0000000000000007E-2</v>
      </c>
      <c r="R76">
        <v>7.0000000000000007E-2</v>
      </c>
      <c r="S76">
        <v>0.02</v>
      </c>
      <c r="T76">
        <v>0.02</v>
      </c>
      <c r="U76">
        <v>3.2500000000000001E-2</v>
      </c>
      <c r="V76">
        <v>3.2500000000000001E-2</v>
      </c>
      <c r="W76">
        <v>3.2500000000000001E-2</v>
      </c>
      <c r="X76">
        <v>3.2500000000000001E-2</v>
      </c>
      <c r="Y76" s="32">
        <v>2.3125E-2</v>
      </c>
      <c r="Z76" s="32">
        <v>2.3125E-2</v>
      </c>
      <c r="AA76" s="32">
        <v>2.3125E-2</v>
      </c>
      <c r="AB76" s="32">
        <v>2.3125E-2</v>
      </c>
    </row>
    <row r="77" spans="1:28" x14ac:dyDescent="0.45">
      <c r="A77" s="2"/>
      <c r="B77" s="2" t="s">
        <v>15</v>
      </c>
      <c r="C77">
        <v>0.5</v>
      </c>
      <c r="D77">
        <v>0.5</v>
      </c>
      <c r="E77">
        <v>0.56923076923076898</v>
      </c>
      <c r="F77">
        <v>0.56923076923076898</v>
      </c>
      <c r="G77">
        <v>0.6</v>
      </c>
      <c r="H77">
        <v>0.6</v>
      </c>
      <c r="I77">
        <v>0.59677419354838701</v>
      </c>
      <c r="J77">
        <v>0.59677419354838701</v>
      </c>
      <c r="K77">
        <v>0.53968253968253999</v>
      </c>
      <c r="L77">
        <v>0.53968253968253999</v>
      </c>
      <c r="M77">
        <v>0.50793650793650802</v>
      </c>
      <c r="N77">
        <v>0.50793650793650802</v>
      </c>
      <c r="O77">
        <v>0.5</v>
      </c>
      <c r="P77">
        <v>0.5</v>
      </c>
      <c r="Q77">
        <v>0.6</v>
      </c>
      <c r="R77">
        <v>0.6</v>
      </c>
      <c r="S77">
        <v>0.55384615384615399</v>
      </c>
      <c r="T77">
        <v>0.55384615384615399</v>
      </c>
      <c r="U77">
        <v>0.6</v>
      </c>
      <c r="V77">
        <v>0.6</v>
      </c>
      <c r="W77">
        <v>0.55384615384615399</v>
      </c>
      <c r="X77">
        <v>0.55384615384615399</v>
      </c>
      <c r="Y77" s="32">
        <v>0.55384615384615399</v>
      </c>
      <c r="Z77" s="32">
        <v>0.55384615384615399</v>
      </c>
      <c r="AA77" s="32">
        <v>0.55384615384615399</v>
      </c>
      <c r="AB77" s="32">
        <v>0.55384615384615399</v>
      </c>
    </row>
    <row r="78" spans="1:28" x14ac:dyDescent="0.45">
      <c r="A78" s="2" t="s">
        <v>18</v>
      </c>
      <c r="B78" s="9" t="s">
        <v>9</v>
      </c>
      <c r="C78">
        <v>-0.46509352599999998</v>
      </c>
      <c r="D78">
        <v>4.9415239E-2</v>
      </c>
      <c r="E78">
        <v>-0.53679739699999995</v>
      </c>
      <c r="F78">
        <v>2.462075E-2</v>
      </c>
      <c r="G78">
        <v>-0.56353947500000001</v>
      </c>
      <c r="H78">
        <v>2.1522531000000001E-2</v>
      </c>
      <c r="I78">
        <v>-0.54619101800000003</v>
      </c>
      <c r="J78">
        <v>2.3427855000000001E-2</v>
      </c>
      <c r="K78">
        <v>-0.52143228600000002</v>
      </c>
      <c r="L78">
        <v>6.0027948999999997E-2</v>
      </c>
      <c r="M78">
        <v>-0.192278479</v>
      </c>
      <c r="N78">
        <v>7.6251010999999994E-2</v>
      </c>
      <c r="O78">
        <v>-0.58133860100000001</v>
      </c>
      <c r="P78">
        <v>3.0043696000000002E-2</v>
      </c>
      <c r="Q78">
        <v>-0.53633699000000001</v>
      </c>
      <c r="R78">
        <v>3.3050347000000001E-2</v>
      </c>
      <c r="S78">
        <v>-0.296776182</v>
      </c>
      <c r="T78">
        <v>0.100691324</v>
      </c>
      <c r="U78">
        <v>-0.29174369999999999</v>
      </c>
      <c r="V78">
        <v>0.12466210699999999</v>
      </c>
      <c r="W78">
        <v>-0.22389461899999999</v>
      </c>
      <c r="X78">
        <v>0.22940761800000001</v>
      </c>
      <c r="Y78" s="32">
        <v>-0.21419285499999999</v>
      </c>
      <c r="Z78" s="32">
        <v>0.21176753000000001</v>
      </c>
      <c r="AA78" s="32">
        <v>-0.21419285499999999</v>
      </c>
      <c r="AB78" s="32">
        <v>0.21176753000000001</v>
      </c>
    </row>
    <row r="79" spans="1:28" x14ac:dyDescent="0.45">
      <c r="A79" s="2">
        <v>0.5</v>
      </c>
      <c r="B79" s="9" t="s">
        <v>10</v>
      </c>
      <c r="C79">
        <v>3.5174010999999998E-2</v>
      </c>
      <c r="D79">
        <v>1.8447636E-2</v>
      </c>
      <c r="E79">
        <v>6.1192108000000002E-2</v>
      </c>
      <c r="F79">
        <v>2.191835E-2</v>
      </c>
      <c r="G79">
        <v>6.1661404000000003E-2</v>
      </c>
      <c r="H79">
        <v>2.1001875999999999E-2</v>
      </c>
      <c r="I79">
        <v>4.2620865000000001E-2</v>
      </c>
      <c r="J79">
        <v>1.0666329E-2</v>
      </c>
      <c r="K79">
        <v>4.9937830000000002E-2</v>
      </c>
      <c r="L79">
        <v>1.0959752E-2</v>
      </c>
      <c r="M79">
        <v>0.143815795</v>
      </c>
      <c r="N79">
        <v>4.4333821000000002E-2</v>
      </c>
      <c r="O79">
        <v>0.124955739</v>
      </c>
      <c r="P79">
        <v>2.5965373E-2</v>
      </c>
      <c r="Q79">
        <v>0.20125254300000001</v>
      </c>
      <c r="R79">
        <v>3.0700616E-2</v>
      </c>
      <c r="S79">
        <v>5.2072230000000004E-3</v>
      </c>
      <c r="T79">
        <v>3.3139977000000001E-2</v>
      </c>
      <c r="U79">
        <v>3.403742E-3</v>
      </c>
      <c r="V79">
        <v>1.9620846000000001E-2</v>
      </c>
      <c r="W79">
        <v>1.0592377E-2</v>
      </c>
      <c r="X79">
        <v>6.4435810000000003E-3</v>
      </c>
      <c r="Y79" s="32">
        <v>5.2067169999999996E-3</v>
      </c>
      <c r="Z79" s="32">
        <v>1.6082921E-2</v>
      </c>
      <c r="AA79" s="32">
        <v>5.2067169999999996E-3</v>
      </c>
      <c r="AB79" s="32">
        <v>1.6082921E-2</v>
      </c>
    </row>
    <row r="80" spans="1:28" x14ac:dyDescent="0.4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34"/>
      <c r="Z80" s="34"/>
      <c r="AA80" s="34"/>
      <c r="AB80" s="34"/>
    </row>
    <row r="81" spans="1:28" x14ac:dyDescent="0.45">
      <c r="A81" s="2"/>
      <c r="B81" s="2" t="s">
        <v>17</v>
      </c>
      <c r="C81">
        <v>240</v>
      </c>
      <c r="D81">
        <v>240</v>
      </c>
      <c r="E81">
        <v>220</v>
      </c>
      <c r="F81">
        <v>220</v>
      </c>
      <c r="G81">
        <v>200</v>
      </c>
      <c r="H81">
        <v>200</v>
      </c>
      <c r="I81">
        <v>180</v>
      </c>
      <c r="J81">
        <v>180</v>
      </c>
      <c r="K81">
        <v>160</v>
      </c>
      <c r="L81">
        <v>160</v>
      </c>
      <c r="M81">
        <v>140</v>
      </c>
      <c r="N81">
        <v>140</v>
      </c>
      <c r="O81">
        <v>120</v>
      </c>
      <c r="P81">
        <v>120</v>
      </c>
      <c r="Q81">
        <v>100</v>
      </c>
      <c r="R81">
        <v>100</v>
      </c>
      <c r="S81">
        <v>80</v>
      </c>
      <c r="T81">
        <v>80</v>
      </c>
      <c r="U81">
        <v>60</v>
      </c>
      <c r="V81">
        <v>60</v>
      </c>
      <c r="W81">
        <v>40</v>
      </c>
      <c r="X81">
        <v>40</v>
      </c>
      <c r="Y81" s="32">
        <v>20</v>
      </c>
      <c r="Z81" s="32">
        <v>20</v>
      </c>
      <c r="AA81" s="32">
        <v>20</v>
      </c>
      <c r="AB81" s="32">
        <v>20</v>
      </c>
    </row>
    <row r="82" spans="1:28" x14ac:dyDescent="0.45">
      <c r="A82" s="2"/>
      <c r="B82" s="2" t="s">
        <v>16</v>
      </c>
      <c r="C82">
        <v>4.4999999999999998E-2</v>
      </c>
      <c r="D82">
        <v>4.4999999999999998E-2</v>
      </c>
      <c r="E82">
        <v>4.4999999999999998E-2</v>
      </c>
      <c r="F82">
        <v>4.4999999999999998E-2</v>
      </c>
      <c r="G82">
        <v>3.875E-2</v>
      </c>
      <c r="H82">
        <v>3.875E-2</v>
      </c>
      <c r="I82">
        <v>4.4999999999999998E-2</v>
      </c>
      <c r="J82">
        <v>4.4999999999999998E-2</v>
      </c>
      <c r="K82">
        <v>4.4999999999999998E-2</v>
      </c>
      <c r="L82">
        <v>4.4999999999999998E-2</v>
      </c>
      <c r="M82">
        <v>4.4999999999999998E-2</v>
      </c>
      <c r="N82">
        <v>4.4999999999999998E-2</v>
      </c>
      <c r="O82">
        <v>4.4999999999999998E-2</v>
      </c>
      <c r="P82">
        <v>4.4999999999999998E-2</v>
      </c>
      <c r="Q82">
        <v>4.4999999999999998E-2</v>
      </c>
      <c r="R82">
        <v>4.4999999999999998E-2</v>
      </c>
      <c r="S82">
        <v>1.6875000000000001E-2</v>
      </c>
      <c r="T82">
        <v>1.6875000000000001E-2</v>
      </c>
      <c r="U82">
        <v>0.02</v>
      </c>
      <c r="V82">
        <v>0.02</v>
      </c>
      <c r="W82">
        <v>1.6875000000000001E-2</v>
      </c>
      <c r="X82">
        <v>1.6875000000000001E-2</v>
      </c>
      <c r="Y82" s="32">
        <v>1.6875000000000001E-2</v>
      </c>
      <c r="Z82" s="32">
        <v>1.6875000000000001E-2</v>
      </c>
      <c r="AA82" s="32">
        <v>1.6875000000000001E-2</v>
      </c>
      <c r="AB82" s="32">
        <v>1.6875000000000001E-2</v>
      </c>
    </row>
    <row r="83" spans="1:28" x14ac:dyDescent="0.45">
      <c r="A83" s="2"/>
      <c r="B83" s="2" t="s">
        <v>15</v>
      </c>
      <c r="C83">
        <v>0.3125</v>
      </c>
      <c r="D83">
        <v>0.3125</v>
      </c>
      <c r="E83">
        <v>0.30769230769230799</v>
      </c>
      <c r="F83">
        <v>0.30769230769230799</v>
      </c>
      <c r="G83">
        <v>0.36923076923076897</v>
      </c>
      <c r="H83">
        <v>0.36923076923076897</v>
      </c>
      <c r="I83">
        <v>0.38709677419354799</v>
      </c>
      <c r="J83">
        <v>0.38709677419354799</v>
      </c>
      <c r="K83">
        <v>0.34920634920634902</v>
      </c>
      <c r="L83">
        <v>0.34920634920634902</v>
      </c>
      <c r="M83">
        <v>0.34920634920634902</v>
      </c>
      <c r="N83">
        <v>0.34920634920634902</v>
      </c>
      <c r="O83">
        <v>0.3125</v>
      </c>
      <c r="P83">
        <v>0.3125</v>
      </c>
      <c r="Q83">
        <v>0.32307692307692298</v>
      </c>
      <c r="R83">
        <v>0.32307692307692298</v>
      </c>
      <c r="S83">
        <v>0.4</v>
      </c>
      <c r="T83">
        <v>0.4</v>
      </c>
      <c r="U83">
        <v>0.4</v>
      </c>
      <c r="V83">
        <v>0.4</v>
      </c>
      <c r="W83">
        <v>0.35384615384615398</v>
      </c>
      <c r="X83">
        <v>0.35384615384615398</v>
      </c>
      <c r="Y83" s="32">
        <v>0.36923076923076897</v>
      </c>
      <c r="Z83" s="32">
        <v>0.36923076923076897</v>
      </c>
      <c r="AA83" s="32">
        <v>0.36923076923076897</v>
      </c>
      <c r="AB83" s="32">
        <v>0.36923076923076897</v>
      </c>
    </row>
    <row r="84" spans="1:28" x14ac:dyDescent="0.45">
      <c r="A84" s="2" t="s">
        <v>18</v>
      </c>
      <c r="B84" s="9" t="s">
        <v>9</v>
      </c>
      <c r="C84">
        <v>-0.427957541</v>
      </c>
      <c r="D84">
        <v>8.6764844999999993E-2</v>
      </c>
      <c r="E84">
        <v>-0.52897301900000004</v>
      </c>
      <c r="F84">
        <v>2.7485715000000001E-2</v>
      </c>
      <c r="G84">
        <v>-0.46094556399999997</v>
      </c>
      <c r="H84">
        <v>8.5569987E-2</v>
      </c>
      <c r="I84">
        <v>-0.52649273500000004</v>
      </c>
      <c r="J84">
        <v>2.5035709E-2</v>
      </c>
      <c r="K84">
        <v>-0.47192424999999999</v>
      </c>
      <c r="L84">
        <v>8.5910279000000006E-2</v>
      </c>
      <c r="M84">
        <v>-0.15359869300000001</v>
      </c>
      <c r="N84">
        <v>7.4261909000000001E-2</v>
      </c>
      <c r="O84">
        <v>-0.543679774</v>
      </c>
      <c r="P84">
        <v>6.0831881999999997E-2</v>
      </c>
      <c r="Q84">
        <v>-0.51776628199999997</v>
      </c>
      <c r="R84">
        <v>3.1171816000000001E-2</v>
      </c>
      <c r="S84">
        <v>-0.29414216199999998</v>
      </c>
      <c r="T84">
        <v>0.154644061</v>
      </c>
      <c r="U84">
        <v>-0.31436830399999999</v>
      </c>
      <c r="V84">
        <v>0.111497795</v>
      </c>
      <c r="W84">
        <v>-0.24657049</v>
      </c>
      <c r="X84">
        <v>0.21847714800000001</v>
      </c>
      <c r="Y84" s="32">
        <v>-0.19897537800000001</v>
      </c>
      <c r="Z84" s="32">
        <v>0.21515003999999999</v>
      </c>
      <c r="AA84" s="32">
        <v>-0.19897537800000001</v>
      </c>
      <c r="AB84" s="32">
        <v>0.21515003999999999</v>
      </c>
    </row>
    <row r="85" spans="1:28" x14ac:dyDescent="0.45">
      <c r="A85" s="2">
        <v>0.3</v>
      </c>
      <c r="B85" s="9" t="s">
        <v>10</v>
      </c>
      <c r="C85">
        <v>2.9218574000000001E-2</v>
      </c>
      <c r="D85">
        <v>1.0610537E-2</v>
      </c>
      <c r="E85">
        <v>5.9645933999999998E-2</v>
      </c>
      <c r="F85">
        <v>2.5328487E-2</v>
      </c>
      <c r="G85">
        <v>5.5427059000000001E-2</v>
      </c>
      <c r="H85">
        <v>1.2300887E-2</v>
      </c>
      <c r="I85">
        <v>4.5032212000000002E-2</v>
      </c>
      <c r="J85">
        <v>8.8413390000000001E-3</v>
      </c>
      <c r="K85">
        <v>4.7041755999999997E-2</v>
      </c>
      <c r="L85">
        <v>9.8164310000000005E-3</v>
      </c>
      <c r="M85">
        <v>0.11953312300000001</v>
      </c>
      <c r="N85">
        <v>4.5278723E-2</v>
      </c>
      <c r="O85">
        <v>0.102944539</v>
      </c>
      <c r="P85">
        <v>1.9489270999999999E-2</v>
      </c>
      <c r="Q85">
        <v>0.141356696</v>
      </c>
      <c r="R85">
        <v>3.0574872999999999E-2</v>
      </c>
      <c r="S85">
        <v>4.3368219999999997E-3</v>
      </c>
      <c r="T85">
        <v>9.6670339999999997E-3</v>
      </c>
      <c r="U85">
        <v>1.4667700000000001E-3</v>
      </c>
      <c r="V85">
        <v>1.4251137000000001E-2</v>
      </c>
      <c r="W85">
        <v>5.5648929999999996E-3</v>
      </c>
      <c r="X85">
        <v>5.6451499999999998E-3</v>
      </c>
      <c r="Y85" s="32">
        <v>4.8226939999999998E-3</v>
      </c>
      <c r="Z85" s="32">
        <v>1.8392709E-2</v>
      </c>
      <c r="AA85" s="32">
        <v>4.8226939999999998E-3</v>
      </c>
      <c r="AB85" s="32">
        <v>1.8392709E-2</v>
      </c>
    </row>
  </sheetData>
  <mergeCells count="18">
    <mergeCell ref="AC56:AC57"/>
    <mergeCell ref="AC58:AC59"/>
    <mergeCell ref="A52:A53"/>
    <mergeCell ref="A54:A55"/>
    <mergeCell ref="A56:A57"/>
    <mergeCell ref="A58:A59"/>
    <mergeCell ref="AC54:AC55"/>
    <mergeCell ref="AC5:AC6"/>
    <mergeCell ref="AC7:AC8"/>
    <mergeCell ref="AC9:AC10"/>
    <mergeCell ref="AC11:AC12"/>
    <mergeCell ref="AC52:AC53"/>
    <mergeCell ref="A50:A51"/>
    <mergeCell ref="A3:A4"/>
    <mergeCell ref="A5:A6"/>
    <mergeCell ref="A7:A8"/>
    <mergeCell ref="A9:A10"/>
    <mergeCell ref="A11:A12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018D5-937B-478B-98BC-73FA90609B27}">
  <dimension ref="A1:AG66"/>
  <sheetViews>
    <sheetView zoomScale="55" zoomScaleNormal="55" workbookViewId="0">
      <selection activeCell="AH52" sqref="AH52"/>
    </sheetView>
  </sheetViews>
  <sheetFormatPr defaultRowHeight="17" x14ac:dyDescent="0.45"/>
  <sheetData>
    <row r="1" spans="1:33" x14ac:dyDescent="0.45">
      <c r="E1">
        <v>240</v>
      </c>
      <c r="F1">
        <v>220</v>
      </c>
      <c r="G1">
        <v>200</v>
      </c>
      <c r="H1">
        <v>180</v>
      </c>
      <c r="I1">
        <v>160</v>
      </c>
      <c r="J1">
        <v>140</v>
      </c>
      <c r="K1">
        <v>120</v>
      </c>
      <c r="L1">
        <v>100</v>
      </c>
      <c r="M1">
        <v>80</v>
      </c>
      <c r="N1">
        <v>60</v>
      </c>
      <c r="O1">
        <v>40</v>
      </c>
      <c r="P1">
        <v>20</v>
      </c>
      <c r="V1" t="s">
        <v>29</v>
      </c>
    </row>
    <row r="2" spans="1:33" x14ac:dyDescent="0.45">
      <c r="C2" t="s">
        <v>5</v>
      </c>
      <c r="E2">
        <v>60</v>
      </c>
      <c r="F2">
        <v>80</v>
      </c>
      <c r="G2">
        <v>100</v>
      </c>
      <c r="H2">
        <v>120</v>
      </c>
      <c r="I2">
        <v>140</v>
      </c>
      <c r="J2">
        <v>160</v>
      </c>
      <c r="K2">
        <v>180</v>
      </c>
      <c r="L2">
        <v>200</v>
      </c>
      <c r="M2">
        <v>220</v>
      </c>
      <c r="N2">
        <v>240</v>
      </c>
      <c r="O2">
        <v>260</v>
      </c>
      <c r="P2">
        <v>280</v>
      </c>
      <c r="V2">
        <v>60</v>
      </c>
      <c r="W2">
        <v>80</v>
      </c>
      <c r="X2">
        <v>100</v>
      </c>
      <c r="Y2">
        <v>120</v>
      </c>
      <c r="Z2">
        <v>140</v>
      </c>
      <c r="AA2">
        <v>160</v>
      </c>
      <c r="AB2">
        <v>180</v>
      </c>
      <c r="AC2">
        <v>200</v>
      </c>
      <c r="AD2">
        <v>220</v>
      </c>
      <c r="AE2">
        <v>240</v>
      </c>
      <c r="AF2">
        <v>260</v>
      </c>
      <c r="AG2">
        <v>280</v>
      </c>
    </row>
    <row r="3" spans="1:33" x14ac:dyDescent="0.45">
      <c r="A3" t="s">
        <v>22</v>
      </c>
      <c r="B3">
        <v>0.2</v>
      </c>
      <c r="C3" t="s">
        <v>24</v>
      </c>
      <c r="D3" s="26">
        <v>1</v>
      </c>
      <c r="E3">
        <v>0.19978538835336884</v>
      </c>
      <c r="F3">
        <v>0.20206876983947331</v>
      </c>
      <c r="G3">
        <v>0.19786474388108929</v>
      </c>
      <c r="H3">
        <v>0.1985629812110539</v>
      </c>
      <c r="I3">
        <v>0.20361440789407417</v>
      </c>
      <c r="J3">
        <v>0.21727389722459314</v>
      </c>
      <c r="K3">
        <v>0.16662905808788328</v>
      </c>
      <c r="L3">
        <v>0.1420181755951416</v>
      </c>
      <c r="M3">
        <v>0.14210207137903419</v>
      </c>
      <c r="N3">
        <v>0.11870884317091136</v>
      </c>
      <c r="O3">
        <v>1.0901892975312487E-2</v>
      </c>
      <c r="P3">
        <v>0</v>
      </c>
      <c r="U3" t="s">
        <v>23</v>
      </c>
      <c r="V3">
        <v>0.19978538835336884</v>
      </c>
      <c r="W3">
        <v>0.20206876983947331</v>
      </c>
      <c r="X3">
        <v>0.19786474388108929</v>
      </c>
      <c r="Y3">
        <v>0.1985629812110539</v>
      </c>
      <c r="Z3">
        <v>0.20361440789407417</v>
      </c>
      <c r="AA3">
        <v>0.21727389722459314</v>
      </c>
      <c r="AB3">
        <v>0.16662905808788328</v>
      </c>
      <c r="AC3">
        <v>0.1420181755951416</v>
      </c>
      <c r="AD3">
        <v>0.14210207137903419</v>
      </c>
      <c r="AE3">
        <v>0.11870884317091136</v>
      </c>
      <c r="AF3">
        <v>1.0901892975312487E-2</v>
      </c>
      <c r="AG3">
        <v>0</v>
      </c>
    </row>
    <row r="4" spans="1:33" x14ac:dyDescent="0.45">
      <c r="A4" t="s">
        <v>22</v>
      </c>
      <c r="B4">
        <v>0.2</v>
      </c>
      <c r="C4" t="s">
        <v>24</v>
      </c>
      <c r="D4" s="26">
        <v>0.7</v>
      </c>
      <c r="E4">
        <v>0.21939685804682407</v>
      </c>
      <c r="F4">
        <v>0.21747847098716511</v>
      </c>
      <c r="G4">
        <v>0.22262344518428875</v>
      </c>
      <c r="H4">
        <v>0.21738219256951333</v>
      </c>
      <c r="I4">
        <v>0.23857477036761185</v>
      </c>
      <c r="J4">
        <v>0.25245019237153815</v>
      </c>
      <c r="K4">
        <v>0.17081086994712052</v>
      </c>
      <c r="L4">
        <v>0.1361012353333281</v>
      </c>
      <c r="M4">
        <v>0.15256278361146997</v>
      </c>
      <c r="N4">
        <v>0.13327861096888916</v>
      </c>
      <c r="O4">
        <v>9.5507770570603008E-3</v>
      </c>
      <c r="P4">
        <v>0</v>
      </c>
      <c r="U4">
        <v>0.7</v>
      </c>
      <c r="V4">
        <v>0.21939685804682407</v>
      </c>
      <c r="W4">
        <v>0.21747847098716511</v>
      </c>
      <c r="X4">
        <v>0.22262344518428875</v>
      </c>
      <c r="Y4">
        <v>0.21738219256951333</v>
      </c>
      <c r="Z4">
        <v>0.23857477036761185</v>
      </c>
      <c r="AA4">
        <v>0.25245019237153815</v>
      </c>
      <c r="AB4">
        <v>0.17081086994712052</v>
      </c>
      <c r="AC4">
        <v>0.1361012353333281</v>
      </c>
      <c r="AD4">
        <v>0.15256278361146997</v>
      </c>
      <c r="AE4">
        <v>0.13327861096888916</v>
      </c>
      <c r="AF4">
        <v>9.5507770570603008E-3</v>
      </c>
      <c r="AG4">
        <v>0</v>
      </c>
    </row>
    <row r="5" spans="1:33" x14ac:dyDescent="0.45">
      <c r="A5" t="s">
        <v>22</v>
      </c>
      <c r="B5">
        <v>0.2</v>
      </c>
      <c r="C5" t="s">
        <v>24</v>
      </c>
      <c r="D5" s="26">
        <v>0.5</v>
      </c>
      <c r="E5">
        <v>0.23683383646921108</v>
      </c>
      <c r="F5">
        <v>0.23539933003764829</v>
      </c>
      <c r="G5">
        <v>0.22537473057907148</v>
      </c>
      <c r="H5">
        <v>0.22139086927263812</v>
      </c>
      <c r="I5">
        <v>0.2287096447285836</v>
      </c>
      <c r="J5">
        <v>0.24499518722924488</v>
      </c>
      <c r="K5">
        <v>0.16821434484169517</v>
      </c>
      <c r="L5">
        <v>0.14952049939687875</v>
      </c>
      <c r="M5">
        <v>0.15871347541923853</v>
      </c>
      <c r="N5">
        <v>0.13783359336035755</v>
      </c>
      <c r="O5">
        <v>6.5696565519256607E-3</v>
      </c>
      <c r="P5">
        <v>0</v>
      </c>
      <c r="U5">
        <v>0.5</v>
      </c>
      <c r="V5">
        <v>0.23683383646921108</v>
      </c>
      <c r="W5">
        <v>0.23539933003764829</v>
      </c>
      <c r="X5">
        <v>0.22537473057907148</v>
      </c>
      <c r="Y5">
        <v>0.22139086927263812</v>
      </c>
      <c r="Z5">
        <v>0.2287096447285836</v>
      </c>
      <c r="AA5">
        <v>0.24499518722924488</v>
      </c>
      <c r="AB5">
        <v>0.16821434484169517</v>
      </c>
      <c r="AC5">
        <v>0.14952049939687875</v>
      </c>
      <c r="AD5">
        <v>0.15871347541923853</v>
      </c>
      <c r="AE5">
        <v>0.13783359336035755</v>
      </c>
      <c r="AF5">
        <v>6.5696565519256607E-3</v>
      </c>
      <c r="AG5">
        <v>0</v>
      </c>
    </row>
    <row r="6" spans="1:33" x14ac:dyDescent="0.45">
      <c r="A6" t="s">
        <v>22</v>
      </c>
      <c r="B6">
        <v>0.2</v>
      </c>
      <c r="C6" t="s">
        <v>24</v>
      </c>
      <c r="D6" s="26">
        <v>0.3</v>
      </c>
      <c r="E6">
        <v>0.22594339500443819</v>
      </c>
      <c r="F6">
        <v>0.22017645889782753</v>
      </c>
      <c r="G6">
        <v>0.20538443292313538</v>
      </c>
      <c r="H6">
        <v>0.19504457796334601</v>
      </c>
      <c r="I6">
        <v>0.18711304172539345</v>
      </c>
      <c r="J6">
        <v>0.21328378570674139</v>
      </c>
      <c r="K6">
        <v>0.16289531898187562</v>
      </c>
      <c r="L6">
        <v>0.15779392801949318</v>
      </c>
      <c r="M6">
        <v>0.17827438610483276</v>
      </c>
      <c r="N6">
        <v>0.13440137124830376</v>
      </c>
      <c r="O6">
        <v>3.6410769350193588E-3</v>
      </c>
      <c r="P6">
        <v>0</v>
      </c>
      <c r="U6">
        <v>0.3</v>
      </c>
      <c r="V6">
        <v>0.22594339500443819</v>
      </c>
      <c r="W6">
        <v>0.22017645889782753</v>
      </c>
      <c r="X6">
        <v>0.20538443292313538</v>
      </c>
      <c r="Y6">
        <v>0.19504457796334601</v>
      </c>
      <c r="Z6">
        <v>0.18711304172539345</v>
      </c>
      <c r="AA6">
        <v>0.21328378570674139</v>
      </c>
      <c r="AB6">
        <v>0.16289531898187562</v>
      </c>
      <c r="AC6">
        <v>0.15779392801949318</v>
      </c>
      <c r="AD6">
        <v>0.17827438610483276</v>
      </c>
      <c r="AE6">
        <v>0.13440137124830376</v>
      </c>
      <c r="AF6">
        <v>3.6410769350193588E-3</v>
      </c>
      <c r="AG6">
        <v>0</v>
      </c>
    </row>
    <row r="7" spans="1:33" x14ac:dyDescent="0.45">
      <c r="A7" t="s">
        <v>22</v>
      </c>
      <c r="B7">
        <v>2</v>
      </c>
      <c r="C7" t="s">
        <v>24</v>
      </c>
      <c r="D7" s="26">
        <v>1</v>
      </c>
      <c r="E7">
        <v>0.13694211747425583</v>
      </c>
      <c r="F7">
        <v>0.11831921643043336</v>
      </c>
      <c r="G7">
        <v>0.12557573566575958</v>
      </c>
      <c r="H7">
        <v>0.12889858017864214</v>
      </c>
      <c r="I7">
        <v>0.12243373842942903</v>
      </c>
      <c r="J7">
        <v>0.15241512461279721</v>
      </c>
      <c r="K7">
        <v>0.1326559150334872</v>
      </c>
      <c r="L7">
        <v>9.7076043004453244E-2</v>
      </c>
      <c r="M7">
        <v>6.8573972138217587E-2</v>
      </c>
      <c r="N7">
        <v>6.0157314079384558E-2</v>
      </c>
      <c r="O7">
        <v>9.6704777786393199E-3</v>
      </c>
      <c r="P7">
        <v>0</v>
      </c>
    </row>
    <row r="8" spans="1:33" x14ac:dyDescent="0.45">
      <c r="A8" t="s">
        <v>22</v>
      </c>
      <c r="B8">
        <v>2</v>
      </c>
      <c r="C8" t="s">
        <v>24</v>
      </c>
      <c r="D8" s="26">
        <v>0.7</v>
      </c>
      <c r="E8">
        <v>7.1284470929409607E-2</v>
      </c>
      <c r="F8">
        <v>4.7093937593626248E-2</v>
      </c>
      <c r="G8">
        <v>7.5344976205152625E-2</v>
      </c>
      <c r="H8">
        <v>7.7031648043444742E-2</v>
      </c>
      <c r="I8">
        <v>4.9517466994736276E-2</v>
      </c>
      <c r="J8">
        <v>5.1191238934332917E-2</v>
      </c>
      <c r="K8">
        <v>7.5838720128806672E-2</v>
      </c>
      <c r="L8">
        <v>6.5959682063105526E-2</v>
      </c>
      <c r="M8">
        <v>2.849070995503343E-2</v>
      </c>
      <c r="N8">
        <v>2.886280295106838E-2</v>
      </c>
      <c r="O8">
        <v>7.521578117781003E-3</v>
      </c>
      <c r="P8">
        <v>0</v>
      </c>
    </row>
    <row r="9" spans="1:33" x14ac:dyDescent="0.45">
      <c r="A9" t="s">
        <v>22</v>
      </c>
      <c r="B9">
        <v>2</v>
      </c>
      <c r="C9" t="s">
        <v>24</v>
      </c>
      <c r="D9" s="26">
        <v>0.5</v>
      </c>
      <c r="E9">
        <v>6.5922472351313377E-2</v>
      </c>
      <c r="F9">
        <v>9.3851843039309865E-2</v>
      </c>
      <c r="G9">
        <v>6.7808063358688248E-2</v>
      </c>
      <c r="H9">
        <v>8.1900019764790749E-2</v>
      </c>
      <c r="I9">
        <v>5.362745312513973E-2</v>
      </c>
      <c r="J9">
        <v>3.7787650137494293E-2</v>
      </c>
      <c r="K9">
        <v>6.7001277225938641E-2</v>
      </c>
      <c r="L9">
        <v>6.4639775317166095E-2</v>
      </c>
      <c r="M9">
        <v>6.2695267050803166E-2</v>
      </c>
      <c r="N9">
        <v>5.2953354590202298E-2</v>
      </c>
      <c r="O9">
        <v>2.3041842376258025E-2</v>
      </c>
      <c r="P9">
        <v>0</v>
      </c>
    </row>
    <row r="10" spans="1:33" x14ac:dyDescent="0.45">
      <c r="A10" t="s">
        <v>22</v>
      </c>
      <c r="B10">
        <v>2</v>
      </c>
      <c r="C10" t="s">
        <v>24</v>
      </c>
      <c r="D10" s="26">
        <v>0.3</v>
      </c>
      <c r="E10">
        <v>7.7928984055918832E-2</v>
      </c>
      <c r="F10">
        <v>8.6980697168620613E-2</v>
      </c>
      <c r="G10">
        <v>5.2746555730972595E-2</v>
      </c>
      <c r="H10">
        <v>5.3241782962550319E-2</v>
      </c>
      <c r="I10">
        <v>3.2687060213263813E-2</v>
      </c>
      <c r="J10">
        <v>3.4334605427233392E-2</v>
      </c>
      <c r="K10">
        <v>6.8650127037048175E-2</v>
      </c>
      <c r="L10">
        <v>6.84557203646491E-2</v>
      </c>
      <c r="M10">
        <v>7.4593904535473751E-2</v>
      </c>
      <c r="N10">
        <v>8.5920221700700211E-2</v>
      </c>
      <c r="O10">
        <v>5.7983200253635412E-3</v>
      </c>
      <c r="P10">
        <v>0</v>
      </c>
    </row>
    <row r="11" spans="1:33" x14ac:dyDescent="0.45">
      <c r="A11" t="s">
        <v>26</v>
      </c>
      <c r="B11">
        <v>0.2</v>
      </c>
      <c r="C11" t="s">
        <v>24</v>
      </c>
      <c r="D11" s="26">
        <v>1</v>
      </c>
      <c r="E11">
        <v>0.11540049229038511</v>
      </c>
      <c r="F11">
        <v>0.1939916187677522</v>
      </c>
      <c r="G11">
        <v>0.20892441561617187</v>
      </c>
      <c r="H11">
        <v>0.44303364487593477</v>
      </c>
      <c r="I11">
        <v>0.11987790590591448</v>
      </c>
      <c r="J11">
        <v>0.3698731762381241</v>
      </c>
      <c r="K11">
        <v>0.34864993479599327</v>
      </c>
      <c r="L11">
        <v>0.40384574775990684</v>
      </c>
      <c r="M11">
        <v>0.15270573018696337</v>
      </c>
      <c r="N11">
        <v>0.10042130296643334</v>
      </c>
      <c r="O11">
        <v>2.469209175261464E-2</v>
      </c>
      <c r="P11">
        <v>0</v>
      </c>
    </row>
    <row r="12" spans="1:33" x14ac:dyDescent="0.45">
      <c r="A12" t="s">
        <v>26</v>
      </c>
      <c r="B12">
        <v>0.2</v>
      </c>
      <c r="C12" t="s">
        <v>24</v>
      </c>
      <c r="D12" s="26">
        <v>0.7</v>
      </c>
      <c r="E12">
        <v>0.12998191280616087</v>
      </c>
      <c r="F12">
        <v>0.26791567752706757</v>
      </c>
      <c r="G12">
        <v>0.20329309882048954</v>
      </c>
      <c r="H12">
        <v>0.4054296710334534</v>
      </c>
      <c r="I12">
        <v>0.13874114952063865</v>
      </c>
      <c r="J12">
        <v>0.25275224013913639</v>
      </c>
      <c r="K12">
        <v>0.19091798481585373</v>
      </c>
      <c r="L12">
        <v>0.27009759718336257</v>
      </c>
      <c r="M12">
        <v>0.10208153699526243</v>
      </c>
      <c r="N12">
        <v>7.639092422426487E-2</v>
      </c>
      <c r="O12">
        <v>1.2160770025007541E-2</v>
      </c>
      <c r="P12">
        <v>0</v>
      </c>
    </row>
    <row r="13" spans="1:33" x14ac:dyDescent="0.45">
      <c r="A13" t="s">
        <v>26</v>
      </c>
      <c r="B13">
        <v>0.2</v>
      </c>
      <c r="C13" t="s">
        <v>24</v>
      </c>
      <c r="D13" s="26">
        <v>0.5</v>
      </c>
      <c r="E13">
        <v>0.1097256224163748</v>
      </c>
      <c r="F13">
        <v>0.22962965978629038</v>
      </c>
      <c r="G13">
        <v>0.25341302922526754</v>
      </c>
      <c r="H13">
        <v>0.51889257706023295</v>
      </c>
      <c r="I13">
        <v>0.17354965661864774</v>
      </c>
      <c r="J13">
        <v>0.13116645762883142</v>
      </c>
      <c r="K13">
        <v>0.10152035600315384</v>
      </c>
      <c r="L13">
        <v>0.15556760572728254</v>
      </c>
      <c r="M13">
        <v>0.12378973635984011</v>
      </c>
      <c r="N13">
        <v>0.11281345643002727</v>
      </c>
      <c r="O13">
        <v>2.59184947977057E-2</v>
      </c>
      <c r="P13">
        <v>0</v>
      </c>
    </row>
    <row r="14" spans="1:33" x14ac:dyDescent="0.45">
      <c r="A14" t="s">
        <v>26</v>
      </c>
      <c r="B14">
        <v>0.2</v>
      </c>
      <c r="C14" t="s">
        <v>24</v>
      </c>
      <c r="D14" s="26">
        <v>0.3</v>
      </c>
      <c r="E14">
        <v>0.11563633166656566</v>
      </c>
      <c r="F14">
        <v>0.2365531675135556</v>
      </c>
      <c r="G14">
        <v>0.24436464095830687</v>
      </c>
      <c r="H14">
        <v>0.52009403236243856</v>
      </c>
      <c r="I14">
        <v>0.19773826830877608</v>
      </c>
      <c r="J14">
        <v>3.4875004345710857E-2</v>
      </c>
      <c r="K14">
        <v>0.19071241351842907</v>
      </c>
      <c r="L14">
        <v>0.15907187242620313</v>
      </c>
      <c r="M14">
        <v>0.12843456572859446</v>
      </c>
      <c r="N14">
        <v>0.1297363255502357</v>
      </c>
      <c r="O14">
        <v>7.4303991413546709E-3</v>
      </c>
      <c r="P14">
        <v>0</v>
      </c>
    </row>
    <row r="15" spans="1:33" x14ac:dyDescent="0.45">
      <c r="A15" t="s">
        <v>26</v>
      </c>
      <c r="B15">
        <v>2</v>
      </c>
      <c r="C15" t="s">
        <v>24</v>
      </c>
      <c r="D15" s="26">
        <v>1</v>
      </c>
      <c r="E15">
        <v>0.10367394459819761</v>
      </c>
      <c r="F15">
        <v>0.10425146652270714</v>
      </c>
      <c r="G15">
        <v>0.10341526237880384</v>
      </c>
      <c r="H15">
        <v>0.10209783367180097</v>
      </c>
      <c r="I15">
        <v>0.11259188460438288</v>
      </c>
      <c r="J15">
        <v>9.9053926704929976E-2</v>
      </c>
      <c r="K15">
        <v>8.7857327878943708E-2</v>
      </c>
      <c r="L15">
        <v>6.8142388494057585E-2</v>
      </c>
      <c r="M15">
        <v>7.2278842840067387E-2</v>
      </c>
      <c r="N15">
        <v>6.5911536047921687E-2</v>
      </c>
      <c r="O15">
        <v>1.2952368107914352E-2</v>
      </c>
      <c r="P15">
        <v>0</v>
      </c>
    </row>
    <row r="16" spans="1:33" x14ac:dyDescent="0.45">
      <c r="A16" t="s">
        <v>26</v>
      </c>
      <c r="B16">
        <v>2</v>
      </c>
      <c r="C16" t="s">
        <v>24</v>
      </c>
      <c r="D16" s="26">
        <v>0.7</v>
      </c>
      <c r="E16">
        <v>6.9566277747180133E-2</v>
      </c>
      <c r="F16">
        <v>8.7833118132895641E-2</v>
      </c>
      <c r="G16">
        <v>0.10091087924948509</v>
      </c>
      <c r="H16">
        <v>0.10532519900693435</v>
      </c>
      <c r="I16">
        <v>9.3546859857791625E-2</v>
      </c>
      <c r="J16">
        <v>6.5123825452625364E-2</v>
      </c>
      <c r="K16">
        <v>7.247203231417744E-2</v>
      </c>
      <c r="L16">
        <v>5.1596454057876301E-2</v>
      </c>
      <c r="M16">
        <v>4.8342478309249134E-2</v>
      </c>
      <c r="N16">
        <v>6.1096030609262775E-2</v>
      </c>
      <c r="O16">
        <v>6.5960909490472858E-3</v>
      </c>
      <c r="P16">
        <v>0</v>
      </c>
    </row>
    <row r="17" spans="1:16" x14ac:dyDescent="0.45">
      <c r="A17" t="s">
        <v>26</v>
      </c>
      <c r="B17">
        <v>2</v>
      </c>
      <c r="C17" t="s">
        <v>24</v>
      </c>
      <c r="D17" s="26">
        <v>0.5</v>
      </c>
      <c r="E17">
        <v>7.1989313890385292E-2</v>
      </c>
      <c r="F17">
        <v>0.10099740046547262</v>
      </c>
      <c r="G17">
        <v>0.11898802775376471</v>
      </c>
      <c r="H17">
        <v>8.7867853575127969E-2</v>
      </c>
      <c r="I17">
        <v>0.10663058167123861</v>
      </c>
      <c r="J17">
        <v>0.10263308670542148</v>
      </c>
      <c r="K17">
        <v>7.7149763011176875E-2</v>
      </c>
      <c r="L17">
        <v>6.7338895485565362E-2</v>
      </c>
      <c r="M17">
        <v>5.9510501929357813E-2</v>
      </c>
      <c r="N17">
        <v>6.3361469163575726E-2</v>
      </c>
      <c r="O17">
        <v>3.691127740102336E-3</v>
      </c>
      <c r="P17">
        <v>0</v>
      </c>
    </row>
    <row r="18" spans="1:16" x14ac:dyDescent="0.45">
      <c r="A18" t="s">
        <v>26</v>
      </c>
      <c r="B18">
        <v>2</v>
      </c>
      <c r="C18" t="s">
        <v>24</v>
      </c>
      <c r="D18" s="26">
        <v>0.3</v>
      </c>
      <c r="E18">
        <v>6.7290293992747816E-2</v>
      </c>
      <c r="F18">
        <v>9.0938131891311919E-2</v>
      </c>
      <c r="G18">
        <v>0.12672280477452855</v>
      </c>
      <c r="H18">
        <v>8.6280001900814918E-2</v>
      </c>
      <c r="I18">
        <v>0.11029775161068461</v>
      </c>
      <c r="J18">
        <v>9.4778827644816793E-2</v>
      </c>
      <c r="K18">
        <v>7.9303971985260638E-2</v>
      </c>
      <c r="L18">
        <v>4.8008332331280899E-2</v>
      </c>
      <c r="M18">
        <v>6.8827532604614494E-2</v>
      </c>
      <c r="N18">
        <v>4.3873207556899857E-2</v>
      </c>
      <c r="O18">
        <v>2.5581123285820528E-2</v>
      </c>
      <c r="P18">
        <v>0</v>
      </c>
    </row>
    <row r="19" spans="1:16" x14ac:dyDescent="0.45">
      <c r="A19" t="s">
        <v>27</v>
      </c>
      <c r="B19">
        <v>0.2</v>
      </c>
      <c r="C19" t="s">
        <v>24</v>
      </c>
      <c r="D19" s="26">
        <v>1</v>
      </c>
      <c r="E19">
        <v>0.21415018965053403</v>
      </c>
      <c r="F19">
        <v>0.14544155253387395</v>
      </c>
      <c r="G19">
        <v>0.18500996127668354</v>
      </c>
      <c r="H19">
        <v>0.18343472138963243</v>
      </c>
      <c r="I19">
        <v>0.19545643378167277</v>
      </c>
      <c r="J19">
        <v>0.20677078330464232</v>
      </c>
      <c r="K19">
        <v>0.12427392687992594</v>
      </c>
      <c r="L19">
        <v>0.1016973959910303</v>
      </c>
      <c r="M19">
        <v>6.5210713143652677E-2</v>
      </c>
      <c r="N19">
        <v>6.2183531133205641E-2</v>
      </c>
      <c r="O19">
        <v>2.5722778508652819E-3</v>
      </c>
      <c r="P19">
        <v>0</v>
      </c>
    </row>
    <row r="20" spans="1:16" x14ac:dyDescent="0.45">
      <c r="A20" t="s">
        <v>27</v>
      </c>
      <c r="B20">
        <v>0.2</v>
      </c>
      <c r="C20" t="s">
        <v>24</v>
      </c>
      <c r="D20" s="26">
        <v>0.7</v>
      </c>
      <c r="E20">
        <v>0.17286516069245139</v>
      </c>
      <c r="F20">
        <v>6.6326395143038536E-2</v>
      </c>
      <c r="G20">
        <v>0.14281846059617667</v>
      </c>
      <c r="H20">
        <v>8.8656359373493518E-2</v>
      </c>
      <c r="I20">
        <v>0.1355004207557586</v>
      </c>
      <c r="J20">
        <v>5.1502893196851293E-2</v>
      </c>
      <c r="K20">
        <v>2.603463947539374E-2</v>
      </c>
      <c r="L20">
        <v>5.613482256305505E-3</v>
      </c>
      <c r="M20">
        <v>1.3456472067292929E-2</v>
      </c>
      <c r="N20">
        <v>3.2670521571767808E-2</v>
      </c>
      <c r="O20">
        <v>9.4673387089867934E-3</v>
      </c>
      <c r="P20">
        <v>0</v>
      </c>
    </row>
    <row r="21" spans="1:16" x14ac:dyDescent="0.45">
      <c r="A21" t="s">
        <v>27</v>
      </c>
      <c r="B21">
        <v>0.2</v>
      </c>
      <c r="C21" t="s">
        <v>24</v>
      </c>
      <c r="D21" s="26">
        <v>0.5</v>
      </c>
      <c r="E21">
        <v>0.20569044266265793</v>
      </c>
      <c r="F21">
        <v>8.4259060017388324E-2</v>
      </c>
      <c r="G21">
        <v>0.14954524677006531</v>
      </c>
      <c r="H21">
        <v>0.13167350840363606</v>
      </c>
      <c r="I21">
        <v>0.1706899110147797</v>
      </c>
      <c r="J21">
        <v>3.981741709349413E-2</v>
      </c>
      <c r="K21">
        <v>7.0616884704767152E-2</v>
      </c>
      <c r="L21">
        <v>9.2599657640987071E-2</v>
      </c>
      <c r="M21">
        <v>4.1408098326072779E-3</v>
      </c>
      <c r="N21">
        <v>3.8289836351319252E-2</v>
      </c>
      <c r="O21">
        <v>1.1721238580457007E-4</v>
      </c>
      <c r="P21">
        <v>0</v>
      </c>
    </row>
    <row r="22" spans="1:16" x14ac:dyDescent="0.45">
      <c r="A22" t="s">
        <v>27</v>
      </c>
      <c r="B22">
        <v>0.2</v>
      </c>
      <c r="C22" t="s">
        <v>24</v>
      </c>
      <c r="D22" s="26">
        <v>0.3</v>
      </c>
      <c r="E22">
        <v>0.159742874475026</v>
      </c>
      <c r="F22">
        <v>1.2913198927805127E-2</v>
      </c>
      <c r="G22">
        <v>0.10759625162572387</v>
      </c>
      <c r="H22">
        <v>0.10864624854306409</v>
      </c>
      <c r="I22">
        <v>0.16929878835187409</v>
      </c>
      <c r="J22">
        <v>0.10142502233945409</v>
      </c>
      <c r="K22">
        <v>3.6628074222850956E-2</v>
      </c>
      <c r="L22">
        <v>9.3432955583904784E-2</v>
      </c>
      <c r="M22">
        <v>4.0146539430628195E-2</v>
      </c>
      <c r="N22">
        <v>2.3494806565774384E-3</v>
      </c>
      <c r="O22">
        <v>2.7932422289917398E-2</v>
      </c>
      <c r="P22">
        <v>0</v>
      </c>
    </row>
    <row r="23" spans="1:16" x14ac:dyDescent="0.45">
      <c r="A23" t="s">
        <v>27</v>
      </c>
      <c r="B23">
        <v>2</v>
      </c>
      <c r="C23" t="s">
        <v>24</v>
      </c>
      <c r="D23" s="26">
        <v>1</v>
      </c>
      <c r="E23">
        <v>0.10048279772067838</v>
      </c>
      <c r="F23">
        <v>0.10495993268849035</v>
      </c>
      <c r="G23">
        <v>0.10351225696882026</v>
      </c>
      <c r="H23">
        <v>0.10218915875932573</v>
      </c>
      <c r="I23">
        <v>9.7959885224846471E-2</v>
      </c>
      <c r="J23">
        <v>8.621493460498357E-2</v>
      </c>
      <c r="K23">
        <v>7.1576766108039883E-2</v>
      </c>
      <c r="L23">
        <v>8.1206333549881118E-2</v>
      </c>
      <c r="M23">
        <v>0.11181725406055124</v>
      </c>
      <c r="N23">
        <v>7.1112520594072609E-2</v>
      </c>
      <c r="O23">
        <v>2.3871728937318887E-2</v>
      </c>
      <c r="P23">
        <v>0</v>
      </c>
    </row>
    <row r="24" spans="1:16" x14ac:dyDescent="0.45">
      <c r="A24" t="s">
        <v>27</v>
      </c>
      <c r="B24">
        <v>2</v>
      </c>
      <c r="C24" t="s">
        <v>24</v>
      </c>
      <c r="D24" s="26">
        <v>0.7</v>
      </c>
      <c r="E24">
        <v>0.131087789140546</v>
      </c>
      <c r="F24">
        <v>0.14192857078327833</v>
      </c>
      <c r="G24">
        <v>0.14426972893448015</v>
      </c>
      <c r="H24">
        <v>0.12266510568889032</v>
      </c>
      <c r="I24">
        <v>0.13034446058247223</v>
      </c>
      <c r="J24">
        <v>0.10504426221342728</v>
      </c>
      <c r="K24">
        <v>8.1569345154768297E-2</v>
      </c>
      <c r="L24">
        <v>6.9468780213768969E-2</v>
      </c>
      <c r="M24">
        <v>0.1341386341809653</v>
      </c>
      <c r="N24">
        <v>7.8027518702224533E-2</v>
      </c>
      <c r="O24">
        <v>1.8292374804298375E-2</v>
      </c>
      <c r="P24">
        <v>0</v>
      </c>
    </row>
    <row r="25" spans="1:16" x14ac:dyDescent="0.45">
      <c r="A25" t="s">
        <v>27</v>
      </c>
      <c r="B25">
        <v>2</v>
      </c>
      <c r="C25" t="s">
        <v>24</v>
      </c>
      <c r="D25" s="26">
        <v>0.5</v>
      </c>
      <c r="E25">
        <v>0.12551915022790741</v>
      </c>
      <c r="F25">
        <v>0.15497222867918217</v>
      </c>
      <c r="G25">
        <v>0.1418966096227042</v>
      </c>
      <c r="H25">
        <v>0.15112692802822217</v>
      </c>
      <c r="I25">
        <v>0.12461052831510244</v>
      </c>
      <c r="J25">
        <v>9.2956151849414609E-2</v>
      </c>
      <c r="K25">
        <v>7.9460620941091298E-2</v>
      </c>
      <c r="L25">
        <v>8.5399310044609336E-2</v>
      </c>
      <c r="M25">
        <v>0.12541770285538423</v>
      </c>
      <c r="N25">
        <v>0.10010952314032119</v>
      </c>
      <c r="O25">
        <v>1.670320526003724E-2</v>
      </c>
      <c r="P25">
        <v>0</v>
      </c>
    </row>
    <row r="26" spans="1:16" x14ac:dyDescent="0.45">
      <c r="A26" t="s">
        <v>27</v>
      </c>
      <c r="B26">
        <v>2</v>
      </c>
      <c r="C26" t="s">
        <v>24</v>
      </c>
      <c r="D26" s="26">
        <v>0.3</v>
      </c>
      <c r="E26">
        <v>0.15513602764656703</v>
      </c>
      <c r="F26">
        <v>0.19749888080391931</v>
      </c>
      <c r="G26">
        <v>0.15287548820655669</v>
      </c>
      <c r="H26">
        <v>0.17108335266514416</v>
      </c>
      <c r="I26">
        <v>0.13916135069813573</v>
      </c>
      <c r="J26">
        <v>0.12304883963070497</v>
      </c>
      <c r="K26">
        <v>8.7962102141694476E-2</v>
      </c>
      <c r="L26">
        <v>8.8818577854333031E-2</v>
      </c>
      <c r="M26">
        <v>0.15501046866331783</v>
      </c>
      <c r="N26">
        <v>8.9221118607763231E-2</v>
      </c>
      <c r="O26">
        <v>8.9831269681826652E-3</v>
      </c>
      <c r="P26">
        <v>0</v>
      </c>
    </row>
    <row r="27" spans="1:16" x14ac:dyDescent="0.45">
      <c r="A27" t="s">
        <v>28</v>
      </c>
      <c r="B27">
        <v>0.2</v>
      </c>
      <c r="C27" t="s">
        <v>24</v>
      </c>
      <c r="D27" s="26">
        <v>1</v>
      </c>
      <c r="E27">
        <v>0.2431277156959043</v>
      </c>
      <c r="F27">
        <v>0.24190014190187101</v>
      </c>
      <c r="G27">
        <v>0.23902358424220155</v>
      </c>
      <c r="H27">
        <v>0.23796548315290347</v>
      </c>
      <c r="I27">
        <v>0.24946958046930551</v>
      </c>
      <c r="J27">
        <v>0.27125631040053116</v>
      </c>
      <c r="K27">
        <v>0.19650332565883413</v>
      </c>
      <c r="L27">
        <v>0.17274119149614489</v>
      </c>
      <c r="M27">
        <v>0.16580924440901726</v>
      </c>
      <c r="N27">
        <v>0.13349294952296362</v>
      </c>
      <c r="O27">
        <v>5.8422582699052955E-3</v>
      </c>
      <c r="P27">
        <v>0</v>
      </c>
    </row>
    <row r="28" spans="1:16" x14ac:dyDescent="0.45">
      <c r="A28" t="s">
        <v>28</v>
      </c>
      <c r="B28">
        <v>0.2</v>
      </c>
      <c r="C28" t="s">
        <v>24</v>
      </c>
      <c r="D28" s="26">
        <v>0.7</v>
      </c>
      <c r="E28">
        <v>0.27435139802805381</v>
      </c>
      <c r="F28">
        <v>0.27643975406591703</v>
      </c>
      <c r="G28">
        <v>0.2673804027813142</v>
      </c>
      <c r="H28">
        <v>0.26468848251997656</v>
      </c>
      <c r="I28">
        <v>0.27310895958874232</v>
      </c>
      <c r="J28">
        <v>0.30507733242755364</v>
      </c>
      <c r="K28">
        <v>0.20135953520427677</v>
      </c>
      <c r="L28">
        <v>0.18255956039802915</v>
      </c>
      <c r="M28">
        <v>0.18184858806523102</v>
      </c>
      <c r="N28">
        <v>0.14829397452956397</v>
      </c>
      <c r="O28">
        <v>6.5171770340902201E-3</v>
      </c>
      <c r="P28">
        <v>0</v>
      </c>
    </row>
    <row r="29" spans="1:16" x14ac:dyDescent="0.45">
      <c r="A29" t="s">
        <v>28</v>
      </c>
      <c r="B29">
        <v>0.2</v>
      </c>
      <c r="C29" t="s">
        <v>24</v>
      </c>
      <c r="D29" s="26">
        <v>0.5</v>
      </c>
      <c r="E29">
        <v>0.25597221082576505</v>
      </c>
      <c r="F29">
        <v>0.26779136346891147</v>
      </c>
      <c r="G29">
        <v>0.24680594883399118</v>
      </c>
      <c r="H29">
        <v>0.26674124497419366</v>
      </c>
      <c r="I29">
        <v>0.27074589310309832</v>
      </c>
      <c r="J29">
        <v>0.31083326704409048</v>
      </c>
      <c r="K29">
        <v>0.2028272623741493</v>
      </c>
      <c r="L29">
        <v>0.18256671715153219</v>
      </c>
      <c r="M29">
        <v>0.17335597399869121</v>
      </c>
      <c r="N29">
        <v>0.14696227491502745</v>
      </c>
      <c r="O29">
        <v>1.2068332880388742E-2</v>
      </c>
      <c r="P29">
        <v>0</v>
      </c>
    </row>
    <row r="30" spans="1:16" x14ac:dyDescent="0.45">
      <c r="A30" t="s">
        <v>28</v>
      </c>
      <c r="B30">
        <v>0.2</v>
      </c>
      <c r="C30" t="s">
        <v>24</v>
      </c>
      <c r="D30" s="26">
        <v>0.3</v>
      </c>
      <c r="E30">
        <v>0.2591426247153315</v>
      </c>
      <c r="F30">
        <v>0.2768652585683764</v>
      </c>
      <c r="G30">
        <v>0.25741585977680004</v>
      </c>
      <c r="H30">
        <v>0.26572565010318466</v>
      </c>
      <c r="I30">
        <v>0.27702014917350193</v>
      </c>
      <c r="J30">
        <v>0.31902230026403633</v>
      </c>
      <c r="K30">
        <v>0.20135343507317413</v>
      </c>
      <c r="L30">
        <v>0.18902564651967468</v>
      </c>
      <c r="M30">
        <v>0.18460811018305615</v>
      </c>
      <c r="N30">
        <v>0.16027952045241509</v>
      </c>
      <c r="O30">
        <v>1.6278889073659138E-3</v>
      </c>
      <c r="P30">
        <v>0</v>
      </c>
    </row>
    <row r="31" spans="1:16" x14ac:dyDescent="0.45">
      <c r="A31" t="s">
        <v>28</v>
      </c>
      <c r="B31">
        <v>2</v>
      </c>
      <c r="C31" t="s">
        <v>24</v>
      </c>
      <c r="D31" s="26">
        <v>1</v>
      </c>
      <c r="E31">
        <v>0.33681081101344429</v>
      </c>
      <c r="F31">
        <v>0.38294553201451503</v>
      </c>
      <c r="G31">
        <v>0.38625972974351441</v>
      </c>
      <c r="H31">
        <v>0.415372101064926</v>
      </c>
      <c r="I31">
        <v>0.37724968254649283</v>
      </c>
      <c r="J31">
        <v>0.26283042425261693</v>
      </c>
      <c r="K31">
        <v>0.35880805428441381</v>
      </c>
      <c r="L31">
        <v>0.41036293860643441</v>
      </c>
      <c r="M31">
        <v>0.14585403389264978</v>
      </c>
      <c r="N31">
        <v>0.13039444126520913</v>
      </c>
      <c r="O31">
        <v>2.5919098240209167E-2</v>
      </c>
      <c r="P31">
        <v>0</v>
      </c>
    </row>
    <row r="32" spans="1:16" x14ac:dyDescent="0.45">
      <c r="A32" t="s">
        <v>28</v>
      </c>
      <c r="B32">
        <v>2</v>
      </c>
      <c r="C32" t="s">
        <v>24</v>
      </c>
      <c r="D32" s="26">
        <v>0.7</v>
      </c>
      <c r="E32">
        <v>0.3601983694205147</v>
      </c>
      <c r="F32">
        <v>0.38366514156505904</v>
      </c>
      <c r="G32">
        <v>0.41967323375670162</v>
      </c>
      <c r="H32">
        <v>0.40018796816281288</v>
      </c>
      <c r="I32">
        <v>0.40564793989939502</v>
      </c>
      <c r="J32">
        <v>0.23192394454829673</v>
      </c>
      <c r="K32">
        <v>0.39495049475017069</v>
      </c>
      <c r="L32">
        <v>0.35088571909608807</v>
      </c>
      <c r="M32">
        <v>0.16366103233706014</v>
      </c>
      <c r="N32">
        <v>0.14848411142674689</v>
      </c>
      <c r="O32">
        <v>1.3697860797284285E-2</v>
      </c>
      <c r="P32">
        <v>0</v>
      </c>
    </row>
    <row r="33" spans="1:16" x14ac:dyDescent="0.45">
      <c r="A33" t="s">
        <v>28</v>
      </c>
      <c r="B33">
        <v>2</v>
      </c>
      <c r="C33" t="s">
        <v>24</v>
      </c>
      <c r="D33" s="26">
        <v>0.5</v>
      </c>
      <c r="E33">
        <v>0.29884680540571107</v>
      </c>
      <c r="F33">
        <v>0.3729579169067177</v>
      </c>
      <c r="G33">
        <v>0.39778916595344127</v>
      </c>
      <c r="H33">
        <v>0.38169963769236182</v>
      </c>
      <c r="I33">
        <v>0.34266743119715848</v>
      </c>
      <c r="J33">
        <v>0.13727697111076836</v>
      </c>
      <c r="K33">
        <v>0.40965784582936543</v>
      </c>
      <c r="L33">
        <v>0.36839744192156626</v>
      </c>
      <c r="M33">
        <v>0.13841217228894057</v>
      </c>
      <c r="N33">
        <v>0.11662541865400937</v>
      </c>
      <c r="O33">
        <v>2.0131987715062812E-2</v>
      </c>
      <c r="P33">
        <v>0</v>
      </c>
    </row>
    <row r="34" spans="1:16" x14ac:dyDescent="0.45">
      <c r="A34" t="s">
        <v>28</v>
      </c>
      <c r="B34">
        <v>2</v>
      </c>
      <c r="C34" t="s">
        <v>24</v>
      </c>
      <c r="D34" s="26">
        <v>0.3</v>
      </c>
      <c r="E34">
        <v>0.26251778847793644</v>
      </c>
      <c r="F34">
        <v>0.37962658224006202</v>
      </c>
      <c r="G34">
        <v>0.29226592084667929</v>
      </c>
      <c r="H34">
        <v>0.37869655132816177</v>
      </c>
      <c r="I34">
        <v>0.30200000422087658</v>
      </c>
      <c r="J34">
        <v>0.14801523231837452</v>
      </c>
      <c r="K34">
        <v>0.37767077529276444</v>
      </c>
      <c r="L34">
        <v>0.36807013921171516</v>
      </c>
      <c r="M34">
        <v>0.11277273727125316</v>
      </c>
      <c r="N34">
        <v>0.15511065490281928</v>
      </c>
      <c r="O34">
        <v>4.7711260032996486E-2</v>
      </c>
      <c r="P34">
        <v>0</v>
      </c>
    </row>
    <row r="35" spans="1:16" x14ac:dyDescent="0.45">
      <c r="A35" t="s">
        <v>22</v>
      </c>
      <c r="B35">
        <v>0.2</v>
      </c>
      <c r="C35" t="s">
        <v>25</v>
      </c>
      <c r="D35" s="26">
        <v>1</v>
      </c>
      <c r="E35">
        <v>4.268606242652892E-3</v>
      </c>
      <c r="F35">
        <v>2.984204387634705E-3</v>
      </c>
      <c r="G35">
        <v>4.0835260239478876E-3</v>
      </c>
      <c r="H35">
        <v>3.5596487606393691E-3</v>
      </c>
      <c r="I35">
        <v>1.7995759804442769E-3</v>
      </c>
      <c r="J35">
        <v>1.1319664205023548E-3</v>
      </c>
      <c r="K35">
        <v>3.693107209732292E-3</v>
      </c>
      <c r="L35">
        <v>5.3253837773280703E-3</v>
      </c>
      <c r="M35">
        <v>5.995028217282242E-3</v>
      </c>
      <c r="N35">
        <v>9.1373475928767101E-3</v>
      </c>
      <c r="O35">
        <v>8.594528373140521E-4</v>
      </c>
      <c r="P35">
        <v>0</v>
      </c>
    </row>
    <row r="36" spans="1:16" x14ac:dyDescent="0.45">
      <c r="A36" t="s">
        <v>22</v>
      </c>
      <c r="B36">
        <v>0.2</v>
      </c>
      <c r="C36" t="s">
        <v>25</v>
      </c>
      <c r="D36" s="26">
        <v>0.7</v>
      </c>
      <c r="E36">
        <v>9.0964320253822601E-4</v>
      </c>
      <c r="F36">
        <v>6.6266134094648951E-4</v>
      </c>
      <c r="G36">
        <v>6.2456840610456755E-4</v>
      </c>
      <c r="H36">
        <v>6.5560431679863101E-4</v>
      </c>
      <c r="I36">
        <v>1.4261657906933537E-3</v>
      </c>
      <c r="J36">
        <v>1.455496859802864E-3</v>
      </c>
      <c r="K36">
        <v>1.8091633207181711E-3</v>
      </c>
      <c r="L36">
        <v>2.7649124518163326E-3</v>
      </c>
      <c r="M36">
        <v>3.9854665937340394E-3</v>
      </c>
      <c r="N36">
        <v>4.4877287346907465E-3</v>
      </c>
      <c r="O36">
        <v>1.1305806649969739E-3</v>
      </c>
      <c r="P36">
        <v>0</v>
      </c>
    </row>
    <row r="37" spans="1:16" x14ac:dyDescent="0.45">
      <c r="A37" t="s">
        <v>22</v>
      </c>
      <c r="B37">
        <v>0.2</v>
      </c>
      <c r="C37" t="s">
        <v>25</v>
      </c>
      <c r="D37" s="26">
        <v>0.5</v>
      </c>
      <c r="E37">
        <v>7.3216558929042853E-4</v>
      </c>
      <c r="F37">
        <v>5.9258719508946552E-4</v>
      </c>
      <c r="G37">
        <v>6.5067865425953557E-4</v>
      </c>
      <c r="H37">
        <v>2.3239936822581943E-3</v>
      </c>
      <c r="I37">
        <v>9.7540306717992179E-4</v>
      </c>
      <c r="J37">
        <v>1.3172194010627081E-3</v>
      </c>
      <c r="K37">
        <v>4.8507240436377122E-3</v>
      </c>
      <c r="L37">
        <v>3.5544731185278363E-3</v>
      </c>
      <c r="M37">
        <v>3.9734553139968744E-3</v>
      </c>
      <c r="N37">
        <v>3.7572181106767014E-3</v>
      </c>
      <c r="O37">
        <v>1.7426116862872805E-3</v>
      </c>
      <c r="P37">
        <v>0</v>
      </c>
    </row>
    <row r="38" spans="1:16" x14ac:dyDescent="0.45">
      <c r="A38" t="s">
        <v>22</v>
      </c>
      <c r="B38">
        <v>0.2</v>
      </c>
      <c r="C38" t="s">
        <v>25</v>
      </c>
      <c r="D38" s="26">
        <v>0.3</v>
      </c>
      <c r="E38">
        <v>7.661548805359134E-4</v>
      </c>
      <c r="F38">
        <v>3.2190075943136576E-3</v>
      </c>
      <c r="G38">
        <v>2.8276201693130569E-3</v>
      </c>
      <c r="H38">
        <v>4.1675862990649638E-3</v>
      </c>
      <c r="I38">
        <v>2.8989327190719694E-3</v>
      </c>
      <c r="J38">
        <v>3.2753425672898706E-3</v>
      </c>
      <c r="K38">
        <v>5.5321250486815646E-3</v>
      </c>
      <c r="L38">
        <v>4.2702342917235823E-3</v>
      </c>
      <c r="M38">
        <v>5.0525608126875624E-3</v>
      </c>
      <c r="N38">
        <v>3.9392183469293754E-3</v>
      </c>
      <c r="O38">
        <v>7.470432230339822E-4</v>
      </c>
      <c r="P38">
        <v>0</v>
      </c>
    </row>
    <row r="39" spans="1:16" x14ac:dyDescent="0.45">
      <c r="A39" t="s">
        <v>22</v>
      </c>
      <c r="B39">
        <v>2</v>
      </c>
      <c r="C39" t="s">
        <v>25</v>
      </c>
      <c r="D39" s="26">
        <v>1</v>
      </c>
      <c r="E39">
        <v>2.6163191405252965E-2</v>
      </c>
      <c r="F39">
        <v>1.8784396086889855E-2</v>
      </c>
      <c r="G39">
        <v>2.8063470459938029E-2</v>
      </c>
      <c r="H39">
        <v>1.4649631802485717E-2</v>
      </c>
      <c r="I39">
        <v>2.8321017543284324E-2</v>
      </c>
      <c r="J39">
        <v>5.0209950592556507E-2</v>
      </c>
      <c r="K39">
        <v>2.9893103976613794E-2</v>
      </c>
      <c r="L39">
        <v>2.1685360805167638E-2</v>
      </c>
      <c r="M39">
        <v>9.4431157449858909E-3</v>
      </c>
      <c r="N39">
        <v>1.1537793482681949E-2</v>
      </c>
      <c r="O39">
        <v>1.0781022461860456E-3</v>
      </c>
      <c r="P39">
        <v>0</v>
      </c>
    </row>
    <row r="40" spans="1:16" x14ac:dyDescent="0.45">
      <c r="A40" t="s">
        <v>22</v>
      </c>
      <c r="B40">
        <v>2</v>
      </c>
      <c r="C40" t="s">
        <v>25</v>
      </c>
      <c r="D40" s="26">
        <v>0.7</v>
      </c>
      <c r="E40">
        <v>5.8747353233970468E-3</v>
      </c>
      <c r="F40">
        <v>6.158629554357445E-3</v>
      </c>
      <c r="G40">
        <v>1.0724004383761972E-2</v>
      </c>
      <c r="H40">
        <v>5.742978360544727E-3</v>
      </c>
      <c r="I40">
        <v>8.8215815573628852E-3</v>
      </c>
      <c r="J40">
        <v>1.1691565670560337E-2</v>
      </c>
      <c r="K40">
        <v>9.0864643536655108E-3</v>
      </c>
      <c r="L40">
        <v>5.6089446719889292E-3</v>
      </c>
      <c r="M40">
        <v>3.315257037056553E-3</v>
      </c>
      <c r="N40">
        <v>1.2597550261681833E-3</v>
      </c>
      <c r="O40">
        <v>8.9662478973593035E-4</v>
      </c>
      <c r="P40">
        <v>0</v>
      </c>
    </row>
    <row r="41" spans="1:16" x14ac:dyDescent="0.45">
      <c r="A41" t="s">
        <v>22</v>
      </c>
      <c r="B41">
        <v>2</v>
      </c>
      <c r="C41" t="s">
        <v>25</v>
      </c>
      <c r="D41" s="26">
        <v>0.5</v>
      </c>
      <c r="E41">
        <v>3.5111901420562517E-3</v>
      </c>
      <c r="F41">
        <v>4.494965311396852E-3</v>
      </c>
      <c r="G41">
        <v>4.0832216903157487E-3</v>
      </c>
      <c r="H41">
        <v>3.751355957534422E-3</v>
      </c>
      <c r="I41">
        <v>6.4217485394341776E-3</v>
      </c>
      <c r="J41">
        <v>6.5475352441504283E-3</v>
      </c>
      <c r="K41">
        <v>9.3523014036528997E-3</v>
      </c>
      <c r="L41">
        <v>5.8757537523903263E-3</v>
      </c>
      <c r="M41">
        <v>3.5409271345094072E-3</v>
      </c>
      <c r="N41">
        <v>3.5807930536363038E-3</v>
      </c>
      <c r="O41">
        <v>4.9924766126042172E-4</v>
      </c>
      <c r="P41">
        <v>0</v>
      </c>
    </row>
    <row r="42" spans="1:16" x14ac:dyDescent="0.45">
      <c r="A42" t="s">
        <v>22</v>
      </c>
      <c r="B42">
        <v>2</v>
      </c>
      <c r="C42" t="s">
        <v>25</v>
      </c>
      <c r="D42" s="26">
        <v>0.3</v>
      </c>
      <c r="E42">
        <v>3.7560638182950242E-3</v>
      </c>
      <c r="F42">
        <v>3.4283822065290497E-3</v>
      </c>
      <c r="G42">
        <v>4.3793533856004352E-3</v>
      </c>
      <c r="H42">
        <v>5.5198814179267469E-3</v>
      </c>
      <c r="I42">
        <v>1.0480127795883072E-2</v>
      </c>
      <c r="J42">
        <v>5.8125259415184559E-3</v>
      </c>
      <c r="K42">
        <v>1.3790138616360789E-2</v>
      </c>
      <c r="L42">
        <v>5.3759029110344789E-3</v>
      </c>
      <c r="M42">
        <v>2.1390431723838578E-3</v>
      </c>
      <c r="N42">
        <v>4.8415265860366819E-4</v>
      </c>
      <c r="O42">
        <v>6.1840840564225826E-4</v>
      </c>
      <c r="P42">
        <v>0</v>
      </c>
    </row>
    <row r="43" spans="1:16" x14ac:dyDescent="0.45">
      <c r="A43" t="s">
        <v>26</v>
      </c>
      <c r="B43">
        <v>0.2</v>
      </c>
      <c r="C43" t="s">
        <v>25</v>
      </c>
      <c r="D43" s="26">
        <v>1</v>
      </c>
      <c r="E43">
        <v>0.26600006414906835</v>
      </c>
      <c r="F43">
        <v>0.378505027556641</v>
      </c>
      <c r="G43">
        <v>0.27163745975311432</v>
      </c>
      <c r="H43">
        <v>0.35732407896329171</v>
      </c>
      <c r="I43">
        <v>0.36229081839827137</v>
      </c>
      <c r="J43">
        <v>0.91590846557404915</v>
      </c>
      <c r="K43">
        <v>0.78685092207625762</v>
      </c>
      <c r="L43">
        <v>0.66197207360267907</v>
      </c>
      <c r="M43">
        <v>3.8515516371599667E-2</v>
      </c>
      <c r="N43">
        <v>1.8785971826371633E-2</v>
      </c>
      <c r="O43">
        <v>4.4646788891411692E-3</v>
      </c>
      <c r="P43">
        <v>0</v>
      </c>
    </row>
    <row r="44" spans="1:16" x14ac:dyDescent="0.45">
      <c r="A44" t="s">
        <v>26</v>
      </c>
      <c r="B44">
        <v>0.2</v>
      </c>
      <c r="C44" t="s">
        <v>25</v>
      </c>
      <c r="D44" s="26">
        <v>0.7</v>
      </c>
      <c r="E44">
        <v>7.7586312984227829E-2</v>
      </c>
      <c r="F44">
        <v>6.4548169343970507E-2</v>
      </c>
      <c r="G44">
        <v>9.1216401770580366E-2</v>
      </c>
      <c r="H44">
        <v>0.10784896262502572</v>
      </c>
      <c r="I44">
        <v>0.18951197206803197</v>
      </c>
      <c r="J44">
        <v>0.45949848878074157</v>
      </c>
      <c r="K44">
        <v>0.57291450863687998</v>
      </c>
      <c r="L44">
        <v>0.6579615931459194</v>
      </c>
      <c r="M44">
        <v>1.1720489069524582E-3</v>
      </c>
      <c r="N44">
        <v>1.9797364591253325E-3</v>
      </c>
      <c r="O44">
        <v>9.866747447441072E-4</v>
      </c>
      <c r="P44">
        <v>0</v>
      </c>
    </row>
    <row r="45" spans="1:16" x14ac:dyDescent="0.45">
      <c r="A45" t="s">
        <v>26</v>
      </c>
      <c r="B45">
        <v>0.2</v>
      </c>
      <c r="C45" t="s">
        <v>25</v>
      </c>
      <c r="D45" s="26">
        <v>0.5</v>
      </c>
      <c r="E45">
        <v>8.5841646692132734E-2</v>
      </c>
      <c r="F45">
        <v>5.0271986085277713E-2</v>
      </c>
      <c r="G45">
        <v>6.7255370213364918E-2</v>
      </c>
      <c r="H45">
        <v>6.4837932333932438E-2</v>
      </c>
      <c r="I45">
        <v>0.13478617588517774</v>
      </c>
      <c r="J45">
        <v>0.27373528600378683</v>
      </c>
      <c r="K45">
        <v>0.53829597560174769</v>
      </c>
      <c r="L45">
        <v>0.55953313879443378</v>
      </c>
      <c r="M45">
        <v>2.9231736089647496E-3</v>
      </c>
      <c r="N45">
        <v>3.1359218054731529E-3</v>
      </c>
      <c r="O45">
        <v>2.0842531618486277E-3</v>
      </c>
      <c r="P45">
        <v>0</v>
      </c>
    </row>
    <row r="46" spans="1:16" x14ac:dyDescent="0.45">
      <c r="A46" t="s">
        <v>26</v>
      </c>
      <c r="B46">
        <v>0.2</v>
      </c>
      <c r="C46" t="s">
        <v>25</v>
      </c>
      <c r="D46" s="26">
        <v>0.3</v>
      </c>
      <c r="E46">
        <v>8.3526302193352123E-2</v>
      </c>
      <c r="F46">
        <v>4.9713430211653947E-2</v>
      </c>
      <c r="G46">
        <v>4.6792474812315903E-2</v>
      </c>
      <c r="H46">
        <v>6.6086955742643644E-2</v>
      </c>
      <c r="I46">
        <v>6.3443127080785339E-2</v>
      </c>
      <c r="J46">
        <v>0.12090555516684429</v>
      </c>
      <c r="K46">
        <v>0.11587680953628</v>
      </c>
      <c r="L46">
        <v>0.1295606222771046</v>
      </c>
      <c r="M46">
        <v>3.4066548692096928E-3</v>
      </c>
      <c r="N46">
        <v>4.6117917790020717E-3</v>
      </c>
      <c r="O46">
        <v>2.5496686882715224E-3</v>
      </c>
      <c r="P46">
        <v>0</v>
      </c>
    </row>
    <row r="47" spans="1:16" x14ac:dyDescent="0.45">
      <c r="A47" t="s">
        <v>26</v>
      </c>
      <c r="B47">
        <v>2</v>
      </c>
      <c r="C47" t="s">
        <v>25</v>
      </c>
      <c r="D47" s="26">
        <v>1</v>
      </c>
      <c r="E47">
        <v>2.2452875786799793E-3</v>
      </c>
      <c r="F47">
        <v>2.4773832410318491E-3</v>
      </c>
      <c r="G47">
        <v>2.164424367263437E-3</v>
      </c>
      <c r="H47">
        <v>2.1726193284346308E-3</v>
      </c>
      <c r="I47">
        <v>2.189831960803633E-3</v>
      </c>
      <c r="J47">
        <v>2.1702464026070564E-3</v>
      </c>
      <c r="K47">
        <v>2.4473390937208303E-3</v>
      </c>
      <c r="L47">
        <v>3.3933038110564627E-3</v>
      </c>
      <c r="M47">
        <v>3.6940284184332531E-3</v>
      </c>
      <c r="N47">
        <v>5.9203531061812935E-3</v>
      </c>
      <c r="O47">
        <v>8.1274278381740701E-4</v>
      </c>
      <c r="P47">
        <v>0</v>
      </c>
    </row>
    <row r="48" spans="1:16" x14ac:dyDescent="0.45">
      <c r="A48" t="s">
        <v>26</v>
      </c>
      <c r="B48">
        <v>2</v>
      </c>
      <c r="C48" t="s">
        <v>25</v>
      </c>
      <c r="D48" s="26">
        <v>0.7</v>
      </c>
      <c r="E48">
        <v>9.984772697506617E-4</v>
      </c>
      <c r="F48">
        <v>1.6005447189439696E-3</v>
      </c>
      <c r="G48">
        <v>1.4653364856749107E-3</v>
      </c>
      <c r="H48">
        <v>5.9202943731440916E-3</v>
      </c>
      <c r="I48">
        <v>2.1051131407641799E-3</v>
      </c>
      <c r="J48">
        <v>2.9832614561555405E-3</v>
      </c>
      <c r="K48">
        <v>1.0313326016315016E-3</v>
      </c>
      <c r="L48">
        <v>1.7411446608170415E-3</v>
      </c>
      <c r="M48">
        <v>3.2962279052259013E-3</v>
      </c>
      <c r="N48">
        <v>2.9056886061906329E-3</v>
      </c>
      <c r="O48">
        <v>6.4539961763232436E-4</v>
      </c>
      <c r="P48">
        <v>0</v>
      </c>
    </row>
    <row r="49" spans="1:16" x14ac:dyDescent="0.45">
      <c r="A49" t="s">
        <v>26</v>
      </c>
      <c r="B49">
        <v>2</v>
      </c>
      <c r="C49" t="s">
        <v>25</v>
      </c>
      <c r="D49" s="26">
        <v>0.5</v>
      </c>
      <c r="E49">
        <v>3.9753976416846658E-3</v>
      </c>
      <c r="F49">
        <v>7.4260945252535007E-4</v>
      </c>
      <c r="G49">
        <v>2.6182948613553806E-4</v>
      </c>
      <c r="H49">
        <v>3.9313726301382322E-3</v>
      </c>
      <c r="I49">
        <v>9.5002628474426959E-4</v>
      </c>
      <c r="J49">
        <v>3.259593078513329E-3</v>
      </c>
      <c r="K49">
        <v>2.9231162622983375E-3</v>
      </c>
      <c r="L49">
        <v>5.3397019450152875E-4</v>
      </c>
      <c r="M49">
        <v>3.9063691956768495E-3</v>
      </c>
      <c r="N49">
        <v>4.0969675652553078E-3</v>
      </c>
      <c r="O49">
        <v>1.5418808246482612E-3</v>
      </c>
      <c r="P49">
        <v>0</v>
      </c>
    </row>
    <row r="50" spans="1:16" x14ac:dyDescent="0.45">
      <c r="A50" t="s">
        <v>26</v>
      </c>
      <c r="B50">
        <v>2</v>
      </c>
      <c r="C50" t="s">
        <v>25</v>
      </c>
      <c r="D50" s="26">
        <v>0.3</v>
      </c>
      <c r="E50">
        <v>3.577183347075537E-3</v>
      </c>
      <c r="F50">
        <v>2.2069416350636228E-3</v>
      </c>
      <c r="G50">
        <v>4.6736816124885006E-4</v>
      </c>
      <c r="H50">
        <v>5.3267144018976694E-3</v>
      </c>
      <c r="I50">
        <v>2.9685186581027449E-3</v>
      </c>
      <c r="J50">
        <v>4.8088324324360556E-3</v>
      </c>
      <c r="K50">
        <v>3.5351671142175149E-3</v>
      </c>
      <c r="L50">
        <v>1.497017535329774E-3</v>
      </c>
      <c r="M50">
        <v>3.596986251134953E-3</v>
      </c>
      <c r="N50">
        <v>3.4694766658289501E-3</v>
      </c>
      <c r="O50">
        <v>2.4481894334236229E-3</v>
      </c>
      <c r="P50">
        <v>0</v>
      </c>
    </row>
    <row r="51" spans="1:16" x14ac:dyDescent="0.45">
      <c r="A51" t="s">
        <v>27</v>
      </c>
      <c r="B51">
        <v>0.2</v>
      </c>
      <c r="C51" t="s">
        <v>25</v>
      </c>
      <c r="D51" s="26">
        <v>1</v>
      </c>
      <c r="E51">
        <v>9.9999294811688011E-2</v>
      </c>
      <c r="F51">
        <v>7.9784343903672242E-2</v>
      </c>
      <c r="G51">
        <v>0.10178398493869582</v>
      </c>
      <c r="H51">
        <v>0.10982211393645538</v>
      </c>
      <c r="I51">
        <v>9.420673653355692E-2</v>
      </c>
      <c r="J51">
        <v>0.1210566647688497</v>
      </c>
      <c r="K51">
        <v>0.10262047516573483</v>
      </c>
      <c r="L51">
        <v>0.13005851596019866</v>
      </c>
      <c r="M51">
        <v>2.2013983928313937E-2</v>
      </c>
      <c r="N51">
        <v>2.311594751725116E-2</v>
      </c>
      <c r="O51">
        <v>1.4417136852827993E-3</v>
      </c>
      <c r="P51">
        <v>0</v>
      </c>
    </row>
    <row r="52" spans="1:16" x14ac:dyDescent="0.45">
      <c r="A52" t="s">
        <v>27</v>
      </c>
      <c r="B52">
        <v>0.2</v>
      </c>
      <c r="C52" t="s">
        <v>25</v>
      </c>
      <c r="D52" s="26">
        <v>0.7</v>
      </c>
      <c r="E52">
        <v>4.4305952793000911E-2</v>
      </c>
      <c r="F52">
        <v>4.0451004399993655E-2</v>
      </c>
      <c r="G52">
        <v>3.4804898330859015E-2</v>
      </c>
      <c r="H52">
        <v>4.4658041705243082E-2</v>
      </c>
      <c r="I52">
        <v>3.2518915247583775E-2</v>
      </c>
      <c r="J52">
        <v>4.1616960304285952E-2</v>
      </c>
      <c r="K52">
        <v>4.2864050895045726E-2</v>
      </c>
      <c r="L52">
        <v>3.5642810481032211E-2</v>
      </c>
      <c r="M52">
        <v>2.7802309914954112E-3</v>
      </c>
      <c r="N52">
        <v>6.8831573611340246E-3</v>
      </c>
      <c r="O52">
        <v>1.3394253526835662E-3</v>
      </c>
      <c r="P52">
        <v>0</v>
      </c>
    </row>
    <row r="53" spans="1:16" x14ac:dyDescent="0.45">
      <c r="A53" t="s">
        <v>27</v>
      </c>
      <c r="B53">
        <v>0.2</v>
      </c>
      <c r="C53" t="s">
        <v>25</v>
      </c>
      <c r="D53" s="26">
        <v>0.5</v>
      </c>
      <c r="E53">
        <v>1.3083894215483097E-2</v>
      </c>
      <c r="F53">
        <v>3.9482799227368519E-2</v>
      </c>
      <c r="G53">
        <v>5.0191063679264651E-3</v>
      </c>
      <c r="H53">
        <v>6.8057411668480308E-3</v>
      </c>
      <c r="I53">
        <v>2.4065062442963907E-2</v>
      </c>
      <c r="J53">
        <v>2.010253773210947E-2</v>
      </c>
      <c r="K53">
        <v>1.0233859042986718E-2</v>
      </c>
      <c r="L53">
        <v>3.0527900574215706E-3</v>
      </c>
      <c r="M53">
        <v>2.4928825987799777E-4</v>
      </c>
      <c r="N53">
        <v>4.563204161969636E-3</v>
      </c>
      <c r="O53">
        <v>4.7968569845264326E-4</v>
      </c>
      <c r="P53">
        <v>0</v>
      </c>
    </row>
    <row r="54" spans="1:16" x14ac:dyDescent="0.45">
      <c r="A54" t="s">
        <v>27</v>
      </c>
      <c r="B54">
        <v>0.2</v>
      </c>
      <c r="C54" t="s">
        <v>25</v>
      </c>
      <c r="D54" s="26">
        <v>0.3</v>
      </c>
      <c r="E54">
        <v>8.1211273111430476E-3</v>
      </c>
      <c r="F54">
        <v>4.0540730133266527E-2</v>
      </c>
      <c r="G54">
        <v>3.4037134730106789E-3</v>
      </c>
      <c r="H54">
        <v>6.1201180145865263E-3</v>
      </c>
      <c r="I54">
        <v>3.2524953072716634E-2</v>
      </c>
      <c r="J54">
        <v>4.1453634568304485E-3</v>
      </c>
      <c r="K54">
        <v>1.0692012867473987E-3</v>
      </c>
      <c r="L54">
        <v>2.8276557286054929E-3</v>
      </c>
      <c r="M54">
        <v>2.9497899805106415E-4</v>
      </c>
      <c r="N54">
        <v>1.6473581889834916E-3</v>
      </c>
      <c r="O54">
        <v>2.036762920829503E-3</v>
      </c>
      <c r="P54">
        <v>0</v>
      </c>
    </row>
    <row r="55" spans="1:16" x14ac:dyDescent="0.45">
      <c r="A55" t="s">
        <v>27</v>
      </c>
      <c r="B55">
        <v>2</v>
      </c>
      <c r="C55" t="s">
        <v>25</v>
      </c>
      <c r="D55" s="26">
        <v>1</v>
      </c>
      <c r="E55">
        <v>5.9198929186108484E-3</v>
      </c>
      <c r="F55">
        <v>5.4584168895230904E-3</v>
      </c>
      <c r="G55">
        <v>5.3031776745082393E-3</v>
      </c>
      <c r="H55">
        <v>4.7578190679542099E-3</v>
      </c>
      <c r="I55">
        <v>4.6121478981509213E-3</v>
      </c>
      <c r="J55">
        <v>4.3892743740587947E-3</v>
      </c>
      <c r="K55">
        <v>4.5377195515378796E-3</v>
      </c>
      <c r="L55">
        <v>4.019591595329601E-3</v>
      </c>
      <c r="M55">
        <v>4.104083832421875E-3</v>
      </c>
      <c r="N55">
        <v>3.2870850710281676E-3</v>
      </c>
      <c r="O55">
        <v>3.941349345972605E-3</v>
      </c>
      <c r="P55">
        <v>0</v>
      </c>
    </row>
    <row r="56" spans="1:16" x14ac:dyDescent="0.45">
      <c r="A56" t="s">
        <v>27</v>
      </c>
      <c r="B56">
        <v>2</v>
      </c>
      <c r="C56" t="s">
        <v>25</v>
      </c>
      <c r="D56" s="26">
        <v>0.7</v>
      </c>
      <c r="E56">
        <v>3.3408637289339561E-3</v>
      </c>
      <c r="F56">
        <v>2.9394070679796607E-3</v>
      </c>
      <c r="G56">
        <v>2.8640310935667012E-3</v>
      </c>
      <c r="H56">
        <v>2.1632251803311259E-3</v>
      </c>
      <c r="I56">
        <v>2.3273435114942618E-3</v>
      </c>
      <c r="J56">
        <v>2.7285017286768024E-3</v>
      </c>
      <c r="K56">
        <v>2.2288588821439757E-3</v>
      </c>
      <c r="L56">
        <v>2.8139971927314831E-3</v>
      </c>
      <c r="M56">
        <v>3.3516442007092196E-3</v>
      </c>
      <c r="N56">
        <v>1.2552728188202783E-3</v>
      </c>
      <c r="O56">
        <v>1.4587703536707035E-3</v>
      </c>
      <c r="P56">
        <v>0</v>
      </c>
    </row>
    <row r="57" spans="1:16" x14ac:dyDescent="0.45">
      <c r="A57" t="s">
        <v>27</v>
      </c>
      <c r="B57">
        <v>2</v>
      </c>
      <c r="C57" t="s">
        <v>25</v>
      </c>
      <c r="D57" s="26">
        <v>0.5</v>
      </c>
      <c r="E57">
        <v>2.5829342425855522E-3</v>
      </c>
      <c r="F57">
        <v>3.7113252816345804E-3</v>
      </c>
      <c r="G57">
        <v>2.1670291774653155E-3</v>
      </c>
      <c r="H57">
        <v>3.4162714698773573E-3</v>
      </c>
      <c r="I57">
        <v>1.9249777805434535E-3</v>
      </c>
      <c r="J57">
        <v>1.5096542566842913E-3</v>
      </c>
      <c r="K57">
        <v>2.9755832501230746E-3</v>
      </c>
      <c r="L57">
        <v>2.5630910089735398E-3</v>
      </c>
      <c r="M57">
        <v>4.6183165124471307E-3</v>
      </c>
      <c r="N57">
        <v>3.4304478838965129E-3</v>
      </c>
      <c r="O57">
        <v>1.6292756506551408E-3</v>
      </c>
      <c r="P57">
        <v>0</v>
      </c>
    </row>
    <row r="58" spans="1:16" x14ac:dyDescent="0.45">
      <c r="A58" t="s">
        <v>27</v>
      </c>
      <c r="B58">
        <v>2</v>
      </c>
      <c r="C58" t="s">
        <v>25</v>
      </c>
      <c r="D58" s="26">
        <v>0.3</v>
      </c>
      <c r="E58">
        <v>3.7429701570772978E-3</v>
      </c>
      <c r="F58">
        <v>4.1004853299747984E-3</v>
      </c>
      <c r="G58">
        <v>2.3235429090539043E-3</v>
      </c>
      <c r="H58">
        <v>2.8012068425439509E-3</v>
      </c>
      <c r="I58">
        <v>2.3007692497632334E-3</v>
      </c>
      <c r="J58">
        <v>2.0194675157728151E-3</v>
      </c>
      <c r="K58">
        <v>1.6671242603680501E-3</v>
      </c>
      <c r="L58">
        <v>1.4212884452626661E-3</v>
      </c>
      <c r="M58">
        <v>3.5877742562502599E-3</v>
      </c>
      <c r="N58">
        <v>3.4920150823636786E-3</v>
      </c>
      <c r="O58">
        <v>4.1936116280052883E-3</v>
      </c>
      <c r="P58">
        <v>0</v>
      </c>
    </row>
    <row r="59" spans="1:16" x14ac:dyDescent="0.45">
      <c r="A59" t="s">
        <v>28</v>
      </c>
      <c r="B59">
        <v>0.2</v>
      </c>
      <c r="C59" t="s">
        <v>25</v>
      </c>
      <c r="D59" s="26">
        <v>1</v>
      </c>
      <c r="E59">
        <v>9.4150632030745567E-3</v>
      </c>
      <c r="F59">
        <v>9.6010132666757338E-3</v>
      </c>
      <c r="G59">
        <v>1.0817300320456016E-2</v>
      </c>
      <c r="H59">
        <v>1.0167058481102838E-2</v>
      </c>
      <c r="I59">
        <v>8.6342907274515584E-3</v>
      </c>
      <c r="J59">
        <v>4.982299833591072E-3</v>
      </c>
      <c r="K59">
        <v>7.1364404999654475E-3</v>
      </c>
      <c r="L59">
        <v>9.9299032086773327E-3</v>
      </c>
      <c r="M59">
        <v>1.0846817003053028E-2</v>
      </c>
      <c r="N59">
        <v>1.2351595260421499E-2</v>
      </c>
      <c r="O59">
        <v>1.3242293573053057E-3</v>
      </c>
      <c r="P59">
        <v>0</v>
      </c>
    </row>
    <row r="60" spans="1:16" x14ac:dyDescent="0.45">
      <c r="A60" t="s">
        <v>28</v>
      </c>
      <c r="B60">
        <v>0.2</v>
      </c>
      <c r="C60" t="s">
        <v>25</v>
      </c>
      <c r="D60" s="26">
        <v>0.7</v>
      </c>
      <c r="E60">
        <v>3.8408952324676857E-3</v>
      </c>
      <c r="F60">
        <v>3.3699596854575276E-3</v>
      </c>
      <c r="G60">
        <v>3.5705905704846645E-3</v>
      </c>
      <c r="H60">
        <v>3.2428149707383856E-3</v>
      </c>
      <c r="I60">
        <v>3.2123429782806505E-3</v>
      </c>
      <c r="J60">
        <v>4.0270815665069404E-4</v>
      </c>
      <c r="K60">
        <v>4.7115334153264785E-3</v>
      </c>
      <c r="L60">
        <v>4.9298416540260199E-3</v>
      </c>
      <c r="M60">
        <v>5.8465200066231708E-3</v>
      </c>
      <c r="N60">
        <v>6.01791967549493E-3</v>
      </c>
      <c r="O60">
        <v>4.3751087974243564E-4</v>
      </c>
      <c r="P60">
        <v>0</v>
      </c>
    </row>
    <row r="61" spans="1:16" x14ac:dyDescent="0.45">
      <c r="A61" t="s">
        <v>28</v>
      </c>
      <c r="B61">
        <v>0.2</v>
      </c>
      <c r="C61" t="s">
        <v>25</v>
      </c>
      <c r="D61" s="26">
        <v>0.5</v>
      </c>
      <c r="E61">
        <v>2.2398913865279272E-3</v>
      </c>
      <c r="F61">
        <v>4.1393028366743087E-4</v>
      </c>
      <c r="G61">
        <v>1.5426291081559428E-3</v>
      </c>
      <c r="H61">
        <v>4.4141077989781776E-4</v>
      </c>
      <c r="I61">
        <v>2.4639260442898851E-3</v>
      </c>
      <c r="J61">
        <v>9.5756332196727319E-4</v>
      </c>
      <c r="K61">
        <v>4.3630771712089853E-3</v>
      </c>
      <c r="L61">
        <v>4.63016677633722E-3</v>
      </c>
      <c r="M61">
        <v>4.4778562655785415E-3</v>
      </c>
      <c r="N61">
        <v>4.0113037115743298E-3</v>
      </c>
      <c r="O61">
        <v>1.7212003386904151E-3</v>
      </c>
      <c r="P61">
        <v>0</v>
      </c>
    </row>
    <row r="62" spans="1:16" x14ac:dyDescent="0.45">
      <c r="A62" t="s">
        <v>28</v>
      </c>
      <c r="B62">
        <v>0.2</v>
      </c>
      <c r="C62" t="s">
        <v>25</v>
      </c>
      <c r="D62" s="26">
        <v>0.3</v>
      </c>
      <c r="E62">
        <v>5.5824340062198637E-4</v>
      </c>
      <c r="F62">
        <v>2.589038165226616E-4</v>
      </c>
      <c r="G62">
        <v>6.3062603051967318E-4</v>
      </c>
      <c r="H62">
        <v>8.1382026897405314E-4</v>
      </c>
      <c r="I62">
        <v>1.9000126040026679E-3</v>
      </c>
      <c r="J62">
        <v>2.8164248715579119E-3</v>
      </c>
      <c r="K62">
        <v>3.8145369262657558E-3</v>
      </c>
      <c r="L62">
        <v>3.4262879806277232E-3</v>
      </c>
      <c r="M62">
        <v>3.2313346439254782E-3</v>
      </c>
      <c r="N62">
        <v>2.8122610486528447E-3</v>
      </c>
      <c r="O62">
        <v>3.1579022241421603E-3</v>
      </c>
      <c r="P62">
        <v>0</v>
      </c>
    </row>
    <row r="63" spans="1:16" x14ac:dyDescent="0.45">
      <c r="A63" t="s">
        <v>28</v>
      </c>
      <c r="B63">
        <v>2</v>
      </c>
      <c r="C63" t="s">
        <v>25</v>
      </c>
      <c r="D63" s="26">
        <v>1</v>
      </c>
      <c r="E63">
        <v>0.10730773050009387</v>
      </c>
      <c r="F63">
        <v>0.12674990912656725</v>
      </c>
      <c r="G63">
        <v>9.1020154530375291E-2</v>
      </c>
      <c r="H63">
        <v>6.667386251006914E-2</v>
      </c>
      <c r="I63">
        <v>0.16257809875602142</v>
      </c>
      <c r="J63">
        <v>0.21937384171266422</v>
      </c>
      <c r="K63">
        <v>0.2004350162134291</v>
      </c>
      <c r="L63">
        <v>0.20761300917907499</v>
      </c>
      <c r="M63">
        <v>1.8962868758094716E-2</v>
      </c>
      <c r="N63">
        <v>2.1848860041714761E-2</v>
      </c>
      <c r="O63">
        <v>5.2375334026313839E-3</v>
      </c>
      <c r="P63">
        <v>0</v>
      </c>
    </row>
    <row r="64" spans="1:16" x14ac:dyDescent="0.45">
      <c r="A64" t="s">
        <v>28</v>
      </c>
      <c r="B64">
        <v>2</v>
      </c>
      <c r="C64" t="s">
        <v>25</v>
      </c>
      <c r="D64" s="26">
        <v>0.7</v>
      </c>
      <c r="E64">
        <v>6.1766197270144818E-2</v>
      </c>
      <c r="F64">
        <v>4.8570841218334139E-2</v>
      </c>
      <c r="G64">
        <v>5.8837266003023032E-2</v>
      </c>
      <c r="H64">
        <v>4.1105327320495294E-2</v>
      </c>
      <c r="I64">
        <v>4.9009394985023116E-2</v>
      </c>
      <c r="J64">
        <v>0.19355076234327115</v>
      </c>
      <c r="K64">
        <v>0.14491233400273335</v>
      </c>
      <c r="L64">
        <v>0.22772246283864978</v>
      </c>
      <c r="M64">
        <v>2.3944154845664527E-2</v>
      </c>
      <c r="N64">
        <v>1.4372195829451147E-2</v>
      </c>
      <c r="O64">
        <v>1.0377539589833661E-2</v>
      </c>
      <c r="P64">
        <v>0</v>
      </c>
    </row>
    <row r="65" spans="1:16" x14ac:dyDescent="0.45">
      <c r="A65" t="s">
        <v>28</v>
      </c>
      <c r="B65">
        <v>2</v>
      </c>
      <c r="C65" t="s">
        <v>25</v>
      </c>
      <c r="D65" s="26">
        <v>0.5</v>
      </c>
      <c r="E65">
        <v>3.0060448877447937E-2</v>
      </c>
      <c r="F65">
        <v>5.6288686581203173E-2</v>
      </c>
      <c r="G65">
        <v>5.6668578617784252E-2</v>
      </c>
      <c r="H65">
        <v>3.7804205314493362E-2</v>
      </c>
      <c r="I65">
        <v>4.5023541962192735E-2</v>
      </c>
      <c r="J65">
        <v>0.14145879207323978</v>
      </c>
      <c r="K65">
        <v>0.12015611148621941</v>
      </c>
      <c r="L65">
        <v>0.19659003763958971</v>
      </c>
      <c r="M65">
        <v>1.7057056007505282E-2</v>
      </c>
      <c r="N65">
        <v>3.9708477880989095E-3</v>
      </c>
      <c r="O65">
        <v>1.1041839034834732E-2</v>
      </c>
      <c r="P65">
        <v>0</v>
      </c>
    </row>
    <row r="66" spans="1:16" x14ac:dyDescent="0.45">
      <c r="A66" t="s">
        <v>28</v>
      </c>
      <c r="B66">
        <v>2</v>
      </c>
      <c r="C66" t="s">
        <v>25</v>
      </c>
      <c r="D66" s="26">
        <v>0.3</v>
      </c>
      <c r="E66">
        <v>2.5607052973975437E-2</v>
      </c>
      <c r="F66">
        <v>5.5260226750918094E-2</v>
      </c>
      <c r="G66">
        <v>5.0969717012486038E-2</v>
      </c>
      <c r="H66">
        <v>4.1328368062013093E-2</v>
      </c>
      <c r="I66">
        <v>4.3081338657162543E-2</v>
      </c>
      <c r="J66">
        <v>0.11781909976812859</v>
      </c>
      <c r="K66">
        <v>9.8127972130396479E-2</v>
      </c>
      <c r="L66">
        <v>0.13707639775635666</v>
      </c>
      <c r="M66">
        <v>8.739191942394274E-3</v>
      </c>
      <c r="N66">
        <v>5.3305576185761275E-3</v>
      </c>
      <c r="O66">
        <v>1.2769147184290813E-2</v>
      </c>
      <c r="P66">
        <v>0</v>
      </c>
    </row>
  </sheetData>
  <autoFilter ref="A2:P66" xr:uid="{C3EAE4BA-550D-4DF9-97FE-CBAD2634D343}">
    <sortState xmlns:xlrd2="http://schemas.microsoft.com/office/spreadsheetml/2017/richdata2" ref="A3:P66">
      <sortCondition ref="C2:C66"/>
    </sortState>
  </autoFilter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</vt:lpstr>
      <vt:lpstr>a</vt:lpstr>
      <vt:lpstr>b</vt:lpstr>
      <vt:lpstr>i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Chijung Jung</dc:creator>
  <cp:lastModifiedBy>Chijung Jung</cp:lastModifiedBy>
  <dcterms:created xsi:type="dcterms:W3CDTF">2020-08-21T22:21:52Z</dcterms:created>
  <dcterms:modified xsi:type="dcterms:W3CDTF">2020-08-24T23:13:28Z</dcterms:modified>
</cp:coreProperties>
</file>