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onev/Python/closing_checks/"/>
    </mc:Choice>
  </mc:AlternateContent>
  <xr:revisionPtr revIDLastSave="0" documentId="8_{633C9CEF-4ECE-5040-AD2F-02F4F3F0D8EB}" xr6:coauthVersionLast="47" xr6:coauthVersionMax="47" xr10:uidLastSave="{00000000-0000-0000-0000-000000000000}"/>
  <bookViews>
    <workbookView xWindow="0" yWindow="780" windowWidth="34200" windowHeight="19920" xr2:uid="{0D3EDC32-6733-DB40-AD82-14C1A07FF258}"/>
  </bookViews>
  <sheets>
    <sheet name="document_costs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T8" i="1"/>
  <c r="S8" i="1"/>
  <c r="R8" i="1"/>
  <c r="Q8" i="1"/>
  <c r="U7" i="1"/>
  <c r="T7" i="1"/>
  <c r="S7" i="1"/>
  <c r="R7" i="1"/>
  <c r="Q7" i="1"/>
  <c r="U6" i="1"/>
  <c r="T6" i="1"/>
  <c r="S6" i="1"/>
  <c r="R6" i="1"/>
  <c r="Q6" i="1"/>
  <c r="U5" i="1"/>
  <c r="T5" i="1"/>
  <c r="S5" i="1"/>
  <c r="R5" i="1"/>
  <c r="Q5" i="1"/>
  <c r="U4" i="1"/>
  <c r="T4" i="1"/>
  <c r="S4" i="1"/>
  <c r="R4" i="1"/>
  <c r="Q4" i="1"/>
</calcChain>
</file>

<file path=xl/sharedStrings.xml><?xml version="1.0" encoding="utf-8"?>
<sst xmlns="http://schemas.openxmlformats.org/spreadsheetml/2006/main" count="85" uniqueCount="21">
  <si>
    <t>file_name</t>
  </si>
  <si>
    <t>0012243e172025-04-11_Order Confirmation - PEF-A03938.pdf</t>
  </si>
  <si>
    <t>Yes</t>
  </si>
  <si>
    <t>pre-paid</t>
  </si>
  <si>
    <t>Unclear</t>
  </si>
  <si>
    <t>N/A</t>
  </si>
  <si>
    <t>035080403f2025-04-11_Order Confirmation - AD-A12750.pdf</t>
  </si>
  <si>
    <t>due at closing</t>
  </si>
  <si>
    <t>04c309a1ee2025-04-11_Order Confirmation - SAN-A29314.pdf</t>
  </si>
  <si>
    <t>067397b3262025-04-01_Order Confirmation - HZX-A00783_s.pdf</t>
  </si>
  <si>
    <t>08628bc5422025-04-11_Order Confirmation - HVW-A00756.pdf</t>
  </si>
  <si>
    <t>No</t>
  </si>
  <si>
    <t>Haiku</t>
  </si>
  <si>
    <t>GPT Mini</t>
  </si>
  <si>
    <t>Gemini</t>
  </si>
  <si>
    <t>Doc Cost</t>
  </si>
  <si>
    <t>Processing Fee</t>
  </si>
  <si>
    <t>Rush</t>
  </si>
  <si>
    <t>Rush Fee</t>
  </si>
  <si>
    <t>Pre/Post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</si>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</sst>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1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right"/>
    </xf>
    <xf numFmtId="0" fontId="0" fillId="35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AF19-A447-B44A-A9DE-83E4ED3BF8F3}">
  <dimension ref="A2:U8"/>
  <sheetViews>
    <sheetView tabSelected="1" workbookViewId="0">
      <selection activeCell="E12" sqref="E12"/>
    </sheetView>
  </sheetViews>
  <sheetFormatPr baseColWidth="10" defaultRowHeight="16" x14ac:dyDescent="0.2"/>
  <cols>
    <col min="1" max="1" width="24.5" style="1" customWidth="1"/>
    <col min="2" max="21" width="12.5" style="2" customWidth="1"/>
    <col min="22" max="16384" width="10.83203125" style="1"/>
  </cols>
  <sheetData>
    <row r="2" spans="1:21" x14ac:dyDescent="0.2">
      <c r="B2" s="3" t="s">
        <v>12</v>
      </c>
      <c r="C2" s="3"/>
      <c r="D2" s="3"/>
      <c r="E2" s="3"/>
      <c r="F2" s="3"/>
      <c r="G2" s="4" t="s">
        <v>13</v>
      </c>
      <c r="H2" s="4"/>
      <c r="I2" s="4"/>
      <c r="J2" s="4"/>
      <c r="K2" s="4"/>
      <c r="L2" s="3" t="s">
        <v>14</v>
      </c>
      <c r="M2" s="3"/>
      <c r="N2" s="3"/>
      <c r="O2" s="3"/>
      <c r="P2" s="3"/>
      <c r="Q2" s="3" t="s">
        <v>20</v>
      </c>
      <c r="R2" s="3"/>
      <c r="S2" s="3"/>
      <c r="T2" s="3"/>
      <c r="U2" s="3"/>
    </row>
    <row r="3" spans="1:21" ht="34" x14ac:dyDescent="0.2">
      <c r="A3" s="1" t="s">
        <v>0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ht="17" x14ac:dyDescent="0.2">
      <c r="A4" s="6" t="s">
        <v>1</v>
      </c>
      <c r="B4" s="2">
        <v>125</v>
      </c>
      <c r="C4" s="2">
        <v>75</v>
      </c>
      <c r="D4" s="2" t="s">
        <v>2</v>
      </c>
      <c r="E4" s="2">
        <v>75</v>
      </c>
      <c r="F4" s="2" t="s">
        <v>3</v>
      </c>
      <c r="G4" s="5">
        <v>125</v>
      </c>
      <c r="H4" s="5">
        <v>75</v>
      </c>
      <c r="I4" s="5" t="s">
        <v>2</v>
      </c>
      <c r="J4" s="5" t="s">
        <v>4</v>
      </c>
      <c r="K4" s="5" t="s">
        <v>5</v>
      </c>
      <c r="L4" s="2">
        <v>125</v>
      </c>
      <c r="M4" s="2">
        <v>75</v>
      </c>
      <c r="N4" s="2" t="s">
        <v>2</v>
      </c>
      <c r="O4" s="2">
        <v>75</v>
      </c>
      <c r="P4" s="2" t="s">
        <v>3</v>
      </c>
      <c r="Q4" s="2">
        <f>IF(AND(B4=G4,G4=L4),1,0)</f>
        <v>1</v>
      </c>
      <c r="R4" s="2">
        <f t="shared" ref="R4:U4" si="0">IF(AND(C4=H4,H4=M4),1,0)</f>
        <v>1</v>
      </c>
      <c r="S4" s="2">
        <f t="shared" si="0"/>
        <v>1</v>
      </c>
      <c r="T4" s="8">
        <f t="shared" si="0"/>
        <v>0</v>
      </c>
      <c r="U4" s="8">
        <f t="shared" si="0"/>
        <v>0</v>
      </c>
    </row>
    <row r="5" spans="1:21" ht="17" x14ac:dyDescent="0.2">
      <c r="A5" s="7" t="s">
        <v>6</v>
      </c>
      <c r="B5" s="2">
        <v>100</v>
      </c>
      <c r="C5" s="2" t="s">
        <v>5</v>
      </c>
      <c r="D5" s="2" t="s">
        <v>2</v>
      </c>
      <c r="E5" s="2" t="s">
        <v>4</v>
      </c>
      <c r="F5" s="2" t="s">
        <v>3</v>
      </c>
      <c r="G5" s="5">
        <v>100</v>
      </c>
      <c r="H5" s="5" t="s">
        <v>5</v>
      </c>
      <c r="I5" s="5" t="s">
        <v>2</v>
      </c>
      <c r="J5" s="5" t="s">
        <v>4</v>
      </c>
      <c r="K5" s="5" t="s">
        <v>7</v>
      </c>
      <c r="L5" s="2">
        <v>100</v>
      </c>
      <c r="M5" s="2" t="s">
        <v>5</v>
      </c>
      <c r="N5" s="2" t="s">
        <v>2</v>
      </c>
      <c r="O5" s="2" t="s">
        <v>4</v>
      </c>
      <c r="P5" s="2" t="s">
        <v>7</v>
      </c>
      <c r="Q5" s="2">
        <f t="shared" ref="Q5:Q8" si="1">IF(AND(B5=G5,G5=L5),1,0)</f>
        <v>1</v>
      </c>
      <c r="R5" s="2">
        <f t="shared" ref="R5:R8" si="2">IF(AND(C5=H5,H5=M5),1,0)</f>
        <v>1</v>
      </c>
      <c r="S5" s="2">
        <f t="shared" ref="S5:S8" si="3">IF(AND(D5=I5,I5=N5),1,0)</f>
        <v>1</v>
      </c>
      <c r="T5" s="2">
        <f t="shared" ref="T5:T8" si="4">IF(AND(E5=J5,J5=O5),1,0)</f>
        <v>1</v>
      </c>
      <c r="U5" s="2">
        <f t="shared" ref="U5:U8" si="5">IF(AND(F5=K5,K5=P5),1,0)</f>
        <v>0</v>
      </c>
    </row>
    <row r="6" spans="1:21" ht="17" x14ac:dyDescent="0.2">
      <c r="A6" s="7" t="s">
        <v>8</v>
      </c>
      <c r="B6" s="2">
        <v>450</v>
      </c>
      <c r="C6" s="2" t="s">
        <v>5</v>
      </c>
      <c r="D6" s="2" t="s">
        <v>2</v>
      </c>
      <c r="E6" s="2" t="s">
        <v>4</v>
      </c>
      <c r="F6" s="2" t="s">
        <v>3</v>
      </c>
      <c r="G6" s="5">
        <v>450</v>
      </c>
      <c r="H6" s="5" t="s">
        <v>5</v>
      </c>
      <c r="I6" s="5" t="s">
        <v>2</v>
      </c>
      <c r="J6" s="5" t="s">
        <v>4</v>
      </c>
      <c r="K6" s="5" t="s">
        <v>3</v>
      </c>
      <c r="L6" s="2">
        <v>450</v>
      </c>
      <c r="M6" s="2" t="s">
        <v>5</v>
      </c>
      <c r="N6" s="2" t="s">
        <v>2</v>
      </c>
      <c r="O6" s="2" t="s">
        <v>4</v>
      </c>
      <c r="P6" s="2" t="s">
        <v>3</v>
      </c>
      <c r="Q6" s="2">
        <f t="shared" si="1"/>
        <v>1</v>
      </c>
      <c r="R6" s="2">
        <f t="shared" si="2"/>
        <v>1</v>
      </c>
      <c r="S6" s="2">
        <f t="shared" si="3"/>
        <v>1</v>
      </c>
      <c r="T6" s="2">
        <f t="shared" si="4"/>
        <v>1</v>
      </c>
      <c r="U6" s="2">
        <f t="shared" si="5"/>
        <v>1</v>
      </c>
    </row>
    <row r="7" spans="1:21" ht="17" x14ac:dyDescent="0.2">
      <c r="A7" s="7" t="s">
        <v>9</v>
      </c>
      <c r="B7" s="2">
        <v>275</v>
      </c>
      <c r="C7" s="2" t="s">
        <v>5</v>
      </c>
      <c r="D7" s="2" t="s">
        <v>2</v>
      </c>
      <c r="E7" s="2" t="s">
        <v>4</v>
      </c>
      <c r="F7" s="2" t="s">
        <v>7</v>
      </c>
      <c r="G7" s="5">
        <v>275</v>
      </c>
      <c r="H7" s="5" t="s">
        <v>5</v>
      </c>
      <c r="I7" s="5" t="s">
        <v>2</v>
      </c>
      <c r="J7" s="5" t="s">
        <v>4</v>
      </c>
      <c r="K7" s="5" t="s">
        <v>7</v>
      </c>
      <c r="L7" s="2" t="s">
        <v>5</v>
      </c>
      <c r="M7" s="2" t="s">
        <v>5</v>
      </c>
      <c r="N7" s="2" t="s">
        <v>2</v>
      </c>
      <c r="O7" s="2" t="s">
        <v>4</v>
      </c>
      <c r="P7" s="2" t="s">
        <v>7</v>
      </c>
      <c r="Q7" s="8">
        <f t="shared" si="1"/>
        <v>0</v>
      </c>
      <c r="R7" s="2">
        <f t="shared" si="2"/>
        <v>1</v>
      </c>
      <c r="S7" s="2">
        <f t="shared" si="3"/>
        <v>1</v>
      </c>
      <c r="T7" s="2">
        <f t="shared" si="4"/>
        <v>1</v>
      </c>
      <c r="U7" s="2">
        <f t="shared" si="5"/>
        <v>1</v>
      </c>
    </row>
    <row r="8" spans="1:21" ht="17" x14ac:dyDescent="0.2">
      <c r="A8" s="7" t="s">
        <v>10</v>
      </c>
      <c r="B8" s="2">
        <v>375</v>
      </c>
      <c r="C8" s="2" t="s">
        <v>5</v>
      </c>
      <c r="D8" s="2" t="s">
        <v>11</v>
      </c>
      <c r="E8" s="2" t="s">
        <v>5</v>
      </c>
      <c r="F8" s="2" t="s">
        <v>3</v>
      </c>
      <c r="G8" s="5">
        <v>375</v>
      </c>
      <c r="H8" s="5">
        <v>11.25</v>
      </c>
      <c r="I8" s="5" t="s">
        <v>11</v>
      </c>
      <c r="J8" s="5" t="s">
        <v>5</v>
      </c>
      <c r="K8" s="5" t="s">
        <v>3</v>
      </c>
      <c r="L8" s="2">
        <v>375</v>
      </c>
      <c r="M8" s="2" t="s">
        <v>5</v>
      </c>
      <c r="N8" s="2" t="s">
        <v>11</v>
      </c>
      <c r="O8" s="2" t="s">
        <v>5</v>
      </c>
      <c r="P8" s="2" t="s">
        <v>3</v>
      </c>
      <c r="Q8" s="2">
        <f t="shared" si="1"/>
        <v>1</v>
      </c>
      <c r="R8" s="8">
        <f t="shared" si="2"/>
        <v>0</v>
      </c>
      <c r="S8" s="2">
        <f t="shared" si="3"/>
        <v>1</v>
      </c>
      <c r="T8" s="2">
        <f t="shared" si="4"/>
        <v>1</v>
      </c>
      <c r="U8" s="2">
        <f t="shared" si="5"/>
        <v>1</v>
      </c>
    </row>
  </sheetData>
  <mergeCells count="4">
    <mergeCell ref="B2:F2"/>
    <mergeCell ref="G2:K2"/>
    <mergeCell ref="L2:P2"/>
    <mergeCell ref="Q2:U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document_costs_results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T</dc:creator>
  <cp:lastModifiedBy>Anton T</cp:lastModifiedBy>
  <dcterms:created xsi:type="dcterms:W3CDTF">2025-04-15T09:12:33Z</dcterms:created>
  <dcterms:modified xsi:type="dcterms:W3CDTF">2025-04-15T09:12:33Z</dcterms:modified>
</cp:coreProperties>
</file>