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Stuffs\DAP(Azubi Africa)\Assignments\Week 3\"/>
    </mc:Choice>
  </mc:AlternateContent>
  <xr:revisionPtr revIDLastSave="0" documentId="13_ncr:1_{779B4B81-54F9-47D7-A17A-C033C1B675D3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light_bulb_lifetime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21" i="1" s="1"/>
  <c r="L6" i="1"/>
  <c r="L19" i="1" s="1"/>
  <c r="L25" i="1" s="1"/>
  <c r="L5" i="1"/>
  <c r="L20" i="1" s="1"/>
</calcChain>
</file>

<file path=xl/sharedStrings.xml><?xml version="1.0" encoding="utf-8"?>
<sst xmlns="http://schemas.openxmlformats.org/spreadsheetml/2006/main" count="23" uniqueCount="22">
  <si>
    <t>Sample</t>
  </si>
  <si>
    <t>lightbulb_lifetime</t>
  </si>
  <si>
    <t>Step 1: Perform Descriptive Statistics</t>
  </si>
  <si>
    <t>Sample Size (n)</t>
  </si>
  <si>
    <t xml:space="preserve">Sample mean ( x̄ ) </t>
  </si>
  <si>
    <t>Sample Standard Deviation (s)</t>
  </si>
  <si>
    <t>Step 2: Develop Null and Alternative Hypothesis</t>
  </si>
  <si>
    <t>Null Hypothesis Ho:</t>
  </si>
  <si>
    <t>µ</t>
  </si>
  <si>
    <t>&lt;=</t>
  </si>
  <si>
    <t>Alternative Hypothesis Ha:</t>
  </si>
  <si>
    <t>&gt;</t>
  </si>
  <si>
    <t>Decision on Type of Test</t>
  </si>
  <si>
    <t>Step 3: Calculate the Test-Statistic</t>
  </si>
  <si>
    <t>Test Statistic t:</t>
  </si>
  <si>
    <t>Degrees of freedom (n-1)</t>
  </si>
  <si>
    <t>Standard Error (s/sqrt(n))</t>
  </si>
  <si>
    <t>Step 4: Compute the P-Value for the Test</t>
  </si>
  <si>
    <t xml:space="preserve">P-value i.e. P(µ &lt;= ) </t>
  </si>
  <si>
    <t>Step 5: Make Decision at α &lt; 0.05</t>
  </si>
  <si>
    <t>One-tailed test(upper-tailed test)</t>
  </si>
  <si>
    <t>We fail to reject the Null Hypothesis(Ho) since the p-value is greater than the significance value (α-values) for both α=0.05 and α=0.01. Therefore based on the testing we fail to reject the claim of the bulb manufacturer that its light bulbs last more than 1000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</si>
</sst>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Arial Narrow"/>
      <family val="2"/>
    </font>
    <font>
      <sz val="14"/>
      <color rgb="FF006100"/>
      <name val="Arial Narrow"/>
      <family val="2"/>
    </font>
    <font>
      <b/>
      <sz val="14"/>
      <color rgb="FFFA7D00"/>
      <name val="Arial Narrow"/>
      <family val="2"/>
    </font>
    <font>
      <sz val="14"/>
      <color theme="1"/>
      <name val="Arial Narrow"/>
      <family val="2"/>
    </font>
    <font>
      <b/>
      <sz val="14"/>
      <color theme="3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/>
      <right style="thin">
        <color rgb="FF7F7F7F"/>
      </right>
      <top style="thick">
        <color theme="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2" borderId="0" xfId="6" applyFont="1"/>
    <xf numFmtId="0" fontId="20" fillId="6" borderId="4" xfId="11" applyFont="1"/>
    <xf numFmtId="2" fontId="20" fillId="6" borderId="4" xfId="11" applyNumberFormat="1" applyFont="1"/>
    <xf numFmtId="0" fontId="19" fillId="2" borderId="0" xfId="6" applyFont="1" applyAlignment="1">
      <alignment horizontal="center" vertical="center"/>
    </xf>
    <xf numFmtId="0" fontId="21" fillId="0" borderId="0" xfId="0" applyFont="1"/>
    <xf numFmtId="0" fontId="20" fillId="6" borderId="10" xfId="11" applyFont="1" applyBorder="1" applyAlignment="1">
      <alignment horizontal="center" wrapText="1"/>
    </xf>
    <xf numFmtId="0" fontId="20" fillId="6" borderId="11" xfId="11" applyFont="1" applyBorder="1" applyAlignment="1">
      <alignment horizontal="center" wrapText="1"/>
    </xf>
    <xf numFmtId="0" fontId="20" fillId="6" borderId="12" xfId="11" applyFont="1" applyBorder="1" applyAlignment="1">
      <alignment horizontal="center" wrapText="1"/>
    </xf>
    <xf numFmtId="0" fontId="20" fillId="6" borderId="13" xfId="11" applyFont="1" applyBorder="1" applyAlignment="1">
      <alignment horizontal="center" wrapText="1"/>
    </xf>
    <xf numFmtId="0" fontId="22" fillId="0" borderId="1" xfId="2" applyFont="1" applyAlignment="1">
      <alignment horizontal="center"/>
    </xf>
    <xf numFmtId="0" fontId="22" fillId="0" borderId="1" xfId="2" applyFont="1" applyAlignment="1">
      <alignment horizontal="center" wrapText="1"/>
    </xf>
    <xf numFmtId="0" fontId="20" fillId="6" borderId="4" xfId="1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10886</xdr:colOff>
      <xdr:row>16</xdr:row>
      <xdr:rowOff>146958</xdr:rowOff>
    </xdr:from>
    <xdr:to>
      <xdr:col>16</xdr:col>
      <xdr:colOff>424150</xdr:colOff>
      <xdr:row>25</xdr:row>
      <xdr:rowOff>41069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CF2FA4-CBA8-42BC-9C64-8FFD116E0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0411" y="3896633"/>
          <a:ext cx="2994539" cy="1570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topLeftCell="A12" zoomScale="70" zoomScaleNormal="70" workbookViewId="0">
      <selection activeCell="K30" sqref="K30:L31"/>
    </sheetView>
  </sheetViews>
  <sheetFormatPr defaultRowHeight="18" x14ac:dyDescent="0.25"/>
  <cols>
    <col min="1" max="1" width="8.85546875" style="6" bestFit="1" customWidth="1"/>
    <col min="2" max="2" width="17.5703125" style="6" bestFit="1" customWidth="1"/>
    <col min="3" max="8" width="9.140625" style="6"/>
    <col min="9" max="9" width="5.28515625" style="6" customWidth="1"/>
    <col min="10" max="10" width="9.140625" style="1" hidden="1" customWidth="1"/>
    <col min="11" max="11" width="31.85546875" style="1" bestFit="1" customWidth="1"/>
    <col min="12" max="12" width="40.7109375" style="1" customWidth="1"/>
    <col min="13" max="13" width="24.7109375" style="1" customWidth="1"/>
    <col min="14" max="14" width="20.42578125" style="1" customWidth="1"/>
    <col min="15" max="20" width="9.140625" style="1"/>
    <col min="21" max="16384" width="9.140625" style="6"/>
  </cols>
  <sheetData>
    <row r="1" spans="1:14" x14ac:dyDescent="0.25">
      <c r="A1" s="6" t="s">
        <v>0</v>
      </c>
      <c r="B1" s="6" t="s">
        <v>1</v>
      </c>
    </row>
    <row r="2" spans="1:14" x14ac:dyDescent="0.25">
      <c r="A2" s="6">
        <v>1</v>
      </c>
      <c r="B2" s="6">
        <v>1061</v>
      </c>
    </row>
    <row r="3" spans="1:14" x14ac:dyDescent="0.25">
      <c r="A3" s="6">
        <v>2</v>
      </c>
      <c r="B3" s="6">
        <v>975</v>
      </c>
    </row>
    <row r="4" spans="1:14" ht="18.75" thickBot="1" x14ac:dyDescent="0.3">
      <c r="A4" s="6">
        <v>3</v>
      </c>
      <c r="B4" s="6">
        <v>1216</v>
      </c>
      <c r="K4" s="11" t="s">
        <v>2</v>
      </c>
      <c r="L4" s="11"/>
    </row>
    <row r="5" spans="1:14" ht="18.75" thickTop="1" x14ac:dyDescent="0.25">
      <c r="A5" s="6">
        <v>4</v>
      </c>
      <c r="B5" s="6">
        <v>696</v>
      </c>
      <c r="K5" s="2" t="s">
        <v>3</v>
      </c>
      <c r="L5" s="3">
        <f>COUNT(A2:A101)</f>
        <v>100</v>
      </c>
    </row>
    <row r="6" spans="1:14" x14ac:dyDescent="0.25">
      <c r="A6" s="6">
        <v>5</v>
      </c>
      <c r="B6" s="6">
        <v>1273</v>
      </c>
      <c r="K6" s="2" t="s">
        <v>4</v>
      </c>
      <c r="L6" s="4">
        <f>AVERAGE($B$2:$B$101)</f>
        <v>935</v>
      </c>
    </row>
    <row r="7" spans="1:14" x14ac:dyDescent="0.25">
      <c r="A7" s="6">
        <v>6</v>
      </c>
      <c r="B7" s="6">
        <v>954</v>
      </c>
      <c r="K7" s="2" t="s">
        <v>5</v>
      </c>
      <c r="L7" s="4">
        <f>_xlfn.STDEV.S(B2:B101)</f>
        <v>206.97254978290323</v>
      </c>
    </row>
    <row r="8" spans="1:14" x14ac:dyDescent="0.25">
      <c r="A8" s="6">
        <v>7</v>
      </c>
      <c r="B8" s="6">
        <v>1267</v>
      </c>
    </row>
    <row r="9" spans="1:14" x14ac:dyDescent="0.25">
      <c r="A9" s="6">
        <v>8</v>
      </c>
      <c r="B9" s="6">
        <v>720</v>
      </c>
    </row>
    <row r="10" spans="1:14" x14ac:dyDescent="0.25">
      <c r="A10" s="6">
        <v>9</v>
      </c>
      <c r="B10" s="6">
        <v>619</v>
      </c>
    </row>
    <row r="11" spans="1:14" ht="18.75" thickBot="1" x14ac:dyDescent="0.3">
      <c r="A11" s="6">
        <v>10</v>
      </c>
      <c r="B11" s="6">
        <v>645</v>
      </c>
      <c r="K11" s="12" t="s">
        <v>6</v>
      </c>
      <c r="L11" s="12"/>
      <c r="M11" s="12"/>
      <c r="N11" s="12"/>
    </row>
    <row r="12" spans="1:14" ht="19.5" thickTop="1" thickBot="1" x14ac:dyDescent="0.3">
      <c r="A12" s="6">
        <v>11</v>
      </c>
      <c r="B12" s="6">
        <v>894</v>
      </c>
      <c r="K12" s="12"/>
      <c r="L12" s="12"/>
      <c r="M12" s="12"/>
      <c r="N12" s="12"/>
    </row>
    <row r="13" spans="1:14" ht="18.75" thickTop="1" x14ac:dyDescent="0.25">
      <c r="A13" s="6">
        <v>12</v>
      </c>
      <c r="B13" s="6">
        <v>894</v>
      </c>
      <c r="K13" s="2" t="s">
        <v>7</v>
      </c>
      <c r="L13" s="5" t="s">
        <v>8</v>
      </c>
      <c r="M13" s="5" t="s">
        <v>9</v>
      </c>
      <c r="N13" s="3">
        <v>1000</v>
      </c>
    </row>
    <row r="14" spans="1:14" x14ac:dyDescent="0.25">
      <c r="A14" s="6">
        <v>13</v>
      </c>
      <c r="B14" s="6">
        <v>737</v>
      </c>
      <c r="K14" s="2" t="s">
        <v>10</v>
      </c>
      <c r="L14" s="5" t="s">
        <v>8</v>
      </c>
      <c r="M14" s="5" t="s">
        <v>11</v>
      </c>
      <c r="N14" s="3">
        <v>1000</v>
      </c>
    </row>
    <row r="15" spans="1:14" x14ac:dyDescent="0.25">
      <c r="A15" s="6">
        <v>14</v>
      </c>
      <c r="B15" s="6">
        <v>642</v>
      </c>
      <c r="K15" s="2" t="s">
        <v>12</v>
      </c>
      <c r="L15" s="13" t="s">
        <v>20</v>
      </c>
      <c r="M15" s="13"/>
      <c r="N15" s="13"/>
    </row>
    <row r="16" spans="1:14" x14ac:dyDescent="0.25">
      <c r="A16" s="6">
        <v>15</v>
      </c>
      <c r="B16" s="6">
        <v>1225</v>
      </c>
    </row>
    <row r="17" spans="1:12" x14ac:dyDescent="0.25">
      <c r="A17" s="6">
        <v>16</v>
      </c>
      <c r="B17" s="6">
        <v>944</v>
      </c>
    </row>
    <row r="18" spans="1:12" ht="18.75" thickBot="1" x14ac:dyDescent="0.3">
      <c r="A18" s="6">
        <v>17</v>
      </c>
      <c r="B18" s="6">
        <v>1067</v>
      </c>
      <c r="K18" s="11" t="s">
        <v>13</v>
      </c>
      <c r="L18" s="11"/>
    </row>
    <row r="19" spans="1:12" ht="18.75" thickTop="1" x14ac:dyDescent="0.25">
      <c r="A19" s="6">
        <v>18</v>
      </c>
      <c r="B19" s="6">
        <v>962</v>
      </c>
      <c r="K19" s="2" t="s">
        <v>14</v>
      </c>
      <c r="L19" s="3">
        <f>((L6-N13)/L7/(SQRT(L5)))</f>
        <v>-3.1405130809945343E-2</v>
      </c>
    </row>
    <row r="20" spans="1:12" x14ac:dyDescent="0.25">
      <c r="A20" s="6">
        <v>19</v>
      </c>
      <c r="B20" s="6">
        <v>1283</v>
      </c>
      <c r="K20" s="2" t="s">
        <v>15</v>
      </c>
      <c r="L20" s="3">
        <f>L5-1</f>
        <v>99</v>
      </c>
    </row>
    <row r="21" spans="1:12" x14ac:dyDescent="0.25">
      <c r="A21" s="6">
        <v>20</v>
      </c>
      <c r="B21" s="6">
        <v>668</v>
      </c>
      <c r="K21" s="2" t="s">
        <v>16</v>
      </c>
      <c r="L21" s="3">
        <f>L7/SQRT(L5)</f>
        <v>20.697254978290324</v>
      </c>
    </row>
    <row r="22" spans="1:12" x14ac:dyDescent="0.25">
      <c r="A22" s="6">
        <v>21</v>
      </c>
      <c r="B22" s="6">
        <v>997</v>
      </c>
    </row>
    <row r="23" spans="1:12" x14ac:dyDescent="0.25">
      <c r="A23" s="6">
        <v>22</v>
      </c>
      <c r="B23" s="6">
        <v>664</v>
      </c>
    </row>
    <row r="24" spans="1:12" ht="18.75" thickBot="1" x14ac:dyDescent="0.3">
      <c r="A24" s="6">
        <v>23</v>
      </c>
      <c r="B24" s="6">
        <v>1152</v>
      </c>
      <c r="K24" s="11" t="s">
        <v>17</v>
      </c>
      <c r="L24" s="11"/>
    </row>
    <row r="25" spans="1:12" ht="18.75" thickTop="1" x14ac:dyDescent="0.25">
      <c r="A25" s="6">
        <v>24</v>
      </c>
      <c r="B25" s="6">
        <v>811</v>
      </c>
      <c r="K25" s="2" t="s">
        <v>18</v>
      </c>
      <c r="L25" s="3">
        <f>_xlfn.T.DIST(L19,L20,TRUE)</f>
        <v>0.48750483825344582</v>
      </c>
    </row>
    <row r="26" spans="1:12" x14ac:dyDescent="0.25">
      <c r="A26" s="6">
        <v>25</v>
      </c>
      <c r="B26" s="6">
        <v>1080</v>
      </c>
    </row>
    <row r="27" spans="1:12" x14ac:dyDescent="0.25">
      <c r="A27" s="6">
        <v>26</v>
      </c>
      <c r="B27" s="6">
        <v>826</v>
      </c>
    </row>
    <row r="28" spans="1:12" x14ac:dyDescent="0.25">
      <c r="A28" s="6">
        <v>27</v>
      </c>
      <c r="B28" s="6">
        <v>1122</v>
      </c>
    </row>
    <row r="29" spans="1:12" ht="18.75" thickBot="1" x14ac:dyDescent="0.3">
      <c r="A29" s="6">
        <v>28</v>
      </c>
      <c r="B29" s="6">
        <v>692</v>
      </c>
      <c r="K29" s="11" t="s">
        <v>19</v>
      </c>
      <c r="L29" s="11"/>
    </row>
    <row r="30" spans="1:12" ht="18.75" customHeight="1" thickTop="1" x14ac:dyDescent="0.25">
      <c r="A30" s="6">
        <v>29</v>
      </c>
      <c r="B30" s="6">
        <v>982</v>
      </c>
      <c r="K30" s="7" t="s">
        <v>21</v>
      </c>
      <c r="L30" s="8"/>
    </row>
    <row r="31" spans="1:12" ht="60.75" customHeight="1" x14ac:dyDescent="0.25">
      <c r="A31" s="6">
        <v>30</v>
      </c>
      <c r="B31" s="6">
        <v>809</v>
      </c>
      <c r="K31" s="9"/>
      <c r="L31" s="10"/>
    </row>
    <row r="32" spans="1:12" ht="18.75" customHeight="1" x14ac:dyDescent="0.25">
      <c r="A32" s="6">
        <v>31</v>
      </c>
      <c r="B32" s="6">
        <v>636</v>
      </c>
    </row>
    <row r="33" spans="1:2" x14ac:dyDescent="0.25">
      <c r="A33" s="6">
        <v>32</v>
      </c>
      <c r="B33" s="6">
        <v>616</v>
      </c>
    </row>
    <row r="34" spans="1:2" ht="18.75" customHeight="1" x14ac:dyDescent="0.25">
      <c r="A34" s="6">
        <v>33</v>
      </c>
      <c r="B34" s="6">
        <v>1059</v>
      </c>
    </row>
    <row r="35" spans="1:2" x14ac:dyDescent="0.25">
      <c r="A35" s="6">
        <v>34</v>
      </c>
      <c r="B35" s="6">
        <v>902</v>
      </c>
    </row>
    <row r="36" spans="1:2" ht="18.75" customHeight="1" x14ac:dyDescent="0.25">
      <c r="A36" s="6">
        <v>35</v>
      </c>
      <c r="B36" s="6">
        <v>1126</v>
      </c>
    </row>
    <row r="37" spans="1:2" x14ac:dyDescent="0.25">
      <c r="A37" s="6">
        <v>36</v>
      </c>
      <c r="B37" s="6">
        <v>847</v>
      </c>
    </row>
    <row r="38" spans="1:2" x14ac:dyDescent="0.25">
      <c r="A38" s="6">
        <v>37</v>
      </c>
      <c r="B38" s="6">
        <v>1150</v>
      </c>
    </row>
    <row r="39" spans="1:2" x14ac:dyDescent="0.25">
      <c r="A39" s="6">
        <v>38</v>
      </c>
      <c r="B39" s="6">
        <v>640</v>
      </c>
    </row>
    <row r="40" spans="1:2" x14ac:dyDescent="0.25">
      <c r="A40" s="6">
        <v>39</v>
      </c>
      <c r="B40" s="6">
        <v>1287</v>
      </c>
    </row>
    <row r="41" spans="1:2" x14ac:dyDescent="0.25">
      <c r="A41" s="6">
        <v>40</v>
      </c>
      <c r="B41" s="6">
        <v>914</v>
      </c>
    </row>
    <row r="42" spans="1:2" x14ac:dyDescent="0.25">
      <c r="A42" s="6">
        <v>41</v>
      </c>
      <c r="B42" s="6">
        <v>1191</v>
      </c>
    </row>
    <row r="43" spans="1:2" x14ac:dyDescent="0.25">
      <c r="A43" s="6">
        <v>42</v>
      </c>
      <c r="B43" s="6">
        <v>702</v>
      </c>
    </row>
    <row r="44" spans="1:2" x14ac:dyDescent="0.25">
      <c r="A44" s="6">
        <v>43</v>
      </c>
      <c r="B44" s="6">
        <v>645</v>
      </c>
    </row>
    <row r="45" spans="1:2" x14ac:dyDescent="0.25">
      <c r="A45" s="6">
        <v>44</v>
      </c>
      <c r="B45" s="6">
        <v>788</v>
      </c>
    </row>
    <row r="46" spans="1:2" x14ac:dyDescent="0.25">
      <c r="A46" s="6">
        <v>45</v>
      </c>
      <c r="B46" s="6">
        <v>937</v>
      </c>
    </row>
    <row r="47" spans="1:2" x14ac:dyDescent="0.25">
      <c r="A47" s="6">
        <v>46</v>
      </c>
      <c r="B47" s="6">
        <v>914</v>
      </c>
    </row>
    <row r="48" spans="1:2" x14ac:dyDescent="0.25">
      <c r="A48" s="6">
        <v>47</v>
      </c>
      <c r="B48" s="6">
        <v>630</v>
      </c>
    </row>
    <row r="49" spans="1:2" x14ac:dyDescent="0.25">
      <c r="A49" s="6">
        <v>48</v>
      </c>
      <c r="B49" s="6">
        <v>662</v>
      </c>
    </row>
    <row r="50" spans="1:2" x14ac:dyDescent="0.25">
      <c r="A50" s="6">
        <v>49</v>
      </c>
      <c r="B50" s="6">
        <v>1148</v>
      </c>
    </row>
    <row r="51" spans="1:2" x14ac:dyDescent="0.25">
      <c r="A51" s="6">
        <v>50</v>
      </c>
      <c r="B51" s="6">
        <v>956</v>
      </c>
    </row>
    <row r="52" spans="1:2" x14ac:dyDescent="0.25">
      <c r="A52" s="6">
        <v>51</v>
      </c>
      <c r="B52" s="6">
        <v>707</v>
      </c>
    </row>
    <row r="53" spans="1:2" x14ac:dyDescent="0.25">
      <c r="A53" s="6">
        <v>52</v>
      </c>
      <c r="B53" s="6">
        <v>807</v>
      </c>
    </row>
    <row r="54" spans="1:2" x14ac:dyDescent="0.25">
      <c r="A54" s="6">
        <v>53</v>
      </c>
      <c r="B54" s="6">
        <v>1283</v>
      </c>
    </row>
    <row r="55" spans="1:2" x14ac:dyDescent="0.25">
      <c r="A55" s="6">
        <v>54</v>
      </c>
      <c r="B55" s="6">
        <v>1120</v>
      </c>
    </row>
    <row r="56" spans="1:2" x14ac:dyDescent="0.25">
      <c r="A56" s="6">
        <v>55</v>
      </c>
      <c r="B56" s="6">
        <v>854</v>
      </c>
    </row>
    <row r="57" spans="1:2" x14ac:dyDescent="0.25">
      <c r="A57" s="6">
        <v>56</v>
      </c>
      <c r="B57" s="6">
        <v>841</v>
      </c>
    </row>
    <row r="58" spans="1:2" x14ac:dyDescent="0.25">
      <c r="A58" s="6">
        <v>57</v>
      </c>
      <c r="B58" s="6">
        <v>988</v>
      </c>
    </row>
    <row r="59" spans="1:2" x14ac:dyDescent="0.25">
      <c r="A59" s="6">
        <v>58</v>
      </c>
      <c r="B59" s="6">
        <v>1258</v>
      </c>
    </row>
    <row r="60" spans="1:2" x14ac:dyDescent="0.25">
      <c r="A60" s="6">
        <v>59</v>
      </c>
      <c r="B60" s="6">
        <v>800</v>
      </c>
    </row>
    <row r="61" spans="1:2" x14ac:dyDescent="0.25">
      <c r="A61" s="6">
        <v>60</v>
      </c>
      <c r="B61" s="6">
        <v>608</v>
      </c>
    </row>
    <row r="62" spans="1:2" x14ac:dyDescent="0.25">
      <c r="A62" s="6">
        <v>61</v>
      </c>
      <c r="B62" s="6">
        <v>861</v>
      </c>
    </row>
    <row r="63" spans="1:2" x14ac:dyDescent="0.25">
      <c r="A63" s="6">
        <v>62</v>
      </c>
      <c r="B63" s="6">
        <v>1180</v>
      </c>
    </row>
    <row r="64" spans="1:2" x14ac:dyDescent="0.25">
      <c r="A64" s="6">
        <v>63</v>
      </c>
      <c r="B64" s="6">
        <v>979</v>
      </c>
    </row>
    <row r="65" spans="1:2" x14ac:dyDescent="0.25">
      <c r="A65" s="6">
        <v>64</v>
      </c>
      <c r="B65" s="6">
        <v>1143</v>
      </c>
    </row>
    <row r="66" spans="1:2" x14ac:dyDescent="0.25">
      <c r="A66" s="6">
        <v>65</v>
      </c>
      <c r="B66" s="6">
        <v>1168</v>
      </c>
    </row>
    <row r="67" spans="1:2" x14ac:dyDescent="0.25">
      <c r="A67" s="6">
        <v>66</v>
      </c>
      <c r="B67" s="6">
        <v>995</v>
      </c>
    </row>
    <row r="68" spans="1:2" x14ac:dyDescent="0.25">
      <c r="A68" s="6">
        <v>67</v>
      </c>
      <c r="B68" s="6">
        <v>1063</v>
      </c>
    </row>
    <row r="69" spans="1:2" x14ac:dyDescent="0.25">
      <c r="A69" s="6">
        <v>68</v>
      </c>
      <c r="B69" s="6">
        <v>1274</v>
      </c>
    </row>
    <row r="70" spans="1:2" x14ac:dyDescent="0.25">
      <c r="A70" s="6">
        <v>69</v>
      </c>
      <c r="B70" s="6">
        <v>1186</v>
      </c>
    </row>
    <row r="71" spans="1:2" x14ac:dyDescent="0.25">
      <c r="A71" s="6">
        <v>70</v>
      </c>
      <c r="B71" s="6">
        <v>768</v>
      </c>
    </row>
    <row r="72" spans="1:2" x14ac:dyDescent="0.25">
      <c r="A72" s="6">
        <v>71</v>
      </c>
      <c r="B72" s="6">
        <v>1018</v>
      </c>
    </row>
    <row r="73" spans="1:2" x14ac:dyDescent="0.25">
      <c r="A73" s="6">
        <v>72</v>
      </c>
      <c r="B73" s="6">
        <v>1098</v>
      </c>
    </row>
    <row r="74" spans="1:2" x14ac:dyDescent="0.25">
      <c r="A74" s="6">
        <v>73</v>
      </c>
      <c r="B74" s="6">
        <v>889</v>
      </c>
    </row>
    <row r="75" spans="1:2" x14ac:dyDescent="0.25">
      <c r="A75" s="6">
        <v>74</v>
      </c>
      <c r="B75" s="6">
        <v>978</v>
      </c>
    </row>
    <row r="76" spans="1:2" x14ac:dyDescent="0.25">
      <c r="A76" s="6">
        <v>75</v>
      </c>
      <c r="B76" s="6">
        <v>761</v>
      </c>
    </row>
    <row r="77" spans="1:2" x14ac:dyDescent="0.25">
      <c r="A77" s="6">
        <v>76</v>
      </c>
      <c r="B77" s="6">
        <v>1066</v>
      </c>
    </row>
    <row r="78" spans="1:2" x14ac:dyDescent="0.25">
      <c r="A78" s="6">
        <v>77</v>
      </c>
      <c r="B78" s="6">
        <v>926</v>
      </c>
    </row>
    <row r="79" spans="1:2" x14ac:dyDescent="0.25">
      <c r="A79" s="6">
        <v>78</v>
      </c>
      <c r="B79" s="6">
        <v>1169</v>
      </c>
    </row>
    <row r="80" spans="1:2" x14ac:dyDescent="0.25">
      <c r="A80" s="6">
        <v>79</v>
      </c>
      <c r="B80" s="6">
        <v>1114</v>
      </c>
    </row>
    <row r="81" spans="1:2" x14ac:dyDescent="0.25">
      <c r="A81" s="6">
        <v>80</v>
      </c>
      <c r="B81" s="6">
        <v>1148</v>
      </c>
    </row>
    <row r="82" spans="1:2" x14ac:dyDescent="0.25">
      <c r="A82" s="6">
        <v>81</v>
      </c>
      <c r="B82" s="6">
        <v>735</v>
      </c>
    </row>
    <row r="83" spans="1:2" x14ac:dyDescent="0.25">
      <c r="A83" s="6">
        <v>82</v>
      </c>
      <c r="B83" s="6">
        <v>608</v>
      </c>
    </row>
    <row r="84" spans="1:2" x14ac:dyDescent="0.25">
      <c r="A84" s="6">
        <v>83</v>
      </c>
      <c r="B84" s="6">
        <v>735</v>
      </c>
    </row>
    <row r="85" spans="1:2" x14ac:dyDescent="0.25">
      <c r="A85" s="6">
        <v>84</v>
      </c>
      <c r="B85" s="6">
        <v>1121</v>
      </c>
    </row>
    <row r="86" spans="1:2" x14ac:dyDescent="0.25">
      <c r="A86" s="6">
        <v>85</v>
      </c>
      <c r="B86" s="6">
        <v>1037</v>
      </c>
    </row>
    <row r="87" spans="1:2" x14ac:dyDescent="0.25">
      <c r="A87" s="6">
        <v>86</v>
      </c>
      <c r="B87" s="6">
        <v>711</v>
      </c>
    </row>
    <row r="88" spans="1:2" x14ac:dyDescent="0.25">
      <c r="A88" s="6">
        <v>87</v>
      </c>
      <c r="B88" s="6">
        <v>1193</v>
      </c>
    </row>
    <row r="89" spans="1:2" x14ac:dyDescent="0.25">
      <c r="A89" s="6">
        <v>88</v>
      </c>
      <c r="B89" s="6">
        <v>959</v>
      </c>
    </row>
    <row r="90" spans="1:2" x14ac:dyDescent="0.25">
      <c r="A90" s="6">
        <v>89</v>
      </c>
      <c r="B90" s="6">
        <v>733</v>
      </c>
    </row>
    <row r="91" spans="1:2" x14ac:dyDescent="0.25">
      <c r="A91" s="6">
        <v>90</v>
      </c>
      <c r="B91" s="6">
        <v>912</v>
      </c>
    </row>
    <row r="92" spans="1:2" x14ac:dyDescent="0.25">
      <c r="A92" s="6">
        <v>91</v>
      </c>
      <c r="B92" s="6">
        <v>610</v>
      </c>
    </row>
    <row r="93" spans="1:2" x14ac:dyDescent="0.25">
      <c r="A93" s="6">
        <v>92</v>
      </c>
      <c r="B93" s="6">
        <v>1223</v>
      </c>
    </row>
    <row r="94" spans="1:2" x14ac:dyDescent="0.25">
      <c r="A94" s="6">
        <v>93</v>
      </c>
      <c r="B94" s="6">
        <v>1266</v>
      </c>
    </row>
    <row r="95" spans="1:2" x14ac:dyDescent="0.25">
      <c r="A95" s="6">
        <v>94</v>
      </c>
      <c r="B95" s="6">
        <v>822</v>
      </c>
    </row>
    <row r="96" spans="1:2" x14ac:dyDescent="0.25">
      <c r="A96" s="6">
        <v>95</v>
      </c>
      <c r="B96" s="6">
        <v>829</v>
      </c>
    </row>
    <row r="97" spans="1:2" x14ac:dyDescent="0.25">
      <c r="A97" s="6">
        <v>96</v>
      </c>
      <c r="B97" s="6">
        <v>704</v>
      </c>
    </row>
    <row r="98" spans="1:2" x14ac:dyDescent="0.25">
      <c r="A98" s="6">
        <v>97</v>
      </c>
      <c r="B98" s="6">
        <v>1054</v>
      </c>
    </row>
    <row r="99" spans="1:2" x14ac:dyDescent="0.25">
      <c r="A99" s="6">
        <v>98</v>
      </c>
      <c r="B99" s="6">
        <v>647</v>
      </c>
    </row>
    <row r="100" spans="1:2" x14ac:dyDescent="0.25">
      <c r="A100" s="6">
        <v>99</v>
      </c>
      <c r="B100" s="6">
        <v>836</v>
      </c>
    </row>
    <row r="101" spans="1:2" x14ac:dyDescent="0.25">
      <c r="A101" s="6">
        <v>100</v>
      </c>
      <c r="B101" s="6">
        <v>1088</v>
      </c>
    </row>
  </sheetData>
  <mergeCells count="7">
    <mergeCell ref="K30:L31"/>
    <mergeCell ref="K4:L4"/>
    <mergeCell ref="K11:N12"/>
    <mergeCell ref="L15:N15"/>
    <mergeCell ref="K18:L18"/>
    <mergeCell ref="K24:L24"/>
    <mergeCell ref="K29:L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light_bulb_lifetime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Alphagoal</dc:creator>
  <cp:keywords/>
  <dc:description/>
  <cp:lastModifiedBy>Alphagoal</cp:lastModifiedBy>
  <cp:revision/>
  <dcterms:created xsi:type="dcterms:W3CDTF">2023-06-25T09:03:43Z</dcterms:created>
  <dcterms:modified xsi:type="dcterms:W3CDTF">2023-10-08T12:29:43Z</dcterms:modified>
  <cp:category/>
  <cp:contentStatus/>
</cp:coreProperties>
</file>