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\Documents\Study\UW_Local\Coursework_Local\Done_or_Ref\MSCI603\Assignments\A2\"/>
    </mc:Choice>
  </mc:AlternateContent>
  <xr:revisionPtr revIDLastSave="0" documentId="13_ncr:1_{1039D658-2A82-4751-8FCC-EEDDF01B4776}" xr6:coauthVersionLast="47" xr6:coauthVersionMax="47" xr10:uidLastSave="{00000000-0000-0000-0000-000000000000}"/>
  <bookViews>
    <workbookView xWindow="-108" yWindow="-108" windowWidth="23256" windowHeight="12456" activeTab="2" xr2:uid="{FD929E85-7079-4E70-9D5B-56DE03615A59}"/>
  </bookViews>
  <sheets>
    <sheet name="Q1" sheetId="1" r:id="rId1"/>
    <sheet name="Q2" sheetId="2" r:id="rId2"/>
    <sheet name="Sensitivity Report 2" sheetId="4" r:id="rId3"/>
    <sheet name="Q3" sheetId="6" r:id="rId4"/>
  </sheets>
  <definedNames>
    <definedName name="solver_adj" localSheetId="0" hidden="1">'Q1'!$B$2:$D$2</definedName>
    <definedName name="solver_adj" localSheetId="1" hidden="1">'Q2'!$B$2:$C$2</definedName>
    <definedName name="solver_adj" localSheetId="3" hidden="1">'Q3'!$B$2:$C$2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'Q1'!$E$6:$E$7</definedName>
    <definedName name="solver_lhs1" localSheetId="1" hidden="1">'Q2'!$D$6:$D$7</definedName>
    <definedName name="solver_lhs1" localSheetId="3" hidden="1">'Q3'!$D$6</definedName>
    <definedName name="solver_lhs2" localSheetId="3" hidden="1">'Q3'!$D$7:$D$8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'Q1'!$E$4</definedName>
    <definedName name="solver_opt" localSheetId="1" hidden="1">'Q2'!$D$4</definedName>
    <definedName name="solver_opt" localSheetId="3" hidden="1">'Q3'!$D$4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3" hidden="1">2</definedName>
    <definedName name="solver_rel2" localSheetId="3" hidden="1">1</definedName>
    <definedName name="solver_rhs1" localSheetId="0" hidden="1">'Q1'!$G$6:$G$7</definedName>
    <definedName name="solver_rhs1" localSheetId="1" hidden="1">'Q2'!$F$6:$F$7</definedName>
    <definedName name="solver_rhs1" localSheetId="3" hidden="1">'Q3'!$F$6</definedName>
    <definedName name="solver_rhs2" localSheetId="3" hidden="1">'Q3'!$F$7:$F$8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4" i="6"/>
  <c r="D7" i="2"/>
  <c r="D6" i="2"/>
  <c r="D4" i="2"/>
  <c r="E7" i="1"/>
  <c r="E6" i="1"/>
  <c r="E4" i="1"/>
</calcChain>
</file>

<file path=xl/sharedStrings.xml><?xml version="1.0" encoding="utf-8"?>
<sst xmlns="http://schemas.openxmlformats.org/spreadsheetml/2006/main" count="76" uniqueCount="43">
  <si>
    <t>Variables</t>
  </si>
  <si>
    <t>Optimal values</t>
  </si>
  <si>
    <t>Max Z=</t>
  </si>
  <si>
    <t>s.t.</t>
  </si>
  <si>
    <t>Constraint 2</t>
  </si>
  <si>
    <t>Constraint 3</t>
  </si>
  <si>
    <t>Constraint 1</t>
  </si>
  <si>
    <t>x1</t>
  </si>
  <si>
    <t>x2</t>
  </si>
  <si>
    <t>x3</t>
  </si>
  <si>
    <t>LHS</t>
  </si>
  <si>
    <t>RHS</t>
  </si>
  <si>
    <t>&lt;=</t>
  </si>
  <si>
    <t>Worksheet: [for checking sol_n with excel solver.xlsx]Q2</t>
  </si>
  <si>
    <t>Report Created: 07-10-2022 20:02:41</t>
  </si>
  <si>
    <t>Cell</t>
  </si>
  <si>
    <t>Name</t>
  </si>
  <si>
    <t>Variable Cells</t>
  </si>
  <si>
    <t>Constraints</t>
  </si>
  <si>
    <t>$B$2</t>
  </si>
  <si>
    <t>Optimal values x1</t>
  </si>
  <si>
    <t>$C$2</t>
  </si>
  <si>
    <t>Optimal values x2</t>
  </si>
  <si>
    <t>$D$6</t>
  </si>
  <si>
    <t>Constraint 1 LHS</t>
  </si>
  <si>
    <t>$D$7</t>
  </si>
  <si>
    <t>Constraint 2 LHS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</si>
  <si>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</si>
  <si>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</si>
  <si>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</si>
  <si>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</si>
  <si>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</si>
  <si>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</si>
  <si>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</si>
  <si>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</si>
  <si>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</si>
  <si>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</si>
  <si>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</si>
  <si>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</si>
  <si>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</si>
  <si>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</si>
  <si>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Min Z=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</si>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</sst>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E20A-5FCC-4471-AF5C-5A96E393E034}">
  <dimension ref="A1:G7"/>
  <sheetViews>
    <sheetView workbookViewId="0">
      <selection activeCell="B18" sqref="B18"/>
    </sheetView>
  </sheetViews>
  <sheetFormatPr defaultRowHeight="14.4" x14ac:dyDescent="0.3"/>
  <cols>
    <col min="1" max="1" width="13.88671875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</row>
    <row r="2" spans="1:7" x14ac:dyDescent="0.3">
      <c r="A2" t="s">
        <v>1</v>
      </c>
      <c r="B2">
        <v>0</v>
      </c>
      <c r="C2">
        <v>0</v>
      </c>
      <c r="D2">
        <v>0</v>
      </c>
    </row>
    <row r="4" spans="1:7" x14ac:dyDescent="0.3">
      <c r="A4" t="s">
        <v>2</v>
      </c>
      <c r="B4">
        <v>1</v>
      </c>
      <c r="C4">
        <v>2</v>
      </c>
      <c r="D4">
        <v>-1</v>
      </c>
      <c r="E4">
        <f>B4*B2+C4*C2+D4*D2</f>
        <v>0</v>
      </c>
    </row>
    <row r="5" spans="1:7" x14ac:dyDescent="0.3">
      <c r="A5" t="s">
        <v>3</v>
      </c>
      <c r="E5" t="s">
        <v>10</v>
      </c>
      <c r="G5" t="s">
        <v>11</v>
      </c>
    </row>
    <row r="6" spans="1:7" x14ac:dyDescent="0.3">
      <c r="A6" t="s">
        <v>6</v>
      </c>
      <c r="B6">
        <v>1</v>
      </c>
      <c r="C6">
        <v>1</v>
      </c>
      <c r="D6">
        <v>-2</v>
      </c>
      <c r="E6">
        <f>B6*B2+C6*C2+D6*D2</f>
        <v>0</v>
      </c>
      <c r="F6" t="s">
        <v>12</v>
      </c>
      <c r="G6">
        <v>4</v>
      </c>
    </row>
    <row r="7" spans="1:7" x14ac:dyDescent="0.3">
      <c r="A7" t="s">
        <v>4</v>
      </c>
      <c r="B7">
        <v>2</v>
      </c>
      <c r="C7">
        <v>-1</v>
      </c>
      <c r="D7">
        <v>-2</v>
      </c>
      <c r="E7">
        <f>B7*B2+C7*C2+D7*D2</f>
        <v>0</v>
      </c>
      <c r="F7" t="s">
        <v>12</v>
      </c>
      <c r="G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5A60-D902-4631-9429-FB71E6F1D71F}">
  <dimension ref="A1:F7"/>
  <sheetViews>
    <sheetView workbookViewId="0">
      <selection activeCell="D14" sqref="D14"/>
    </sheetView>
  </sheetViews>
  <sheetFormatPr defaultRowHeight="14.4" x14ac:dyDescent="0.3"/>
  <cols>
    <col min="1" max="1" width="13.88671875" customWidth="1"/>
  </cols>
  <sheetData>
    <row r="1" spans="1:6" x14ac:dyDescent="0.3">
      <c r="A1" t="s">
        <v>0</v>
      </c>
      <c r="B1" t="s">
        <v>7</v>
      </c>
      <c r="C1" t="s">
        <v>8</v>
      </c>
    </row>
    <row r="2" spans="1:6" x14ac:dyDescent="0.3">
      <c r="A2" t="s">
        <v>1</v>
      </c>
      <c r="B2">
        <v>1.3333333333333335</v>
      </c>
      <c r="C2">
        <v>1.6666666666666665</v>
      </c>
    </row>
    <row r="4" spans="1:6" x14ac:dyDescent="0.3">
      <c r="A4" t="s">
        <v>2</v>
      </c>
      <c r="B4">
        <v>3</v>
      </c>
      <c r="C4">
        <v>1</v>
      </c>
      <c r="D4">
        <f>B4*B2+C4*C2</f>
        <v>5.6666666666666661</v>
      </c>
    </row>
    <row r="5" spans="1:6" x14ac:dyDescent="0.3">
      <c r="A5" t="s">
        <v>3</v>
      </c>
      <c r="D5" t="s">
        <v>10</v>
      </c>
      <c r="F5" t="s">
        <v>11</v>
      </c>
    </row>
    <row r="6" spans="1:6" x14ac:dyDescent="0.3">
      <c r="A6" t="s">
        <v>6</v>
      </c>
      <c r="B6">
        <v>4</v>
      </c>
      <c r="C6">
        <v>1</v>
      </c>
      <c r="D6">
        <f>B6*B2+C6*C2</f>
        <v>7</v>
      </c>
      <c r="E6" t="s">
        <v>12</v>
      </c>
      <c r="F6">
        <v>7</v>
      </c>
    </row>
    <row r="7" spans="1:6" x14ac:dyDescent="0.3">
      <c r="A7" t="s">
        <v>4</v>
      </c>
      <c r="B7">
        <v>5</v>
      </c>
      <c r="C7">
        <v>2</v>
      </c>
      <c r="D7">
        <f>B7*B2+C7*C2</f>
        <v>10</v>
      </c>
      <c r="E7" t="s">
        <v>12</v>
      </c>
      <c r="F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3C0E-288F-46E6-9AAE-A85DE8B02A55}">
  <dimension ref="A1:H16"/>
  <sheetViews>
    <sheetView showGridLines="0" tabSelected="1" workbookViewId="0">
      <selection activeCell="G19" sqref="G19"/>
    </sheetView>
  </sheetViews>
  <sheetFormatPr defaultRowHeight="14.4" x14ac:dyDescent="0.3"/>
  <cols>
    <col min="1" max="1" width="2.33203125" customWidth="1"/>
    <col min="2" max="2" width="5.21875" bestFit="1" customWidth="1"/>
    <col min="3" max="3" width="15.44140625" bestFit="1" customWidth="1"/>
    <col min="4" max="5" width="12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27</v>
      </c>
    </row>
    <row r="2" spans="1:8" x14ac:dyDescent="0.3">
      <c r="A2" s="1" t="s">
        <v>13</v>
      </c>
    </row>
    <row r="3" spans="1:8" x14ac:dyDescent="0.3">
      <c r="A3" s="1" t="s">
        <v>14</v>
      </c>
    </row>
    <row r="6" spans="1:8" ht="15" thickBot="1" x14ac:dyDescent="0.35">
      <c r="A6" t="s">
        <v>17</v>
      </c>
    </row>
    <row r="7" spans="1:8" x14ac:dyDescent="0.3">
      <c r="B7" s="4"/>
      <c r="C7" s="4"/>
      <c r="D7" s="4" t="s">
        <v>28</v>
      </c>
      <c r="E7" s="4" t="s">
        <v>30</v>
      </c>
      <c r="F7" s="4" t="s">
        <v>32</v>
      </c>
      <c r="G7" s="4" t="s">
        <v>34</v>
      </c>
      <c r="H7" s="4" t="s">
        <v>34</v>
      </c>
    </row>
    <row r="8" spans="1:8" ht="15" thickBot="1" x14ac:dyDescent="0.35">
      <c r="B8" s="5" t="s">
        <v>15</v>
      </c>
      <c r="C8" s="5" t="s">
        <v>16</v>
      </c>
      <c r="D8" s="5" t="s">
        <v>29</v>
      </c>
      <c r="E8" s="5" t="s">
        <v>31</v>
      </c>
      <c r="F8" s="5" t="s">
        <v>33</v>
      </c>
      <c r="G8" s="5" t="s">
        <v>35</v>
      </c>
      <c r="H8" s="5" t="s">
        <v>36</v>
      </c>
    </row>
    <row r="9" spans="1:8" x14ac:dyDescent="0.3">
      <c r="B9" s="3" t="s">
        <v>19</v>
      </c>
      <c r="C9" s="3" t="s">
        <v>20</v>
      </c>
      <c r="D9" s="3">
        <v>1.3333333333333335</v>
      </c>
      <c r="E9" s="3">
        <v>0</v>
      </c>
      <c r="F9" s="3">
        <v>3</v>
      </c>
      <c r="G9" s="3">
        <v>1</v>
      </c>
      <c r="H9" s="3">
        <v>0.50000000000000011</v>
      </c>
    </row>
    <row r="10" spans="1:8" ht="15" thickBot="1" x14ac:dyDescent="0.35">
      <c r="B10" s="2" t="s">
        <v>21</v>
      </c>
      <c r="C10" s="2" t="s">
        <v>22</v>
      </c>
      <c r="D10" s="2">
        <v>1.6666666666666665</v>
      </c>
      <c r="E10" s="2">
        <v>0</v>
      </c>
      <c r="F10" s="2">
        <v>1</v>
      </c>
      <c r="G10" s="2">
        <v>0.20000000000000004</v>
      </c>
      <c r="H10" s="2">
        <v>0.25</v>
      </c>
    </row>
    <row r="12" spans="1:8" ht="15" thickBot="1" x14ac:dyDescent="0.35">
      <c r="A12" t="s">
        <v>18</v>
      </c>
    </row>
    <row r="13" spans="1:8" x14ac:dyDescent="0.3">
      <c r="B13" s="4"/>
      <c r="C13" s="4"/>
      <c r="D13" s="4" t="s">
        <v>28</v>
      </c>
      <c r="E13" s="4" t="s">
        <v>37</v>
      </c>
      <c r="F13" s="4" t="s">
        <v>39</v>
      </c>
      <c r="G13" s="4" t="s">
        <v>34</v>
      </c>
      <c r="H13" s="4" t="s">
        <v>34</v>
      </c>
    </row>
    <row r="14" spans="1:8" ht="15" thickBot="1" x14ac:dyDescent="0.35">
      <c r="B14" s="5" t="s">
        <v>15</v>
      </c>
      <c r="C14" s="5" t="s">
        <v>16</v>
      </c>
      <c r="D14" s="5" t="s">
        <v>29</v>
      </c>
      <c r="E14" s="5" t="s">
        <v>38</v>
      </c>
      <c r="F14" s="5" t="s">
        <v>40</v>
      </c>
      <c r="G14" s="5" t="s">
        <v>35</v>
      </c>
      <c r="H14" s="5" t="s">
        <v>36</v>
      </c>
    </row>
    <row r="15" spans="1:8" x14ac:dyDescent="0.3">
      <c r="B15" s="3" t="s">
        <v>23</v>
      </c>
      <c r="C15" s="3" t="s">
        <v>24</v>
      </c>
      <c r="D15" s="3">
        <v>7</v>
      </c>
      <c r="E15" s="3">
        <v>0.33333333333333337</v>
      </c>
      <c r="F15" s="3">
        <v>7</v>
      </c>
      <c r="G15" s="3">
        <v>1</v>
      </c>
      <c r="H15" s="3">
        <v>2.0000000000000004</v>
      </c>
    </row>
    <row r="16" spans="1:8" ht="15" thickBot="1" x14ac:dyDescent="0.35">
      <c r="B16" s="2" t="s">
        <v>25</v>
      </c>
      <c r="C16" s="2" t="s">
        <v>26</v>
      </c>
      <c r="D16" s="2">
        <v>10</v>
      </c>
      <c r="E16" s="2">
        <v>0.33333333333333331</v>
      </c>
      <c r="F16" s="2">
        <v>10</v>
      </c>
      <c r="G16" s="2">
        <v>4.0000000000000009</v>
      </c>
      <c r="H16" s="2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376D-4D9E-4041-B994-171ADB8EF6E9}">
  <dimension ref="A1:F8"/>
  <sheetViews>
    <sheetView workbookViewId="0">
      <selection activeCell="G10" sqref="G10"/>
    </sheetView>
  </sheetViews>
  <sheetFormatPr defaultRowHeight="14.4" x14ac:dyDescent="0.3"/>
  <cols>
    <col min="1" max="1" width="13.109375" bestFit="1" customWidth="1"/>
  </cols>
  <sheetData>
    <row r="1" spans="1:6" x14ac:dyDescent="0.3">
      <c r="A1" t="s">
        <v>0</v>
      </c>
      <c r="B1" t="s">
        <v>7</v>
      </c>
      <c r="C1" t="s">
        <v>8</v>
      </c>
    </row>
    <row r="2" spans="1:6" x14ac:dyDescent="0.3">
      <c r="A2" t="s">
        <v>1</v>
      </c>
      <c r="B2">
        <v>0</v>
      </c>
      <c r="C2">
        <v>0</v>
      </c>
    </row>
    <row r="4" spans="1:6" x14ac:dyDescent="0.3">
      <c r="A4" t="s">
        <v>41</v>
      </c>
      <c r="B4">
        <v>1</v>
      </c>
      <c r="C4">
        <v>1</v>
      </c>
      <c r="D4">
        <f>B4*B2+C4*C2</f>
        <v>0</v>
      </c>
    </row>
    <row r="5" spans="1:6" x14ac:dyDescent="0.3">
      <c r="A5" t="s">
        <v>3</v>
      </c>
      <c r="D5" t="s">
        <v>10</v>
      </c>
      <c r="F5" t="s">
        <v>11</v>
      </c>
    </row>
    <row r="6" spans="1:6" x14ac:dyDescent="0.3">
      <c r="A6" t="s">
        <v>6</v>
      </c>
      <c r="B6">
        <v>1</v>
      </c>
      <c r="C6">
        <v>2</v>
      </c>
      <c r="D6">
        <f>B6*B2+C6*C2</f>
        <v>0</v>
      </c>
      <c r="E6" t="s">
        <v>42</v>
      </c>
      <c r="F6">
        <v>3</v>
      </c>
    </row>
    <row r="7" spans="1:6" x14ac:dyDescent="0.3">
      <c r="A7" t="s">
        <v>4</v>
      </c>
      <c r="B7">
        <v>1</v>
      </c>
      <c r="C7">
        <v>-2</v>
      </c>
      <c r="D7">
        <f>B7*B2+C7*C2</f>
        <v>0</v>
      </c>
      <c r="E7" t="s">
        <v>12</v>
      </c>
      <c r="F7">
        <v>-5</v>
      </c>
    </row>
    <row r="8" spans="1:6" x14ac:dyDescent="0.3">
      <c r="A8" t="s">
        <v>5</v>
      </c>
      <c r="B8">
        <v>1</v>
      </c>
      <c r="C8">
        <v>5</v>
      </c>
      <c r="D8">
        <f>B8*B2+C8*C2</f>
        <v>0</v>
      </c>
      <c r="E8" t="s">
        <v>12</v>
      </c>
      <c r="F8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Sensitivity Report 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SHAH</dc:creator>
  <cp:lastModifiedBy>ADVAIT SHAH</cp:lastModifiedBy>
  <dcterms:created xsi:type="dcterms:W3CDTF">2022-10-07T23:08:29Z</dcterms:created>
  <dcterms:modified xsi:type="dcterms:W3CDTF">2023-02-11T20:13:18Z</dcterms:modified>
</cp:coreProperties>
</file>