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vai\Dropbox\Research\HCES 2022\01_docs\"/>
    </mc:Choice>
  </mc:AlternateContent>
  <bookViews>
    <workbookView xWindow="0" yWindow="0" windowWidth="19200" windowHeight="6930" activeTab="1"/>
  </bookViews>
  <sheets>
    <sheet name="Sheet2" sheetId="2" r:id="rId1"/>
    <sheet name="Sheet1" sheetId="3" r:id="rId2"/>
  </sheets>
  <definedNames>
    <definedName name="_xlnm._FilterDatabase" localSheetId="0" hidden="1">Sheet2!$A$1:$J$316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5" i="3" l="1"/>
  <c r="B280" i="3" s="1"/>
  <c r="E280" i="3" s="1"/>
  <c r="E31" i="3"/>
  <c r="E32" i="3" s="1"/>
  <c r="C33" i="3" s="1"/>
  <c r="E6" i="3"/>
  <c r="C6" i="3"/>
  <c r="E281" i="3" l="1"/>
  <c r="C281" i="3"/>
  <c r="E55" i="3"/>
  <c r="E33" i="3"/>
  <c r="B200" i="3"/>
  <c r="E200" i="3" s="1"/>
  <c r="B93" i="3"/>
  <c r="B148" i="3"/>
  <c r="C7" i="3"/>
  <c r="E7" i="3"/>
  <c r="B135" i="3"/>
  <c r="E135" i="3" s="1"/>
  <c r="C32" i="3"/>
  <c r="I31" i="2"/>
  <c r="E136" i="3" l="1"/>
  <c r="C136" i="3"/>
  <c r="C8" i="3"/>
  <c r="E8" i="3"/>
  <c r="B269" i="3"/>
  <c r="E269" i="3" s="1"/>
  <c r="B209" i="3"/>
  <c r="E209" i="3" s="1"/>
  <c r="E148" i="3"/>
  <c r="B222" i="3"/>
  <c r="E222" i="3" s="1"/>
  <c r="B295" i="3"/>
  <c r="E295" i="3" s="1"/>
  <c r="B306" i="3"/>
  <c r="E306" i="3" s="1"/>
  <c r="B186" i="3"/>
  <c r="E186" i="3" s="1"/>
  <c r="E93" i="3"/>
  <c r="B121" i="3"/>
  <c r="E121" i="3" s="1"/>
  <c r="E201" i="3"/>
  <c r="C201" i="3"/>
  <c r="C34" i="3"/>
  <c r="E34" i="3"/>
  <c r="C56" i="3"/>
  <c r="E56" i="3"/>
  <c r="E282" i="3"/>
  <c r="C282" i="3"/>
  <c r="A307" i="2"/>
  <c r="A308" i="2" s="1"/>
  <c r="A309" i="2" s="1"/>
  <c r="A310" i="2" s="1"/>
  <c r="A311" i="2" s="1"/>
  <c r="A312" i="2" s="1"/>
  <c r="A313" i="2" s="1"/>
  <c r="A314" i="2" s="1"/>
  <c r="A315" i="2" s="1"/>
  <c r="A316" i="2" s="1"/>
  <c r="A296" i="2"/>
  <c r="A297" i="2" s="1"/>
  <c r="A298" i="2" s="1"/>
  <c r="A299" i="2" s="1"/>
  <c r="A300" i="2" s="1"/>
  <c r="A301" i="2" s="1"/>
  <c r="A281" i="2"/>
  <c r="A282" i="2" s="1"/>
  <c r="A283" i="2" s="1"/>
  <c r="A284" i="2" s="1"/>
  <c r="A285" i="2" s="1"/>
  <c r="A286" i="2" s="1"/>
  <c r="A287" i="2" s="1"/>
  <c r="A288" i="2" s="1"/>
  <c r="A289" i="2" s="1"/>
  <c r="A290" i="2" s="1"/>
  <c r="A291" i="2" s="1"/>
  <c r="A270" i="2"/>
  <c r="A271" i="2" s="1"/>
  <c r="A272" i="2" s="1"/>
  <c r="A273" i="2" s="1"/>
  <c r="A274" i="2" s="1"/>
  <c r="A275" i="2" s="1"/>
  <c r="A223" i="2"/>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10" i="2"/>
  <c r="A211" i="2" s="1"/>
  <c r="A212" i="2" s="1"/>
  <c r="A213" i="2" s="1"/>
  <c r="A214" i="2" s="1"/>
  <c r="A215" i="2" s="1"/>
  <c r="A216" i="2" s="1"/>
  <c r="A217" i="2" s="1"/>
  <c r="A218" i="2" s="1"/>
  <c r="A201" i="2"/>
  <c r="A202" i="2" s="1"/>
  <c r="A203" i="2" s="1"/>
  <c r="A204" i="2" s="1"/>
  <c r="A205" i="2" s="1"/>
  <c r="A187" i="2"/>
  <c r="A188" i="2" s="1"/>
  <c r="A189" i="2" s="1"/>
  <c r="A190" i="2" s="1"/>
  <c r="A191" i="2" s="1"/>
  <c r="A192" i="2" s="1"/>
  <c r="A193" i="2" s="1"/>
  <c r="A194" i="2" s="1"/>
  <c r="A195" i="2" s="1"/>
  <c r="A149" i="2"/>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36" i="2"/>
  <c r="A137" i="2" s="1"/>
  <c r="A138" i="2" s="1"/>
  <c r="A139" i="2" s="1"/>
  <c r="A140" i="2" s="1"/>
  <c r="A141" i="2" s="1"/>
  <c r="A142" i="2" s="1"/>
  <c r="A122" i="2"/>
  <c r="A123" i="2" s="1"/>
  <c r="A124" i="2" s="1"/>
  <c r="A125" i="2" s="1"/>
  <c r="A126" i="2" s="1"/>
  <c r="A127" i="2" s="1"/>
  <c r="A128" i="2" s="1"/>
  <c r="A129" i="2" s="1"/>
  <c r="A130" i="2" s="1"/>
  <c r="A94" i="2"/>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56" i="2"/>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F55" i="2"/>
  <c r="A32" i="2"/>
  <c r="A33" i="2" s="1"/>
  <c r="A34" i="2" s="1"/>
  <c r="A35" i="2" s="1"/>
  <c r="A36" i="2" s="1"/>
  <c r="A37" i="2" s="1"/>
  <c r="A38" i="2" s="1"/>
  <c r="A39" i="2" s="1"/>
  <c r="A40" i="2" s="1"/>
  <c r="A41" i="2" s="1"/>
  <c r="A42" i="2" s="1"/>
  <c r="A43" i="2" s="1"/>
  <c r="A44" i="2" s="1"/>
  <c r="A45" i="2" s="1"/>
  <c r="A46" i="2" s="1"/>
  <c r="A47" i="2" s="1"/>
  <c r="A48" i="2" s="1"/>
  <c r="A49" i="2" s="1"/>
  <c r="A50" i="2" s="1"/>
  <c r="A51" i="2" s="1"/>
  <c r="I32" i="2"/>
  <c r="I6" i="2"/>
  <c r="I7" i="2" s="1"/>
  <c r="G6" i="2"/>
  <c r="E223" i="3" l="1"/>
  <c r="C223" i="3"/>
  <c r="E57" i="3"/>
  <c r="C57" i="3"/>
  <c r="E187" i="3"/>
  <c r="C187" i="3"/>
  <c r="E307" i="3"/>
  <c r="C307" i="3"/>
  <c r="C283" i="3"/>
  <c r="E283" i="3"/>
  <c r="E270" i="3"/>
  <c r="C270" i="3"/>
  <c r="E202" i="3"/>
  <c r="C202" i="3"/>
  <c r="C94" i="3"/>
  <c r="E94" i="3"/>
  <c r="C296" i="3"/>
  <c r="E296" i="3"/>
  <c r="E149" i="3"/>
  <c r="C149" i="3"/>
  <c r="E210" i="3"/>
  <c r="C210" i="3"/>
  <c r="E35" i="3"/>
  <c r="C35" i="3"/>
  <c r="C9" i="3"/>
  <c r="E9" i="3"/>
  <c r="E122" i="3"/>
  <c r="C122" i="3"/>
  <c r="E137" i="3"/>
  <c r="C137" i="3"/>
  <c r="F135" i="2"/>
  <c r="I55" i="2"/>
  <c r="I8" i="2"/>
  <c r="G8" i="2"/>
  <c r="F280" i="2"/>
  <c r="F93" i="2"/>
  <c r="G32" i="2"/>
  <c r="I33" i="2"/>
  <c r="G33" i="2"/>
  <c r="F200" i="2"/>
  <c r="G7" i="2"/>
  <c r="F148" i="2"/>
  <c r="C36" i="3" l="1"/>
  <c r="E36" i="3"/>
  <c r="C211" i="3"/>
  <c r="E211" i="3"/>
  <c r="E271" i="3"/>
  <c r="C271" i="3"/>
  <c r="E284" i="3"/>
  <c r="C284" i="3"/>
  <c r="E308" i="3"/>
  <c r="C308" i="3"/>
  <c r="E297" i="3"/>
  <c r="C297" i="3"/>
  <c r="C10" i="3"/>
  <c r="E10" i="3"/>
  <c r="E150" i="3"/>
  <c r="C150" i="3"/>
  <c r="E138" i="3"/>
  <c r="C138" i="3"/>
  <c r="E188" i="3"/>
  <c r="C188" i="3"/>
  <c r="E95" i="3"/>
  <c r="C95" i="3"/>
  <c r="C123" i="3"/>
  <c r="E123" i="3"/>
  <c r="C58" i="3"/>
  <c r="E58" i="3"/>
  <c r="C203" i="3"/>
  <c r="E203" i="3"/>
  <c r="E224" i="3"/>
  <c r="C224" i="3"/>
  <c r="I200" i="2"/>
  <c r="I280" i="2"/>
  <c r="I56" i="2"/>
  <c r="G56" i="2"/>
  <c r="I135" i="2"/>
  <c r="G34" i="2"/>
  <c r="I34" i="2"/>
  <c r="F121" i="2"/>
  <c r="I93" i="2"/>
  <c r="G9" i="2"/>
  <c r="I9" i="2"/>
  <c r="F222" i="2"/>
  <c r="F209" i="2"/>
  <c r="F295" i="2"/>
  <c r="I148" i="2"/>
  <c r="F269" i="2"/>
  <c r="F306" i="2"/>
  <c r="F186" i="2"/>
  <c r="E285" i="3" l="1"/>
  <c r="C285" i="3"/>
  <c r="E272" i="3"/>
  <c r="C272" i="3"/>
  <c r="C151" i="3"/>
  <c r="E151" i="3"/>
  <c r="E309" i="3"/>
  <c r="C309" i="3"/>
  <c r="C189" i="3"/>
  <c r="E189" i="3"/>
  <c r="E225" i="3"/>
  <c r="C225" i="3"/>
  <c r="E204" i="3"/>
  <c r="C204" i="3"/>
  <c r="C11" i="3"/>
  <c r="E11" i="3"/>
  <c r="C37" i="3"/>
  <c r="E37" i="3"/>
  <c r="E124" i="3"/>
  <c r="C124" i="3"/>
  <c r="E298" i="3"/>
  <c r="C298" i="3"/>
  <c r="E96" i="3"/>
  <c r="C96" i="3"/>
  <c r="E139" i="3"/>
  <c r="C139" i="3"/>
  <c r="E212" i="3"/>
  <c r="C212" i="3"/>
  <c r="E59" i="3"/>
  <c r="C59" i="3"/>
  <c r="I209" i="2"/>
  <c r="I222" i="2"/>
  <c r="G94" i="2"/>
  <c r="I94" i="2"/>
  <c r="I136" i="2"/>
  <c r="G136" i="2"/>
  <c r="G57" i="2"/>
  <c r="I57" i="2"/>
  <c r="I306" i="2"/>
  <c r="I269" i="2"/>
  <c r="G149" i="2"/>
  <c r="I149" i="2"/>
  <c r="I121" i="2"/>
  <c r="I186" i="2"/>
  <c r="I281" i="2"/>
  <c r="G281" i="2"/>
  <c r="I295" i="2"/>
  <c r="G201" i="2"/>
  <c r="I201" i="2"/>
  <c r="I10" i="2"/>
  <c r="G10" i="2"/>
  <c r="C226" i="3" l="1"/>
  <c r="E226" i="3"/>
  <c r="E299" i="3"/>
  <c r="C299" i="3"/>
  <c r="E125" i="3"/>
  <c r="C125" i="3"/>
  <c r="E152" i="3"/>
  <c r="C152" i="3"/>
  <c r="E12" i="3"/>
  <c r="C12" i="3"/>
  <c r="E97" i="3"/>
  <c r="C97" i="3"/>
  <c r="E190" i="3"/>
  <c r="C190" i="3"/>
  <c r="E310" i="3"/>
  <c r="C310" i="3"/>
  <c r="E38" i="3"/>
  <c r="C38" i="3"/>
  <c r="E60" i="3"/>
  <c r="C60" i="3"/>
  <c r="E213" i="3"/>
  <c r="C213" i="3"/>
  <c r="E273" i="3"/>
  <c r="C273" i="3"/>
  <c r="C140" i="3"/>
  <c r="E140" i="3"/>
  <c r="E205" i="3"/>
  <c r="C205" i="3"/>
  <c r="E286" i="3"/>
  <c r="C286" i="3"/>
  <c r="G150" i="2"/>
  <c r="I150" i="2"/>
  <c r="I307" i="2"/>
  <c r="G307" i="2"/>
  <c r="I137" i="2"/>
  <c r="G137" i="2"/>
  <c r="I296" i="2"/>
  <c r="G296" i="2"/>
  <c r="G282" i="2"/>
  <c r="I282" i="2"/>
  <c r="I270" i="2"/>
  <c r="G270" i="2"/>
  <c r="G58" i="2"/>
  <c r="I58" i="2"/>
  <c r="G202" i="2"/>
  <c r="I202" i="2"/>
  <c r="I95" i="2"/>
  <c r="G95" i="2"/>
  <c r="I187" i="2"/>
  <c r="G187" i="2"/>
  <c r="G223" i="2"/>
  <c r="I223" i="2"/>
  <c r="I122" i="2"/>
  <c r="G122" i="2"/>
  <c r="I210" i="2"/>
  <c r="G210" i="2"/>
  <c r="I11" i="2"/>
  <c r="G11" i="2"/>
  <c r="E274" i="3" l="1"/>
  <c r="C274" i="3"/>
  <c r="E214" i="3"/>
  <c r="C214" i="3"/>
  <c r="C153" i="3"/>
  <c r="E153" i="3"/>
  <c r="C287" i="3"/>
  <c r="E287" i="3"/>
  <c r="E126" i="3"/>
  <c r="C126" i="3"/>
  <c r="C311" i="3"/>
  <c r="E311" i="3"/>
  <c r="C141" i="3"/>
  <c r="E141" i="3"/>
  <c r="E227" i="3"/>
  <c r="C227" i="3"/>
  <c r="E98" i="3"/>
  <c r="C98" i="3"/>
  <c r="E13" i="3"/>
  <c r="C13" i="3"/>
  <c r="C61" i="3"/>
  <c r="E61" i="3"/>
  <c r="C39" i="3"/>
  <c r="E39" i="3"/>
  <c r="E300" i="3"/>
  <c r="C300" i="3"/>
  <c r="E191" i="3"/>
  <c r="C191" i="3"/>
  <c r="G203" i="2"/>
  <c r="I203" i="2"/>
  <c r="G283" i="2"/>
  <c r="I283" i="2"/>
  <c r="I123" i="2"/>
  <c r="G123" i="2"/>
  <c r="I138" i="2"/>
  <c r="G138" i="2"/>
  <c r="I271" i="2"/>
  <c r="G271" i="2"/>
  <c r="I211" i="2"/>
  <c r="G211" i="2"/>
  <c r="I224" i="2"/>
  <c r="G224" i="2"/>
  <c r="G151" i="2"/>
  <c r="I151" i="2"/>
  <c r="G297" i="2"/>
  <c r="I297" i="2"/>
  <c r="I188" i="2"/>
  <c r="G188" i="2"/>
  <c r="G308" i="2"/>
  <c r="I308" i="2"/>
  <c r="I96" i="2"/>
  <c r="G96" i="2"/>
  <c r="G12" i="2"/>
  <c r="I12" i="2"/>
  <c r="I59" i="2"/>
  <c r="G59" i="2"/>
  <c r="I35" i="2"/>
  <c r="G35" i="2"/>
  <c r="E62" i="3" l="1"/>
  <c r="C62" i="3"/>
  <c r="E288" i="3"/>
  <c r="C288" i="3"/>
  <c r="C154" i="3"/>
  <c r="E154" i="3"/>
  <c r="E228" i="3"/>
  <c r="C228" i="3"/>
  <c r="C312" i="3"/>
  <c r="E312" i="3"/>
  <c r="E40" i="3"/>
  <c r="C40" i="3"/>
  <c r="E127" i="3"/>
  <c r="C127" i="3"/>
  <c r="C14" i="3"/>
  <c r="E14" i="3"/>
  <c r="E99" i="3"/>
  <c r="C99" i="3"/>
  <c r="C192" i="3"/>
  <c r="E192" i="3"/>
  <c r="E215" i="3"/>
  <c r="C215" i="3"/>
  <c r="C142" i="3"/>
  <c r="E142" i="3"/>
  <c r="E301" i="3"/>
  <c r="C301" i="3"/>
  <c r="E275" i="3"/>
  <c r="C275" i="3"/>
  <c r="G225" i="2"/>
  <c r="I225" i="2"/>
  <c r="G212" i="2"/>
  <c r="I212" i="2"/>
  <c r="G124" i="2"/>
  <c r="I124" i="2"/>
  <c r="I309" i="2"/>
  <c r="G309" i="2"/>
  <c r="G298" i="2"/>
  <c r="I298" i="2"/>
  <c r="I272" i="2"/>
  <c r="G272" i="2"/>
  <c r="G189" i="2"/>
  <c r="I189" i="2"/>
  <c r="I13" i="2"/>
  <c r="G13" i="2"/>
  <c r="I36" i="2"/>
  <c r="G36" i="2"/>
  <c r="I139" i="2"/>
  <c r="G139" i="2"/>
  <c r="I284" i="2"/>
  <c r="G284" i="2"/>
  <c r="I60" i="2"/>
  <c r="G60" i="2"/>
  <c r="E313" i="3" l="1"/>
  <c r="C313" i="3"/>
  <c r="E193" i="3"/>
  <c r="C193" i="3"/>
  <c r="E155" i="3"/>
  <c r="C155" i="3"/>
  <c r="E216" i="3"/>
  <c r="C216" i="3"/>
  <c r="E41" i="3"/>
  <c r="C41" i="3"/>
  <c r="E229" i="3"/>
  <c r="C229" i="3"/>
  <c r="E100" i="3"/>
  <c r="C100" i="3"/>
  <c r="C15" i="3"/>
  <c r="E15" i="3"/>
  <c r="E289" i="3"/>
  <c r="C289" i="3"/>
  <c r="E128" i="3"/>
  <c r="C128" i="3"/>
  <c r="C63" i="3"/>
  <c r="E63" i="3"/>
  <c r="G310" i="2"/>
  <c r="I310" i="2"/>
  <c r="I311" i="2" s="1"/>
  <c r="I312" i="2" s="1"/>
  <c r="I313" i="2" s="1"/>
  <c r="I314" i="2" s="1"/>
  <c r="I315" i="2" s="1"/>
  <c r="G14" i="2"/>
  <c r="I14" i="2"/>
  <c r="I285" i="2"/>
  <c r="G285" i="2"/>
  <c r="I140" i="2"/>
  <c r="G140" i="2"/>
  <c r="I299" i="2"/>
  <c r="G299" i="2"/>
  <c r="I97" i="2"/>
  <c r="G97" i="2"/>
  <c r="G61" i="2"/>
  <c r="I61" i="2"/>
  <c r="I37" i="2"/>
  <c r="G37" i="2"/>
  <c r="I204" i="2"/>
  <c r="G204" i="2"/>
  <c r="E230" i="3" l="1"/>
  <c r="C230" i="3"/>
  <c r="C129" i="3"/>
  <c r="E129" i="3"/>
  <c r="E156" i="3"/>
  <c r="C156" i="3"/>
  <c r="E64" i="3"/>
  <c r="C64" i="3"/>
  <c r="C42" i="3"/>
  <c r="E42" i="3"/>
  <c r="C217" i="3"/>
  <c r="E217" i="3"/>
  <c r="E290" i="3"/>
  <c r="C290" i="3"/>
  <c r="E16" i="3"/>
  <c r="C16" i="3"/>
  <c r="C194" i="3"/>
  <c r="E194" i="3"/>
  <c r="C101" i="3"/>
  <c r="E101" i="3"/>
  <c r="E314" i="3"/>
  <c r="C314" i="3"/>
  <c r="I316" i="2"/>
  <c r="G316" i="2"/>
  <c r="G125" i="2"/>
  <c r="I125" i="2"/>
  <c r="I15" i="2"/>
  <c r="G15" i="2"/>
  <c r="G205" i="2"/>
  <c r="I205" i="2"/>
  <c r="I62" i="2"/>
  <c r="G62" i="2"/>
  <c r="I190" i="2"/>
  <c r="G190" i="2"/>
  <c r="I98" i="2"/>
  <c r="G98" i="2"/>
  <c r="I300" i="2"/>
  <c r="G300" i="2"/>
  <c r="I152" i="2"/>
  <c r="G152" i="2"/>
  <c r="I273" i="2"/>
  <c r="G273" i="2"/>
  <c r="I141" i="2"/>
  <c r="G141" i="2"/>
  <c r="I38" i="2"/>
  <c r="G38" i="2"/>
  <c r="I226" i="2"/>
  <c r="G226" i="2"/>
  <c r="I213" i="2"/>
  <c r="G213" i="2"/>
  <c r="I286" i="2"/>
  <c r="G286" i="2"/>
  <c r="E218" i="3" l="1"/>
  <c r="C218" i="3"/>
  <c r="E65" i="3"/>
  <c r="C65" i="3"/>
  <c r="E157" i="3"/>
  <c r="C157" i="3"/>
  <c r="E43" i="3"/>
  <c r="C43" i="3"/>
  <c r="E195" i="3"/>
  <c r="C195" i="3"/>
  <c r="E130" i="3"/>
  <c r="C130" i="3"/>
  <c r="E315" i="3"/>
  <c r="C315" i="3"/>
  <c r="E102" i="3"/>
  <c r="C102" i="3"/>
  <c r="E17" i="3"/>
  <c r="C17" i="3"/>
  <c r="E291" i="3"/>
  <c r="C291" i="3"/>
  <c r="E231" i="3"/>
  <c r="C231" i="3"/>
  <c r="I126" i="2"/>
  <c r="G126" i="2"/>
  <c r="G16" i="2"/>
  <c r="I16" i="2"/>
  <c r="I301" i="2"/>
  <c r="G301" i="2"/>
  <c r="I142" i="2"/>
  <c r="G142" i="2"/>
  <c r="G153" i="2"/>
  <c r="I153" i="2"/>
  <c r="I214" i="2"/>
  <c r="G214" i="2"/>
  <c r="I287" i="2"/>
  <c r="G287" i="2"/>
  <c r="I39" i="2"/>
  <c r="G39" i="2"/>
  <c r="I227" i="2"/>
  <c r="G227" i="2"/>
  <c r="I99" i="2"/>
  <c r="G99" i="2"/>
  <c r="I191" i="2"/>
  <c r="G191" i="2"/>
  <c r="I274" i="2"/>
  <c r="G274" i="2"/>
  <c r="I63" i="2"/>
  <c r="G63" i="2"/>
  <c r="C232" i="3" l="1"/>
  <c r="E232" i="3"/>
  <c r="E158" i="3"/>
  <c r="C158" i="3"/>
  <c r="E103" i="3"/>
  <c r="C103" i="3"/>
  <c r="E44" i="3"/>
  <c r="C44" i="3"/>
  <c r="E18" i="3"/>
  <c r="C18" i="3"/>
  <c r="E66" i="3"/>
  <c r="C66" i="3"/>
  <c r="E316" i="3"/>
  <c r="C316" i="3"/>
  <c r="G127" i="2"/>
  <c r="I127" i="2"/>
  <c r="I17" i="2"/>
  <c r="G17" i="2"/>
  <c r="I275" i="2"/>
  <c r="G275" i="2"/>
  <c r="I40" i="2"/>
  <c r="G40" i="2"/>
  <c r="I64" i="2"/>
  <c r="G64" i="2"/>
  <c r="I100" i="2"/>
  <c r="G100" i="2"/>
  <c r="I288" i="2"/>
  <c r="G288" i="2"/>
  <c r="I154" i="2"/>
  <c r="G154" i="2"/>
  <c r="I192" i="2"/>
  <c r="G192" i="2"/>
  <c r="I215" i="2"/>
  <c r="G215" i="2"/>
  <c r="I228" i="2"/>
  <c r="G228" i="2"/>
  <c r="E67" i="3" l="1"/>
  <c r="C67" i="3"/>
  <c r="E19" i="3"/>
  <c r="C19" i="3"/>
  <c r="E45" i="3"/>
  <c r="C45" i="3"/>
  <c r="E104" i="3"/>
  <c r="C104" i="3"/>
  <c r="E159" i="3"/>
  <c r="C159" i="3"/>
  <c r="C233" i="3"/>
  <c r="E233" i="3"/>
  <c r="I128" i="2"/>
  <c r="G128" i="2"/>
  <c r="I18" i="2"/>
  <c r="G18" i="2"/>
  <c r="I289" i="2"/>
  <c r="G289" i="2"/>
  <c r="I193" i="2"/>
  <c r="G193" i="2"/>
  <c r="I155" i="2"/>
  <c r="G155" i="2"/>
  <c r="I101" i="2"/>
  <c r="G101" i="2"/>
  <c r="I229" i="2"/>
  <c r="G229" i="2"/>
  <c r="I65" i="2"/>
  <c r="G65" i="2"/>
  <c r="G311" i="2"/>
  <c r="I216" i="2"/>
  <c r="G216" i="2"/>
  <c r="I41" i="2"/>
  <c r="G41" i="2"/>
  <c r="E234" i="3" l="1"/>
  <c r="C234" i="3"/>
  <c r="E160" i="3"/>
  <c r="C160" i="3"/>
  <c r="E105" i="3"/>
  <c r="C105" i="3"/>
  <c r="C46" i="3"/>
  <c r="E46" i="3"/>
  <c r="C20" i="3"/>
  <c r="E20" i="3"/>
  <c r="E68" i="3"/>
  <c r="C68" i="3"/>
  <c r="I129" i="2"/>
  <c r="G129" i="2"/>
  <c r="G19" i="2"/>
  <c r="I19" i="2"/>
  <c r="I217" i="2"/>
  <c r="G217" i="2"/>
  <c r="G312" i="2"/>
  <c r="I230" i="2"/>
  <c r="G230" i="2"/>
  <c r="I102" i="2"/>
  <c r="G102" i="2"/>
  <c r="I66" i="2"/>
  <c r="G66" i="2"/>
  <c r="I156" i="2"/>
  <c r="G156" i="2"/>
  <c r="I194" i="2"/>
  <c r="G194" i="2"/>
  <c r="I42" i="2"/>
  <c r="G42" i="2"/>
  <c r="I290" i="2"/>
  <c r="G290" i="2"/>
  <c r="C69" i="3" l="1"/>
  <c r="E69" i="3"/>
  <c r="E47" i="3"/>
  <c r="C47" i="3"/>
  <c r="E106" i="3"/>
  <c r="C106" i="3"/>
  <c r="C21" i="3"/>
  <c r="E21" i="3"/>
  <c r="E161" i="3"/>
  <c r="C161" i="3"/>
  <c r="E235" i="3"/>
  <c r="C235" i="3"/>
  <c r="G130" i="2"/>
  <c r="I130" i="2"/>
  <c r="I20" i="2"/>
  <c r="G20" i="2"/>
  <c r="I291" i="2"/>
  <c r="G291" i="2"/>
  <c r="G218" i="2"/>
  <c r="I218" i="2"/>
  <c r="I195" i="2"/>
  <c r="G195" i="2"/>
  <c r="I67" i="2"/>
  <c r="G67" i="2"/>
  <c r="I157" i="2"/>
  <c r="G157" i="2"/>
  <c r="I231" i="2"/>
  <c r="G231" i="2"/>
  <c r="I103" i="2"/>
  <c r="G103" i="2"/>
  <c r="G313" i="2"/>
  <c r="I43" i="2"/>
  <c r="G43" i="2"/>
  <c r="E236" i="3" l="1"/>
  <c r="C236" i="3"/>
  <c r="C162" i="3"/>
  <c r="E162" i="3"/>
  <c r="C107" i="3"/>
  <c r="E107" i="3"/>
  <c r="C22" i="3"/>
  <c r="E22" i="3"/>
  <c r="E48" i="3"/>
  <c r="C48" i="3"/>
  <c r="E70" i="3"/>
  <c r="C70" i="3"/>
  <c r="G21" i="2"/>
  <c r="I21" i="2"/>
  <c r="I104" i="2"/>
  <c r="G104" i="2"/>
  <c r="I232" i="2"/>
  <c r="G232" i="2"/>
  <c r="I158" i="2"/>
  <c r="G158" i="2"/>
  <c r="G314" i="2"/>
  <c r="G44" i="2"/>
  <c r="I44" i="2"/>
  <c r="I68" i="2"/>
  <c r="G68" i="2"/>
  <c r="E71" i="3" l="1"/>
  <c r="C71" i="3"/>
  <c r="E49" i="3"/>
  <c r="C49" i="3"/>
  <c r="E23" i="3"/>
  <c r="C23" i="3"/>
  <c r="E108" i="3"/>
  <c r="C108" i="3"/>
  <c r="C163" i="3"/>
  <c r="E163" i="3"/>
  <c r="C237" i="3"/>
  <c r="E237" i="3"/>
  <c r="I22" i="2"/>
  <c r="G22" i="2"/>
  <c r="I69" i="2"/>
  <c r="G69" i="2"/>
  <c r="I45" i="2"/>
  <c r="G45" i="2"/>
  <c r="G315" i="2"/>
  <c r="I159" i="2"/>
  <c r="G159" i="2"/>
  <c r="I233" i="2"/>
  <c r="G233" i="2"/>
  <c r="I105" i="2"/>
  <c r="G105" i="2"/>
  <c r="C238" i="3" l="1"/>
  <c r="E238" i="3"/>
  <c r="E164" i="3"/>
  <c r="C164" i="3"/>
  <c r="C109" i="3"/>
  <c r="E109" i="3"/>
  <c r="E24" i="3"/>
  <c r="C24" i="3"/>
  <c r="E50" i="3"/>
  <c r="C50" i="3"/>
  <c r="E72" i="3"/>
  <c r="C72" i="3"/>
  <c r="I23" i="2"/>
  <c r="G23" i="2"/>
  <c r="I234" i="2"/>
  <c r="G234" i="2"/>
  <c r="G106" i="2"/>
  <c r="I106" i="2"/>
  <c r="I160" i="2"/>
  <c r="G160" i="2"/>
  <c r="I46" i="2"/>
  <c r="G46" i="2"/>
  <c r="I70" i="2"/>
  <c r="G70" i="2"/>
  <c r="E25" i="3" l="1"/>
  <c r="C25" i="3"/>
  <c r="C73" i="3"/>
  <c r="E73" i="3"/>
  <c r="E51" i="3"/>
  <c r="C51" i="3"/>
  <c r="E110" i="3"/>
  <c r="C110" i="3"/>
  <c r="E165" i="3"/>
  <c r="C165" i="3"/>
  <c r="E239" i="3"/>
  <c r="C239" i="3"/>
  <c r="G24" i="2"/>
  <c r="I24" i="2"/>
  <c r="I71" i="2"/>
  <c r="G71" i="2"/>
  <c r="I47" i="2"/>
  <c r="G47" i="2"/>
  <c r="I161" i="2"/>
  <c r="G161" i="2"/>
  <c r="I107" i="2"/>
  <c r="G107" i="2"/>
  <c r="I235" i="2"/>
  <c r="G235" i="2"/>
  <c r="E111" i="3" l="1"/>
  <c r="C111" i="3"/>
  <c r="E240" i="3"/>
  <c r="C240" i="3"/>
  <c r="E166" i="3"/>
  <c r="C166" i="3"/>
  <c r="E74" i="3"/>
  <c r="C74" i="3"/>
  <c r="G25" i="2"/>
  <c r="I25" i="2"/>
  <c r="I108" i="2"/>
  <c r="G108" i="2"/>
  <c r="I162" i="2"/>
  <c r="G162" i="2"/>
  <c r="G236" i="2"/>
  <c r="I236" i="2"/>
  <c r="G48" i="2"/>
  <c r="I48" i="2"/>
  <c r="I72" i="2"/>
  <c r="G72" i="2"/>
  <c r="E241" i="3" l="1"/>
  <c r="C241" i="3"/>
  <c r="E75" i="3"/>
  <c r="C75" i="3"/>
  <c r="E167" i="3"/>
  <c r="C167" i="3"/>
  <c r="E112" i="3"/>
  <c r="C112" i="3"/>
  <c r="I237" i="2"/>
  <c r="G237" i="2"/>
  <c r="I73" i="2"/>
  <c r="G73" i="2"/>
  <c r="G49" i="2"/>
  <c r="I49" i="2"/>
  <c r="I163" i="2"/>
  <c r="G163" i="2"/>
  <c r="I109" i="2"/>
  <c r="G109" i="2"/>
  <c r="C113" i="3" l="1"/>
  <c r="E113" i="3"/>
  <c r="E168" i="3"/>
  <c r="C168" i="3"/>
  <c r="E76" i="3"/>
  <c r="C76" i="3"/>
  <c r="E242" i="3"/>
  <c r="C242" i="3"/>
  <c r="I50" i="2"/>
  <c r="G50" i="2"/>
  <c r="I110" i="2"/>
  <c r="G110" i="2"/>
  <c r="I164" i="2"/>
  <c r="G164" i="2"/>
  <c r="I74" i="2"/>
  <c r="G74" i="2"/>
  <c r="I238" i="2"/>
  <c r="G238" i="2"/>
  <c r="C243" i="3" l="1"/>
  <c r="E243" i="3"/>
  <c r="E77" i="3"/>
  <c r="C77" i="3"/>
  <c r="C169" i="3"/>
  <c r="E169" i="3"/>
  <c r="E114" i="3"/>
  <c r="C114" i="3"/>
  <c r="I51" i="2"/>
  <c r="G51" i="2"/>
  <c r="I239" i="2"/>
  <c r="G239" i="2"/>
  <c r="I75" i="2"/>
  <c r="G75" i="2"/>
  <c r="G165" i="2"/>
  <c r="I165" i="2"/>
  <c r="I111" i="2"/>
  <c r="G111" i="2"/>
  <c r="C170" i="3" l="1"/>
  <c r="E170" i="3"/>
  <c r="C115" i="3"/>
  <c r="E115" i="3"/>
  <c r="C78" i="3"/>
  <c r="E78" i="3"/>
  <c r="E244" i="3"/>
  <c r="C244" i="3"/>
  <c r="I112" i="2"/>
  <c r="G112" i="2"/>
  <c r="I166" i="2"/>
  <c r="G166" i="2"/>
  <c r="I76" i="2"/>
  <c r="G76" i="2"/>
  <c r="I240" i="2"/>
  <c r="G240" i="2"/>
  <c r="E79" i="3" l="1"/>
  <c r="C79" i="3"/>
  <c r="C245" i="3"/>
  <c r="E245" i="3"/>
  <c r="C171" i="3"/>
  <c r="E171" i="3"/>
  <c r="I241" i="2"/>
  <c r="G241" i="2"/>
  <c r="G77" i="2"/>
  <c r="I77" i="2"/>
  <c r="I167" i="2"/>
  <c r="G167" i="2"/>
  <c r="I113" i="2"/>
  <c r="G113" i="2"/>
  <c r="E172" i="3" l="1"/>
  <c r="C172" i="3"/>
  <c r="E246" i="3"/>
  <c r="C246" i="3"/>
  <c r="E80" i="3"/>
  <c r="C80" i="3"/>
  <c r="I114" i="2"/>
  <c r="G114" i="2"/>
  <c r="I168" i="2"/>
  <c r="G168" i="2"/>
  <c r="I78" i="2"/>
  <c r="G78" i="2"/>
  <c r="I242" i="2"/>
  <c r="G242" i="2"/>
  <c r="E81" i="3" l="1"/>
  <c r="C81" i="3"/>
  <c r="E247" i="3"/>
  <c r="C247" i="3"/>
  <c r="E173" i="3"/>
  <c r="C173" i="3"/>
  <c r="I115" i="2"/>
  <c r="G115" i="2"/>
  <c r="I243" i="2"/>
  <c r="G243" i="2"/>
  <c r="I79" i="2"/>
  <c r="G79" i="2"/>
  <c r="G169" i="2"/>
  <c r="I169" i="2"/>
  <c r="E174" i="3" l="1"/>
  <c r="C174" i="3"/>
  <c r="E248" i="3"/>
  <c r="C248" i="3"/>
  <c r="C82" i="3"/>
  <c r="E82" i="3"/>
  <c r="I170" i="2"/>
  <c r="G170" i="2"/>
  <c r="I80" i="2"/>
  <c r="G80" i="2"/>
  <c r="I244" i="2"/>
  <c r="G244" i="2"/>
  <c r="E83" i="3" l="1"/>
  <c r="C83" i="3"/>
  <c r="E249" i="3"/>
  <c r="C249" i="3"/>
  <c r="C175" i="3"/>
  <c r="E175" i="3"/>
  <c r="I245" i="2"/>
  <c r="G245" i="2"/>
  <c r="I81" i="2"/>
  <c r="G81" i="2"/>
  <c r="I171" i="2"/>
  <c r="G171" i="2"/>
  <c r="E176" i="3" l="1"/>
  <c r="C176" i="3"/>
  <c r="C250" i="3"/>
  <c r="E250" i="3"/>
  <c r="C84" i="3"/>
  <c r="E84" i="3"/>
  <c r="I172" i="2"/>
  <c r="G172" i="2"/>
  <c r="I82" i="2"/>
  <c r="G82" i="2"/>
  <c r="I246" i="2"/>
  <c r="G246" i="2"/>
  <c r="C85" i="3" l="1"/>
  <c r="E85" i="3"/>
  <c r="E251" i="3"/>
  <c r="C251" i="3"/>
  <c r="C177" i="3"/>
  <c r="E177" i="3"/>
  <c r="I247" i="2"/>
  <c r="G247" i="2"/>
  <c r="I83" i="2"/>
  <c r="G83" i="2"/>
  <c r="I173" i="2"/>
  <c r="G173" i="2"/>
  <c r="E178" i="3" l="1"/>
  <c r="C178" i="3"/>
  <c r="C252" i="3"/>
  <c r="E252" i="3"/>
  <c r="E86" i="3"/>
  <c r="C86" i="3"/>
  <c r="I174" i="2"/>
  <c r="G174" i="2"/>
  <c r="I84" i="2"/>
  <c r="G84" i="2"/>
  <c r="I248" i="2"/>
  <c r="G248" i="2"/>
  <c r="C87" i="3" l="1"/>
  <c r="E87" i="3"/>
  <c r="E253" i="3"/>
  <c r="C253" i="3"/>
  <c r="E179" i="3"/>
  <c r="C179" i="3"/>
  <c r="I249" i="2"/>
  <c r="G249" i="2"/>
  <c r="I85" i="2"/>
  <c r="G85" i="2"/>
  <c r="I175" i="2"/>
  <c r="G175" i="2"/>
  <c r="E180" i="3" l="1"/>
  <c r="C180" i="3"/>
  <c r="E254" i="3"/>
  <c r="C254" i="3"/>
  <c r="C88" i="3"/>
  <c r="E88" i="3"/>
  <c r="I176" i="2"/>
  <c r="G176" i="2"/>
  <c r="I86" i="2"/>
  <c r="G86" i="2"/>
  <c r="I250" i="2"/>
  <c r="G250" i="2"/>
  <c r="E255" i="3" l="1"/>
  <c r="C255" i="3"/>
  <c r="I251" i="2"/>
  <c r="G251" i="2"/>
  <c r="I87" i="2"/>
  <c r="G87" i="2"/>
  <c r="I177" i="2"/>
  <c r="G177" i="2"/>
  <c r="E256" i="3" l="1"/>
  <c r="C256" i="3"/>
  <c r="G88" i="2"/>
  <c r="I88" i="2"/>
  <c r="I178" i="2"/>
  <c r="G178" i="2"/>
  <c r="G252" i="2"/>
  <c r="I252" i="2"/>
  <c r="E257" i="3" l="1"/>
  <c r="C257" i="3"/>
  <c r="I253" i="2"/>
  <c r="G253" i="2"/>
  <c r="I179" i="2"/>
  <c r="G179" i="2"/>
  <c r="C258" i="3" l="1"/>
  <c r="E258" i="3"/>
  <c r="I180" i="2"/>
  <c r="G180" i="2"/>
  <c r="I254" i="2"/>
  <c r="G254" i="2"/>
  <c r="E259" i="3" l="1"/>
  <c r="C259" i="3"/>
  <c r="I255" i="2"/>
  <c r="G255" i="2"/>
  <c r="E260" i="3" l="1"/>
  <c r="C260" i="3"/>
  <c r="I256" i="2"/>
  <c r="G256" i="2"/>
  <c r="C261" i="3" l="1"/>
  <c r="E261" i="3"/>
  <c r="I257" i="2"/>
  <c r="G257" i="2"/>
  <c r="C262" i="3" l="1"/>
  <c r="E262" i="3"/>
  <c r="I258" i="2"/>
  <c r="G258" i="2"/>
  <c r="E263" i="3" l="1"/>
  <c r="C263" i="3"/>
  <c r="I259" i="2"/>
  <c r="G259" i="2"/>
  <c r="E264" i="3" l="1"/>
  <c r="C264" i="3"/>
  <c r="I260" i="2"/>
  <c r="G260" i="2"/>
  <c r="E265" i="3" l="1"/>
  <c r="C265" i="3"/>
  <c r="I261" i="2"/>
  <c r="G261" i="2"/>
  <c r="I262" i="2" l="1"/>
  <c r="G262" i="2"/>
  <c r="I263" i="2" l="1"/>
  <c r="G263" i="2"/>
  <c r="I264" i="2" l="1"/>
  <c r="G264" i="2"/>
  <c r="G265" i="2" l="1"/>
  <c r="I265" i="2"/>
</calcChain>
</file>

<file path=xl/sharedStrings.xml><?xml version="1.0" encoding="utf-8"?>
<sst xmlns="http://schemas.openxmlformats.org/spreadsheetml/2006/main" count="1539" uniqueCount="354">
  <si>
    <t>Ques.HCQ :    LEVEL - 01(Section 1 and 1.1)</t>
  </si>
  <si>
    <t>srl. no.</t>
  </si>
  <si>
    <t xml:space="preserve">        Item</t>
  </si>
  <si>
    <t>Questionnaire reference</t>
  </si>
  <si>
    <t>Length</t>
  </si>
  <si>
    <t xml:space="preserve">Byte position </t>
  </si>
  <si>
    <t>Remarks</t>
  </si>
  <si>
    <t>Sec</t>
  </si>
  <si>
    <t>Item</t>
  </si>
  <si>
    <t>Col.</t>
  </si>
  <si>
    <t>Survey Name</t>
  </si>
  <si>
    <t xml:space="preserve"> -</t>
  </si>
  <si>
    <t>"HCES" Generated</t>
  </si>
  <si>
    <t>Year</t>
  </si>
  <si>
    <t>FSU Serial No.</t>
  </si>
  <si>
    <t>Sector</t>
  </si>
  <si>
    <t>NSS-Region</t>
  </si>
  <si>
    <t>District</t>
  </si>
  <si>
    <t>Stratum</t>
  </si>
  <si>
    <t>Sub-stratum</t>
  </si>
  <si>
    <t>Panel</t>
  </si>
  <si>
    <t>Sub-sample</t>
  </si>
  <si>
    <t>FOD-Sub-Region</t>
  </si>
  <si>
    <t>1.10</t>
  </si>
  <si>
    <t>"If not selected  blank generated"</t>
  </si>
  <si>
    <t>Second-stage-stratum no.</t>
  </si>
  <si>
    <t>Sample hhld. No.</t>
  </si>
  <si>
    <t>**Common-ID**</t>
  </si>
  <si>
    <t>Questionnaire No.</t>
  </si>
  <si>
    <t xml:space="preserve"> "H" Generated</t>
  </si>
  <si>
    <t xml:space="preserve">Level </t>
  </si>
  <si>
    <t xml:space="preserve"> "01" Generated</t>
  </si>
  <si>
    <t>Survey Code</t>
  </si>
  <si>
    <t>Reason for substitution Code</t>
  </si>
  <si>
    <t>Ques. HCQ, LEVEL - 02 (Section 3)</t>
  </si>
  <si>
    <t>Sl.No.</t>
  </si>
  <si>
    <t>Col</t>
  </si>
  <si>
    <t>Len</t>
  </si>
  <si>
    <t>Byte Position</t>
  </si>
  <si>
    <t>Common-ID</t>
  </si>
  <si>
    <t>Auto-duplicated</t>
  </si>
  <si>
    <t>Level</t>
  </si>
  <si>
    <t xml:space="preserve"> "02" Generated</t>
  </si>
  <si>
    <t>Person Srl No.</t>
  </si>
  <si>
    <t>All</t>
  </si>
  <si>
    <t>Gender</t>
  </si>
  <si>
    <t>Age(in years)</t>
  </si>
  <si>
    <t>Total year of education completed</t>
  </si>
  <si>
    <t>Blank if HCQ is not canvassed along with FDQ in the same visit.</t>
  </si>
  <si>
    <t>No. of meals usually taken in a day</t>
  </si>
  <si>
    <t>Status of Member as on revisit</t>
  </si>
  <si>
    <t xml:space="preserve">Ques. HCQ,  LEVEL - 03 </t>
  </si>
  <si>
    <t>Question</t>
  </si>
  <si>
    <t xml:space="preserve"> "03" Generated</t>
  </si>
  <si>
    <t>NCO-2015 Code(3-digit)</t>
  </si>
  <si>
    <t>NIC-2008 Code(5-digit)</t>
  </si>
  <si>
    <t>Whether major source of income from self- employment was from agricultural / non- agricultural sector</t>
  </si>
  <si>
    <t>Whether the major income from regular wage/salary earning from agricultural /non- agricultural sector</t>
  </si>
  <si>
    <t>Whether the major income from casual labour was from agriculturalsector/ non- agricultural sector</t>
  </si>
  <si>
    <t>Household Type</t>
  </si>
  <si>
    <t>4.10</t>
  </si>
  <si>
    <t>Type of land owned</t>
  </si>
  <si>
    <t>Type of Dwelling Unit</t>
  </si>
  <si>
    <t>Basic building Material used for major portion of the wall of the dwelling Unit</t>
  </si>
  <si>
    <t>Basic building Material used for construction of the major portion of the outer exposed part of the roof of the dwelling unit</t>
  </si>
  <si>
    <t>Basic Building Material used for construction of the major portion of the floor of the dwelling Unit`</t>
  </si>
  <si>
    <t>4.20</t>
  </si>
  <si>
    <t>Source of Drinking Water (Last 365 days)</t>
  </si>
  <si>
    <t>Type of access of the household to latrine</t>
  </si>
  <si>
    <t>Type of latrine in which the household has access</t>
  </si>
  <si>
    <t>4.30</t>
  </si>
  <si>
    <t>Benefitted from PMGKY as on the date on the survey</t>
  </si>
  <si>
    <t>Any member of the household of age 0 - 18 years died during the period of last 5 years preceding the date of survey</t>
  </si>
  <si>
    <t>No of members of the household of age 0 – 18 years died during the period of last 5 years preceding the date of survey?</t>
  </si>
  <si>
    <t>Ques. FDQ LEVEL - 04 (Section 4.1)</t>
  </si>
  <si>
    <t xml:space="preserve"> "04" Generated</t>
  </si>
  <si>
    <t xml:space="preserve"> "F" Generated</t>
  </si>
  <si>
    <t>4.1.1</t>
  </si>
  <si>
    <t>"1/2 entered"</t>
  </si>
  <si>
    <t>4.1.2-1</t>
  </si>
  <si>
    <t>"1 if checked/ticked, blank otherwise"</t>
  </si>
  <si>
    <t>4.1.2-2</t>
  </si>
  <si>
    <t>4.1.2-3</t>
  </si>
  <si>
    <t>4.1.2-4</t>
  </si>
  <si>
    <t>4.1.2-5</t>
  </si>
  <si>
    <t>4.1.2-6</t>
  </si>
  <si>
    <t>4.1.2-7</t>
  </si>
  <si>
    <t>4.1.3-1</t>
  </si>
  <si>
    <t>4.1.3-2</t>
  </si>
  <si>
    <t>4.1.3-3</t>
  </si>
  <si>
    <t>4.1.3-4</t>
  </si>
  <si>
    <t>4.1.3-5</t>
  </si>
  <si>
    <t>4.1.3-6</t>
  </si>
  <si>
    <t>4.1.3-7</t>
  </si>
  <si>
    <t>4.1.3-8</t>
  </si>
  <si>
    <t>4.1.3-9</t>
  </si>
  <si>
    <t>Ceremony Pereformed during last 30 days</t>
  </si>
  <si>
    <t>4.1.4</t>
  </si>
  <si>
    <t>"1/2 Selected"</t>
  </si>
  <si>
    <t>Meals served to non-household members during the last 30 days</t>
  </si>
  <si>
    <t>4.1.5</t>
  </si>
  <si>
    <t>Ques. FDQ LEVEL - 05 ( Sec 5 &amp; 6)</t>
  </si>
  <si>
    <t xml:space="preserve"> "05" Generated</t>
  </si>
  <si>
    <t xml:space="preserve">Item Code </t>
  </si>
  <si>
    <t>5.1/5.2/5.3/6.1/6.2/6.3/6.4/6.5/6.6/6.7/6.8</t>
  </si>
  <si>
    <t>Total Consumption--Quantity(0.000)</t>
  </si>
  <si>
    <t>Total Consumption--Value(Rs.)</t>
  </si>
  <si>
    <t>Source</t>
  </si>
  <si>
    <t>Ques FDQ LEVEL - 06 (Section 7)</t>
  </si>
  <si>
    <t>Blk</t>
  </si>
  <si>
    <t xml:space="preserve"> "06" Generated</t>
  </si>
  <si>
    <t>7.1/7.2</t>
  </si>
  <si>
    <t>Value(Rs.)</t>
  </si>
  <si>
    <t>7.1/7/2</t>
  </si>
  <si>
    <t>-</t>
  </si>
  <si>
    <t>Ques CSQ   LEVEL - 07 (Section 4.2)</t>
  </si>
  <si>
    <t xml:space="preserve"> "07" Generated</t>
  </si>
  <si>
    <t xml:space="preserve"> "C" Generated</t>
  </si>
  <si>
    <t>4.2.0</t>
  </si>
  <si>
    <t>Whether household received subsidy on LPG cylinder during the last 3 months?</t>
  </si>
  <si>
    <t>4.2.1</t>
  </si>
  <si>
    <t>Whether household received free electricity during the last 30 days</t>
  </si>
  <si>
    <t>4.2.2</t>
  </si>
  <si>
    <t>4.2.3</t>
  </si>
  <si>
    <t>4.2.4-1</t>
  </si>
  <si>
    <t>Total no. of free textbooks received</t>
  </si>
  <si>
    <t>4.2.4-2</t>
  </si>
  <si>
    <t>Total no. of free stationaries received</t>
  </si>
  <si>
    <t>4.2.4-3</t>
  </si>
  <si>
    <t>Total no. of free school bags received</t>
  </si>
  <si>
    <t>4.2.4-4</t>
  </si>
  <si>
    <t>Total no. of free other items received</t>
  </si>
  <si>
    <t>4.2.6</t>
  </si>
  <si>
    <t>Is one or more member of the household a benificiary of Pradhan Mantri Jan Aarogya Yojana (Ayushman Bharat) or any other state specific public health scheme as on the date of survey</t>
  </si>
  <si>
    <t>4.2.7</t>
  </si>
  <si>
    <t>If Code 1 in Q4.2.7 Number of beneficiaries ?</t>
  </si>
  <si>
    <t>4.2.8</t>
  </si>
  <si>
    <t>"1/2/3/4 Selected"</t>
  </si>
  <si>
    <t>4.2.9</t>
  </si>
  <si>
    <t>If yes in Q4.2.9 number of member received benifit ?</t>
  </si>
  <si>
    <t>If yes in Q4.2.9 Amount ?</t>
  </si>
  <si>
    <t>4.2.10-1</t>
  </si>
  <si>
    <t>4.2.10-2</t>
  </si>
  <si>
    <t>4.2.10-3</t>
  </si>
  <si>
    <t>4.2.10-4</t>
  </si>
  <si>
    <t>4.2.10-5</t>
  </si>
  <si>
    <t>4.2.11</t>
  </si>
  <si>
    <t>Ques. CSQ  LEVEL - 08 (Section 8.1)</t>
  </si>
  <si>
    <t xml:space="preserve"> "08" Generated</t>
  </si>
  <si>
    <t>8.1</t>
  </si>
  <si>
    <t>Ques. CSQ   LEVEL - 09 (Section 9 &amp; 10 &amp; 11)</t>
  </si>
  <si>
    <t xml:space="preserve"> "09" Generated</t>
  </si>
  <si>
    <t>9.1/9.2/10.1/10.2/10.3/11.1/11.2/11.3/11.4</t>
  </si>
  <si>
    <t>Ques. CSQ   LEVEL - 10 (Section 12)</t>
  </si>
  <si>
    <t xml:space="preserve"> "10" Generated</t>
  </si>
  <si>
    <t>12.1/12.2/12.3</t>
  </si>
  <si>
    <t>Ques. DGQ   LEVEL - 11 (Section 4.3)</t>
  </si>
  <si>
    <t xml:space="preserve"> "11" Generated</t>
  </si>
  <si>
    <t xml:space="preserve"> "D" Generated</t>
  </si>
  <si>
    <t>4.3.1-1</t>
  </si>
  <si>
    <t>4.3.1-2</t>
  </si>
  <si>
    <t>4.3.1-3</t>
  </si>
  <si>
    <t>4.3.1-4</t>
  </si>
  <si>
    <t>4.3.1-5</t>
  </si>
  <si>
    <t>4.3.1-6</t>
  </si>
  <si>
    <t>4.3.1-7</t>
  </si>
  <si>
    <t>4.3.1-8</t>
  </si>
  <si>
    <t>4.3.1-9</t>
  </si>
  <si>
    <t>4.3.1-10</t>
  </si>
  <si>
    <t>4.3.1-11</t>
  </si>
  <si>
    <t>4.3.2-1</t>
  </si>
  <si>
    <t>Total number of free Laptop/PC</t>
  </si>
  <si>
    <t>4.3.2-2</t>
  </si>
  <si>
    <t>Total number of free Tablet</t>
  </si>
  <si>
    <t>4.3.2-3</t>
  </si>
  <si>
    <t>Total number of free Mobile</t>
  </si>
  <si>
    <t>4.3.2-4</t>
  </si>
  <si>
    <t>Total number of free Bicycle</t>
  </si>
  <si>
    <t>4.3.2-5</t>
  </si>
  <si>
    <t>Total number of free Motorcycle/Scooty</t>
  </si>
  <si>
    <t>4.3.2-6</t>
  </si>
  <si>
    <t>Total number of free Clothing (Schooling uniform etc.)</t>
  </si>
  <si>
    <t>4.3.2-7</t>
  </si>
  <si>
    <t>Total number of free Footwear (School shoe etc.)</t>
  </si>
  <si>
    <t>4.3.2-8</t>
  </si>
  <si>
    <t>Total number of free Other items</t>
  </si>
  <si>
    <t>4.3.3-1</t>
  </si>
  <si>
    <t>4.3.3-2</t>
  </si>
  <si>
    <t>4.3.3-3</t>
  </si>
  <si>
    <t>4.3.3-4</t>
  </si>
  <si>
    <t>4.3.3-5</t>
  </si>
  <si>
    <t>4.3.3-6</t>
  </si>
  <si>
    <t>4.3.3-7</t>
  </si>
  <si>
    <t>4.3.3-8</t>
  </si>
  <si>
    <t>4.3.3-9</t>
  </si>
  <si>
    <t>4.3.3-10</t>
  </si>
  <si>
    <t>4.3.3-11</t>
  </si>
  <si>
    <t>4.3.3-12</t>
  </si>
  <si>
    <t>Type of multichannel television facility is used by the household as on the date of the survey</t>
  </si>
  <si>
    <t>4.3.4</t>
  </si>
  <si>
    <t>Ques. DGQ   LEVEL - 12 (Section 13)</t>
  </si>
  <si>
    <t xml:space="preserve"> "12" Generated</t>
  </si>
  <si>
    <t>Item Code</t>
  </si>
  <si>
    <t>13.1 /13.2 /13.3</t>
  </si>
  <si>
    <t>Quantity (0.00)</t>
  </si>
  <si>
    <t>Value (Rs.)</t>
  </si>
  <si>
    <r>
      <t>Ques. DGQ   Level - 13 (Section 14)</t>
    </r>
    <r>
      <rPr>
        <b/>
        <u/>
        <sz val="11"/>
        <color indexed="10"/>
        <rFont val="Times New Roman"/>
        <family val="1"/>
      </rPr>
      <t/>
    </r>
  </si>
  <si>
    <t xml:space="preserve"> "13" Generated</t>
  </si>
  <si>
    <t>14.1/14.2/14.3/14.4/14.5/14.6/14.7/14.8/14.9/14.10</t>
  </si>
  <si>
    <t xml:space="preserve"> First-hand purchase:number</t>
  </si>
  <si>
    <t xml:space="preserve"> First-hand purchase:Value(Rs.)</t>
  </si>
  <si>
    <t>2nd-hand purchase:Number</t>
  </si>
  <si>
    <t xml:space="preserve"> 2nd-hand purchase:Value(Rs.)</t>
  </si>
  <si>
    <t>Total expenditure(Rs.)</t>
  </si>
  <si>
    <t>Ques. FDQ/CSQ/DGQ, LEVEL - 14 (Section  A1,B1 &amp; C1)</t>
  </si>
  <si>
    <t xml:space="preserve"> "14" Generated</t>
  </si>
  <si>
    <t xml:space="preserve"> "F/C/D" Generated</t>
  </si>
  <si>
    <t>Section</t>
  </si>
  <si>
    <t>A1/B1/C1</t>
  </si>
  <si>
    <t>Value (in Rs)</t>
  </si>
  <si>
    <t>Ques. HCQ/FDQ/CSQ/DGQ, LEVEL - 15 (Section 1.1, A2,B2 &amp; C2)</t>
  </si>
  <si>
    <t xml:space="preserve"> "15" Generated</t>
  </si>
  <si>
    <t>"11/A2/B2/C2 Generated"</t>
  </si>
  <si>
    <t>1.1/A2/B2/C2</t>
  </si>
  <si>
    <t>Time taken to canvass the questionnaire (in minutes)</t>
  </si>
  <si>
    <t>A2/B2/C2</t>
  </si>
  <si>
    <t>Total expenditure incurred on online purchase/payment in last 30 days</t>
  </si>
  <si>
    <t>Informant code</t>
  </si>
  <si>
    <t>Response code</t>
  </si>
  <si>
    <t>Household size</t>
  </si>
  <si>
    <t>State</t>
  </si>
  <si>
    <t>"2022" Generated</t>
  </si>
  <si>
    <t>Multiplier</t>
  </si>
  <si>
    <t>Sample SU No.</t>
  </si>
  <si>
    <t>Sample Sub-division no.</t>
  </si>
  <si>
    <t>Total no.of levels = 15</t>
  </si>
  <si>
    <t>FDQ original member(generated field)</t>
  </si>
  <si>
    <t>Value ='1' where the member is canvassed in FDQ</t>
  </si>
  <si>
    <t>File Name: hces22_lvl_01.txt</t>
  </si>
  <si>
    <t>NOTE : Section 2 data layout is not needed. It can be easily derived/generated from section 3.</t>
  </si>
  <si>
    <t>File Name: hces22_lvl_02.txt</t>
  </si>
  <si>
    <t>File Name: hces22_lvl_03.txt</t>
  </si>
  <si>
    <t>File Name: hces22_lvl_04.txt</t>
  </si>
  <si>
    <t>File Name: hces22_lvl_05.txt</t>
  </si>
  <si>
    <t>File Name: hces22_lvl_06.txt</t>
  </si>
  <si>
    <t>File Name: hces22_lvl_07.txt</t>
  </si>
  <si>
    <t>File Name: hces22_lvl_08.txt</t>
  </si>
  <si>
    <t>File Name: hces22_lvl_09.txt</t>
  </si>
  <si>
    <t>File Name: hces22_lvl_10.txt</t>
  </si>
  <si>
    <t>File Name: hces22_lvl_11.txt</t>
  </si>
  <si>
    <t>File Name: hces22_lvl_12.txt</t>
  </si>
  <si>
    <t>File Name: hces22_lvl_13.txt</t>
  </si>
  <si>
    <t>File Name: hces22_lvl_14.txt</t>
  </si>
  <si>
    <t>File Name: hces22_lvl_15.txt</t>
  </si>
  <si>
    <t>Whether one or more member of the household has received benefits of medical treatment (medical – hospitalisation)under Pradhan Mantri Jan Aarogya Yojana Card (Ayushman Bharat) or any other state specific public health scheme during the last 365 days</t>
  </si>
  <si>
    <t>HH Size (For FDQ)</t>
  </si>
  <si>
    <t>Whether the household procured kerosene using ration card during last 30 days - Kerosene</t>
  </si>
  <si>
    <t>Cost of repair &amp; maintenance /cost of raw material and services for construction and repair(Rs.)</t>
  </si>
  <si>
    <t>Description is as per column 6 of respective sections.</t>
  </si>
  <si>
    <t>Relation to head (code)</t>
  </si>
  <si>
    <t>Marital Status (code)</t>
  </si>
  <si>
    <t>Does the household own (owned &amp; possessed or leased out) any land (within the country) as on the date of survey?</t>
  </si>
  <si>
    <t>Prevailing rate of rent in the locality is available (FOR Rural only)</t>
  </si>
  <si>
    <t>Whether the household procured any item using the ration card during the last 30 days</t>
  </si>
  <si>
    <t>Which item procured using ration card during the last 30 days - Rice</t>
  </si>
  <si>
    <t>Which item procured using ration card during the last 30 days - Coarse Grain</t>
  </si>
  <si>
    <t>Which item procured using ration card during the last 30 days - Sugar</t>
  </si>
  <si>
    <t>Which item procured using ration card during the last 30 days- Wheat</t>
  </si>
  <si>
    <t>Which item procured using ration card during the last 30 days- Pulses</t>
  </si>
  <si>
    <t>Which item procured using ration card during the last 30 days- Edible Oil</t>
  </si>
  <si>
    <t>Which item procured using ration card during the last 30 days- Other food item (including salt, gram, etc.)</t>
  </si>
  <si>
    <t xml:space="preserve">If yes in Q4.2.1 Number of subsidized LPG cylinder received during the last 3 months preceding the date of survey (number) </t>
  </si>
  <si>
    <t>If Code 1 in Q4.2.3 Number attending /attended Govt. Institution ?</t>
  </si>
  <si>
    <t>If Code 1 in Q4.2.3 Number  attending /attended Private Institution ?</t>
  </si>
  <si>
    <t>If Code 1 in Q4.2.3 Whether Any member received reimbursement/waiver of school/clg. Fee during last 365 days ?</t>
  </si>
  <si>
    <t>If Code 1 in Q4.2.6 Number of member received reimbursement/waiver  ?</t>
  </si>
  <si>
    <t>Whether there was any case of hospitalization in the household during last 365 days?</t>
  </si>
  <si>
    <t>Which online item purchased/Paid during last 365 days - Clothing</t>
  </si>
  <si>
    <t>Which online item purchased/Paid during last 365 days- Footwear</t>
  </si>
  <si>
    <t>Which online item purchased/Paid during last 365 days - Furniture &amp; fixtures</t>
  </si>
  <si>
    <t>Which online item purchased/Paid during last 365 days - Mobile handset</t>
  </si>
  <si>
    <t>Which online item purchased/Paid during last 365 days- Personal goods (laptop/PC, tablet, clock, watch, spectacles, contact 
lenses, etc.)</t>
  </si>
  <si>
    <t xml:space="preserve">Which online item purchased/Paid during last 365 days- Goods for recreation (TV, camera, pen-drive, musical instruments, 
etc.) 
</t>
  </si>
  <si>
    <t xml:space="preserve">Which online item purchased/Paid during last 365 days -Cooking &amp; other household appliances </t>
  </si>
  <si>
    <t>Which online item purchased/Paid during last 365 days - Crockery &amp; utensils</t>
  </si>
  <si>
    <t>Which online item purchased/Paid during last 365 days - Sports goods</t>
  </si>
  <si>
    <t>Which online item purchased/Paid during last 365 days- Medical equipment</t>
  </si>
  <si>
    <t>Which online item purchased/Paid during last 365 days- Bedding</t>
  </si>
  <si>
    <t>Household’s usual consumption expenditure in a month (in Rs.)</t>
  </si>
  <si>
    <t>Household has internet facility as on the date of the survey</t>
  </si>
  <si>
    <t xml:space="preserve">What is the total area of all owned (owned and possessed or leased out) land (within the country) by the household as on the date of survey (area in acre)?(upto two places of decimal) </t>
  </si>
  <si>
    <t>Highest educational level attained (code)</t>
  </si>
  <si>
    <t>No. of days stayed away from home during last 30 days</t>
  </si>
  <si>
    <t>No. of meals taken during last 30 days from school, balwadi etc.</t>
  </si>
  <si>
    <t>No. of meals taken during last 30 days  others</t>
  </si>
  <si>
    <t>No. of meals taken during last 30 days on payment</t>
  </si>
  <si>
    <t>No. of meals taken during last 30 days at home</t>
  </si>
  <si>
    <t>Time taken by the household for a single trip to reach the source (from which most of the drinking water is fetched), obtain water and back to household (in Minutes)</t>
  </si>
  <si>
    <t>Whether any online purchase/payment has been made during the reference period to buy - Groceries</t>
  </si>
  <si>
    <t>Whether any online purchase/payment has been made during the reference period to buy - Milk &amp; its products</t>
  </si>
  <si>
    <t>Whether any online purchase/payment has been made during the reference period to buy - Vegetables</t>
  </si>
  <si>
    <t>Whether any online purchase/payment has been made during the reference period to buy - Fresh Fruits</t>
  </si>
  <si>
    <t>Whether any online purchase/payment has been made during the reference period to buy - Dry Fruits</t>
  </si>
  <si>
    <t>Whether any online purchase/payment has been made during the reference period to buy - Egg,fish &amp; meat</t>
  </si>
  <si>
    <t>Whether any online purchase/payment has been made during the reference period to buy - Served processed food</t>
  </si>
  <si>
    <t>Whether any online purchase/payment has been made during the reference period to buy - Packed processed food</t>
  </si>
  <si>
    <t>Whether any online purchase/payment has been made during the reference period to buy - Other food items</t>
  </si>
  <si>
    <t>Whether any household member is attending/attended educational institution during last 365 days</t>
  </si>
  <si>
    <t xml:space="preserve">[Checkbox] If Code 1 in Q4.2.3 whether any member of the household received following items free in last 365 days : Textbooks ? </t>
  </si>
  <si>
    <t xml:space="preserve">[Checkbox] If Code 1 in Q4.2.3 whether any member of the household received following items free in last 365 days : Stationary (pen,notepad etc.) ? </t>
  </si>
  <si>
    <t xml:space="preserve">[Checkbox] If Code 1 in Q4.2.3 whether any member of the household received following items free in last 365 days : School Bag ? </t>
  </si>
  <si>
    <t xml:space="preserve">[Checkbox] If Code 1 in Q4.2.3 whether any member of the household received following items free in last 365 days : Others ? </t>
  </si>
  <si>
    <t>Whether any online purchase/payment has been made during the reference period to buy - Fuel &amp; light</t>
  </si>
  <si>
    <t>Whether any online purchase/payment has been made during the reference period to buy - Toilet articles &amp; other household consumables</t>
  </si>
  <si>
    <t>Whether any online purchase/payment has been made during the reference period to buy - Education</t>
  </si>
  <si>
    <t>Whether any online purchase/payment has been made during the reference period to buy- Medicine &amp; other medical services</t>
  </si>
  <si>
    <t xml:space="preserve">Whether any online purchase/payment has been made during the reference period to buy- Services (Travel, Recharges, Bill payment, Cinema/Theatre, internet, etc.) </t>
  </si>
  <si>
    <t>[Checkbox] : Whether One or more member of the household received items free of cost  during last 365 days: Laptop/PC</t>
  </si>
  <si>
    <t>[Checkbox] : Whether One or more member of the household received items free of cost  during last 365 days: Tablet</t>
  </si>
  <si>
    <t>[Checkbox] : Whether One or more member of the household received items free of cost  during last 365 days : Mobile</t>
  </si>
  <si>
    <t>[Checkbox] : Whether One or more member of the household received items free of cost  during last 365 days : Bicycle</t>
  </si>
  <si>
    <t>[Checkbox] : Whether One or more member of the household received items free of cost  during last 365 days : Motorcycle/Scooty</t>
  </si>
  <si>
    <t>[Checkbox] : Whether One or more member of the household received items free of cost  during last 365 days: Clothing (Schooling uniform etc.)</t>
  </si>
  <si>
    <t>[Checkbox] : Whether One or more member of the household received items free of cost  during last 365 days: Footwear (School shoe etc.)</t>
  </si>
  <si>
    <t>[Checkbox] : Whether One or more member of the household received items free of cost  during last 365 days: Other</t>
  </si>
  <si>
    <t xml:space="preserve">Whether household possessed one or more item as on the date of the survey- Television </t>
  </si>
  <si>
    <t>Whether household possessed one or more item as on the date of the survey- Radio</t>
  </si>
  <si>
    <t>Whether household possessed one or more item as on the date of the survey - Laptop/PC</t>
  </si>
  <si>
    <t>Whether household possessed one or more item as on the date of the survey- Mobile handset</t>
  </si>
  <si>
    <t>Whether household possessed one or more item as on the date of the survey- Bicycle</t>
  </si>
  <si>
    <t xml:space="preserve">Whether household possessed one or more item as on the date of the survey- Motorcycle, scooter </t>
  </si>
  <si>
    <t>Whether household possessed one or more item as on the date of the survey- Motor car/jeep/van</t>
  </si>
  <si>
    <t>Whether household possessed one or more item as on the date of the survey- Trucks</t>
  </si>
  <si>
    <t>Whether household possessed one or more item as on the date of the survey - Animal cart</t>
  </si>
  <si>
    <t>Whether household possessed one or more item as on the date of the survey- Refrigerator</t>
  </si>
  <si>
    <t>Whether household possessed one or more item as on the date of the survey- Washing machine</t>
  </si>
  <si>
    <t xml:space="preserve">Whether household possessed one or more item as on the date of the survey- Air conditioner/air cooler </t>
  </si>
  <si>
    <t>Whether used internet from any location during last 30 days</t>
  </si>
  <si>
    <t>No. of meals taken during last 30 days from employer as
perquisites or part of wage</t>
  </si>
  <si>
    <t>Broad activities from which maximum income was derived by the household during last 365 days</t>
  </si>
  <si>
    <t>Religion of the head of the household</t>
  </si>
  <si>
    <t>Social Group of the head of the household</t>
  </si>
  <si>
    <t xml:space="preserve">Does the household have a dwelling unit at present place of enumeration?  </t>
  </si>
  <si>
    <t xml:space="preserve"> Primary source of energy of the household for cooking</t>
  </si>
  <si>
    <t xml:space="preserve"> Primary source of energy of the household for Lighting </t>
  </si>
  <si>
    <t>Type of ration card possessed by the household as on the date of survey</t>
  </si>
  <si>
    <t>Consumption out of home produce-Quantity(0.000)</t>
  </si>
  <si>
    <t>Consumption out of home produce-Value(Rs.)</t>
  </si>
  <si>
    <t>Total Consumption-Quantity(0.000)</t>
  </si>
  <si>
    <t>Total Consumption-Value(Rs.)</t>
  </si>
  <si>
    <t>Consumption out of home produce--Quantity(0.000)</t>
  </si>
  <si>
    <t>Consumption out of home produce--Value(Rs.)</t>
  </si>
  <si>
    <t>Whether purchased on hire</t>
  </si>
  <si>
    <r>
      <t xml:space="preserve">Whether any household member </t>
    </r>
    <r>
      <rPr>
        <sz val="12"/>
        <color rgb="FF000000"/>
        <rFont val="Times New Roman"/>
        <family val="1"/>
      </rPr>
      <t xml:space="preserve">(excluding those employed by the household and paying guests) </t>
    </r>
    <r>
      <rPr>
        <sz val="12"/>
        <color theme="1"/>
        <rFont val="Times New Roman"/>
        <family val="1"/>
      </rPr>
      <t xml:space="preserve">was engaged in economic activities during last 365 days?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</si>
</sst>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indexed="8"/>
      <name val="Calibri"/>
      <family val="2"/>
    </font>
    <font>
      <sz val="12"/>
      <name val="Times New Roman"/>
      <family val="1"/>
    </font>
    <font>
      <b/>
      <u/>
      <sz val="11"/>
      <color indexed="10"/>
      <name val="Times New Roman"/>
      <family val="1"/>
    </font>
    <font>
      <sz val="12"/>
      <color rgb="FFFF0000"/>
      <name val="Times New Roman"/>
      <family val="1"/>
    </font>
    <font>
      <sz val="12"/>
      <color theme="1"/>
      <name val="Times New Roman"/>
      <family val="1"/>
    </font>
    <font>
      <b/>
      <sz val="12"/>
      <name val="Times New Roman"/>
      <family val="1"/>
    </font>
    <font>
      <b/>
      <u/>
      <sz val="12"/>
      <name val="Times New Roman"/>
      <family val="1"/>
    </font>
    <font>
      <b/>
      <sz val="12"/>
      <color indexed="8"/>
      <name val="Times New Roman"/>
      <family val="1"/>
    </font>
    <font>
      <sz val="12"/>
      <color indexed="8"/>
      <name val="Times New Roman"/>
      <family val="1"/>
    </font>
    <font>
      <b/>
      <sz val="12"/>
      <color theme="1"/>
      <name val="Times New Roman"/>
      <family val="1"/>
    </font>
    <font>
      <i/>
      <sz val="12"/>
      <name val="Times New Roman"/>
      <family val="1"/>
    </font>
    <font>
      <sz val="12"/>
      <color rgb="FF000000"/>
      <name val="Times New Roman"/>
      <family val="1"/>
    </font>
    <font>
      <b/>
      <sz val="12"/>
      <color rgb="FFFF0000"/>
      <name val="Times New Roman"/>
      <family val="1"/>
    </font>
    <font>
      <b/>
      <u/>
      <sz val="12"/>
      <color rgb="FFFF0000"/>
      <name val="Times New Roman"/>
      <family val="1"/>
    </font>
    <font>
      <i/>
      <sz val="12"/>
      <color theme="1"/>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67">
    <xf numFmtId="0" fontId="0" fillId="0" borderId="0" xfId="0"/>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horizontal="right"/>
    </xf>
    <xf numFmtId="0" fontId="2" fillId="0" borderId="1" xfId="0" applyFont="1" applyBorder="1" applyAlignment="1">
      <alignment horizontal="right" vertical="top" wrapText="1"/>
    </xf>
    <xf numFmtId="0" fontId="2" fillId="0" borderId="1" xfId="0" applyFont="1" applyBorder="1" applyAlignment="1">
      <alignment vertical="top" wrapText="1"/>
    </xf>
    <xf numFmtId="0" fontId="4" fillId="0" borderId="1" xfId="0" applyFont="1" applyBorder="1" applyAlignment="1">
      <alignment horizontal="center"/>
    </xf>
    <xf numFmtId="0" fontId="5" fillId="0" borderId="1" xfId="0" applyFont="1" applyBorder="1"/>
    <xf numFmtId="0" fontId="5" fillId="0" borderId="1" xfId="0" applyFont="1" applyBorder="1" applyAlignment="1">
      <alignment wrapText="1"/>
    </xf>
    <xf numFmtId="0" fontId="6" fillId="0" borderId="0" xfId="0" applyFont="1"/>
    <xf numFmtId="0" fontId="2" fillId="0" borderId="0" xfId="0" applyFont="1" applyAlignment="1">
      <alignment wrapText="1"/>
    </xf>
    <xf numFmtId="0" fontId="2" fillId="0" borderId="0" xfId="0" applyFont="1" applyAlignment="1">
      <alignment horizontal="right"/>
    </xf>
    <xf numFmtId="0" fontId="2" fillId="0" borderId="0" xfId="0" applyFont="1"/>
    <xf numFmtId="0" fontId="2" fillId="0" borderId="0" xfId="0" applyFont="1" applyAlignment="1">
      <alignment horizontal="center"/>
    </xf>
    <xf numFmtId="0" fontId="5" fillId="0" borderId="0" xfId="0" applyFont="1"/>
    <xf numFmtId="0" fontId="2" fillId="0" borderId="0" xfId="0" quotePrefix="1" applyFont="1"/>
    <xf numFmtId="0" fontId="7" fillId="0" borderId="0" xfId="0" applyFont="1" applyAlignment="1">
      <alignment wrapText="1"/>
    </xf>
    <xf numFmtId="0" fontId="6" fillId="0" borderId="0" xfId="0" applyFont="1" applyAlignment="1">
      <alignment horizontal="center"/>
    </xf>
    <xf numFmtId="0" fontId="8" fillId="0" borderId="1" xfId="1" applyFont="1" applyBorder="1" applyAlignment="1">
      <alignment horizontal="left" vertical="top" wrapText="1"/>
    </xf>
    <xf numFmtId="0" fontId="8" fillId="0" borderId="1" xfId="1" applyFont="1" applyBorder="1" applyAlignment="1">
      <alignment vertical="top" wrapText="1"/>
    </xf>
    <xf numFmtId="0" fontId="2" fillId="0" borderId="1" xfId="0" applyFont="1" applyBorder="1" applyAlignment="1">
      <alignment wrapText="1"/>
    </xf>
    <xf numFmtId="0" fontId="9" fillId="0" borderId="1" xfId="1" applyFont="1" applyBorder="1" applyAlignment="1">
      <alignment horizontal="right" vertical="top" wrapText="1"/>
    </xf>
    <xf numFmtId="0" fontId="9" fillId="0" borderId="1" xfId="1" applyFont="1" applyBorder="1" applyAlignment="1">
      <alignment horizontal="center" vertical="top" wrapText="1"/>
    </xf>
    <xf numFmtId="0" fontId="9" fillId="0" borderId="1" xfId="1" applyFont="1" applyBorder="1" applyAlignment="1">
      <alignment horizontal="right"/>
    </xf>
    <xf numFmtId="0" fontId="5" fillId="0" borderId="1" xfId="0" applyFont="1" applyBorder="1" applyAlignment="1">
      <alignment horizontal="right"/>
    </xf>
    <xf numFmtId="0" fontId="5" fillId="0" borderId="1" xfId="0" applyFont="1" applyBorder="1" applyAlignment="1">
      <alignment horizontal="center"/>
    </xf>
    <xf numFmtId="0" fontId="2" fillId="0" borderId="1" xfId="0" quotePrefix="1" applyFont="1" applyBorder="1" applyAlignment="1">
      <alignment horizontal="right"/>
    </xf>
    <xf numFmtId="0" fontId="9" fillId="0" borderId="1" xfId="1" applyFont="1" applyBorder="1" applyAlignment="1">
      <alignment horizontal="center"/>
    </xf>
    <xf numFmtId="0" fontId="8" fillId="0" borderId="0" xfId="1" applyFont="1" applyAlignment="1">
      <alignment wrapText="1"/>
    </xf>
    <xf numFmtId="0" fontId="8" fillId="0" borderId="0" xfId="1" applyFont="1"/>
    <xf numFmtId="0" fontId="8" fillId="0" borderId="0" xfId="1" applyFont="1" applyAlignment="1">
      <alignment horizontal="center"/>
    </xf>
    <xf numFmtId="0" fontId="6" fillId="0" borderId="1" xfId="0" applyFont="1" applyBorder="1" applyAlignment="1">
      <alignment horizontal="right"/>
    </xf>
    <xf numFmtId="0" fontId="6" fillId="0" borderId="1" xfId="0" applyFont="1" applyBorder="1" applyAlignment="1">
      <alignment wrapText="1"/>
    </xf>
    <xf numFmtId="0" fontId="6" fillId="0" borderId="1" xfId="0" applyFont="1" applyBorder="1"/>
    <xf numFmtId="0" fontId="6" fillId="0" borderId="1" xfId="0" applyFont="1" applyBorder="1" applyAlignment="1">
      <alignment horizontal="center"/>
    </xf>
    <xf numFmtId="0" fontId="5" fillId="0" borderId="0" xfId="0" applyFont="1" applyAlignment="1">
      <alignment horizontal="left" vertical="center" wrapText="1"/>
    </xf>
    <xf numFmtId="0" fontId="5" fillId="0" borderId="0" xfId="0" applyFont="1" applyAlignment="1">
      <alignment wrapText="1"/>
    </xf>
    <xf numFmtId="0" fontId="2" fillId="0" borderId="1" xfId="0" applyFont="1" applyBorder="1" applyAlignment="1">
      <alignment horizontal="center" vertical="top" wrapText="1"/>
    </xf>
    <xf numFmtId="0" fontId="2" fillId="0" borderId="0" xfId="0" applyFont="1" applyAlignment="1">
      <alignment vertical="top" wrapText="1"/>
    </xf>
    <xf numFmtId="0" fontId="5" fillId="0" borderId="0" xfId="0" applyFont="1" applyAlignment="1">
      <alignment horizontal="justify" vertical="top"/>
    </xf>
    <xf numFmtId="0" fontId="2" fillId="0" borderId="1" xfId="0" applyFont="1" applyBorder="1" applyAlignment="1">
      <alignment horizontal="right" vertical="center"/>
    </xf>
    <xf numFmtId="0" fontId="2" fillId="0" borderId="1" xfId="0" applyFont="1" applyBorder="1" applyAlignment="1">
      <alignment vertical="center"/>
    </xf>
    <xf numFmtId="0" fontId="2" fillId="0" borderId="1" xfId="0" quotePrefix="1" applyFont="1" applyBorder="1" applyAlignment="1">
      <alignment horizontal="right" vertical="top" wrapText="1"/>
    </xf>
    <xf numFmtId="0" fontId="5" fillId="0" borderId="0" xfId="0" applyFont="1" applyAlignment="1">
      <alignment horizontal="justify" vertical="center"/>
    </xf>
    <xf numFmtId="0" fontId="2" fillId="0" borderId="0" xfId="0" applyFont="1" applyAlignment="1">
      <alignment vertical="top"/>
    </xf>
    <xf numFmtId="0" fontId="5" fillId="0" borderId="1" xfId="0" applyFont="1" applyBorder="1" applyAlignment="1">
      <alignment horizontal="right" wrapText="1"/>
    </xf>
    <xf numFmtId="0" fontId="2" fillId="0" borderId="2" xfId="0" applyFont="1" applyBorder="1"/>
    <xf numFmtId="0" fontId="6" fillId="0" borderId="3" xfId="0" applyFont="1" applyBorder="1" applyAlignment="1">
      <alignment horizontal="right"/>
    </xf>
    <xf numFmtId="0" fontId="6"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13" fillId="0" borderId="0" xfId="0" applyFont="1" applyAlignment="1">
      <alignment wrapText="1"/>
    </xf>
    <xf numFmtId="0" fontId="9" fillId="0" borderId="0" xfId="0" applyFont="1" applyAlignment="1">
      <alignment horizontal="right"/>
    </xf>
    <xf numFmtId="49" fontId="2" fillId="0" borderId="1" xfId="0" applyNumberFormat="1" applyFont="1" applyBorder="1" applyAlignment="1">
      <alignment horizontal="right"/>
    </xf>
    <xf numFmtId="16" fontId="2" fillId="0" borderId="1" xfId="0" quotePrefix="1" applyNumberFormat="1" applyFont="1" applyBorder="1" applyAlignment="1">
      <alignment horizontal="right" wrapText="1"/>
    </xf>
    <xf numFmtId="49" fontId="2" fillId="0" borderId="1" xfId="0" applyNumberFormat="1" applyFont="1" applyBorder="1" applyAlignment="1">
      <alignment horizontal="right" wrapText="1"/>
    </xf>
    <xf numFmtId="0" fontId="2" fillId="0" borderId="1" xfId="0" applyFont="1" applyBorder="1" applyAlignment="1">
      <alignment horizontal="center" vertical="center"/>
    </xf>
    <xf numFmtId="0" fontId="14" fillId="0" borderId="0" xfId="0" applyFont="1" applyAlignment="1">
      <alignment wrapText="1"/>
    </xf>
    <xf numFmtId="0" fontId="2" fillId="0" borderId="1" xfId="0" applyFont="1" applyBorder="1" applyAlignment="1">
      <alignment horizontal="right" wrapText="1"/>
    </xf>
    <xf numFmtId="0" fontId="11" fillId="0" borderId="1" xfId="0" applyFont="1" applyBorder="1" applyAlignment="1">
      <alignment horizontal="center" wrapText="1"/>
    </xf>
    <xf numFmtId="0" fontId="15" fillId="0" borderId="1" xfId="0" applyFont="1" applyBorder="1" applyAlignment="1">
      <alignment wrapText="1"/>
    </xf>
    <xf numFmtId="0" fontId="15" fillId="0" borderId="1" xfId="0" applyFont="1" applyBorder="1" applyAlignment="1">
      <alignment horizontal="center"/>
    </xf>
    <xf numFmtId="0" fontId="2" fillId="0" borderId="1" xfId="0" quotePrefix="1" applyFont="1" applyBorder="1" applyAlignment="1">
      <alignment horizontal="center"/>
    </xf>
    <xf numFmtId="0" fontId="10" fillId="0" borderId="0" xfId="1" applyFont="1" applyAlignment="1">
      <alignment horizontal="left" wrapText="1"/>
    </xf>
    <xf numFmtId="0" fontId="8" fillId="0" borderId="1" xfId="1" applyFont="1" applyBorder="1" applyAlignment="1">
      <alignment horizontal="center" vertical="top" wrapText="1"/>
    </xf>
    <xf numFmtId="0" fontId="11" fillId="0" borderId="1" xfId="0" applyFont="1" applyBorder="1" applyAlignment="1">
      <alignment horizontal="center" vertical="center" wrapText="1"/>
    </xf>
    <xf numFmtId="0" fontId="8" fillId="0" borderId="1" xfId="1" applyFont="1" applyBorder="1" applyAlignment="1">
      <alignment horizontal="center" vertical="top"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topLeftCell="B38" zoomScaleNormal="100" workbookViewId="0">
      <selection activeCell="B442" sqref="B442"/>
    </sheetView>
  </sheetViews>
  <sheetFormatPr defaultColWidth="9.1796875" defaultRowHeight="15.5" x14ac:dyDescent="0.35"/>
  <cols>
    <col min="1" max="1" width="7.54296875" style="14" bestFit="1" customWidth="1"/>
    <col min="2" max="2" width="61.453125" style="14" customWidth="1"/>
    <col min="3" max="3" width="12.81640625" style="14" bestFit="1" customWidth="1"/>
    <col min="4" max="4" width="9.7265625" style="14" bestFit="1" customWidth="1"/>
    <col min="5" max="5" width="21.54296875" style="14" bestFit="1" customWidth="1"/>
    <col min="6" max="6" width="7.81640625" style="14" bestFit="1" customWidth="1"/>
    <col min="7" max="7" width="13.81640625" style="14" bestFit="1" customWidth="1"/>
    <col min="8" max="8" width="2.26953125" style="14" bestFit="1" customWidth="1"/>
    <col min="9" max="9" width="4.453125" style="14" bestFit="1" customWidth="1"/>
    <col min="10" max="10" width="33.1796875" style="14" bestFit="1" customWidth="1"/>
    <col min="11" max="16384" width="9.1796875" style="14"/>
  </cols>
  <sheetData>
    <row r="1" spans="1:10" x14ac:dyDescent="0.35">
      <c r="A1" s="9"/>
      <c r="B1" s="10"/>
      <c r="C1" s="11"/>
      <c r="D1" s="12"/>
      <c r="E1" s="9" t="s">
        <v>235</v>
      </c>
      <c r="F1" s="9"/>
      <c r="G1" s="9"/>
      <c r="H1" s="9"/>
      <c r="I1" s="9"/>
      <c r="J1" s="13"/>
    </row>
    <row r="2" spans="1:10" x14ac:dyDescent="0.35">
      <c r="A2" s="15"/>
      <c r="B2" s="16" t="s">
        <v>0</v>
      </c>
      <c r="C2" s="11"/>
      <c r="D2" s="12"/>
      <c r="E2" s="9"/>
      <c r="F2" s="9"/>
      <c r="G2" s="9"/>
      <c r="H2" s="9"/>
      <c r="I2" s="9"/>
      <c r="J2" s="17" t="s">
        <v>238</v>
      </c>
    </row>
    <row r="3" spans="1:10" ht="15.5" customHeight="1" x14ac:dyDescent="0.35">
      <c r="A3" s="66" t="s">
        <v>1</v>
      </c>
      <c r="B3" s="64" t="s">
        <v>2</v>
      </c>
      <c r="C3" s="64" t="s">
        <v>3</v>
      </c>
      <c r="D3" s="64"/>
      <c r="E3" s="64"/>
      <c r="F3" s="64" t="s">
        <v>4</v>
      </c>
      <c r="G3" s="19" t="s">
        <v>5</v>
      </c>
      <c r="H3" s="19"/>
      <c r="I3" s="19"/>
      <c r="J3" s="66" t="s">
        <v>6</v>
      </c>
    </row>
    <row r="4" spans="1:10" x14ac:dyDescent="0.35">
      <c r="A4" s="66"/>
      <c r="B4" s="64"/>
      <c r="C4" s="18" t="s">
        <v>7</v>
      </c>
      <c r="D4" s="64" t="s">
        <v>8</v>
      </c>
      <c r="E4" s="19" t="s">
        <v>9</v>
      </c>
      <c r="F4" s="64"/>
      <c r="G4" s="19"/>
      <c r="H4" s="19"/>
      <c r="I4" s="19"/>
      <c r="J4" s="66"/>
    </row>
    <row r="5" spans="1:10" x14ac:dyDescent="0.35">
      <c r="A5" s="2">
        <v>1</v>
      </c>
      <c r="B5" s="20" t="s">
        <v>10</v>
      </c>
      <c r="C5" s="18"/>
      <c r="D5" s="64"/>
      <c r="E5" s="19"/>
      <c r="F5" s="21">
        <v>4</v>
      </c>
      <c r="G5" s="2">
        <v>1</v>
      </c>
      <c r="H5" s="2" t="s">
        <v>11</v>
      </c>
      <c r="I5" s="2">
        <v>4</v>
      </c>
      <c r="J5" s="22" t="s">
        <v>12</v>
      </c>
    </row>
    <row r="6" spans="1:10" x14ac:dyDescent="0.35">
      <c r="A6" s="2">
        <v>2</v>
      </c>
      <c r="B6" s="20" t="s">
        <v>13</v>
      </c>
      <c r="C6" s="18"/>
      <c r="D6" s="64"/>
      <c r="E6" s="19"/>
      <c r="F6" s="21">
        <v>4</v>
      </c>
      <c r="G6" s="2">
        <f>I5+1</f>
        <v>5</v>
      </c>
      <c r="H6" s="2" t="s">
        <v>11</v>
      </c>
      <c r="I6" s="2">
        <f t="shared" ref="I6:I25" si="0">+I5+F6</f>
        <v>8</v>
      </c>
      <c r="J6" s="22" t="s">
        <v>231</v>
      </c>
    </row>
    <row r="7" spans="1:10" x14ac:dyDescent="0.35">
      <c r="A7" s="23">
        <v>3</v>
      </c>
      <c r="B7" s="20" t="s">
        <v>14</v>
      </c>
      <c r="C7" s="3"/>
      <c r="D7" s="2"/>
      <c r="E7" s="2"/>
      <c r="F7" s="2">
        <v>5</v>
      </c>
      <c r="G7" s="2">
        <f t="shared" ref="G7:G25" si="1">I6+1</f>
        <v>9</v>
      </c>
      <c r="H7" s="2" t="s">
        <v>11</v>
      </c>
      <c r="I7" s="2">
        <f t="shared" si="0"/>
        <v>13</v>
      </c>
      <c r="J7" s="1"/>
    </row>
    <row r="8" spans="1:10" x14ac:dyDescent="0.35">
      <c r="A8" s="2">
        <v>4</v>
      </c>
      <c r="B8" s="20" t="s">
        <v>15</v>
      </c>
      <c r="C8" s="3"/>
      <c r="D8" s="2"/>
      <c r="E8" s="2"/>
      <c r="F8" s="2">
        <v>1</v>
      </c>
      <c r="G8" s="2">
        <f t="shared" si="1"/>
        <v>14</v>
      </c>
      <c r="H8" s="2" t="s">
        <v>11</v>
      </c>
      <c r="I8" s="2">
        <f t="shared" si="0"/>
        <v>14</v>
      </c>
      <c r="J8" s="1"/>
    </row>
    <row r="9" spans="1:10" x14ac:dyDescent="0.35">
      <c r="A9" s="2">
        <v>5</v>
      </c>
      <c r="B9" s="8" t="s">
        <v>230</v>
      </c>
      <c r="C9" s="24"/>
      <c r="D9" s="7"/>
      <c r="E9" s="7"/>
      <c r="F9" s="7">
        <v>2</v>
      </c>
      <c r="G9" s="2">
        <f t="shared" si="1"/>
        <v>15</v>
      </c>
      <c r="H9" s="2" t="s">
        <v>11</v>
      </c>
      <c r="I9" s="2">
        <f t="shared" si="0"/>
        <v>16</v>
      </c>
      <c r="J9" s="25"/>
    </row>
    <row r="10" spans="1:10" x14ac:dyDescent="0.35">
      <c r="A10" s="23">
        <v>6</v>
      </c>
      <c r="B10" s="20" t="s">
        <v>16</v>
      </c>
      <c r="C10" s="3"/>
      <c r="D10" s="2"/>
      <c r="E10" s="2"/>
      <c r="F10" s="2">
        <v>3</v>
      </c>
      <c r="G10" s="2">
        <f t="shared" si="1"/>
        <v>17</v>
      </c>
      <c r="H10" s="2" t="s">
        <v>11</v>
      </c>
      <c r="I10" s="2">
        <f t="shared" si="0"/>
        <v>19</v>
      </c>
      <c r="J10" s="1"/>
    </row>
    <row r="11" spans="1:10" x14ac:dyDescent="0.35">
      <c r="A11" s="2">
        <v>7</v>
      </c>
      <c r="B11" s="20" t="s">
        <v>17</v>
      </c>
      <c r="C11" s="3"/>
      <c r="D11" s="2"/>
      <c r="E11" s="2"/>
      <c r="F11" s="2">
        <v>2</v>
      </c>
      <c r="G11" s="2">
        <f t="shared" si="1"/>
        <v>20</v>
      </c>
      <c r="H11" s="2" t="s">
        <v>11</v>
      </c>
      <c r="I11" s="2">
        <f t="shared" si="0"/>
        <v>21</v>
      </c>
      <c r="J11" s="1"/>
    </row>
    <row r="12" spans="1:10" x14ac:dyDescent="0.35">
      <c r="A12" s="2">
        <v>8</v>
      </c>
      <c r="B12" s="20" t="s">
        <v>18</v>
      </c>
      <c r="C12" s="3"/>
      <c r="D12" s="2"/>
      <c r="E12" s="2"/>
      <c r="F12" s="2">
        <v>2</v>
      </c>
      <c r="G12" s="2">
        <f t="shared" si="1"/>
        <v>22</v>
      </c>
      <c r="H12" s="2" t="s">
        <v>11</v>
      </c>
      <c r="I12" s="2">
        <f t="shared" si="0"/>
        <v>23</v>
      </c>
      <c r="J12" s="1"/>
    </row>
    <row r="13" spans="1:10" x14ac:dyDescent="0.35">
      <c r="A13" s="23">
        <v>9</v>
      </c>
      <c r="B13" s="20" t="s">
        <v>19</v>
      </c>
      <c r="C13" s="3"/>
      <c r="D13" s="2"/>
      <c r="E13" s="2"/>
      <c r="F13" s="2">
        <v>2</v>
      </c>
      <c r="G13" s="2">
        <f t="shared" si="1"/>
        <v>24</v>
      </c>
      <c r="H13" s="2" t="s">
        <v>11</v>
      </c>
      <c r="I13" s="2">
        <f t="shared" si="0"/>
        <v>25</v>
      </c>
      <c r="J13" s="1"/>
    </row>
    <row r="14" spans="1:10" x14ac:dyDescent="0.35">
      <c r="A14" s="2">
        <v>10</v>
      </c>
      <c r="B14" s="20" t="s">
        <v>20</v>
      </c>
      <c r="C14" s="3"/>
      <c r="D14" s="2"/>
      <c r="E14" s="2"/>
      <c r="F14" s="2">
        <v>2</v>
      </c>
      <c r="G14" s="2">
        <f t="shared" si="1"/>
        <v>26</v>
      </c>
      <c r="H14" s="2" t="s">
        <v>11</v>
      </c>
      <c r="I14" s="2">
        <f t="shared" si="0"/>
        <v>27</v>
      </c>
      <c r="J14" s="1"/>
    </row>
    <row r="15" spans="1:10" x14ac:dyDescent="0.35">
      <c r="A15" s="2">
        <v>11</v>
      </c>
      <c r="B15" s="20" t="s">
        <v>21</v>
      </c>
      <c r="C15" s="3"/>
      <c r="D15" s="2"/>
      <c r="E15" s="2"/>
      <c r="F15" s="2">
        <v>1</v>
      </c>
      <c r="G15" s="2">
        <f t="shared" si="1"/>
        <v>28</v>
      </c>
      <c r="H15" s="2" t="s">
        <v>11</v>
      </c>
      <c r="I15" s="2">
        <f t="shared" si="0"/>
        <v>28</v>
      </c>
      <c r="J15" s="1"/>
    </row>
    <row r="16" spans="1:10" x14ac:dyDescent="0.35">
      <c r="A16" s="23">
        <v>12</v>
      </c>
      <c r="B16" s="20" t="s">
        <v>22</v>
      </c>
      <c r="C16" s="3"/>
      <c r="D16" s="2"/>
      <c r="E16" s="2"/>
      <c r="F16" s="2">
        <v>4</v>
      </c>
      <c r="G16" s="2">
        <f t="shared" si="1"/>
        <v>29</v>
      </c>
      <c r="H16" s="2" t="s">
        <v>11</v>
      </c>
      <c r="I16" s="2">
        <f t="shared" si="0"/>
        <v>32</v>
      </c>
      <c r="J16" s="1"/>
    </row>
    <row r="17" spans="1:10" x14ac:dyDescent="0.35">
      <c r="A17" s="2">
        <v>13</v>
      </c>
      <c r="B17" s="20" t="s">
        <v>233</v>
      </c>
      <c r="C17" s="3">
        <v>1</v>
      </c>
      <c r="D17" s="2">
        <v>1.7</v>
      </c>
      <c r="E17" s="2"/>
      <c r="F17" s="2">
        <v>2</v>
      </c>
      <c r="G17" s="2">
        <f t="shared" si="1"/>
        <v>33</v>
      </c>
      <c r="H17" s="2" t="s">
        <v>11</v>
      </c>
      <c r="I17" s="2">
        <f t="shared" si="0"/>
        <v>34</v>
      </c>
      <c r="J17" s="1"/>
    </row>
    <row r="18" spans="1:10" x14ac:dyDescent="0.35">
      <c r="A18" s="2">
        <v>14</v>
      </c>
      <c r="B18" s="20" t="s">
        <v>234</v>
      </c>
      <c r="C18" s="3">
        <v>1</v>
      </c>
      <c r="D18" s="26" t="s">
        <v>23</v>
      </c>
      <c r="E18" s="2"/>
      <c r="F18" s="2">
        <v>1</v>
      </c>
      <c r="G18" s="2">
        <f t="shared" si="1"/>
        <v>35</v>
      </c>
      <c r="H18" s="2" t="s">
        <v>11</v>
      </c>
      <c r="I18" s="2">
        <f t="shared" si="0"/>
        <v>35</v>
      </c>
      <c r="J18" s="61" t="s">
        <v>24</v>
      </c>
    </row>
    <row r="19" spans="1:10" x14ac:dyDescent="0.35">
      <c r="A19" s="23">
        <v>15</v>
      </c>
      <c r="B19" s="20" t="s">
        <v>25</v>
      </c>
      <c r="C19" s="3">
        <v>1</v>
      </c>
      <c r="D19" s="2">
        <v>1.1100000000000001</v>
      </c>
      <c r="E19" s="2"/>
      <c r="F19" s="2">
        <v>1</v>
      </c>
      <c r="G19" s="2">
        <f t="shared" si="1"/>
        <v>36</v>
      </c>
      <c r="H19" s="2" t="s">
        <v>11</v>
      </c>
      <c r="I19" s="2">
        <f t="shared" si="0"/>
        <v>36</v>
      </c>
      <c r="J19" s="1"/>
    </row>
    <row r="20" spans="1:10" x14ac:dyDescent="0.35">
      <c r="A20" s="2">
        <v>16</v>
      </c>
      <c r="B20" s="20" t="s">
        <v>26</v>
      </c>
      <c r="C20" s="3">
        <v>1</v>
      </c>
      <c r="D20" s="2">
        <v>1.1200000000000001</v>
      </c>
      <c r="E20" s="2"/>
      <c r="F20" s="2">
        <v>2</v>
      </c>
      <c r="G20" s="2">
        <f t="shared" si="1"/>
        <v>37</v>
      </c>
      <c r="H20" s="2" t="s">
        <v>11</v>
      </c>
      <c r="I20" s="2">
        <f t="shared" si="0"/>
        <v>38</v>
      </c>
      <c r="J20" s="27" t="s">
        <v>27</v>
      </c>
    </row>
    <row r="21" spans="1:10" x14ac:dyDescent="0.35">
      <c r="A21" s="2">
        <v>17</v>
      </c>
      <c r="B21" s="8" t="s">
        <v>28</v>
      </c>
      <c r="C21" s="24"/>
      <c r="D21" s="7"/>
      <c r="E21" s="7"/>
      <c r="F21" s="7">
        <v>1</v>
      </c>
      <c r="G21" s="2">
        <f t="shared" si="1"/>
        <v>39</v>
      </c>
      <c r="H21" s="7" t="s">
        <v>11</v>
      </c>
      <c r="I21" s="2">
        <f t="shared" si="0"/>
        <v>39</v>
      </c>
      <c r="J21" s="25" t="s">
        <v>29</v>
      </c>
    </row>
    <row r="22" spans="1:10" x14ac:dyDescent="0.35">
      <c r="A22" s="23">
        <v>18</v>
      </c>
      <c r="B22" s="20" t="s">
        <v>30</v>
      </c>
      <c r="C22" s="3"/>
      <c r="D22" s="2"/>
      <c r="E22" s="2"/>
      <c r="F22" s="2">
        <v>2</v>
      </c>
      <c r="G22" s="2">
        <f t="shared" si="1"/>
        <v>40</v>
      </c>
      <c r="H22" s="2" t="s">
        <v>11</v>
      </c>
      <c r="I22" s="2">
        <f t="shared" si="0"/>
        <v>41</v>
      </c>
      <c r="J22" s="1" t="s">
        <v>31</v>
      </c>
    </row>
    <row r="23" spans="1:10" x14ac:dyDescent="0.35">
      <c r="A23" s="2">
        <v>19</v>
      </c>
      <c r="B23" s="20" t="s">
        <v>32</v>
      </c>
      <c r="C23" s="3">
        <v>1</v>
      </c>
      <c r="D23" s="2">
        <v>1.1299999999999999</v>
      </c>
      <c r="E23" s="2"/>
      <c r="F23" s="2">
        <v>1</v>
      </c>
      <c r="G23" s="2">
        <f t="shared" si="1"/>
        <v>42</v>
      </c>
      <c r="H23" s="2" t="s">
        <v>11</v>
      </c>
      <c r="I23" s="2">
        <f t="shared" si="0"/>
        <v>42</v>
      </c>
      <c r="J23" s="1"/>
    </row>
    <row r="24" spans="1:10" x14ac:dyDescent="0.35">
      <c r="A24" s="2">
        <v>20</v>
      </c>
      <c r="B24" s="20" t="s">
        <v>33</v>
      </c>
      <c r="C24" s="3">
        <v>1</v>
      </c>
      <c r="D24" s="2">
        <v>1.1399999999999999</v>
      </c>
      <c r="E24" s="2"/>
      <c r="F24" s="2">
        <v>1</v>
      </c>
      <c r="G24" s="2">
        <f t="shared" si="1"/>
        <v>43</v>
      </c>
      <c r="H24" s="2" t="s">
        <v>11</v>
      </c>
      <c r="I24" s="2">
        <f t="shared" si="0"/>
        <v>43</v>
      </c>
      <c r="J24" s="1"/>
    </row>
    <row r="25" spans="1:10" x14ac:dyDescent="0.35">
      <c r="A25" s="23">
        <v>21</v>
      </c>
      <c r="B25" s="20" t="s">
        <v>232</v>
      </c>
      <c r="C25" s="3"/>
      <c r="D25" s="2"/>
      <c r="E25" s="2"/>
      <c r="F25" s="2">
        <v>15</v>
      </c>
      <c r="G25" s="2">
        <f t="shared" si="1"/>
        <v>44</v>
      </c>
      <c r="H25" s="2" t="s">
        <v>11</v>
      </c>
      <c r="I25" s="2">
        <f t="shared" si="0"/>
        <v>58</v>
      </c>
      <c r="J25" s="1"/>
    </row>
    <row r="26" spans="1:10" x14ac:dyDescent="0.35">
      <c r="A26" s="12"/>
      <c r="B26" s="28"/>
      <c r="C26" s="29"/>
      <c r="D26" s="29"/>
      <c r="E26" s="29"/>
      <c r="F26" s="29"/>
      <c r="G26" s="29"/>
      <c r="H26" s="29"/>
      <c r="I26" s="29"/>
      <c r="J26" s="30"/>
    </row>
    <row r="27" spans="1:10" ht="15.75" customHeight="1" x14ac:dyDescent="0.35">
      <c r="A27" s="12"/>
      <c r="B27" s="63" t="s">
        <v>239</v>
      </c>
      <c r="C27" s="63"/>
      <c r="D27" s="63"/>
      <c r="E27" s="63"/>
      <c r="F27" s="63"/>
      <c r="G27" s="63"/>
      <c r="H27" s="63"/>
      <c r="I27" s="63"/>
      <c r="J27" s="30"/>
    </row>
    <row r="28" spans="1:10" x14ac:dyDescent="0.35">
      <c r="A28" s="12"/>
      <c r="B28" s="10"/>
      <c r="C28" s="11"/>
      <c r="D28" s="12"/>
      <c r="E28" s="12"/>
      <c r="F28" s="12"/>
      <c r="G28" s="12"/>
      <c r="H28" s="13"/>
      <c r="I28" s="12"/>
      <c r="J28" s="13"/>
    </row>
    <row r="29" spans="1:10" x14ac:dyDescent="0.35">
      <c r="A29" s="12"/>
      <c r="B29" s="16" t="s">
        <v>34</v>
      </c>
      <c r="C29" s="11"/>
      <c r="D29" s="12"/>
      <c r="E29" s="12"/>
      <c r="F29" s="12"/>
      <c r="G29" s="12"/>
      <c r="H29" s="12"/>
      <c r="I29" s="12"/>
      <c r="J29" s="17" t="s">
        <v>240</v>
      </c>
    </row>
    <row r="30" spans="1:10" x14ac:dyDescent="0.35">
      <c r="A30" s="31" t="s">
        <v>35</v>
      </c>
      <c r="B30" s="32" t="s">
        <v>8</v>
      </c>
      <c r="C30" s="31" t="s">
        <v>7</v>
      </c>
      <c r="D30" s="33" t="s">
        <v>8</v>
      </c>
      <c r="E30" s="31" t="s">
        <v>36</v>
      </c>
      <c r="F30" s="31" t="s">
        <v>37</v>
      </c>
      <c r="G30" s="33" t="s">
        <v>38</v>
      </c>
      <c r="H30" s="33"/>
      <c r="I30" s="33"/>
      <c r="J30" s="34" t="s">
        <v>6</v>
      </c>
    </row>
    <row r="31" spans="1:10" x14ac:dyDescent="0.35">
      <c r="A31" s="2">
        <v>1</v>
      </c>
      <c r="B31" s="20" t="s">
        <v>39</v>
      </c>
      <c r="C31" s="3"/>
      <c r="D31" s="2"/>
      <c r="E31" s="2"/>
      <c r="F31" s="2">
        <v>38</v>
      </c>
      <c r="G31" s="2">
        <v>1</v>
      </c>
      <c r="H31" s="1" t="s">
        <v>11</v>
      </c>
      <c r="I31" s="2">
        <f>F31</f>
        <v>38</v>
      </c>
      <c r="J31" s="1" t="s">
        <v>40</v>
      </c>
    </row>
    <row r="32" spans="1:10" x14ac:dyDescent="0.35">
      <c r="A32" s="2">
        <f>+A31+1</f>
        <v>2</v>
      </c>
      <c r="B32" s="20" t="s">
        <v>28</v>
      </c>
      <c r="C32" s="3"/>
      <c r="D32" s="2"/>
      <c r="E32" s="2"/>
      <c r="F32" s="2">
        <v>1</v>
      </c>
      <c r="G32" s="2">
        <f>I31+1</f>
        <v>39</v>
      </c>
      <c r="H32" s="1" t="s">
        <v>11</v>
      </c>
      <c r="I32" s="2">
        <f>+I31+F32</f>
        <v>39</v>
      </c>
      <c r="J32" s="1" t="s">
        <v>29</v>
      </c>
    </row>
    <row r="33" spans="1:10" x14ac:dyDescent="0.35">
      <c r="A33" s="2">
        <f t="shared" ref="A33:A51" si="2">+A32+1</f>
        <v>3</v>
      </c>
      <c r="B33" s="20" t="s">
        <v>41</v>
      </c>
      <c r="C33" s="3"/>
      <c r="D33" s="2"/>
      <c r="E33" s="2"/>
      <c r="F33" s="2">
        <v>2</v>
      </c>
      <c r="G33" s="2">
        <f t="shared" ref="G33:G51" si="3">I32+1</f>
        <v>40</v>
      </c>
      <c r="H33" s="1" t="s">
        <v>11</v>
      </c>
      <c r="I33" s="2">
        <f t="shared" ref="I33:I51" si="4">+I32+F33</f>
        <v>41</v>
      </c>
      <c r="J33" s="1" t="s">
        <v>42</v>
      </c>
    </row>
    <row r="34" spans="1:10" x14ac:dyDescent="0.35">
      <c r="A34" s="2">
        <f t="shared" si="2"/>
        <v>4</v>
      </c>
      <c r="B34" s="20" t="s">
        <v>43</v>
      </c>
      <c r="C34" s="3">
        <v>3</v>
      </c>
      <c r="D34" s="3" t="s">
        <v>44</v>
      </c>
      <c r="E34" s="2">
        <v>1</v>
      </c>
      <c r="F34" s="2">
        <v>2</v>
      </c>
      <c r="G34" s="2">
        <f t="shared" si="3"/>
        <v>42</v>
      </c>
      <c r="H34" s="1" t="s">
        <v>11</v>
      </c>
      <c r="I34" s="2">
        <f t="shared" si="4"/>
        <v>43</v>
      </c>
      <c r="J34" s="1"/>
    </row>
    <row r="35" spans="1:10" x14ac:dyDescent="0.35">
      <c r="A35" s="2">
        <f t="shared" ref="A35" si="5">+A34+1</f>
        <v>5</v>
      </c>
      <c r="B35" s="20" t="s">
        <v>259</v>
      </c>
      <c r="C35" s="3">
        <v>3</v>
      </c>
      <c r="D35" s="3" t="s">
        <v>44</v>
      </c>
      <c r="E35" s="2">
        <v>3</v>
      </c>
      <c r="F35" s="2">
        <v>1</v>
      </c>
      <c r="G35" s="2">
        <f t="shared" si="3"/>
        <v>44</v>
      </c>
      <c r="H35" s="1" t="s">
        <v>11</v>
      </c>
      <c r="I35" s="2">
        <f t="shared" si="4"/>
        <v>44</v>
      </c>
      <c r="J35" s="1"/>
    </row>
    <row r="36" spans="1:10" x14ac:dyDescent="0.35">
      <c r="A36" s="2">
        <f t="shared" si="2"/>
        <v>6</v>
      </c>
      <c r="B36" s="20" t="s">
        <v>45</v>
      </c>
      <c r="C36" s="3">
        <v>3</v>
      </c>
      <c r="D36" s="3" t="s">
        <v>44</v>
      </c>
      <c r="E36" s="2">
        <v>4</v>
      </c>
      <c r="F36" s="2">
        <v>1</v>
      </c>
      <c r="G36" s="2">
        <f t="shared" si="3"/>
        <v>45</v>
      </c>
      <c r="H36" s="1" t="s">
        <v>11</v>
      </c>
      <c r="I36" s="2">
        <f t="shared" si="4"/>
        <v>45</v>
      </c>
      <c r="J36" s="1"/>
    </row>
    <row r="37" spans="1:10" x14ac:dyDescent="0.35">
      <c r="A37" s="2">
        <f t="shared" si="2"/>
        <v>7</v>
      </c>
      <c r="B37" s="20" t="s">
        <v>46</v>
      </c>
      <c r="C37" s="3">
        <v>3</v>
      </c>
      <c r="D37" s="3" t="s">
        <v>44</v>
      </c>
      <c r="E37" s="2">
        <v>5</v>
      </c>
      <c r="F37" s="2">
        <v>3</v>
      </c>
      <c r="G37" s="2">
        <f t="shared" si="3"/>
        <v>46</v>
      </c>
      <c r="H37" s="1" t="s">
        <v>11</v>
      </c>
      <c r="I37" s="2">
        <f t="shared" si="4"/>
        <v>48</v>
      </c>
      <c r="J37" s="1"/>
    </row>
    <row r="38" spans="1:10" x14ac:dyDescent="0.35">
      <c r="A38" s="2">
        <f t="shared" si="2"/>
        <v>8</v>
      </c>
      <c r="B38" s="20" t="s">
        <v>260</v>
      </c>
      <c r="C38" s="3">
        <v>3</v>
      </c>
      <c r="D38" s="3" t="s">
        <v>44</v>
      </c>
      <c r="E38" s="2">
        <v>6</v>
      </c>
      <c r="F38" s="2">
        <v>1</v>
      </c>
      <c r="G38" s="2">
        <f t="shared" si="3"/>
        <v>49</v>
      </c>
      <c r="H38" s="1" t="s">
        <v>11</v>
      </c>
      <c r="I38" s="2">
        <f t="shared" si="4"/>
        <v>49</v>
      </c>
      <c r="J38" s="1"/>
    </row>
    <row r="39" spans="1:10" x14ac:dyDescent="0.35">
      <c r="A39" s="2">
        <f t="shared" si="2"/>
        <v>9</v>
      </c>
      <c r="B39" s="14" t="s">
        <v>291</v>
      </c>
      <c r="C39" s="3">
        <v>3</v>
      </c>
      <c r="D39" s="3" t="s">
        <v>44</v>
      </c>
      <c r="E39" s="2">
        <v>7</v>
      </c>
      <c r="F39" s="2">
        <v>2</v>
      </c>
      <c r="G39" s="2">
        <f t="shared" si="3"/>
        <v>50</v>
      </c>
      <c r="H39" s="1" t="s">
        <v>11</v>
      </c>
      <c r="I39" s="2">
        <f t="shared" si="4"/>
        <v>51</v>
      </c>
      <c r="J39" s="1"/>
    </row>
    <row r="40" spans="1:10" x14ac:dyDescent="0.35">
      <c r="A40" s="2">
        <f t="shared" si="2"/>
        <v>10</v>
      </c>
      <c r="B40" s="20" t="s">
        <v>47</v>
      </c>
      <c r="C40" s="3">
        <v>3</v>
      </c>
      <c r="D40" s="3" t="s">
        <v>44</v>
      </c>
      <c r="E40" s="5">
        <v>8</v>
      </c>
      <c r="F40" s="2">
        <v>2</v>
      </c>
      <c r="G40" s="2">
        <f t="shared" si="3"/>
        <v>52</v>
      </c>
      <c r="H40" s="1" t="s">
        <v>11</v>
      </c>
      <c r="I40" s="2">
        <f t="shared" si="4"/>
        <v>53</v>
      </c>
      <c r="J40" s="1"/>
    </row>
    <row r="41" spans="1:10" x14ac:dyDescent="0.35">
      <c r="A41" s="2">
        <f t="shared" si="2"/>
        <v>11</v>
      </c>
      <c r="B41" s="5" t="s">
        <v>337</v>
      </c>
      <c r="C41" s="3">
        <v>3</v>
      </c>
      <c r="D41" s="3" t="s">
        <v>44</v>
      </c>
      <c r="E41" s="5">
        <v>9</v>
      </c>
      <c r="F41" s="2">
        <v>1</v>
      </c>
      <c r="G41" s="2">
        <f t="shared" si="3"/>
        <v>54</v>
      </c>
      <c r="H41" s="1" t="s">
        <v>11</v>
      </c>
      <c r="I41" s="2">
        <f t="shared" si="4"/>
        <v>54</v>
      </c>
      <c r="J41" s="1"/>
    </row>
    <row r="42" spans="1:10" x14ac:dyDescent="0.35">
      <c r="A42" s="2">
        <f t="shared" si="2"/>
        <v>12</v>
      </c>
      <c r="B42" s="35" t="s">
        <v>292</v>
      </c>
      <c r="C42" s="3">
        <v>3</v>
      </c>
      <c r="D42" s="4" t="s">
        <v>44</v>
      </c>
      <c r="E42" s="5">
        <v>10</v>
      </c>
      <c r="F42" s="5">
        <v>2</v>
      </c>
      <c r="G42" s="2">
        <f t="shared" si="3"/>
        <v>55</v>
      </c>
      <c r="H42" s="1" t="s">
        <v>11</v>
      </c>
      <c r="I42" s="2">
        <f t="shared" si="4"/>
        <v>56</v>
      </c>
      <c r="J42" s="65" t="s">
        <v>48</v>
      </c>
    </row>
    <row r="43" spans="1:10" x14ac:dyDescent="0.35">
      <c r="A43" s="2">
        <f t="shared" si="2"/>
        <v>13</v>
      </c>
      <c r="B43" s="5" t="s">
        <v>49</v>
      </c>
      <c r="C43" s="3">
        <v>3</v>
      </c>
      <c r="D43" s="4" t="s">
        <v>44</v>
      </c>
      <c r="E43" s="5">
        <v>11</v>
      </c>
      <c r="F43" s="5">
        <v>1</v>
      </c>
      <c r="G43" s="2">
        <f t="shared" si="3"/>
        <v>57</v>
      </c>
      <c r="H43" s="1" t="s">
        <v>11</v>
      </c>
      <c r="I43" s="2">
        <f t="shared" si="4"/>
        <v>57</v>
      </c>
      <c r="J43" s="65"/>
    </row>
    <row r="44" spans="1:10" x14ac:dyDescent="0.35">
      <c r="A44" s="2">
        <f t="shared" si="2"/>
        <v>14</v>
      </c>
      <c r="B44" s="14" t="s">
        <v>293</v>
      </c>
      <c r="C44" s="3">
        <v>3</v>
      </c>
      <c r="D44" s="4" t="s">
        <v>44</v>
      </c>
      <c r="E44" s="5">
        <v>12</v>
      </c>
      <c r="F44" s="5">
        <v>2</v>
      </c>
      <c r="G44" s="2">
        <f t="shared" si="3"/>
        <v>58</v>
      </c>
      <c r="H44" s="1" t="s">
        <v>11</v>
      </c>
      <c r="I44" s="2">
        <f t="shared" si="4"/>
        <v>59</v>
      </c>
      <c r="J44" s="65"/>
    </row>
    <row r="45" spans="1:10" ht="31" x14ac:dyDescent="0.35">
      <c r="A45" s="2">
        <f t="shared" si="2"/>
        <v>15</v>
      </c>
      <c r="B45" s="36" t="s">
        <v>338</v>
      </c>
      <c r="C45" s="3">
        <v>3</v>
      </c>
      <c r="D45" s="4" t="s">
        <v>44</v>
      </c>
      <c r="E45" s="5">
        <v>13</v>
      </c>
      <c r="F45" s="5">
        <v>2</v>
      </c>
      <c r="G45" s="2">
        <f t="shared" si="3"/>
        <v>60</v>
      </c>
      <c r="H45" s="1" t="s">
        <v>11</v>
      </c>
      <c r="I45" s="2">
        <f t="shared" si="4"/>
        <v>61</v>
      </c>
      <c r="J45" s="65"/>
    </row>
    <row r="46" spans="1:10" x14ac:dyDescent="0.35">
      <c r="A46" s="2">
        <f t="shared" si="2"/>
        <v>16</v>
      </c>
      <c r="B46" s="14" t="s">
        <v>294</v>
      </c>
      <c r="C46" s="3">
        <v>3</v>
      </c>
      <c r="D46" s="4" t="s">
        <v>44</v>
      </c>
      <c r="E46" s="5">
        <v>14</v>
      </c>
      <c r="F46" s="5">
        <v>2</v>
      </c>
      <c r="G46" s="2">
        <f t="shared" si="3"/>
        <v>62</v>
      </c>
      <c r="H46" s="1" t="s">
        <v>11</v>
      </c>
      <c r="I46" s="2">
        <f t="shared" si="4"/>
        <v>63</v>
      </c>
      <c r="J46" s="65"/>
    </row>
    <row r="47" spans="1:10" x14ac:dyDescent="0.35">
      <c r="A47" s="2">
        <f t="shared" si="2"/>
        <v>17</v>
      </c>
      <c r="B47" s="14" t="s">
        <v>295</v>
      </c>
      <c r="C47" s="3">
        <v>3</v>
      </c>
      <c r="D47" s="4" t="s">
        <v>44</v>
      </c>
      <c r="E47" s="5">
        <v>15</v>
      </c>
      <c r="F47" s="5">
        <v>2</v>
      </c>
      <c r="G47" s="2">
        <f t="shared" si="3"/>
        <v>64</v>
      </c>
      <c r="H47" s="1" t="s">
        <v>11</v>
      </c>
      <c r="I47" s="2">
        <f t="shared" si="4"/>
        <v>65</v>
      </c>
      <c r="J47" s="65"/>
    </row>
    <row r="48" spans="1:10" x14ac:dyDescent="0.35">
      <c r="A48" s="2">
        <f t="shared" si="2"/>
        <v>18</v>
      </c>
      <c r="B48" s="36" t="s">
        <v>296</v>
      </c>
      <c r="C48" s="3">
        <v>3</v>
      </c>
      <c r="D48" s="4" t="s">
        <v>44</v>
      </c>
      <c r="E48" s="5">
        <v>16</v>
      </c>
      <c r="F48" s="5">
        <v>2</v>
      </c>
      <c r="G48" s="2">
        <f t="shared" si="3"/>
        <v>66</v>
      </c>
      <c r="H48" s="1" t="s">
        <v>11</v>
      </c>
      <c r="I48" s="2">
        <f t="shared" si="4"/>
        <v>67</v>
      </c>
      <c r="J48" s="65"/>
    </row>
    <row r="49" spans="1:10" x14ac:dyDescent="0.35">
      <c r="A49" s="2">
        <f t="shared" si="2"/>
        <v>19</v>
      </c>
      <c r="B49" s="5" t="s">
        <v>50</v>
      </c>
      <c r="C49" s="3">
        <v>3</v>
      </c>
      <c r="D49" s="4" t="s">
        <v>44</v>
      </c>
      <c r="E49" s="5">
        <v>17</v>
      </c>
      <c r="F49" s="5">
        <v>1</v>
      </c>
      <c r="G49" s="2">
        <f t="shared" si="3"/>
        <v>68</v>
      </c>
      <c r="H49" s="1" t="s">
        <v>11</v>
      </c>
      <c r="I49" s="2">
        <f t="shared" si="4"/>
        <v>68</v>
      </c>
      <c r="J49" s="37"/>
    </row>
    <row r="50" spans="1:10" ht="31" x14ac:dyDescent="0.35">
      <c r="A50" s="2">
        <f t="shared" si="2"/>
        <v>20</v>
      </c>
      <c r="B50" s="7" t="s">
        <v>236</v>
      </c>
      <c r="C50" s="3"/>
      <c r="D50" s="4"/>
      <c r="E50" s="5"/>
      <c r="F50" s="5">
        <v>1</v>
      </c>
      <c r="G50" s="2">
        <f t="shared" si="3"/>
        <v>69</v>
      </c>
      <c r="H50" s="1"/>
      <c r="I50" s="2">
        <f t="shared" si="4"/>
        <v>69</v>
      </c>
      <c r="J50" s="60" t="s">
        <v>237</v>
      </c>
    </row>
    <row r="51" spans="1:10" x14ac:dyDescent="0.35">
      <c r="A51" s="2">
        <f t="shared" si="2"/>
        <v>21</v>
      </c>
      <c r="B51" s="20" t="s">
        <v>232</v>
      </c>
      <c r="C51" s="3"/>
      <c r="D51" s="4"/>
      <c r="E51" s="5"/>
      <c r="F51" s="5">
        <v>15</v>
      </c>
      <c r="G51" s="2">
        <f t="shared" si="3"/>
        <v>70</v>
      </c>
      <c r="H51" s="1"/>
      <c r="I51" s="2">
        <f t="shared" si="4"/>
        <v>84</v>
      </c>
      <c r="J51" s="37"/>
    </row>
    <row r="52" spans="1:10" x14ac:dyDescent="0.35">
      <c r="A52" s="38"/>
      <c r="B52" s="10"/>
      <c r="C52" s="11"/>
      <c r="D52" s="11"/>
      <c r="E52" s="12"/>
      <c r="F52" s="12"/>
      <c r="G52" s="38"/>
      <c r="H52" s="13"/>
      <c r="I52" s="12"/>
      <c r="J52" s="13"/>
    </row>
    <row r="53" spans="1:10" x14ac:dyDescent="0.35">
      <c r="A53" s="12"/>
      <c r="B53" s="16" t="s">
        <v>51</v>
      </c>
      <c r="C53" s="11"/>
      <c r="D53" s="12"/>
      <c r="E53" s="12"/>
      <c r="F53" s="12"/>
      <c r="G53" s="12"/>
      <c r="H53" s="12"/>
      <c r="I53" s="12"/>
      <c r="J53" s="17" t="s">
        <v>241</v>
      </c>
    </row>
    <row r="54" spans="1:10" x14ac:dyDescent="0.35">
      <c r="A54" s="31" t="s">
        <v>35</v>
      </c>
      <c r="B54" s="32" t="s">
        <v>8</v>
      </c>
      <c r="C54" s="31" t="s">
        <v>7</v>
      </c>
      <c r="D54" s="33" t="s">
        <v>52</v>
      </c>
      <c r="E54" s="31" t="s">
        <v>36</v>
      </c>
      <c r="F54" s="31" t="s">
        <v>37</v>
      </c>
      <c r="G54" s="33" t="s">
        <v>38</v>
      </c>
      <c r="H54" s="33"/>
      <c r="I54" s="33"/>
      <c r="J54" s="34" t="s">
        <v>6</v>
      </c>
    </row>
    <row r="55" spans="1:10" x14ac:dyDescent="0.35">
      <c r="A55" s="2">
        <v>1</v>
      </c>
      <c r="B55" s="20" t="s">
        <v>39</v>
      </c>
      <c r="C55" s="3"/>
      <c r="D55" s="2"/>
      <c r="E55" s="2"/>
      <c r="F55" s="2">
        <f>F31</f>
        <v>38</v>
      </c>
      <c r="G55" s="2">
        <v>1</v>
      </c>
      <c r="H55" s="1" t="s">
        <v>11</v>
      </c>
      <c r="I55" s="2">
        <f>F55</f>
        <v>38</v>
      </c>
      <c r="J55" s="1" t="s">
        <v>40</v>
      </c>
    </row>
    <row r="56" spans="1:10" x14ac:dyDescent="0.35">
      <c r="A56" s="2">
        <f>+A55+1</f>
        <v>2</v>
      </c>
      <c r="B56" s="20" t="s">
        <v>28</v>
      </c>
      <c r="C56" s="3"/>
      <c r="D56" s="2"/>
      <c r="E56" s="2"/>
      <c r="F56" s="2">
        <v>1</v>
      </c>
      <c r="G56" s="2">
        <f>I55+1</f>
        <v>39</v>
      </c>
      <c r="H56" s="1" t="s">
        <v>11</v>
      </c>
      <c r="I56" s="2">
        <f>+I55+F56</f>
        <v>39</v>
      </c>
      <c r="J56" s="1" t="s">
        <v>29</v>
      </c>
    </row>
    <row r="57" spans="1:10" x14ac:dyDescent="0.35">
      <c r="A57" s="2">
        <f t="shared" ref="A57:A88" si="6">+A56+1</f>
        <v>3</v>
      </c>
      <c r="B57" s="20" t="s">
        <v>41</v>
      </c>
      <c r="C57" s="3"/>
      <c r="D57" s="2"/>
      <c r="E57" s="2"/>
      <c r="F57" s="2">
        <v>2</v>
      </c>
      <c r="G57" s="2">
        <f t="shared" ref="G57:G58" si="7">I56+1</f>
        <v>40</v>
      </c>
      <c r="H57" s="1" t="s">
        <v>11</v>
      </c>
      <c r="I57" s="2">
        <f t="shared" ref="I57:I58" si="8">+I56+F57</f>
        <v>41</v>
      </c>
      <c r="J57" s="1" t="s">
        <v>53</v>
      </c>
    </row>
    <row r="58" spans="1:10" x14ac:dyDescent="0.35">
      <c r="A58" s="2">
        <f t="shared" si="6"/>
        <v>4</v>
      </c>
      <c r="B58" s="20" t="s">
        <v>255</v>
      </c>
      <c r="C58" s="3">
        <v>2</v>
      </c>
      <c r="D58" s="2">
        <v>2.1</v>
      </c>
      <c r="E58" s="2"/>
      <c r="F58" s="2">
        <v>2</v>
      </c>
      <c r="G58" s="2">
        <f t="shared" si="7"/>
        <v>42</v>
      </c>
      <c r="H58" s="1" t="s">
        <v>11</v>
      </c>
      <c r="I58" s="2">
        <f t="shared" si="8"/>
        <v>43</v>
      </c>
      <c r="J58" s="1"/>
    </row>
    <row r="59" spans="1:10" ht="46.5" x14ac:dyDescent="0.35">
      <c r="A59" s="2">
        <f t="shared" si="6"/>
        <v>5</v>
      </c>
      <c r="B59" s="39" t="s">
        <v>353</v>
      </c>
      <c r="C59" s="40">
        <v>4</v>
      </c>
      <c r="D59" s="41">
        <v>4.0999999999999996</v>
      </c>
      <c r="E59" s="41"/>
      <c r="F59" s="41">
        <v>1</v>
      </c>
      <c r="G59" s="2">
        <f t="shared" ref="G59:G87" si="9">I58+1</f>
        <v>44</v>
      </c>
      <c r="H59" s="1" t="s">
        <v>11</v>
      </c>
      <c r="I59" s="2">
        <f t="shared" ref="I59:I87" si="10">+I58+F59</f>
        <v>44</v>
      </c>
      <c r="J59" s="1"/>
    </row>
    <row r="60" spans="1:10" x14ac:dyDescent="0.35">
      <c r="A60" s="2">
        <f t="shared" si="6"/>
        <v>6</v>
      </c>
      <c r="B60" s="20" t="s">
        <v>54</v>
      </c>
      <c r="C60" s="3">
        <v>4</v>
      </c>
      <c r="D60" s="2">
        <v>4.3</v>
      </c>
      <c r="E60" s="2"/>
      <c r="F60" s="2">
        <v>3</v>
      </c>
      <c r="G60" s="2">
        <f t="shared" si="9"/>
        <v>45</v>
      </c>
      <c r="H60" s="1" t="s">
        <v>11</v>
      </c>
      <c r="I60" s="2">
        <f t="shared" si="10"/>
        <v>47</v>
      </c>
      <c r="J60" s="1"/>
    </row>
    <row r="61" spans="1:10" x14ac:dyDescent="0.35">
      <c r="A61" s="2">
        <f t="shared" si="6"/>
        <v>7</v>
      </c>
      <c r="B61" s="20" t="s">
        <v>55</v>
      </c>
      <c r="C61" s="3">
        <v>4</v>
      </c>
      <c r="D61" s="2">
        <v>4.5</v>
      </c>
      <c r="E61" s="2"/>
      <c r="F61" s="2">
        <v>5</v>
      </c>
      <c r="G61" s="2">
        <f t="shared" si="9"/>
        <v>48</v>
      </c>
      <c r="H61" s="1" t="s">
        <v>11</v>
      </c>
      <c r="I61" s="2">
        <f t="shared" si="10"/>
        <v>52</v>
      </c>
      <c r="J61" s="1"/>
    </row>
    <row r="62" spans="1:10" ht="31" x14ac:dyDescent="0.35">
      <c r="A62" s="2">
        <f t="shared" si="6"/>
        <v>8</v>
      </c>
      <c r="B62" s="5" t="s">
        <v>339</v>
      </c>
      <c r="C62" s="3">
        <v>4</v>
      </c>
      <c r="D62" s="2">
        <v>4.5999999999999996</v>
      </c>
      <c r="E62" s="2"/>
      <c r="F62" s="2">
        <v>1</v>
      </c>
      <c r="G62" s="2">
        <f t="shared" si="9"/>
        <v>53</v>
      </c>
      <c r="H62" s="1" t="s">
        <v>11</v>
      </c>
      <c r="I62" s="2">
        <f t="shared" si="10"/>
        <v>53</v>
      </c>
      <c r="J62" s="1"/>
    </row>
    <row r="63" spans="1:10" ht="31" x14ac:dyDescent="0.35">
      <c r="A63" s="2">
        <f t="shared" si="6"/>
        <v>9</v>
      </c>
      <c r="B63" s="5" t="s">
        <v>56</v>
      </c>
      <c r="C63" s="4">
        <v>4</v>
      </c>
      <c r="D63" s="5">
        <v>4.7</v>
      </c>
      <c r="E63" s="5"/>
      <c r="F63" s="5">
        <v>1</v>
      </c>
      <c r="G63" s="2">
        <f t="shared" si="9"/>
        <v>54</v>
      </c>
      <c r="H63" s="1" t="s">
        <v>11</v>
      </c>
      <c r="I63" s="2">
        <f t="shared" si="10"/>
        <v>54</v>
      </c>
      <c r="J63" s="37"/>
    </row>
    <row r="64" spans="1:10" ht="31" x14ac:dyDescent="0.35">
      <c r="A64" s="2">
        <f t="shared" si="6"/>
        <v>10</v>
      </c>
      <c r="B64" s="5" t="s">
        <v>57</v>
      </c>
      <c r="C64" s="4">
        <v>4</v>
      </c>
      <c r="D64" s="5">
        <v>4.8</v>
      </c>
      <c r="E64" s="5"/>
      <c r="F64" s="5">
        <v>1</v>
      </c>
      <c r="G64" s="2">
        <f t="shared" si="9"/>
        <v>55</v>
      </c>
      <c r="H64" s="1" t="s">
        <v>11</v>
      </c>
      <c r="I64" s="2">
        <f t="shared" si="10"/>
        <v>55</v>
      </c>
      <c r="J64" s="37"/>
    </row>
    <row r="65" spans="1:10" ht="31" x14ac:dyDescent="0.35">
      <c r="A65" s="2">
        <f t="shared" si="6"/>
        <v>11</v>
      </c>
      <c r="B65" s="5" t="s">
        <v>58</v>
      </c>
      <c r="C65" s="4">
        <v>4</v>
      </c>
      <c r="D65" s="5">
        <v>4.9000000000000004</v>
      </c>
      <c r="E65" s="5"/>
      <c r="F65" s="5">
        <v>1</v>
      </c>
      <c r="G65" s="2">
        <f t="shared" si="9"/>
        <v>56</v>
      </c>
      <c r="H65" s="1" t="s">
        <v>11</v>
      </c>
      <c r="I65" s="2">
        <f t="shared" si="10"/>
        <v>56</v>
      </c>
      <c r="J65" s="37"/>
    </row>
    <row r="66" spans="1:10" x14ac:dyDescent="0.35">
      <c r="A66" s="2">
        <f t="shared" si="6"/>
        <v>12</v>
      </c>
      <c r="B66" s="5" t="s">
        <v>59</v>
      </c>
      <c r="C66" s="4">
        <v>4</v>
      </c>
      <c r="D66" s="42" t="s">
        <v>60</v>
      </c>
      <c r="E66" s="5"/>
      <c r="F66" s="5">
        <v>1</v>
      </c>
      <c r="G66" s="2">
        <f t="shared" si="9"/>
        <v>57</v>
      </c>
      <c r="H66" s="1" t="s">
        <v>11</v>
      </c>
      <c r="I66" s="2">
        <f t="shared" si="10"/>
        <v>57</v>
      </c>
      <c r="J66" s="37"/>
    </row>
    <row r="67" spans="1:10" x14ac:dyDescent="0.35">
      <c r="A67" s="2">
        <f t="shared" si="6"/>
        <v>13</v>
      </c>
      <c r="B67" s="20" t="s">
        <v>340</v>
      </c>
      <c r="C67" s="3">
        <v>4</v>
      </c>
      <c r="D67" s="2">
        <v>4.1100000000000003</v>
      </c>
      <c r="E67" s="2"/>
      <c r="F67" s="2">
        <v>1</v>
      </c>
      <c r="G67" s="2">
        <f t="shared" si="9"/>
        <v>58</v>
      </c>
      <c r="H67" s="1" t="s">
        <v>11</v>
      </c>
      <c r="I67" s="2">
        <f t="shared" si="10"/>
        <v>58</v>
      </c>
      <c r="J67" s="1"/>
    </row>
    <row r="68" spans="1:10" x14ac:dyDescent="0.35">
      <c r="A68" s="2">
        <f t="shared" si="6"/>
        <v>14</v>
      </c>
      <c r="B68" s="20" t="s">
        <v>341</v>
      </c>
      <c r="C68" s="3">
        <v>4</v>
      </c>
      <c r="D68" s="2">
        <v>4.12</v>
      </c>
      <c r="E68" s="2"/>
      <c r="F68" s="2">
        <v>1</v>
      </c>
      <c r="G68" s="2">
        <f t="shared" si="9"/>
        <v>59</v>
      </c>
      <c r="H68" s="1" t="s">
        <v>11</v>
      </c>
      <c r="I68" s="2">
        <f t="shared" si="10"/>
        <v>59</v>
      </c>
      <c r="J68" s="1"/>
    </row>
    <row r="69" spans="1:10" ht="31" x14ac:dyDescent="0.35">
      <c r="A69" s="2">
        <f t="shared" si="6"/>
        <v>15</v>
      </c>
      <c r="B69" s="43" t="s">
        <v>261</v>
      </c>
      <c r="C69" s="3">
        <v>4</v>
      </c>
      <c r="D69" s="2">
        <v>4.13</v>
      </c>
      <c r="E69" s="2"/>
      <c r="F69" s="2">
        <v>1</v>
      </c>
      <c r="G69" s="2">
        <f t="shared" si="9"/>
        <v>60</v>
      </c>
      <c r="H69" s="1" t="s">
        <v>11</v>
      </c>
      <c r="I69" s="2">
        <f t="shared" si="10"/>
        <v>60</v>
      </c>
      <c r="J69" s="1"/>
    </row>
    <row r="70" spans="1:10" x14ac:dyDescent="0.35">
      <c r="A70" s="2">
        <f t="shared" si="6"/>
        <v>16</v>
      </c>
      <c r="B70" s="20" t="s">
        <v>61</v>
      </c>
      <c r="C70" s="3">
        <v>4</v>
      </c>
      <c r="D70" s="2">
        <v>4.1399999999999997</v>
      </c>
      <c r="E70" s="2"/>
      <c r="F70" s="2">
        <v>1</v>
      </c>
      <c r="G70" s="2">
        <f t="shared" si="9"/>
        <v>61</v>
      </c>
      <c r="H70" s="1" t="s">
        <v>11</v>
      </c>
      <c r="I70" s="2">
        <f t="shared" si="10"/>
        <v>61</v>
      </c>
      <c r="J70" s="1"/>
    </row>
    <row r="71" spans="1:10" ht="46.5" x14ac:dyDescent="0.35">
      <c r="A71" s="2">
        <f t="shared" si="6"/>
        <v>17</v>
      </c>
      <c r="B71" s="20" t="s">
        <v>290</v>
      </c>
      <c r="C71" s="3">
        <v>4</v>
      </c>
      <c r="D71" s="2">
        <v>4.1500000000000004</v>
      </c>
      <c r="E71" s="2"/>
      <c r="F71" s="2">
        <v>9</v>
      </c>
      <c r="G71" s="2">
        <f t="shared" si="9"/>
        <v>62</v>
      </c>
      <c r="H71" s="1" t="s">
        <v>11</v>
      </c>
      <c r="I71" s="2">
        <f t="shared" si="10"/>
        <v>70</v>
      </c>
      <c r="J71" s="1"/>
    </row>
    <row r="72" spans="1:10" ht="31" x14ac:dyDescent="0.35">
      <c r="A72" s="2">
        <f t="shared" si="6"/>
        <v>18</v>
      </c>
      <c r="B72" s="20" t="s">
        <v>342</v>
      </c>
      <c r="C72" s="3">
        <v>4</v>
      </c>
      <c r="D72" s="2">
        <v>4.16</v>
      </c>
      <c r="E72" s="2"/>
      <c r="F72" s="2">
        <v>1</v>
      </c>
      <c r="G72" s="2">
        <f t="shared" si="9"/>
        <v>71</v>
      </c>
      <c r="H72" s="1" t="s">
        <v>11</v>
      </c>
      <c r="I72" s="2">
        <f t="shared" si="10"/>
        <v>71</v>
      </c>
      <c r="J72" s="1"/>
    </row>
    <row r="73" spans="1:10" x14ac:dyDescent="0.35">
      <c r="A73" s="2">
        <f t="shared" si="6"/>
        <v>19</v>
      </c>
      <c r="B73" s="20" t="s">
        <v>62</v>
      </c>
      <c r="C73" s="3">
        <v>4</v>
      </c>
      <c r="D73" s="2">
        <v>4.17</v>
      </c>
      <c r="E73" s="2"/>
      <c r="F73" s="2">
        <v>1</v>
      </c>
      <c r="G73" s="2">
        <f t="shared" si="9"/>
        <v>72</v>
      </c>
      <c r="H73" s="1" t="s">
        <v>11</v>
      </c>
      <c r="I73" s="2">
        <f t="shared" si="10"/>
        <v>72</v>
      </c>
      <c r="J73" s="1"/>
    </row>
    <row r="74" spans="1:10" ht="31" x14ac:dyDescent="0.35">
      <c r="A74" s="2">
        <f t="shared" si="6"/>
        <v>20</v>
      </c>
      <c r="B74" s="20" t="s">
        <v>63</v>
      </c>
      <c r="C74" s="3">
        <v>4</v>
      </c>
      <c r="D74" s="2">
        <v>4.18</v>
      </c>
      <c r="E74" s="2"/>
      <c r="F74" s="2">
        <v>1</v>
      </c>
      <c r="G74" s="2">
        <f t="shared" si="9"/>
        <v>73</v>
      </c>
      <c r="H74" s="1" t="s">
        <v>11</v>
      </c>
      <c r="I74" s="2">
        <f t="shared" si="10"/>
        <v>73</v>
      </c>
      <c r="J74" s="1"/>
    </row>
    <row r="75" spans="1:10" ht="31" x14ac:dyDescent="0.35">
      <c r="A75" s="2">
        <f t="shared" si="6"/>
        <v>21</v>
      </c>
      <c r="B75" s="20" t="s">
        <v>64</v>
      </c>
      <c r="C75" s="3">
        <v>4</v>
      </c>
      <c r="D75" s="2">
        <v>4.1900000000000004</v>
      </c>
      <c r="E75" s="2"/>
      <c r="F75" s="2">
        <v>1</v>
      </c>
      <c r="G75" s="2">
        <f t="shared" si="9"/>
        <v>74</v>
      </c>
      <c r="H75" s="1" t="s">
        <v>11</v>
      </c>
      <c r="I75" s="2">
        <f t="shared" si="10"/>
        <v>74</v>
      </c>
      <c r="J75" s="1"/>
    </row>
    <row r="76" spans="1:10" ht="31" x14ac:dyDescent="0.35">
      <c r="A76" s="2">
        <f t="shared" si="6"/>
        <v>22</v>
      </c>
      <c r="B76" s="20" t="s">
        <v>65</v>
      </c>
      <c r="C76" s="3">
        <v>4</v>
      </c>
      <c r="D76" s="26" t="s">
        <v>66</v>
      </c>
      <c r="E76" s="2"/>
      <c r="F76" s="2">
        <v>1</v>
      </c>
      <c r="G76" s="2">
        <f t="shared" si="9"/>
        <v>75</v>
      </c>
      <c r="H76" s="1" t="s">
        <v>11</v>
      </c>
      <c r="I76" s="2">
        <f t="shared" si="10"/>
        <v>75</v>
      </c>
      <c r="J76" s="1"/>
    </row>
    <row r="77" spans="1:10" x14ac:dyDescent="0.35">
      <c r="A77" s="2">
        <f t="shared" si="6"/>
        <v>23</v>
      </c>
      <c r="B77" s="20" t="s">
        <v>343</v>
      </c>
      <c r="C77" s="3">
        <v>4</v>
      </c>
      <c r="D77" s="2">
        <v>4.21</v>
      </c>
      <c r="E77" s="2"/>
      <c r="F77" s="2">
        <v>2</v>
      </c>
      <c r="G77" s="2">
        <f t="shared" si="9"/>
        <v>76</v>
      </c>
      <c r="H77" s="1" t="s">
        <v>11</v>
      </c>
      <c r="I77" s="2">
        <f t="shared" si="10"/>
        <v>77</v>
      </c>
      <c r="J77" s="1"/>
    </row>
    <row r="78" spans="1:10" x14ac:dyDescent="0.35">
      <c r="A78" s="2">
        <f t="shared" si="6"/>
        <v>24</v>
      </c>
      <c r="B78" s="20" t="s">
        <v>344</v>
      </c>
      <c r="C78" s="3">
        <v>4</v>
      </c>
      <c r="D78" s="2">
        <v>4.22</v>
      </c>
      <c r="E78" s="2"/>
      <c r="F78" s="2">
        <v>1</v>
      </c>
      <c r="G78" s="2">
        <f t="shared" si="9"/>
        <v>78</v>
      </c>
      <c r="H78" s="1" t="s">
        <v>11</v>
      </c>
      <c r="I78" s="2">
        <f t="shared" si="10"/>
        <v>78</v>
      </c>
      <c r="J78" s="1"/>
    </row>
    <row r="79" spans="1:10" x14ac:dyDescent="0.35">
      <c r="A79" s="2">
        <f t="shared" si="6"/>
        <v>25</v>
      </c>
      <c r="B79" s="20" t="s">
        <v>67</v>
      </c>
      <c r="C79" s="3">
        <v>4</v>
      </c>
      <c r="D79" s="2">
        <v>4.2300000000000004</v>
      </c>
      <c r="E79" s="2"/>
      <c r="F79" s="2">
        <v>2</v>
      </c>
      <c r="G79" s="2">
        <f t="shared" si="9"/>
        <v>79</v>
      </c>
      <c r="H79" s="1" t="s">
        <v>11</v>
      </c>
      <c r="I79" s="2">
        <f t="shared" si="10"/>
        <v>80</v>
      </c>
      <c r="J79" s="1"/>
    </row>
    <row r="80" spans="1:10" ht="46.5" x14ac:dyDescent="0.35">
      <c r="A80" s="2">
        <f t="shared" si="6"/>
        <v>26</v>
      </c>
      <c r="B80" s="36" t="s">
        <v>297</v>
      </c>
      <c r="C80" s="3">
        <v>4</v>
      </c>
      <c r="D80" s="2">
        <v>4.24</v>
      </c>
      <c r="E80" s="2"/>
      <c r="F80" s="2">
        <v>3</v>
      </c>
      <c r="G80" s="2">
        <f t="shared" si="9"/>
        <v>81</v>
      </c>
      <c r="H80" s="1" t="s">
        <v>11</v>
      </c>
      <c r="I80" s="2">
        <f t="shared" si="10"/>
        <v>83</v>
      </c>
      <c r="J80" s="1"/>
    </row>
    <row r="81" spans="1:10" x14ac:dyDescent="0.35">
      <c r="A81" s="2">
        <f t="shared" si="6"/>
        <v>27</v>
      </c>
      <c r="B81" s="20" t="s">
        <v>68</v>
      </c>
      <c r="C81" s="3">
        <v>4</v>
      </c>
      <c r="D81" s="2">
        <v>4.25</v>
      </c>
      <c r="E81" s="2"/>
      <c r="F81" s="2">
        <v>1</v>
      </c>
      <c r="G81" s="2">
        <f t="shared" si="9"/>
        <v>84</v>
      </c>
      <c r="H81" s="1" t="s">
        <v>11</v>
      </c>
      <c r="I81" s="2">
        <f t="shared" si="10"/>
        <v>84</v>
      </c>
      <c r="J81" s="1"/>
    </row>
    <row r="82" spans="1:10" x14ac:dyDescent="0.35">
      <c r="A82" s="2">
        <f t="shared" si="6"/>
        <v>28</v>
      </c>
      <c r="B82" s="20" t="s">
        <v>69</v>
      </c>
      <c r="C82" s="3">
        <v>4</v>
      </c>
      <c r="D82" s="2">
        <v>4.26</v>
      </c>
      <c r="E82" s="2"/>
      <c r="F82" s="2">
        <v>2</v>
      </c>
      <c r="G82" s="2">
        <f t="shared" si="9"/>
        <v>85</v>
      </c>
      <c r="H82" s="1" t="s">
        <v>11</v>
      </c>
      <c r="I82" s="2">
        <f t="shared" si="10"/>
        <v>86</v>
      </c>
      <c r="J82" s="1"/>
    </row>
    <row r="83" spans="1:10" ht="31" x14ac:dyDescent="0.35">
      <c r="A83" s="2">
        <f t="shared" si="6"/>
        <v>29</v>
      </c>
      <c r="B83" s="20" t="s">
        <v>345</v>
      </c>
      <c r="C83" s="3">
        <v>4</v>
      </c>
      <c r="D83" s="2">
        <v>4.29</v>
      </c>
      <c r="E83" s="2"/>
      <c r="F83" s="2">
        <v>1</v>
      </c>
      <c r="G83" s="2">
        <f>I82+1</f>
        <v>87</v>
      </c>
      <c r="H83" s="1" t="s">
        <v>11</v>
      </c>
      <c r="I83" s="2">
        <f>+I82+F83</f>
        <v>87</v>
      </c>
      <c r="J83" s="1"/>
    </row>
    <row r="84" spans="1:10" x14ac:dyDescent="0.35">
      <c r="A84" s="2">
        <f t="shared" si="6"/>
        <v>30</v>
      </c>
      <c r="B84" s="14" t="s">
        <v>262</v>
      </c>
      <c r="C84" s="3">
        <v>4</v>
      </c>
      <c r="D84" s="26" t="s">
        <v>70</v>
      </c>
      <c r="E84" s="2"/>
      <c r="F84" s="2">
        <v>1</v>
      </c>
      <c r="G84" s="2">
        <f t="shared" si="9"/>
        <v>88</v>
      </c>
      <c r="H84" s="1" t="s">
        <v>11</v>
      </c>
      <c r="I84" s="2">
        <f t="shared" si="10"/>
        <v>88</v>
      </c>
      <c r="J84" s="1"/>
    </row>
    <row r="85" spans="1:10" x14ac:dyDescent="0.35">
      <c r="A85" s="2">
        <f t="shared" si="6"/>
        <v>31</v>
      </c>
      <c r="B85" s="20" t="s">
        <v>71</v>
      </c>
      <c r="C85" s="3">
        <v>4</v>
      </c>
      <c r="D85" s="2">
        <v>4.3099999999999996</v>
      </c>
      <c r="E85" s="2"/>
      <c r="F85" s="2">
        <v>1</v>
      </c>
      <c r="G85" s="2">
        <f t="shared" si="9"/>
        <v>89</v>
      </c>
      <c r="H85" s="1" t="s">
        <v>11</v>
      </c>
      <c r="I85" s="2">
        <f t="shared" si="10"/>
        <v>89</v>
      </c>
      <c r="J85" s="1"/>
    </row>
    <row r="86" spans="1:10" ht="31" x14ac:dyDescent="0.35">
      <c r="A86" s="2">
        <f t="shared" si="6"/>
        <v>32</v>
      </c>
      <c r="B86" s="20" t="s">
        <v>72</v>
      </c>
      <c r="C86" s="40">
        <v>4</v>
      </c>
      <c r="D86" s="41">
        <v>4.32</v>
      </c>
      <c r="E86" s="2"/>
      <c r="F86" s="2">
        <v>1</v>
      </c>
      <c r="G86" s="2">
        <f t="shared" si="9"/>
        <v>90</v>
      </c>
      <c r="H86" s="1" t="s">
        <v>11</v>
      </c>
      <c r="I86" s="2">
        <f t="shared" si="10"/>
        <v>90</v>
      </c>
      <c r="J86" s="1"/>
    </row>
    <row r="87" spans="1:10" ht="31" x14ac:dyDescent="0.35">
      <c r="A87" s="2">
        <f t="shared" si="6"/>
        <v>33</v>
      </c>
      <c r="B87" s="20" t="s">
        <v>73</v>
      </c>
      <c r="C87" s="3">
        <v>4</v>
      </c>
      <c r="D87" s="2">
        <v>4.33</v>
      </c>
      <c r="E87" s="2"/>
      <c r="F87" s="2">
        <v>2</v>
      </c>
      <c r="G87" s="2">
        <f t="shared" si="9"/>
        <v>91</v>
      </c>
      <c r="H87" s="1" t="s">
        <v>11</v>
      </c>
      <c r="I87" s="2">
        <f t="shared" si="10"/>
        <v>92</v>
      </c>
      <c r="J87" s="1"/>
    </row>
    <row r="88" spans="1:10" x14ac:dyDescent="0.35">
      <c r="A88" s="2">
        <f t="shared" si="6"/>
        <v>34</v>
      </c>
      <c r="B88" s="20" t="s">
        <v>232</v>
      </c>
      <c r="C88" s="3"/>
      <c r="D88" s="4"/>
      <c r="E88" s="5"/>
      <c r="F88" s="5">
        <v>15</v>
      </c>
      <c r="G88" s="2">
        <f>I87+1</f>
        <v>93</v>
      </c>
      <c r="H88" s="1"/>
      <c r="I88" s="2">
        <f>I87+F88</f>
        <v>107</v>
      </c>
      <c r="J88" s="37"/>
    </row>
    <row r="89" spans="1:10" x14ac:dyDescent="0.35">
      <c r="A89" s="44"/>
      <c r="B89" s="10"/>
      <c r="C89" s="11"/>
      <c r="D89" s="12"/>
      <c r="E89" s="12"/>
      <c r="F89" s="12"/>
      <c r="G89" s="12"/>
      <c r="H89" s="13"/>
      <c r="I89" s="12"/>
      <c r="J89" s="13"/>
    </row>
    <row r="90" spans="1:10" x14ac:dyDescent="0.35">
      <c r="A90" s="38"/>
      <c r="B90" s="10"/>
      <c r="C90" s="11"/>
      <c r="D90" s="11"/>
      <c r="E90" s="12"/>
      <c r="F90" s="12"/>
      <c r="G90" s="12"/>
      <c r="H90" s="13"/>
      <c r="I90" s="12"/>
      <c r="J90" s="13"/>
    </row>
    <row r="91" spans="1:10" x14ac:dyDescent="0.35">
      <c r="A91" s="12"/>
      <c r="B91" s="16" t="s">
        <v>74</v>
      </c>
      <c r="C91" s="11"/>
      <c r="D91" s="12"/>
      <c r="E91" s="12"/>
      <c r="F91" s="12"/>
      <c r="G91" s="12"/>
      <c r="H91" s="12"/>
      <c r="I91" s="12"/>
      <c r="J91" s="17" t="s">
        <v>242</v>
      </c>
    </row>
    <row r="92" spans="1:10" x14ac:dyDescent="0.35">
      <c r="A92" s="31" t="s">
        <v>35</v>
      </c>
      <c r="B92" s="32" t="s">
        <v>8</v>
      </c>
      <c r="C92" s="31" t="s">
        <v>7</v>
      </c>
      <c r="D92" s="33" t="s">
        <v>8</v>
      </c>
      <c r="E92" s="31" t="s">
        <v>36</v>
      </c>
      <c r="F92" s="31" t="s">
        <v>37</v>
      </c>
      <c r="G92" s="33" t="s">
        <v>38</v>
      </c>
      <c r="H92" s="33"/>
      <c r="I92" s="33"/>
      <c r="J92" s="34" t="s">
        <v>6</v>
      </c>
    </row>
    <row r="93" spans="1:10" x14ac:dyDescent="0.35">
      <c r="A93" s="2">
        <v>1</v>
      </c>
      <c r="B93" s="20" t="s">
        <v>39</v>
      </c>
      <c r="C93" s="3"/>
      <c r="D93" s="2"/>
      <c r="E93" s="2"/>
      <c r="F93" s="2">
        <f>F55</f>
        <v>38</v>
      </c>
      <c r="G93" s="2">
        <v>1</v>
      </c>
      <c r="H93" s="1" t="s">
        <v>11</v>
      </c>
      <c r="I93" s="2">
        <f>F93</f>
        <v>38</v>
      </c>
      <c r="J93" s="1" t="s">
        <v>40</v>
      </c>
    </row>
    <row r="94" spans="1:10" x14ac:dyDescent="0.35">
      <c r="A94" s="2">
        <f>A93+1</f>
        <v>2</v>
      </c>
      <c r="B94" s="20" t="s">
        <v>28</v>
      </c>
      <c r="C94" s="3"/>
      <c r="D94" s="2"/>
      <c r="E94" s="2"/>
      <c r="F94" s="2">
        <v>1</v>
      </c>
      <c r="G94" s="2">
        <f>I93+1</f>
        <v>39</v>
      </c>
      <c r="H94" s="1" t="s">
        <v>11</v>
      </c>
      <c r="I94" s="2">
        <f>+I93+F94</f>
        <v>39</v>
      </c>
      <c r="J94" s="1" t="s">
        <v>76</v>
      </c>
    </row>
    <row r="95" spans="1:10" x14ac:dyDescent="0.35">
      <c r="A95" s="2">
        <f>A94+1</f>
        <v>3</v>
      </c>
      <c r="B95" s="20" t="s">
        <v>41</v>
      </c>
      <c r="C95" s="3"/>
      <c r="D95" s="2"/>
      <c r="E95" s="2"/>
      <c r="F95" s="2">
        <v>2</v>
      </c>
      <c r="G95" s="2">
        <f t="shared" ref="G95:G96" si="11">I94+1</f>
        <v>40</v>
      </c>
      <c r="H95" s="1" t="s">
        <v>11</v>
      </c>
      <c r="I95" s="2">
        <f t="shared" ref="I95:I96" si="12">+I94+F95</f>
        <v>41</v>
      </c>
      <c r="J95" s="1" t="s">
        <v>75</v>
      </c>
    </row>
    <row r="96" spans="1:10" ht="31" x14ac:dyDescent="0.35">
      <c r="A96" s="2">
        <f t="shared" ref="A96:A115" si="13">A95+1</f>
        <v>4</v>
      </c>
      <c r="B96" s="36" t="s">
        <v>263</v>
      </c>
      <c r="C96" s="3">
        <v>4.0999999999999996</v>
      </c>
      <c r="D96" s="2" t="s">
        <v>77</v>
      </c>
      <c r="E96" s="2"/>
      <c r="F96" s="2">
        <v>1</v>
      </c>
      <c r="G96" s="2">
        <f t="shared" si="11"/>
        <v>42</v>
      </c>
      <c r="H96" s="1" t="s">
        <v>11</v>
      </c>
      <c r="I96" s="2">
        <f t="shared" si="12"/>
        <v>42</v>
      </c>
      <c r="J96" s="1" t="s">
        <v>78</v>
      </c>
    </row>
    <row r="97" spans="1:10" ht="31" x14ac:dyDescent="0.35">
      <c r="A97" s="2">
        <f t="shared" si="13"/>
        <v>5</v>
      </c>
      <c r="B97" s="20" t="s">
        <v>264</v>
      </c>
      <c r="C97" s="3">
        <v>4.0999999999999996</v>
      </c>
      <c r="D97" s="2" t="s">
        <v>79</v>
      </c>
      <c r="E97" s="2"/>
      <c r="F97" s="2">
        <v>1</v>
      </c>
      <c r="G97" s="2">
        <f t="shared" ref="G97:G114" si="14">I96+1</f>
        <v>43</v>
      </c>
      <c r="H97" s="1" t="s">
        <v>11</v>
      </c>
      <c r="I97" s="2">
        <f t="shared" ref="I97:I114" si="15">I96+F97</f>
        <v>43</v>
      </c>
      <c r="J97" s="1" t="s">
        <v>80</v>
      </c>
    </row>
    <row r="98" spans="1:10" ht="31" x14ac:dyDescent="0.35">
      <c r="A98" s="2">
        <f t="shared" si="13"/>
        <v>6</v>
      </c>
      <c r="B98" s="20" t="s">
        <v>267</v>
      </c>
      <c r="C98" s="3">
        <v>4.0999999999999996</v>
      </c>
      <c r="D98" s="2" t="s">
        <v>81</v>
      </c>
      <c r="E98" s="2"/>
      <c r="F98" s="2">
        <v>1</v>
      </c>
      <c r="G98" s="2">
        <f t="shared" si="14"/>
        <v>44</v>
      </c>
      <c r="H98" s="1" t="s">
        <v>11</v>
      </c>
      <c r="I98" s="2">
        <f t="shared" si="15"/>
        <v>44</v>
      </c>
      <c r="J98" s="1" t="s">
        <v>80</v>
      </c>
    </row>
    <row r="99" spans="1:10" ht="31" x14ac:dyDescent="0.35">
      <c r="A99" s="2">
        <f t="shared" si="13"/>
        <v>7</v>
      </c>
      <c r="B99" s="20" t="s">
        <v>265</v>
      </c>
      <c r="C99" s="3">
        <v>4.0999999999999996</v>
      </c>
      <c r="D99" s="2" t="s">
        <v>82</v>
      </c>
      <c r="E99" s="2"/>
      <c r="F99" s="2">
        <v>1</v>
      </c>
      <c r="G99" s="2">
        <f t="shared" si="14"/>
        <v>45</v>
      </c>
      <c r="H99" s="1" t="s">
        <v>11</v>
      </c>
      <c r="I99" s="2">
        <f t="shared" si="15"/>
        <v>45</v>
      </c>
      <c r="J99" s="1" t="s">
        <v>80</v>
      </c>
    </row>
    <row r="100" spans="1:10" ht="31" x14ac:dyDescent="0.35">
      <c r="A100" s="2">
        <f t="shared" si="13"/>
        <v>8</v>
      </c>
      <c r="B100" s="20" t="s">
        <v>266</v>
      </c>
      <c r="C100" s="3">
        <v>4.0999999999999996</v>
      </c>
      <c r="D100" s="2" t="s">
        <v>83</v>
      </c>
      <c r="E100" s="2"/>
      <c r="F100" s="2">
        <v>1</v>
      </c>
      <c r="G100" s="2">
        <f t="shared" si="14"/>
        <v>46</v>
      </c>
      <c r="H100" s="1" t="s">
        <v>11</v>
      </c>
      <c r="I100" s="2">
        <f t="shared" si="15"/>
        <v>46</v>
      </c>
      <c r="J100" s="1" t="s">
        <v>80</v>
      </c>
    </row>
    <row r="101" spans="1:10" ht="31" x14ac:dyDescent="0.35">
      <c r="A101" s="2">
        <f t="shared" si="13"/>
        <v>9</v>
      </c>
      <c r="B101" s="20" t="s">
        <v>268</v>
      </c>
      <c r="C101" s="3">
        <v>4.0999999999999996</v>
      </c>
      <c r="D101" s="2" t="s">
        <v>84</v>
      </c>
      <c r="E101" s="2"/>
      <c r="F101" s="2">
        <v>1</v>
      </c>
      <c r="G101" s="2">
        <f t="shared" si="14"/>
        <v>47</v>
      </c>
      <c r="H101" s="1" t="s">
        <v>11</v>
      </c>
      <c r="I101" s="2">
        <f t="shared" si="15"/>
        <v>47</v>
      </c>
      <c r="J101" s="1" t="s">
        <v>80</v>
      </c>
    </row>
    <row r="102" spans="1:10" ht="31" x14ac:dyDescent="0.35">
      <c r="A102" s="2">
        <f t="shared" si="13"/>
        <v>10</v>
      </c>
      <c r="B102" s="20" t="s">
        <v>269</v>
      </c>
      <c r="C102" s="3">
        <v>4.0999999999999996</v>
      </c>
      <c r="D102" s="2" t="s">
        <v>85</v>
      </c>
      <c r="E102" s="2"/>
      <c r="F102" s="2">
        <v>1</v>
      </c>
      <c r="G102" s="2">
        <f t="shared" si="14"/>
        <v>48</v>
      </c>
      <c r="H102" s="1" t="s">
        <v>11</v>
      </c>
      <c r="I102" s="2">
        <f t="shared" si="15"/>
        <v>48</v>
      </c>
      <c r="J102" s="1" t="s">
        <v>80</v>
      </c>
    </row>
    <row r="103" spans="1:10" ht="31" x14ac:dyDescent="0.35">
      <c r="A103" s="2">
        <f t="shared" si="13"/>
        <v>11</v>
      </c>
      <c r="B103" s="20" t="s">
        <v>270</v>
      </c>
      <c r="C103" s="3">
        <v>4.0999999999999996</v>
      </c>
      <c r="D103" s="2" t="s">
        <v>86</v>
      </c>
      <c r="E103" s="2"/>
      <c r="F103" s="2">
        <v>1</v>
      </c>
      <c r="G103" s="2">
        <f t="shared" si="14"/>
        <v>49</v>
      </c>
      <c r="H103" s="1" t="s">
        <v>11</v>
      </c>
      <c r="I103" s="2">
        <f t="shared" si="15"/>
        <v>49</v>
      </c>
      <c r="J103" s="1" t="s">
        <v>80</v>
      </c>
    </row>
    <row r="104" spans="1:10" ht="31" x14ac:dyDescent="0.35">
      <c r="A104" s="2">
        <f t="shared" si="13"/>
        <v>12</v>
      </c>
      <c r="B104" s="20" t="s">
        <v>298</v>
      </c>
      <c r="C104" s="3">
        <v>4.0999999999999996</v>
      </c>
      <c r="D104" s="2" t="s">
        <v>87</v>
      </c>
      <c r="E104" s="2"/>
      <c r="F104" s="2">
        <v>1</v>
      </c>
      <c r="G104" s="2">
        <f t="shared" si="14"/>
        <v>50</v>
      </c>
      <c r="H104" s="1" t="s">
        <v>11</v>
      </c>
      <c r="I104" s="2">
        <f t="shared" si="15"/>
        <v>50</v>
      </c>
      <c r="J104" s="1" t="s">
        <v>80</v>
      </c>
    </row>
    <row r="105" spans="1:10" ht="31" x14ac:dyDescent="0.35">
      <c r="A105" s="2">
        <f t="shared" si="13"/>
        <v>13</v>
      </c>
      <c r="B105" s="20" t="s">
        <v>299</v>
      </c>
      <c r="C105" s="3">
        <v>4.0999999999999996</v>
      </c>
      <c r="D105" s="2" t="s">
        <v>88</v>
      </c>
      <c r="E105" s="2"/>
      <c r="F105" s="2">
        <v>1</v>
      </c>
      <c r="G105" s="2">
        <f t="shared" si="14"/>
        <v>51</v>
      </c>
      <c r="H105" s="1" t="s">
        <v>11</v>
      </c>
      <c r="I105" s="2">
        <f t="shared" si="15"/>
        <v>51</v>
      </c>
      <c r="J105" s="1" t="s">
        <v>80</v>
      </c>
    </row>
    <row r="106" spans="1:10" ht="31" x14ac:dyDescent="0.35">
      <c r="A106" s="2">
        <f t="shared" si="13"/>
        <v>14</v>
      </c>
      <c r="B106" s="20" t="s">
        <v>300</v>
      </c>
      <c r="C106" s="3">
        <v>4.0999999999999996</v>
      </c>
      <c r="D106" s="2" t="s">
        <v>89</v>
      </c>
      <c r="E106" s="2"/>
      <c r="F106" s="2">
        <v>1</v>
      </c>
      <c r="G106" s="2">
        <f t="shared" si="14"/>
        <v>52</v>
      </c>
      <c r="H106" s="1" t="s">
        <v>11</v>
      </c>
      <c r="I106" s="2">
        <f t="shared" si="15"/>
        <v>52</v>
      </c>
      <c r="J106" s="1" t="s">
        <v>80</v>
      </c>
    </row>
    <row r="107" spans="1:10" ht="31" x14ac:dyDescent="0.35">
      <c r="A107" s="2">
        <f t="shared" si="13"/>
        <v>15</v>
      </c>
      <c r="B107" s="20" t="s">
        <v>301</v>
      </c>
      <c r="C107" s="3">
        <v>4.0999999999999996</v>
      </c>
      <c r="D107" s="2" t="s">
        <v>90</v>
      </c>
      <c r="E107" s="2"/>
      <c r="F107" s="2">
        <v>1</v>
      </c>
      <c r="G107" s="2">
        <f t="shared" si="14"/>
        <v>53</v>
      </c>
      <c r="H107" s="1" t="s">
        <v>11</v>
      </c>
      <c r="I107" s="2">
        <f t="shared" si="15"/>
        <v>53</v>
      </c>
      <c r="J107" s="1" t="s">
        <v>80</v>
      </c>
    </row>
    <row r="108" spans="1:10" ht="31" x14ac:dyDescent="0.35">
      <c r="A108" s="2">
        <f t="shared" si="13"/>
        <v>16</v>
      </c>
      <c r="B108" s="20" t="s">
        <v>302</v>
      </c>
      <c r="C108" s="3">
        <v>4.0999999999999996</v>
      </c>
      <c r="D108" s="2" t="s">
        <v>91</v>
      </c>
      <c r="E108" s="2"/>
      <c r="F108" s="2">
        <v>1</v>
      </c>
      <c r="G108" s="2">
        <f t="shared" si="14"/>
        <v>54</v>
      </c>
      <c r="H108" s="1" t="s">
        <v>11</v>
      </c>
      <c r="I108" s="2">
        <f t="shared" si="15"/>
        <v>54</v>
      </c>
      <c r="J108" s="1" t="s">
        <v>80</v>
      </c>
    </row>
    <row r="109" spans="1:10" ht="31" x14ac:dyDescent="0.35">
      <c r="A109" s="2">
        <f t="shared" si="13"/>
        <v>17</v>
      </c>
      <c r="B109" s="20" t="s">
        <v>303</v>
      </c>
      <c r="C109" s="3">
        <v>4.0999999999999996</v>
      </c>
      <c r="D109" s="2" t="s">
        <v>92</v>
      </c>
      <c r="E109" s="2"/>
      <c r="F109" s="2">
        <v>1</v>
      </c>
      <c r="G109" s="2">
        <f t="shared" si="14"/>
        <v>55</v>
      </c>
      <c r="H109" s="1" t="s">
        <v>11</v>
      </c>
      <c r="I109" s="2">
        <f t="shared" si="15"/>
        <v>55</v>
      </c>
      <c r="J109" s="1" t="s">
        <v>80</v>
      </c>
    </row>
    <row r="110" spans="1:10" ht="31" x14ac:dyDescent="0.35">
      <c r="A110" s="2">
        <f t="shared" si="13"/>
        <v>18</v>
      </c>
      <c r="B110" s="20" t="s">
        <v>304</v>
      </c>
      <c r="C110" s="3">
        <v>4.0999999999999996</v>
      </c>
      <c r="D110" s="2" t="s">
        <v>93</v>
      </c>
      <c r="E110" s="2"/>
      <c r="F110" s="2">
        <v>1</v>
      </c>
      <c r="G110" s="2">
        <f t="shared" si="14"/>
        <v>56</v>
      </c>
      <c r="H110" s="1" t="s">
        <v>11</v>
      </c>
      <c r="I110" s="2">
        <f t="shared" si="15"/>
        <v>56</v>
      </c>
      <c r="J110" s="1" t="s">
        <v>80</v>
      </c>
    </row>
    <row r="111" spans="1:10" ht="31" x14ac:dyDescent="0.35">
      <c r="A111" s="2">
        <f t="shared" si="13"/>
        <v>19</v>
      </c>
      <c r="B111" s="20" t="s">
        <v>305</v>
      </c>
      <c r="C111" s="3">
        <v>4.0999999999999996</v>
      </c>
      <c r="D111" s="2" t="s">
        <v>94</v>
      </c>
      <c r="E111" s="2"/>
      <c r="F111" s="2">
        <v>1</v>
      </c>
      <c r="G111" s="2">
        <f t="shared" si="14"/>
        <v>57</v>
      </c>
      <c r="H111" s="1" t="s">
        <v>11</v>
      </c>
      <c r="I111" s="2">
        <f t="shared" si="15"/>
        <v>57</v>
      </c>
      <c r="J111" s="1" t="s">
        <v>80</v>
      </c>
    </row>
    <row r="112" spans="1:10" ht="31" x14ac:dyDescent="0.35">
      <c r="A112" s="2">
        <f t="shared" si="13"/>
        <v>20</v>
      </c>
      <c r="B112" s="20" t="s">
        <v>306</v>
      </c>
      <c r="C112" s="3">
        <v>4.0999999999999996</v>
      </c>
      <c r="D112" s="2" t="s">
        <v>95</v>
      </c>
      <c r="E112" s="2"/>
      <c r="F112" s="2">
        <v>1</v>
      </c>
      <c r="G112" s="2">
        <f t="shared" si="14"/>
        <v>58</v>
      </c>
      <c r="H112" s="1" t="s">
        <v>11</v>
      </c>
      <c r="I112" s="2">
        <f t="shared" si="15"/>
        <v>58</v>
      </c>
      <c r="J112" s="1" t="s">
        <v>80</v>
      </c>
    </row>
    <row r="113" spans="1:10" x14ac:dyDescent="0.35">
      <c r="A113" s="2">
        <f t="shared" si="13"/>
        <v>21</v>
      </c>
      <c r="B113" s="20" t="s">
        <v>96</v>
      </c>
      <c r="C113" s="3">
        <v>4.0999999999999996</v>
      </c>
      <c r="D113" s="2" t="s">
        <v>97</v>
      </c>
      <c r="E113" s="2"/>
      <c r="F113" s="2">
        <v>1</v>
      </c>
      <c r="G113" s="2">
        <f t="shared" si="14"/>
        <v>59</v>
      </c>
      <c r="H113" s="1" t="s">
        <v>11</v>
      </c>
      <c r="I113" s="2">
        <f t="shared" si="15"/>
        <v>59</v>
      </c>
      <c r="J113" s="1" t="s">
        <v>98</v>
      </c>
    </row>
    <row r="114" spans="1:10" x14ac:dyDescent="0.35">
      <c r="A114" s="2">
        <f t="shared" si="13"/>
        <v>22</v>
      </c>
      <c r="B114" s="20" t="s">
        <v>99</v>
      </c>
      <c r="C114" s="3">
        <v>4.0999999999999996</v>
      </c>
      <c r="D114" s="2" t="s">
        <v>100</v>
      </c>
      <c r="E114" s="2"/>
      <c r="F114" s="2">
        <v>4</v>
      </c>
      <c r="G114" s="2">
        <f t="shared" si="14"/>
        <v>60</v>
      </c>
      <c r="H114" s="1" t="s">
        <v>11</v>
      </c>
      <c r="I114" s="2">
        <f t="shared" si="15"/>
        <v>63</v>
      </c>
      <c r="J114" s="1"/>
    </row>
    <row r="115" spans="1:10" x14ac:dyDescent="0.35">
      <c r="A115" s="2">
        <f t="shared" si="13"/>
        <v>23</v>
      </c>
      <c r="B115" s="20" t="s">
        <v>232</v>
      </c>
      <c r="C115" s="3"/>
      <c r="D115" s="4"/>
      <c r="E115" s="5"/>
      <c r="F115" s="5">
        <v>15</v>
      </c>
      <c r="G115" s="2">
        <f>I114+1</f>
        <v>64</v>
      </c>
      <c r="H115" s="1" t="s">
        <v>114</v>
      </c>
      <c r="I115" s="2">
        <f>I114+F115</f>
        <v>78</v>
      </c>
      <c r="J115" s="37"/>
    </row>
    <row r="116" spans="1:10" x14ac:dyDescent="0.35">
      <c r="A116" s="12"/>
      <c r="B116" s="10"/>
      <c r="C116" s="11"/>
      <c r="D116" s="12"/>
      <c r="E116" s="12"/>
      <c r="F116" s="12"/>
      <c r="G116" s="12"/>
      <c r="H116" s="13"/>
      <c r="I116" s="12"/>
      <c r="J116" s="13"/>
    </row>
    <row r="117" spans="1:10" x14ac:dyDescent="0.35">
      <c r="A117" s="12"/>
      <c r="B117" s="10"/>
      <c r="C117" s="11"/>
      <c r="D117" s="12"/>
      <c r="E117" s="12"/>
      <c r="F117" s="12"/>
      <c r="G117" s="12"/>
      <c r="H117" s="13"/>
      <c r="I117" s="12"/>
      <c r="J117" s="13"/>
    </row>
    <row r="118" spans="1:10" x14ac:dyDescent="0.35">
      <c r="A118" s="12"/>
      <c r="B118" s="10"/>
      <c r="C118" s="11"/>
      <c r="D118" s="12"/>
      <c r="E118" s="12"/>
      <c r="F118" s="12"/>
      <c r="G118" s="12"/>
      <c r="H118" s="13"/>
      <c r="I118" s="12"/>
      <c r="J118" s="13"/>
    </row>
    <row r="119" spans="1:10" x14ac:dyDescent="0.35">
      <c r="A119" s="12"/>
      <c r="B119" s="16" t="s">
        <v>101</v>
      </c>
      <c r="C119" s="11"/>
      <c r="D119" s="12"/>
      <c r="E119" s="12"/>
      <c r="F119" s="12"/>
      <c r="G119" s="12"/>
      <c r="H119" s="12"/>
      <c r="I119" s="12"/>
      <c r="J119" s="17" t="s">
        <v>243</v>
      </c>
    </row>
    <row r="120" spans="1:10" x14ac:dyDescent="0.35">
      <c r="A120" s="31" t="s">
        <v>35</v>
      </c>
      <c r="B120" s="32" t="s">
        <v>8</v>
      </c>
      <c r="C120" s="31" t="s">
        <v>7</v>
      </c>
      <c r="D120" s="33" t="s">
        <v>8</v>
      </c>
      <c r="E120" s="31" t="s">
        <v>36</v>
      </c>
      <c r="F120" s="31" t="s">
        <v>37</v>
      </c>
      <c r="G120" s="33" t="s">
        <v>38</v>
      </c>
      <c r="H120" s="33"/>
      <c r="I120" s="33"/>
      <c r="J120" s="34" t="s">
        <v>6</v>
      </c>
    </row>
    <row r="121" spans="1:10" x14ac:dyDescent="0.35">
      <c r="A121" s="2">
        <v>1</v>
      </c>
      <c r="B121" s="20" t="s">
        <v>39</v>
      </c>
      <c r="C121" s="3"/>
      <c r="D121" s="2"/>
      <c r="E121" s="2"/>
      <c r="F121" s="2">
        <f>F93</f>
        <v>38</v>
      </c>
      <c r="G121" s="2">
        <v>1</v>
      </c>
      <c r="H121" s="1" t="s">
        <v>11</v>
      </c>
      <c r="I121" s="2">
        <f>F121</f>
        <v>38</v>
      </c>
      <c r="J121" s="1" t="s">
        <v>40</v>
      </c>
    </row>
    <row r="122" spans="1:10" x14ac:dyDescent="0.35">
      <c r="A122" s="2">
        <f>A121+1</f>
        <v>2</v>
      </c>
      <c r="B122" s="20" t="s">
        <v>28</v>
      </c>
      <c r="C122" s="3"/>
      <c r="D122" s="2"/>
      <c r="E122" s="2"/>
      <c r="F122" s="2">
        <v>1</v>
      </c>
      <c r="G122" s="2">
        <f>I121+1</f>
        <v>39</v>
      </c>
      <c r="H122" s="1" t="s">
        <v>11</v>
      </c>
      <c r="I122" s="2">
        <f>+I121+F122</f>
        <v>39</v>
      </c>
      <c r="J122" s="1" t="s">
        <v>76</v>
      </c>
    </row>
    <row r="123" spans="1:10" x14ac:dyDescent="0.35">
      <c r="A123" s="2">
        <f>A122+1</f>
        <v>3</v>
      </c>
      <c r="B123" s="20" t="s">
        <v>41</v>
      </c>
      <c r="C123" s="3"/>
      <c r="D123" s="2"/>
      <c r="E123" s="2"/>
      <c r="F123" s="2">
        <v>2</v>
      </c>
      <c r="G123" s="2">
        <f t="shared" ref="G123:G124" si="16">I122+1</f>
        <v>40</v>
      </c>
      <c r="H123" s="1" t="s">
        <v>11</v>
      </c>
      <c r="I123" s="2">
        <f t="shared" ref="I123:I124" si="17">+I122+F123</f>
        <v>41</v>
      </c>
      <c r="J123" s="1" t="s">
        <v>102</v>
      </c>
    </row>
    <row r="124" spans="1:10" ht="62" x14ac:dyDescent="0.35">
      <c r="A124" s="2">
        <f t="shared" ref="A124:A130" si="18">A123+1</f>
        <v>4</v>
      </c>
      <c r="B124" s="8" t="s">
        <v>103</v>
      </c>
      <c r="C124" s="45" t="s">
        <v>104</v>
      </c>
      <c r="D124" s="24" t="s">
        <v>44</v>
      </c>
      <c r="E124" s="7">
        <v>2</v>
      </c>
      <c r="F124" s="7">
        <v>3</v>
      </c>
      <c r="G124" s="2">
        <f t="shared" si="16"/>
        <v>42</v>
      </c>
      <c r="H124" s="25" t="s">
        <v>11</v>
      </c>
      <c r="I124" s="2">
        <f t="shared" si="17"/>
        <v>44</v>
      </c>
      <c r="J124" s="6"/>
    </row>
    <row r="125" spans="1:10" ht="62" x14ac:dyDescent="0.35">
      <c r="A125" s="2">
        <f t="shared" si="18"/>
        <v>5</v>
      </c>
      <c r="B125" s="20" t="s">
        <v>346</v>
      </c>
      <c r="C125" s="45" t="s">
        <v>104</v>
      </c>
      <c r="D125" s="3" t="s">
        <v>44</v>
      </c>
      <c r="E125" s="2">
        <v>3</v>
      </c>
      <c r="F125" s="2">
        <v>10</v>
      </c>
      <c r="G125" s="2">
        <f t="shared" ref="G125:G129" si="19">I124+1</f>
        <v>45</v>
      </c>
      <c r="H125" s="1" t="s">
        <v>11</v>
      </c>
      <c r="I125" s="2">
        <f t="shared" ref="I125:I129" si="20">I124+F125</f>
        <v>54</v>
      </c>
      <c r="J125" s="1"/>
    </row>
    <row r="126" spans="1:10" ht="62" x14ac:dyDescent="0.35">
      <c r="A126" s="2">
        <f t="shared" si="18"/>
        <v>6</v>
      </c>
      <c r="B126" s="20" t="s">
        <v>347</v>
      </c>
      <c r="C126" s="45" t="s">
        <v>104</v>
      </c>
      <c r="D126" s="3" t="s">
        <v>44</v>
      </c>
      <c r="E126" s="2">
        <v>4</v>
      </c>
      <c r="F126" s="2">
        <v>8</v>
      </c>
      <c r="G126" s="2">
        <f t="shared" si="19"/>
        <v>55</v>
      </c>
      <c r="H126" s="1" t="s">
        <v>11</v>
      </c>
      <c r="I126" s="2">
        <f t="shared" si="20"/>
        <v>62</v>
      </c>
      <c r="J126" s="1"/>
    </row>
    <row r="127" spans="1:10" ht="62" x14ac:dyDescent="0.35">
      <c r="A127" s="2">
        <f t="shared" si="18"/>
        <v>7</v>
      </c>
      <c r="B127" s="20" t="s">
        <v>105</v>
      </c>
      <c r="C127" s="45" t="s">
        <v>104</v>
      </c>
      <c r="D127" s="3" t="s">
        <v>44</v>
      </c>
      <c r="E127" s="2">
        <v>5</v>
      </c>
      <c r="F127" s="2">
        <v>10</v>
      </c>
      <c r="G127" s="2">
        <f t="shared" si="19"/>
        <v>63</v>
      </c>
      <c r="H127" s="1" t="s">
        <v>11</v>
      </c>
      <c r="I127" s="2">
        <f t="shared" si="20"/>
        <v>72</v>
      </c>
      <c r="J127" s="1"/>
    </row>
    <row r="128" spans="1:10" ht="62" x14ac:dyDescent="0.35">
      <c r="A128" s="2">
        <f t="shared" si="18"/>
        <v>8</v>
      </c>
      <c r="B128" s="20" t="s">
        <v>106</v>
      </c>
      <c r="C128" s="45" t="s">
        <v>104</v>
      </c>
      <c r="D128" s="3" t="s">
        <v>44</v>
      </c>
      <c r="E128" s="2">
        <v>6</v>
      </c>
      <c r="F128" s="2">
        <v>8</v>
      </c>
      <c r="G128" s="2">
        <f t="shared" si="19"/>
        <v>73</v>
      </c>
      <c r="H128" s="1" t="s">
        <v>11</v>
      </c>
      <c r="I128" s="2">
        <f t="shared" si="20"/>
        <v>80</v>
      </c>
      <c r="J128" s="1"/>
    </row>
    <row r="129" spans="1:10" ht="62" x14ac:dyDescent="0.35">
      <c r="A129" s="2">
        <f t="shared" si="18"/>
        <v>9</v>
      </c>
      <c r="B129" s="20" t="s">
        <v>107</v>
      </c>
      <c r="C129" s="45" t="s">
        <v>104</v>
      </c>
      <c r="D129" s="3" t="s">
        <v>44</v>
      </c>
      <c r="E129" s="2">
        <v>7</v>
      </c>
      <c r="F129" s="2">
        <v>1</v>
      </c>
      <c r="G129" s="2">
        <f t="shared" si="19"/>
        <v>81</v>
      </c>
      <c r="H129" s="1" t="s">
        <v>11</v>
      </c>
      <c r="I129" s="2">
        <f t="shared" si="20"/>
        <v>81</v>
      </c>
      <c r="J129" s="1"/>
    </row>
    <row r="130" spans="1:10" x14ac:dyDescent="0.35">
      <c r="A130" s="2">
        <f t="shared" si="18"/>
        <v>10</v>
      </c>
      <c r="B130" s="20" t="s">
        <v>232</v>
      </c>
      <c r="C130" s="3"/>
      <c r="D130" s="4"/>
      <c r="E130" s="5"/>
      <c r="F130" s="5">
        <v>15</v>
      </c>
      <c r="G130" s="2">
        <f>I129+1</f>
        <v>82</v>
      </c>
      <c r="H130" s="1" t="s">
        <v>114</v>
      </c>
      <c r="I130" s="2">
        <f>I129+F130</f>
        <v>96</v>
      </c>
      <c r="J130" s="37"/>
    </row>
    <row r="131" spans="1:10" x14ac:dyDescent="0.35">
      <c r="A131" s="12"/>
      <c r="B131" s="10"/>
      <c r="C131" s="11"/>
      <c r="D131" s="12"/>
      <c r="E131" s="12"/>
      <c r="F131" s="12"/>
      <c r="G131" s="12"/>
      <c r="H131" s="12"/>
      <c r="I131" s="12"/>
      <c r="J131" s="13"/>
    </row>
    <row r="132" spans="1:10" x14ac:dyDescent="0.35">
      <c r="A132" s="12"/>
      <c r="B132" s="16" t="s">
        <v>108</v>
      </c>
      <c r="C132" s="11"/>
      <c r="D132" s="12"/>
      <c r="E132" s="12"/>
      <c r="F132" s="12"/>
      <c r="G132" s="12"/>
      <c r="H132" s="12"/>
      <c r="I132" s="12"/>
      <c r="J132" s="17" t="s">
        <v>244</v>
      </c>
    </row>
    <row r="133" spans="1:10" x14ac:dyDescent="0.35">
      <c r="A133" s="46"/>
      <c r="B133" s="16"/>
      <c r="C133" s="11"/>
      <c r="D133" s="12"/>
      <c r="E133" s="12"/>
      <c r="F133" s="12"/>
      <c r="G133" s="12"/>
      <c r="H133" s="12"/>
      <c r="I133" s="12"/>
      <c r="J133" s="13"/>
    </row>
    <row r="134" spans="1:10" x14ac:dyDescent="0.35">
      <c r="A134" s="47" t="s">
        <v>35</v>
      </c>
      <c r="B134" s="48" t="s">
        <v>8</v>
      </c>
      <c r="C134" s="47" t="s">
        <v>109</v>
      </c>
      <c r="D134" s="49" t="s">
        <v>8</v>
      </c>
      <c r="E134" s="47" t="s">
        <v>36</v>
      </c>
      <c r="F134" s="47" t="s">
        <v>37</v>
      </c>
      <c r="G134" s="49" t="s">
        <v>38</v>
      </c>
      <c r="H134" s="49"/>
      <c r="I134" s="49"/>
      <c r="J134" s="50" t="s">
        <v>6</v>
      </c>
    </row>
    <row r="135" spans="1:10" x14ac:dyDescent="0.35">
      <c r="A135" s="2">
        <v>1</v>
      </c>
      <c r="B135" s="20" t="s">
        <v>39</v>
      </c>
      <c r="C135" s="3"/>
      <c r="D135" s="2"/>
      <c r="E135" s="2"/>
      <c r="F135" s="2">
        <f>F55</f>
        <v>38</v>
      </c>
      <c r="G135" s="2">
        <v>1</v>
      </c>
      <c r="H135" s="1" t="s">
        <v>11</v>
      </c>
      <c r="I135" s="2">
        <f>F135</f>
        <v>38</v>
      </c>
      <c r="J135" s="1" t="s">
        <v>40</v>
      </c>
    </row>
    <row r="136" spans="1:10" x14ac:dyDescent="0.35">
      <c r="A136" s="2">
        <f t="shared" ref="A136:A142" si="21">A135+1</f>
        <v>2</v>
      </c>
      <c r="B136" s="20" t="s">
        <v>28</v>
      </c>
      <c r="C136" s="3"/>
      <c r="D136" s="2"/>
      <c r="E136" s="2"/>
      <c r="F136" s="2">
        <v>1</v>
      </c>
      <c r="G136" s="2">
        <f>I135+1</f>
        <v>39</v>
      </c>
      <c r="H136" s="1" t="s">
        <v>11</v>
      </c>
      <c r="I136" s="2">
        <f>+I135+F136</f>
        <v>39</v>
      </c>
      <c r="J136" s="1" t="s">
        <v>76</v>
      </c>
    </row>
    <row r="137" spans="1:10" x14ac:dyDescent="0.35">
      <c r="A137" s="2">
        <f t="shared" si="21"/>
        <v>3</v>
      </c>
      <c r="B137" s="20" t="s">
        <v>41</v>
      </c>
      <c r="C137" s="3"/>
      <c r="D137" s="2"/>
      <c r="E137" s="2"/>
      <c r="F137" s="2">
        <v>2</v>
      </c>
      <c r="G137" s="2">
        <f t="shared" ref="G137:G138" si="22">I136+1</f>
        <v>40</v>
      </c>
      <c r="H137" s="1" t="s">
        <v>11</v>
      </c>
      <c r="I137" s="2">
        <f t="shared" ref="I137:I138" si="23">+I136+F137</f>
        <v>41</v>
      </c>
      <c r="J137" s="1" t="s">
        <v>110</v>
      </c>
    </row>
    <row r="138" spans="1:10" x14ac:dyDescent="0.35">
      <c r="A138" s="2">
        <f t="shared" si="21"/>
        <v>4</v>
      </c>
      <c r="B138" s="20" t="s">
        <v>103</v>
      </c>
      <c r="C138" s="53" t="s">
        <v>111</v>
      </c>
      <c r="D138" s="3" t="s">
        <v>44</v>
      </c>
      <c r="E138" s="2">
        <v>2</v>
      </c>
      <c r="F138" s="2">
        <v>3</v>
      </c>
      <c r="G138" s="2">
        <f t="shared" si="22"/>
        <v>42</v>
      </c>
      <c r="H138" s="1" t="s">
        <v>11</v>
      </c>
      <c r="I138" s="2">
        <f t="shared" si="23"/>
        <v>44</v>
      </c>
      <c r="J138" s="5"/>
    </row>
    <row r="139" spans="1:10" x14ac:dyDescent="0.35">
      <c r="A139" s="2">
        <f t="shared" si="21"/>
        <v>5</v>
      </c>
      <c r="B139" s="20" t="s">
        <v>348</v>
      </c>
      <c r="C139" s="53" t="s">
        <v>111</v>
      </c>
      <c r="D139" s="3" t="s">
        <v>44</v>
      </c>
      <c r="E139" s="2">
        <v>3</v>
      </c>
      <c r="F139" s="2">
        <v>10</v>
      </c>
      <c r="G139" s="2">
        <f t="shared" ref="G139:G140" si="24">I138+1</f>
        <v>45</v>
      </c>
      <c r="H139" s="1" t="s">
        <v>11</v>
      </c>
      <c r="I139" s="2">
        <f t="shared" ref="I139:I140" si="25">I138+F139</f>
        <v>54</v>
      </c>
      <c r="J139" s="2"/>
    </row>
    <row r="140" spans="1:10" x14ac:dyDescent="0.35">
      <c r="A140" s="2">
        <f t="shared" si="21"/>
        <v>6</v>
      </c>
      <c r="B140" s="20" t="s">
        <v>349</v>
      </c>
      <c r="C140" s="53" t="s">
        <v>111</v>
      </c>
      <c r="D140" s="3" t="s">
        <v>44</v>
      </c>
      <c r="E140" s="2">
        <v>4</v>
      </c>
      <c r="F140" s="2">
        <v>8</v>
      </c>
      <c r="G140" s="2">
        <f t="shared" si="24"/>
        <v>55</v>
      </c>
      <c r="H140" s="1" t="s">
        <v>11</v>
      </c>
      <c r="I140" s="2">
        <f t="shared" si="25"/>
        <v>62</v>
      </c>
      <c r="J140" s="2"/>
    </row>
    <row r="141" spans="1:10" x14ac:dyDescent="0.35">
      <c r="A141" s="2">
        <f t="shared" si="21"/>
        <v>7</v>
      </c>
      <c r="B141" s="20" t="s">
        <v>107</v>
      </c>
      <c r="C141" s="53" t="s">
        <v>113</v>
      </c>
      <c r="D141" s="3" t="s">
        <v>44</v>
      </c>
      <c r="E141" s="2">
        <v>5</v>
      </c>
      <c r="F141" s="2">
        <v>1</v>
      </c>
      <c r="G141" s="2">
        <f>I140+1</f>
        <v>63</v>
      </c>
      <c r="H141" s="62" t="s">
        <v>114</v>
      </c>
      <c r="I141" s="2">
        <f>I140+F141</f>
        <v>63</v>
      </c>
      <c r="J141" s="2"/>
    </row>
    <row r="142" spans="1:10" x14ac:dyDescent="0.35">
      <c r="A142" s="2">
        <f t="shared" si="21"/>
        <v>8</v>
      </c>
      <c r="B142" s="20" t="s">
        <v>232</v>
      </c>
      <c r="C142" s="3"/>
      <c r="D142" s="4"/>
      <c r="E142" s="5"/>
      <c r="F142" s="5">
        <v>15</v>
      </c>
      <c r="G142" s="2">
        <f>I141+1</f>
        <v>64</v>
      </c>
      <c r="H142" s="1"/>
      <c r="I142" s="2">
        <f>I141+F142</f>
        <v>78</v>
      </c>
      <c r="J142" s="37"/>
    </row>
    <row r="143" spans="1:10" x14ac:dyDescent="0.35">
      <c r="A143" s="12"/>
      <c r="B143" s="10"/>
      <c r="C143" s="11"/>
      <c r="D143" s="12"/>
      <c r="E143" s="12"/>
      <c r="F143" s="12"/>
      <c r="G143" s="12"/>
      <c r="H143" s="13"/>
      <c r="I143" s="12"/>
      <c r="J143" s="13"/>
    </row>
    <row r="144" spans="1:10" x14ac:dyDescent="0.35">
      <c r="A144" s="12"/>
      <c r="B144" s="51"/>
      <c r="C144" s="11"/>
      <c r="D144" s="12"/>
      <c r="E144" s="12"/>
      <c r="F144" s="12"/>
      <c r="G144" s="12"/>
      <c r="H144" s="13"/>
      <c r="I144" s="12"/>
      <c r="J144" s="13"/>
    </row>
    <row r="145" spans="1:10" x14ac:dyDescent="0.35">
      <c r="A145" s="12"/>
      <c r="B145" s="16" t="s">
        <v>115</v>
      </c>
      <c r="C145" s="11"/>
      <c r="D145" s="12"/>
      <c r="E145" s="12"/>
      <c r="F145" s="12"/>
      <c r="G145" s="12"/>
      <c r="H145" s="12"/>
      <c r="I145" s="12"/>
      <c r="J145" s="17" t="s">
        <v>245</v>
      </c>
    </row>
    <row r="146" spans="1:10" x14ac:dyDescent="0.35">
      <c r="A146" s="12"/>
      <c r="B146" s="16"/>
      <c r="C146" s="11"/>
      <c r="D146" s="12"/>
      <c r="E146" s="12"/>
      <c r="F146" s="12"/>
      <c r="G146" s="12"/>
      <c r="H146" s="12"/>
      <c r="I146" s="12"/>
      <c r="J146" s="13"/>
    </row>
    <row r="147" spans="1:10" x14ac:dyDescent="0.35">
      <c r="A147" s="31" t="s">
        <v>35</v>
      </c>
      <c r="B147" s="32" t="s">
        <v>8</v>
      </c>
      <c r="C147" s="31" t="s">
        <v>7</v>
      </c>
      <c r="D147" s="33" t="s">
        <v>8</v>
      </c>
      <c r="E147" s="31" t="s">
        <v>36</v>
      </c>
      <c r="F147" s="31" t="s">
        <v>37</v>
      </c>
      <c r="G147" s="33" t="s">
        <v>38</v>
      </c>
      <c r="H147" s="33"/>
      <c r="I147" s="33"/>
      <c r="J147" s="34" t="s">
        <v>6</v>
      </c>
    </row>
    <row r="148" spans="1:10" x14ac:dyDescent="0.35">
      <c r="A148" s="2">
        <v>1</v>
      </c>
      <c r="B148" s="20" t="s">
        <v>39</v>
      </c>
      <c r="C148" s="3"/>
      <c r="D148" s="2"/>
      <c r="E148" s="2"/>
      <c r="F148" s="2">
        <f>F55</f>
        <v>38</v>
      </c>
      <c r="G148" s="2">
        <v>1</v>
      </c>
      <c r="H148" s="1" t="s">
        <v>11</v>
      </c>
      <c r="I148" s="2">
        <f>F148</f>
        <v>38</v>
      </c>
      <c r="J148" s="1" t="s">
        <v>40</v>
      </c>
    </row>
    <row r="149" spans="1:10" x14ac:dyDescent="0.35">
      <c r="A149" s="2">
        <f t="shared" ref="A149:A180" si="26">A148+1</f>
        <v>2</v>
      </c>
      <c r="B149" s="20" t="s">
        <v>28</v>
      </c>
      <c r="C149" s="3"/>
      <c r="D149" s="2"/>
      <c r="E149" s="2"/>
      <c r="F149" s="2">
        <v>1</v>
      </c>
      <c r="G149" s="2">
        <f>I148+1</f>
        <v>39</v>
      </c>
      <c r="H149" s="1" t="s">
        <v>11</v>
      </c>
      <c r="I149" s="2">
        <f>+I148+F149</f>
        <v>39</v>
      </c>
      <c r="J149" s="1" t="s">
        <v>117</v>
      </c>
    </row>
    <row r="150" spans="1:10" x14ac:dyDescent="0.35">
      <c r="A150" s="2">
        <f t="shared" si="26"/>
        <v>3</v>
      </c>
      <c r="B150" s="20" t="s">
        <v>41</v>
      </c>
      <c r="C150" s="3"/>
      <c r="D150" s="2"/>
      <c r="E150" s="2"/>
      <c r="F150" s="2">
        <v>2</v>
      </c>
      <c r="G150" s="2">
        <f t="shared" ref="G150:G151" si="27">I149+1</f>
        <v>40</v>
      </c>
      <c r="H150" s="1" t="s">
        <v>11</v>
      </c>
      <c r="I150" s="2">
        <f t="shared" ref="I150:I151" si="28">+I149+F150</f>
        <v>41</v>
      </c>
      <c r="J150" s="1" t="s">
        <v>116</v>
      </c>
    </row>
    <row r="151" spans="1:10" ht="31" x14ac:dyDescent="0.35">
      <c r="A151" s="2">
        <f t="shared" si="26"/>
        <v>4</v>
      </c>
      <c r="B151" s="20" t="s">
        <v>256</v>
      </c>
      <c r="C151" s="3">
        <v>4.2</v>
      </c>
      <c r="D151" s="2" t="s">
        <v>118</v>
      </c>
      <c r="E151" s="2"/>
      <c r="F151" s="2">
        <v>1</v>
      </c>
      <c r="G151" s="2">
        <f t="shared" si="27"/>
        <v>42</v>
      </c>
      <c r="H151" s="1" t="s">
        <v>11</v>
      </c>
      <c r="I151" s="2">
        <f t="shared" si="28"/>
        <v>42</v>
      </c>
      <c r="J151" s="1" t="s">
        <v>98</v>
      </c>
    </row>
    <row r="152" spans="1:10" ht="31" x14ac:dyDescent="0.35">
      <c r="A152" s="2">
        <f t="shared" si="26"/>
        <v>5</v>
      </c>
      <c r="B152" s="20" t="s">
        <v>119</v>
      </c>
      <c r="C152" s="3">
        <v>4.2</v>
      </c>
      <c r="D152" s="2" t="s">
        <v>120</v>
      </c>
      <c r="E152" s="2"/>
      <c r="F152" s="2">
        <v>1</v>
      </c>
      <c r="G152" s="2">
        <f t="shared" ref="G152:G157" si="29">I151+1</f>
        <v>43</v>
      </c>
      <c r="H152" s="1" t="s">
        <v>11</v>
      </c>
      <c r="I152" s="2">
        <f t="shared" ref="I152:I157" si="30">I151+F152</f>
        <v>43</v>
      </c>
      <c r="J152" s="1" t="s">
        <v>98</v>
      </c>
    </row>
    <row r="153" spans="1:10" ht="31" x14ac:dyDescent="0.35">
      <c r="A153" s="2">
        <f t="shared" si="26"/>
        <v>6</v>
      </c>
      <c r="B153" s="20" t="s">
        <v>271</v>
      </c>
      <c r="C153" s="3">
        <v>4.2</v>
      </c>
      <c r="D153" s="2" t="s">
        <v>120</v>
      </c>
      <c r="E153" s="2"/>
      <c r="F153" s="2">
        <v>2</v>
      </c>
      <c r="G153" s="2">
        <f t="shared" si="29"/>
        <v>44</v>
      </c>
      <c r="H153" s="1" t="s">
        <v>11</v>
      </c>
      <c r="I153" s="2">
        <f t="shared" si="30"/>
        <v>45</v>
      </c>
      <c r="J153" s="1"/>
    </row>
    <row r="154" spans="1:10" x14ac:dyDescent="0.35">
      <c r="A154" s="2">
        <f t="shared" si="26"/>
        <v>7</v>
      </c>
      <c r="B154" s="20" t="s">
        <v>121</v>
      </c>
      <c r="C154" s="3">
        <v>4.2</v>
      </c>
      <c r="D154" s="2" t="s">
        <v>122</v>
      </c>
      <c r="E154" s="2"/>
      <c r="F154" s="2">
        <v>1</v>
      </c>
      <c r="G154" s="2">
        <f t="shared" si="29"/>
        <v>46</v>
      </c>
      <c r="H154" s="1" t="s">
        <v>11</v>
      </c>
      <c r="I154" s="2">
        <f t="shared" si="30"/>
        <v>46</v>
      </c>
      <c r="J154" s="1" t="s">
        <v>98</v>
      </c>
    </row>
    <row r="155" spans="1:10" ht="31" x14ac:dyDescent="0.35">
      <c r="A155" s="2">
        <f t="shared" si="26"/>
        <v>8</v>
      </c>
      <c r="B155" s="20" t="s">
        <v>307</v>
      </c>
      <c r="C155" s="3">
        <v>4.2</v>
      </c>
      <c r="D155" s="2" t="s">
        <v>123</v>
      </c>
      <c r="E155" s="2"/>
      <c r="F155" s="2">
        <v>1</v>
      </c>
      <c r="G155" s="2">
        <f t="shared" si="29"/>
        <v>47</v>
      </c>
      <c r="H155" s="1" t="s">
        <v>11</v>
      </c>
      <c r="I155" s="2">
        <f t="shared" si="30"/>
        <v>47</v>
      </c>
      <c r="J155" s="1" t="s">
        <v>98</v>
      </c>
    </row>
    <row r="156" spans="1:10" x14ac:dyDescent="0.35">
      <c r="A156" s="2">
        <f t="shared" si="26"/>
        <v>9</v>
      </c>
      <c r="B156" s="20" t="s">
        <v>272</v>
      </c>
      <c r="C156" s="3">
        <v>4.2</v>
      </c>
      <c r="D156" s="2" t="s">
        <v>123</v>
      </c>
      <c r="E156" s="2"/>
      <c r="F156" s="2">
        <v>3</v>
      </c>
      <c r="G156" s="2">
        <f t="shared" si="29"/>
        <v>48</v>
      </c>
      <c r="H156" s="1" t="s">
        <v>11</v>
      </c>
      <c r="I156" s="2">
        <f t="shared" si="30"/>
        <v>50</v>
      </c>
      <c r="J156" s="1"/>
    </row>
    <row r="157" spans="1:10" ht="31" x14ac:dyDescent="0.35">
      <c r="A157" s="2">
        <f t="shared" si="26"/>
        <v>10</v>
      </c>
      <c r="B157" s="20" t="s">
        <v>273</v>
      </c>
      <c r="C157" s="3">
        <v>4.2</v>
      </c>
      <c r="D157" s="2" t="s">
        <v>123</v>
      </c>
      <c r="E157" s="2"/>
      <c r="F157" s="2">
        <v>3</v>
      </c>
      <c r="G157" s="2">
        <f t="shared" si="29"/>
        <v>51</v>
      </c>
      <c r="H157" s="1" t="s">
        <v>11</v>
      </c>
      <c r="I157" s="2">
        <f t="shared" si="30"/>
        <v>53</v>
      </c>
      <c r="J157" s="1"/>
    </row>
    <row r="158" spans="1:10" ht="46.5" x14ac:dyDescent="0.35">
      <c r="A158" s="2">
        <f t="shared" si="26"/>
        <v>11</v>
      </c>
      <c r="B158" s="20" t="s">
        <v>308</v>
      </c>
      <c r="C158" s="3">
        <v>4.2</v>
      </c>
      <c r="D158" s="2" t="s">
        <v>124</v>
      </c>
      <c r="E158" s="2"/>
      <c r="F158" s="2">
        <v>1</v>
      </c>
      <c r="G158" s="2">
        <f>I157+1</f>
        <v>54</v>
      </c>
      <c r="H158" s="1" t="s">
        <v>11</v>
      </c>
      <c r="I158" s="2">
        <f>I157+F158</f>
        <v>54</v>
      </c>
      <c r="J158" s="1" t="s">
        <v>80</v>
      </c>
    </row>
    <row r="159" spans="1:10" x14ac:dyDescent="0.35">
      <c r="A159" s="2">
        <f t="shared" si="26"/>
        <v>12</v>
      </c>
      <c r="B159" s="20" t="s">
        <v>125</v>
      </c>
      <c r="C159" s="3">
        <v>4.2</v>
      </c>
      <c r="D159" s="2" t="s">
        <v>124</v>
      </c>
      <c r="E159" s="2"/>
      <c r="F159" s="2">
        <v>3</v>
      </c>
      <c r="G159" s="2">
        <f t="shared" ref="G159:G179" si="31">I158+1</f>
        <v>55</v>
      </c>
      <c r="H159" s="1"/>
      <c r="I159" s="2">
        <f t="shared" ref="I159:I179" si="32">I158+F159</f>
        <v>57</v>
      </c>
      <c r="J159" s="1"/>
    </row>
    <row r="160" spans="1:10" ht="46.5" x14ac:dyDescent="0.35">
      <c r="A160" s="2">
        <f t="shared" si="26"/>
        <v>13</v>
      </c>
      <c r="B160" s="20" t="s">
        <v>309</v>
      </c>
      <c r="C160" s="3">
        <v>4.2</v>
      </c>
      <c r="D160" s="2" t="s">
        <v>126</v>
      </c>
      <c r="E160" s="2"/>
      <c r="F160" s="2">
        <v>1</v>
      </c>
      <c r="G160" s="2">
        <f t="shared" si="31"/>
        <v>58</v>
      </c>
      <c r="H160" s="1" t="s">
        <v>11</v>
      </c>
      <c r="I160" s="2">
        <f t="shared" si="32"/>
        <v>58</v>
      </c>
      <c r="J160" s="1" t="s">
        <v>80</v>
      </c>
    </row>
    <row r="161" spans="1:10" x14ac:dyDescent="0.35">
      <c r="A161" s="2">
        <f t="shared" si="26"/>
        <v>14</v>
      </c>
      <c r="B161" s="20" t="s">
        <v>127</v>
      </c>
      <c r="C161" s="3">
        <v>4.2</v>
      </c>
      <c r="D161" s="2" t="s">
        <v>126</v>
      </c>
      <c r="E161" s="2"/>
      <c r="F161" s="2">
        <v>3</v>
      </c>
      <c r="G161" s="2">
        <f t="shared" si="31"/>
        <v>59</v>
      </c>
      <c r="H161" s="1"/>
      <c r="I161" s="2">
        <f t="shared" si="32"/>
        <v>61</v>
      </c>
      <c r="J161" s="1"/>
    </row>
    <row r="162" spans="1:10" ht="46.5" x14ac:dyDescent="0.35">
      <c r="A162" s="2">
        <f t="shared" si="26"/>
        <v>15</v>
      </c>
      <c r="B162" s="20" t="s">
        <v>310</v>
      </c>
      <c r="C162" s="3">
        <v>4.2</v>
      </c>
      <c r="D162" s="2" t="s">
        <v>128</v>
      </c>
      <c r="E162" s="2"/>
      <c r="F162" s="2">
        <v>1</v>
      </c>
      <c r="G162" s="2">
        <f t="shared" si="31"/>
        <v>62</v>
      </c>
      <c r="H162" s="1" t="s">
        <v>11</v>
      </c>
      <c r="I162" s="2">
        <f t="shared" si="32"/>
        <v>62</v>
      </c>
      <c r="J162" s="1" t="s">
        <v>80</v>
      </c>
    </row>
    <row r="163" spans="1:10" x14ac:dyDescent="0.35">
      <c r="A163" s="2">
        <f t="shared" si="26"/>
        <v>16</v>
      </c>
      <c r="B163" s="20" t="s">
        <v>129</v>
      </c>
      <c r="C163" s="3">
        <v>4.2</v>
      </c>
      <c r="D163" s="2" t="s">
        <v>128</v>
      </c>
      <c r="E163" s="2"/>
      <c r="F163" s="2">
        <v>3</v>
      </c>
      <c r="G163" s="2">
        <f t="shared" si="31"/>
        <v>63</v>
      </c>
      <c r="H163" s="1"/>
      <c r="I163" s="2">
        <f t="shared" si="32"/>
        <v>65</v>
      </c>
      <c r="J163" s="1"/>
    </row>
    <row r="164" spans="1:10" ht="31" x14ac:dyDescent="0.35">
      <c r="A164" s="2">
        <f t="shared" si="26"/>
        <v>17</v>
      </c>
      <c r="B164" s="20" t="s">
        <v>311</v>
      </c>
      <c r="C164" s="3">
        <v>4.2</v>
      </c>
      <c r="D164" s="2" t="s">
        <v>130</v>
      </c>
      <c r="E164" s="2"/>
      <c r="F164" s="2">
        <v>1</v>
      </c>
      <c r="G164" s="2">
        <f t="shared" si="31"/>
        <v>66</v>
      </c>
      <c r="H164" s="1" t="s">
        <v>11</v>
      </c>
      <c r="I164" s="2">
        <f t="shared" si="32"/>
        <v>66</v>
      </c>
      <c r="J164" s="1" t="s">
        <v>80</v>
      </c>
    </row>
    <row r="165" spans="1:10" x14ac:dyDescent="0.35">
      <c r="A165" s="2">
        <f t="shared" si="26"/>
        <v>18</v>
      </c>
      <c r="B165" s="20" t="s">
        <v>131</v>
      </c>
      <c r="C165" s="3">
        <v>4.2</v>
      </c>
      <c r="D165" s="2" t="s">
        <v>130</v>
      </c>
      <c r="E165" s="2"/>
      <c r="F165" s="2">
        <v>3</v>
      </c>
      <c r="G165" s="2">
        <f t="shared" si="31"/>
        <v>67</v>
      </c>
      <c r="H165" s="1"/>
      <c r="I165" s="2">
        <f t="shared" si="32"/>
        <v>69</v>
      </c>
      <c r="J165" s="1"/>
    </row>
    <row r="166" spans="1:10" ht="31" x14ac:dyDescent="0.35">
      <c r="A166" s="2">
        <f t="shared" si="26"/>
        <v>19</v>
      </c>
      <c r="B166" s="20" t="s">
        <v>274</v>
      </c>
      <c r="C166" s="3">
        <v>4.2</v>
      </c>
      <c r="D166" s="2" t="s">
        <v>132</v>
      </c>
      <c r="E166" s="2"/>
      <c r="F166" s="2">
        <v>1</v>
      </c>
      <c r="G166" s="2">
        <f t="shared" si="31"/>
        <v>70</v>
      </c>
      <c r="H166" s="1" t="s">
        <v>11</v>
      </c>
      <c r="I166" s="2">
        <f t="shared" si="32"/>
        <v>70</v>
      </c>
      <c r="J166" s="1" t="s">
        <v>98</v>
      </c>
    </row>
    <row r="167" spans="1:10" ht="31" x14ac:dyDescent="0.35">
      <c r="A167" s="2">
        <f t="shared" si="26"/>
        <v>20</v>
      </c>
      <c r="B167" s="20" t="s">
        <v>275</v>
      </c>
      <c r="C167" s="3">
        <v>4.2</v>
      </c>
      <c r="D167" s="2" t="s">
        <v>132</v>
      </c>
      <c r="E167" s="2"/>
      <c r="F167" s="2">
        <v>2</v>
      </c>
      <c r="G167" s="2">
        <f t="shared" si="31"/>
        <v>71</v>
      </c>
      <c r="H167" s="1" t="s">
        <v>11</v>
      </c>
      <c r="I167" s="2">
        <f t="shared" si="32"/>
        <v>72</v>
      </c>
      <c r="J167" s="1"/>
    </row>
    <row r="168" spans="1:10" ht="46.5" x14ac:dyDescent="0.35">
      <c r="A168" s="2">
        <f t="shared" si="26"/>
        <v>21</v>
      </c>
      <c r="B168" s="20" t="s">
        <v>133</v>
      </c>
      <c r="C168" s="3">
        <v>4.2</v>
      </c>
      <c r="D168" s="2" t="s">
        <v>134</v>
      </c>
      <c r="E168" s="2"/>
      <c r="F168" s="2">
        <v>1</v>
      </c>
      <c r="G168" s="2">
        <f t="shared" si="31"/>
        <v>73</v>
      </c>
      <c r="H168" s="1" t="s">
        <v>11</v>
      </c>
      <c r="I168" s="2">
        <f t="shared" si="32"/>
        <v>73</v>
      </c>
      <c r="J168" s="1" t="s">
        <v>98</v>
      </c>
    </row>
    <row r="169" spans="1:10" x14ac:dyDescent="0.35">
      <c r="A169" s="2">
        <f t="shared" si="26"/>
        <v>22</v>
      </c>
      <c r="B169" s="20" t="s">
        <v>135</v>
      </c>
      <c r="C169" s="3">
        <v>4.2</v>
      </c>
      <c r="D169" s="2" t="s">
        <v>134</v>
      </c>
      <c r="E169" s="2"/>
      <c r="F169" s="2">
        <v>2</v>
      </c>
      <c r="G169" s="2">
        <f t="shared" si="31"/>
        <v>74</v>
      </c>
      <c r="H169" s="1" t="s">
        <v>11</v>
      </c>
      <c r="I169" s="2">
        <f t="shared" si="32"/>
        <v>75</v>
      </c>
      <c r="J169" s="1"/>
    </row>
    <row r="170" spans="1:10" ht="31.5" customHeight="1" x14ac:dyDescent="0.35">
      <c r="A170" s="2">
        <f t="shared" si="26"/>
        <v>23</v>
      </c>
      <c r="B170" s="43" t="s">
        <v>276</v>
      </c>
      <c r="C170" s="3">
        <v>4.2</v>
      </c>
      <c r="D170" s="2" t="s">
        <v>136</v>
      </c>
      <c r="E170" s="2"/>
      <c r="F170" s="2">
        <v>1</v>
      </c>
      <c r="G170" s="2">
        <f t="shared" si="31"/>
        <v>76</v>
      </c>
      <c r="H170" s="1" t="s">
        <v>11</v>
      </c>
      <c r="I170" s="2">
        <f t="shared" si="32"/>
        <v>76</v>
      </c>
      <c r="J170" s="1" t="s">
        <v>137</v>
      </c>
    </row>
    <row r="171" spans="1:10" ht="77.5" x14ac:dyDescent="0.35">
      <c r="A171" s="2">
        <f t="shared" si="26"/>
        <v>24</v>
      </c>
      <c r="B171" s="20" t="s">
        <v>254</v>
      </c>
      <c r="C171" s="3">
        <v>4.2</v>
      </c>
      <c r="D171" s="2" t="s">
        <v>138</v>
      </c>
      <c r="E171" s="2"/>
      <c r="F171" s="2">
        <v>1</v>
      </c>
      <c r="G171" s="2">
        <f t="shared" si="31"/>
        <v>77</v>
      </c>
      <c r="H171" s="1" t="s">
        <v>11</v>
      </c>
      <c r="I171" s="2">
        <f t="shared" si="32"/>
        <v>77</v>
      </c>
      <c r="J171" s="1" t="s">
        <v>98</v>
      </c>
    </row>
    <row r="172" spans="1:10" x14ac:dyDescent="0.35">
      <c r="A172" s="2">
        <f t="shared" si="26"/>
        <v>25</v>
      </c>
      <c r="B172" s="20" t="s">
        <v>139</v>
      </c>
      <c r="C172" s="3">
        <v>4.2</v>
      </c>
      <c r="D172" s="2" t="s">
        <v>138</v>
      </c>
      <c r="E172" s="2"/>
      <c r="F172" s="2">
        <v>2</v>
      </c>
      <c r="G172" s="2">
        <f t="shared" si="31"/>
        <v>78</v>
      </c>
      <c r="H172" s="1" t="s">
        <v>11</v>
      </c>
      <c r="I172" s="2">
        <f t="shared" si="32"/>
        <v>79</v>
      </c>
      <c r="J172" s="1"/>
    </row>
    <row r="173" spans="1:10" x14ac:dyDescent="0.35">
      <c r="A173" s="2">
        <f t="shared" si="26"/>
        <v>26</v>
      </c>
      <c r="B173" s="20" t="s">
        <v>140</v>
      </c>
      <c r="C173" s="3">
        <v>4.2</v>
      </c>
      <c r="D173" s="2" t="s">
        <v>138</v>
      </c>
      <c r="E173" s="2"/>
      <c r="F173" s="2">
        <v>8</v>
      </c>
      <c r="G173" s="2">
        <f t="shared" si="31"/>
        <v>80</v>
      </c>
      <c r="H173" s="1" t="s">
        <v>11</v>
      </c>
      <c r="I173" s="2">
        <f t="shared" si="32"/>
        <v>87</v>
      </c>
      <c r="J173" s="1"/>
    </row>
    <row r="174" spans="1:10" ht="31" x14ac:dyDescent="0.35">
      <c r="A174" s="2">
        <f t="shared" si="26"/>
        <v>27</v>
      </c>
      <c r="B174" s="20" t="s">
        <v>312</v>
      </c>
      <c r="C174" s="3">
        <v>4.2</v>
      </c>
      <c r="D174" s="2" t="s">
        <v>141</v>
      </c>
      <c r="E174" s="2"/>
      <c r="F174" s="2">
        <v>1</v>
      </c>
      <c r="G174" s="2">
        <f t="shared" si="31"/>
        <v>88</v>
      </c>
      <c r="H174" s="1" t="s">
        <v>11</v>
      </c>
      <c r="I174" s="2">
        <f t="shared" si="32"/>
        <v>88</v>
      </c>
      <c r="J174" s="1" t="s">
        <v>80</v>
      </c>
    </row>
    <row r="175" spans="1:10" ht="46.5" x14ac:dyDescent="0.35">
      <c r="A175" s="2">
        <f t="shared" si="26"/>
        <v>28</v>
      </c>
      <c r="B175" s="20" t="s">
        <v>313</v>
      </c>
      <c r="C175" s="3">
        <v>4.2</v>
      </c>
      <c r="D175" s="2" t="s">
        <v>142</v>
      </c>
      <c r="E175" s="2"/>
      <c r="F175" s="2">
        <v>1</v>
      </c>
      <c r="G175" s="2">
        <f t="shared" si="31"/>
        <v>89</v>
      </c>
      <c r="H175" s="1" t="s">
        <v>11</v>
      </c>
      <c r="I175" s="2">
        <f t="shared" si="32"/>
        <v>89</v>
      </c>
      <c r="J175" s="1" t="s">
        <v>80</v>
      </c>
    </row>
    <row r="176" spans="1:10" ht="31" x14ac:dyDescent="0.35">
      <c r="A176" s="2">
        <f t="shared" si="26"/>
        <v>29</v>
      </c>
      <c r="B176" s="20" t="s">
        <v>314</v>
      </c>
      <c r="C176" s="3">
        <v>4.2</v>
      </c>
      <c r="D176" s="2" t="s">
        <v>143</v>
      </c>
      <c r="E176" s="2"/>
      <c r="F176" s="2">
        <v>1</v>
      </c>
      <c r="G176" s="2">
        <f t="shared" si="31"/>
        <v>90</v>
      </c>
      <c r="H176" s="1" t="s">
        <v>11</v>
      </c>
      <c r="I176" s="2">
        <f t="shared" si="32"/>
        <v>90</v>
      </c>
      <c r="J176" s="1" t="s">
        <v>80</v>
      </c>
    </row>
    <row r="177" spans="1:10" ht="31" x14ac:dyDescent="0.35">
      <c r="A177" s="2">
        <f t="shared" si="26"/>
        <v>30</v>
      </c>
      <c r="B177" s="20" t="s">
        <v>315</v>
      </c>
      <c r="C177" s="3">
        <v>4.2</v>
      </c>
      <c r="D177" s="2" t="s">
        <v>144</v>
      </c>
      <c r="E177" s="2"/>
      <c r="F177" s="2">
        <v>1</v>
      </c>
      <c r="G177" s="2">
        <f t="shared" si="31"/>
        <v>91</v>
      </c>
      <c r="H177" s="1" t="s">
        <v>11</v>
      </c>
      <c r="I177" s="2">
        <f t="shared" si="32"/>
        <v>91</v>
      </c>
      <c r="J177" s="1" t="s">
        <v>80</v>
      </c>
    </row>
    <row r="178" spans="1:10" ht="46.5" x14ac:dyDescent="0.35">
      <c r="A178" s="2">
        <f t="shared" si="26"/>
        <v>31</v>
      </c>
      <c r="B178" s="20" t="s">
        <v>316</v>
      </c>
      <c r="C178" s="3">
        <v>4.2</v>
      </c>
      <c r="D178" s="2" t="s">
        <v>145</v>
      </c>
      <c r="E178" s="2"/>
      <c r="F178" s="2">
        <v>1</v>
      </c>
      <c r="G178" s="2">
        <f t="shared" si="31"/>
        <v>92</v>
      </c>
      <c r="H178" s="1" t="s">
        <v>11</v>
      </c>
      <c r="I178" s="2">
        <f t="shared" si="32"/>
        <v>92</v>
      </c>
      <c r="J178" s="1" t="s">
        <v>80</v>
      </c>
    </row>
    <row r="179" spans="1:10" x14ac:dyDescent="0.35">
      <c r="A179" s="2">
        <f t="shared" si="26"/>
        <v>32</v>
      </c>
      <c r="B179" s="14" t="s">
        <v>289</v>
      </c>
      <c r="C179" s="3">
        <v>4.2</v>
      </c>
      <c r="D179" s="2" t="s">
        <v>146</v>
      </c>
      <c r="E179" s="2"/>
      <c r="F179" s="2">
        <v>1</v>
      </c>
      <c r="G179" s="2">
        <f t="shared" si="31"/>
        <v>93</v>
      </c>
      <c r="H179" s="1" t="s">
        <v>11</v>
      </c>
      <c r="I179" s="2">
        <f t="shared" si="32"/>
        <v>93</v>
      </c>
      <c r="J179" s="1"/>
    </row>
    <row r="180" spans="1:10" x14ac:dyDescent="0.35">
      <c r="A180" s="2">
        <f t="shared" si="26"/>
        <v>33</v>
      </c>
      <c r="B180" s="20" t="s">
        <v>232</v>
      </c>
      <c r="C180" s="3"/>
      <c r="D180" s="4"/>
      <c r="E180" s="5"/>
      <c r="F180" s="5">
        <v>15</v>
      </c>
      <c r="G180" s="2">
        <f>I179+1</f>
        <v>94</v>
      </c>
      <c r="H180" s="1" t="s">
        <v>114</v>
      </c>
      <c r="I180" s="2">
        <f>I179+F180</f>
        <v>108</v>
      </c>
      <c r="J180" s="37"/>
    </row>
    <row r="181" spans="1:10" x14ac:dyDescent="0.35">
      <c r="A181" s="12"/>
      <c r="B181" s="10"/>
      <c r="C181" s="11"/>
      <c r="D181" s="12"/>
      <c r="E181" s="12"/>
      <c r="F181" s="12"/>
      <c r="G181" s="12"/>
      <c r="H181" s="13"/>
      <c r="I181" s="12"/>
      <c r="J181" s="13"/>
    </row>
    <row r="182" spans="1:10" x14ac:dyDescent="0.35">
      <c r="A182" s="12"/>
      <c r="B182" s="10"/>
      <c r="C182" s="11"/>
      <c r="D182" s="12"/>
      <c r="E182" s="12"/>
      <c r="F182" s="52"/>
      <c r="G182" s="12"/>
      <c r="H182" s="13"/>
      <c r="I182" s="12"/>
      <c r="J182" s="13"/>
    </row>
    <row r="183" spans="1:10" x14ac:dyDescent="0.35">
      <c r="A183" s="12"/>
      <c r="B183" s="16" t="s">
        <v>147</v>
      </c>
      <c r="C183" s="11"/>
      <c r="D183" s="12"/>
      <c r="E183" s="12"/>
      <c r="F183" s="12"/>
      <c r="G183" s="12"/>
      <c r="H183" s="12"/>
      <c r="I183" s="12"/>
      <c r="J183" s="17" t="s">
        <v>246</v>
      </c>
    </row>
    <row r="184" spans="1:10" x14ac:dyDescent="0.35">
      <c r="A184" s="12"/>
      <c r="B184" s="10"/>
      <c r="C184" s="11"/>
      <c r="D184" s="12"/>
      <c r="E184" s="12"/>
      <c r="F184" s="12"/>
      <c r="G184" s="12"/>
      <c r="H184" s="13"/>
      <c r="I184" s="12"/>
      <c r="J184" s="13"/>
    </row>
    <row r="185" spans="1:10" x14ac:dyDescent="0.35">
      <c r="A185" s="31" t="s">
        <v>35</v>
      </c>
      <c r="B185" s="32" t="s">
        <v>8</v>
      </c>
      <c r="C185" s="31" t="s">
        <v>7</v>
      </c>
      <c r="D185" s="33" t="s">
        <v>8</v>
      </c>
      <c r="E185" s="31" t="s">
        <v>36</v>
      </c>
      <c r="F185" s="31" t="s">
        <v>37</v>
      </c>
      <c r="G185" s="33" t="s">
        <v>38</v>
      </c>
      <c r="H185" s="33"/>
      <c r="I185" s="33"/>
      <c r="J185" s="34" t="s">
        <v>6</v>
      </c>
    </row>
    <row r="186" spans="1:10" x14ac:dyDescent="0.35">
      <c r="A186" s="2">
        <v>1</v>
      </c>
      <c r="B186" s="20" t="s">
        <v>39</v>
      </c>
      <c r="C186" s="3"/>
      <c r="D186" s="2"/>
      <c r="E186" s="2"/>
      <c r="F186" s="2">
        <f>F148</f>
        <v>38</v>
      </c>
      <c r="G186" s="2">
        <v>1</v>
      </c>
      <c r="H186" s="1" t="s">
        <v>11</v>
      </c>
      <c r="I186" s="2">
        <f>F186</f>
        <v>38</v>
      </c>
      <c r="J186" s="1" t="s">
        <v>40</v>
      </c>
    </row>
    <row r="187" spans="1:10" x14ac:dyDescent="0.35">
      <c r="A187" s="2">
        <f>A186+1</f>
        <v>2</v>
      </c>
      <c r="B187" s="20" t="s">
        <v>28</v>
      </c>
      <c r="C187" s="3"/>
      <c r="D187" s="2"/>
      <c r="E187" s="2"/>
      <c r="F187" s="2">
        <v>1</v>
      </c>
      <c r="G187" s="2">
        <f>I186+1</f>
        <v>39</v>
      </c>
      <c r="H187" s="1" t="s">
        <v>11</v>
      </c>
      <c r="I187" s="2">
        <f>+I186+F187</f>
        <v>39</v>
      </c>
      <c r="J187" s="1" t="s">
        <v>117</v>
      </c>
    </row>
    <row r="188" spans="1:10" x14ac:dyDescent="0.35">
      <c r="A188" s="2">
        <f t="shared" ref="A188:A195" si="33">A187+1</f>
        <v>3</v>
      </c>
      <c r="B188" s="20" t="s">
        <v>41</v>
      </c>
      <c r="C188" s="3"/>
      <c r="D188" s="2"/>
      <c r="E188" s="2"/>
      <c r="F188" s="2">
        <v>2</v>
      </c>
      <c r="G188" s="2">
        <f t="shared" ref="G188:G189" si="34">I187+1</f>
        <v>40</v>
      </c>
      <c r="H188" s="1" t="s">
        <v>11</v>
      </c>
      <c r="I188" s="2">
        <f t="shared" ref="I188:I189" si="35">+I187+F188</f>
        <v>41</v>
      </c>
      <c r="J188" s="1" t="s">
        <v>148</v>
      </c>
    </row>
    <row r="189" spans="1:10" x14ac:dyDescent="0.35">
      <c r="A189" s="2">
        <f t="shared" si="33"/>
        <v>4</v>
      </c>
      <c r="B189" s="20" t="s">
        <v>103</v>
      </c>
      <c r="C189" s="53" t="s">
        <v>149</v>
      </c>
      <c r="D189" s="3" t="s">
        <v>44</v>
      </c>
      <c r="E189" s="2">
        <v>2</v>
      </c>
      <c r="F189" s="2">
        <v>3</v>
      </c>
      <c r="G189" s="2">
        <f t="shared" si="34"/>
        <v>42</v>
      </c>
      <c r="H189" s="1" t="s">
        <v>11</v>
      </c>
      <c r="I189" s="2">
        <f t="shared" si="35"/>
        <v>44</v>
      </c>
      <c r="J189" s="1"/>
    </row>
    <row r="190" spans="1:10" x14ac:dyDescent="0.35">
      <c r="A190" s="2">
        <f t="shared" si="33"/>
        <v>5</v>
      </c>
      <c r="B190" s="20" t="s">
        <v>350</v>
      </c>
      <c r="C190" s="53" t="s">
        <v>149</v>
      </c>
      <c r="D190" s="3" t="s">
        <v>44</v>
      </c>
      <c r="E190" s="2">
        <v>3</v>
      </c>
      <c r="F190" s="2">
        <v>10</v>
      </c>
      <c r="G190" s="2">
        <f t="shared" ref="G190:G194" si="36">I189+1</f>
        <v>45</v>
      </c>
      <c r="H190" s="1" t="s">
        <v>11</v>
      </c>
      <c r="I190" s="2">
        <f t="shared" ref="I190:I194" si="37">I189+F190</f>
        <v>54</v>
      </c>
      <c r="J190" s="1"/>
    </row>
    <row r="191" spans="1:10" x14ac:dyDescent="0.35">
      <c r="A191" s="2">
        <f t="shared" si="33"/>
        <v>6</v>
      </c>
      <c r="B191" s="20" t="s">
        <v>351</v>
      </c>
      <c r="C191" s="53" t="s">
        <v>149</v>
      </c>
      <c r="D191" s="3" t="s">
        <v>44</v>
      </c>
      <c r="E191" s="2">
        <v>4</v>
      </c>
      <c r="F191" s="2">
        <v>8</v>
      </c>
      <c r="G191" s="2">
        <f t="shared" si="36"/>
        <v>55</v>
      </c>
      <c r="H191" s="1" t="s">
        <v>11</v>
      </c>
      <c r="I191" s="2">
        <f t="shared" si="37"/>
        <v>62</v>
      </c>
      <c r="J191" s="1"/>
    </row>
    <row r="192" spans="1:10" x14ac:dyDescent="0.35">
      <c r="A192" s="2">
        <f t="shared" si="33"/>
        <v>7</v>
      </c>
      <c r="B192" s="20" t="s">
        <v>105</v>
      </c>
      <c r="C192" s="53" t="s">
        <v>149</v>
      </c>
      <c r="D192" s="3" t="s">
        <v>44</v>
      </c>
      <c r="E192" s="2">
        <v>5</v>
      </c>
      <c r="F192" s="2">
        <v>10</v>
      </c>
      <c r="G192" s="2">
        <f t="shared" si="36"/>
        <v>63</v>
      </c>
      <c r="H192" s="1" t="s">
        <v>11</v>
      </c>
      <c r="I192" s="2">
        <f t="shared" si="37"/>
        <v>72</v>
      </c>
      <c r="J192" s="1"/>
    </row>
    <row r="193" spans="1:10" x14ac:dyDescent="0.35">
      <c r="A193" s="2">
        <f t="shared" si="33"/>
        <v>8</v>
      </c>
      <c r="B193" s="20" t="s">
        <v>106</v>
      </c>
      <c r="C193" s="53" t="s">
        <v>149</v>
      </c>
      <c r="D193" s="3" t="s">
        <v>44</v>
      </c>
      <c r="E193" s="2">
        <v>6</v>
      </c>
      <c r="F193" s="2">
        <v>8</v>
      </c>
      <c r="G193" s="2">
        <f t="shared" si="36"/>
        <v>73</v>
      </c>
      <c r="H193" s="1" t="s">
        <v>11</v>
      </c>
      <c r="I193" s="2">
        <f t="shared" si="37"/>
        <v>80</v>
      </c>
      <c r="J193" s="1"/>
    </row>
    <row r="194" spans="1:10" x14ac:dyDescent="0.35">
      <c r="A194" s="2">
        <f t="shared" si="33"/>
        <v>9</v>
      </c>
      <c r="B194" s="20" t="s">
        <v>107</v>
      </c>
      <c r="C194" s="53" t="s">
        <v>149</v>
      </c>
      <c r="D194" s="3" t="s">
        <v>44</v>
      </c>
      <c r="E194" s="2">
        <v>7</v>
      </c>
      <c r="F194" s="2">
        <v>1</v>
      </c>
      <c r="G194" s="2">
        <f t="shared" si="36"/>
        <v>81</v>
      </c>
      <c r="H194" s="1" t="s">
        <v>11</v>
      </c>
      <c r="I194" s="2">
        <f t="shared" si="37"/>
        <v>81</v>
      </c>
      <c r="J194" s="1"/>
    </row>
    <row r="195" spans="1:10" x14ac:dyDescent="0.35">
      <c r="A195" s="2">
        <f t="shared" si="33"/>
        <v>10</v>
      </c>
      <c r="B195" s="20" t="s">
        <v>232</v>
      </c>
      <c r="C195" s="3"/>
      <c r="D195" s="4"/>
      <c r="E195" s="5"/>
      <c r="F195" s="5">
        <v>15</v>
      </c>
      <c r="G195" s="2">
        <f>I194+1</f>
        <v>82</v>
      </c>
      <c r="H195" s="1" t="s">
        <v>114</v>
      </c>
      <c r="I195" s="2">
        <f>I194+F195</f>
        <v>96</v>
      </c>
      <c r="J195" s="37"/>
    </row>
    <row r="196" spans="1:10" x14ac:dyDescent="0.35">
      <c r="A196" s="12"/>
      <c r="B196" s="10"/>
      <c r="C196" s="11"/>
      <c r="D196" s="12"/>
      <c r="E196" s="12"/>
      <c r="F196" s="12"/>
      <c r="G196" s="12"/>
      <c r="H196" s="13"/>
      <c r="I196" s="12"/>
      <c r="J196" s="13"/>
    </row>
    <row r="197" spans="1:10" x14ac:dyDescent="0.35">
      <c r="A197" s="12"/>
      <c r="B197" s="16" t="s">
        <v>150</v>
      </c>
      <c r="C197" s="11"/>
      <c r="D197" s="12"/>
      <c r="E197" s="12"/>
      <c r="F197" s="12"/>
      <c r="G197" s="12"/>
      <c r="H197" s="12"/>
      <c r="I197" s="12"/>
      <c r="J197" s="17" t="s">
        <v>247</v>
      </c>
    </row>
    <row r="198" spans="1:10" x14ac:dyDescent="0.35">
      <c r="A198" s="12"/>
      <c r="B198" s="16"/>
      <c r="C198" s="11"/>
      <c r="D198" s="12"/>
      <c r="E198" s="12"/>
      <c r="F198" s="12"/>
      <c r="G198" s="12"/>
      <c r="H198" s="12"/>
      <c r="I198" s="12"/>
      <c r="J198" s="13"/>
    </row>
    <row r="199" spans="1:10" x14ac:dyDescent="0.35">
      <c r="A199" s="31" t="s">
        <v>35</v>
      </c>
      <c r="B199" s="32" t="s">
        <v>8</v>
      </c>
      <c r="C199" s="31" t="s">
        <v>7</v>
      </c>
      <c r="D199" s="33" t="s">
        <v>8</v>
      </c>
      <c r="E199" s="31" t="s">
        <v>36</v>
      </c>
      <c r="F199" s="31" t="s">
        <v>37</v>
      </c>
      <c r="G199" s="33" t="s">
        <v>38</v>
      </c>
      <c r="H199" s="33"/>
      <c r="I199" s="33"/>
      <c r="J199" s="34" t="s">
        <v>6</v>
      </c>
    </row>
    <row r="200" spans="1:10" x14ac:dyDescent="0.35">
      <c r="A200" s="2">
        <v>1</v>
      </c>
      <c r="B200" s="20" t="s">
        <v>39</v>
      </c>
      <c r="C200" s="3"/>
      <c r="D200" s="2"/>
      <c r="E200" s="2"/>
      <c r="F200" s="2">
        <f>F55</f>
        <v>38</v>
      </c>
      <c r="G200" s="2">
        <v>1</v>
      </c>
      <c r="H200" s="1" t="s">
        <v>11</v>
      </c>
      <c r="I200" s="2">
        <f>F200</f>
        <v>38</v>
      </c>
      <c r="J200" s="1" t="s">
        <v>40</v>
      </c>
    </row>
    <row r="201" spans="1:10" x14ac:dyDescent="0.35">
      <c r="A201" s="2">
        <f>A200+1</f>
        <v>2</v>
      </c>
      <c r="B201" s="20" t="s">
        <v>28</v>
      </c>
      <c r="C201" s="3"/>
      <c r="D201" s="2"/>
      <c r="E201" s="2"/>
      <c r="F201" s="2">
        <v>1</v>
      </c>
      <c r="G201" s="2">
        <f>I200+1</f>
        <v>39</v>
      </c>
      <c r="H201" s="1" t="s">
        <v>11</v>
      </c>
      <c r="I201" s="2">
        <f>+I200+F201</f>
        <v>39</v>
      </c>
      <c r="J201" s="1" t="s">
        <v>117</v>
      </c>
    </row>
    <row r="202" spans="1:10" x14ac:dyDescent="0.35">
      <c r="A202" s="2">
        <f t="shared" ref="A202:A205" si="38">A201+1</f>
        <v>3</v>
      </c>
      <c r="B202" s="20" t="s">
        <v>41</v>
      </c>
      <c r="C202" s="3"/>
      <c r="D202" s="2"/>
      <c r="E202" s="2"/>
      <c r="F202" s="2">
        <v>2</v>
      </c>
      <c r="G202" s="2">
        <f t="shared" ref="G202:G203" si="39">I201+1</f>
        <v>40</v>
      </c>
      <c r="H202" s="1" t="s">
        <v>11</v>
      </c>
      <c r="I202" s="2">
        <f t="shared" ref="I202:I203" si="40">+I201+F202</f>
        <v>41</v>
      </c>
      <c r="J202" s="1" t="s">
        <v>151</v>
      </c>
    </row>
    <row r="203" spans="1:10" ht="62" x14ac:dyDescent="0.35">
      <c r="A203" s="2">
        <f t="shared" si="38"/>
        <v>4</v>
      </c>
      <c r="B203" s="20" t="s">
        <v>103</v>
      </c>
      <c r="C203" s="54" t="s">
        <v>152</v>
      </c>
      <c r="D203" s="3" t="s">
        <v>44</v>
      </c>
      <c r="E203" s="2">
        <v>2</v>
      </c>
      <c r="F203" s="2">
        <v>3</v>
      </c>
      <c r="G203" s="2">
        <f t="shared" si="39"/>
        <v>42</v>
      </c>
      <c r="H203" s="1" t="s">
        <v>11</v>
      </c>
      <c r="I203" s="2">
        <f t="shared" si="40"/>
        <v>44</v>
      </c>
      <c r="J203" s="1"/>
    </row>
    <row r="204" spans="1:10" ht="62" x14ac:dyDescent="0.35">
      <c r="A204" s="2">
        <f t="shared" si="38"/>
        <v>5</v>
      </c>
      <c r="B204" s="20" t="s">
        <v>112</v>
      </c>
      <c r="C204" s="54" t="s">
        <v>152</v>
      </c>
      <c r="D204" s="3" t="s">
        <v>44</v>
      </c>
      <c r="E204" s="2">
        <v>3</v>
      </c>
      <c r="F204" s="2">
        <v>8</v>
      </c>
      <c r="G204" s="2">
        <f t="shared" ref="G204" si="41">I203+1</f>
        <v>45</v>
      </c>
      <c r="H204" s="1" t="s">
        <v>11</v>
      </c>
      <c r="I204" s="2">
        <f t="shared" ref="I204" si="42">I203+F204</f>
        <v>52</v>
      </c>
      <c r="J204" s="1"/>
    </row>
    <row r="205" spans="1:10" x14ac:dyDescent="0.35">
      <c r="A205" s="2">
        <f t="shared" si="38"/>
        <v>6</v>
      </c>
      <c r="B205" s="20" t="s">
        <v>232</v>
      </c>
      <c r="C205" s="3"/>
      <c r="D205" s="4"/>
      <c r="E205" s="5"/>
      <c r="F205" s="5">
        <v>15</v>
      </c>
      <c r="G205" s="2">
        <f>I204+1</f>
        <v>53</v>
      </c>
      <c r="H205" s="1" t="s">
        <v>114</v>
      </c>
      <c r="I205" s="2">
        <f>I204+F205</f>
        <v>67</v>
      </c>
      <c r="J205" s="37"/>
    </row>
    <row r="206" spans="1:10" x14ac:dyDescent="0.35">
      <c r="A206" s="12"/>
      <c r="B206" s="10"/>
      <c r="C206" s="11"/>
      <c r="D206" s="12"/>
      <c r="E206" s="12"/>
      <c r="F206" s="12"/>
      <c r="G206" s="12"/>
      <c r="H206" s="12"/>
      <c r="I206" s="12"/>
      <c r="J206" s="13"/>
    </row>
    <row r="207" spans="1:10" x14ac:dyDescent="0.35">
      <c r="A207" s="12"/>
      <c r="B207" s="16" t="s">
        <v>153</v>
      </c>
      <c r="C207" s="11"/>
      <c r="D207" s="11"/>
      <c r="E207" s="12"/>
      <c r="F207" s="12"/>
      <c r="G207" s="12"/>
      <c r="H207" s="12"/>
      <c r="I207" s="12"/>
      <c r="J207" s="17" t="s">
        <v>248</v>
      </c>
    </row>
    <row r="208" spans="1:10" x14ac:dyDescent="0.35">
      <c r="A208" s="31" t="s">
        <v>35</v>
      </c>
      <c r="B208" s="32" t="s">
        <v>8</v>
      </c>
      <c r="C208" s="31" t="s">
        <v>7</v>
      </c>
      <c r="D208" s="33" t="s">
        <v>8</v>
      </c>
      <c r="E208" s="31" t="s">
        <v>36</v>
      </c>
      <c r="F208" s="31" t="s">
        <v>37</v>
      </c>
      <c r="G208" s="33" t="s">
        <v>38</v>
      </c>
      <c r="H208" s="33"/>
      <c r="I208" s="33"/>
      <c r="J208" s="34" t="s">
        <v>6</v>
      </c>
    </row>
    <row r="209" spans="1:10" x14ac:dyDescent="0.35">
      <c r="A209" s="2">
        <v>1</v>
      </c>
      <c r="B209" s="20" t="s">
        <v>39</v>
      </c>
      <c r="C209" s="3"/>
      <c r="D209" s="2"/>
      <c r="E209" s="2"/>
      <c r="F209" s="2">
        <f>F148</f>
        <v>38</v>
      </c>
      <c r="G209" s="2">
        <v>1</v>
      </c>
      <c r="H209" s="1" t="s">
        <v>11</v>
      </c>
      <c r="I209" s="2">
        <f>F209</f>
        <v>38</v>
      </c>
      <c r="J209" s="1" t="s">
        <v>40</v>
      </c>
    </row>
    <row r="210" spans="1:10" x14ac:dyDescent="0.35">
      <c r="A210" s="2">
        <f>A209+1</f>
        <v>2</v>
      </c>
      <c r="B210" s="20" t="s">
        <v>28</v>
      </c>
      <c r="C210" s="3"/>
      <c r="D210" s="2"/>
      <c r="E210" s="2"/>
      <c r="F210" s="2">
        <v>1</v>
      </c>
      <c r="G210" s="2">
        <f>I209+1</f>
        <v>39</v>
      </c>
      <c r="H210" s="1" t="s">
        <v>11</v>
      </c>
      <c r="I210" s="2">
        <f>+I209+F210</f>
        <v>39</v>
      </c>
      <c r="J210" s="1" t="s">
        <v>117</v>
      </c>
    </row>
    <row r="211" spans="1:10" x14ac:dyDescent="0.35">
      <c r="A211" s="2">
        <f t="shared" ref="A211:A218" si="43">A210+1</f>
        <v>3</v>
      </c>
      <c r="B211" s="20" t="s">
        <v>41</v>
      </c>
      <c r="C211" s="3"/>
      <c r="D211" s="2"/>
      <c r="E211" s="2"/>
      <c r="F211" s="2">
        <v>2</v>
      </c>
      <c r="G211" s="2">
        <f t="shared" ref="G211:G212" si="44">I210+1</f>
        <v>40</v>
      </c>
      <c r="H211" s="1" t="s">
        <v>11</v>
      </c>
      <c r="I211" s="2">
        <f t="shared" ref="I211:I212" si="45">+I210+F211</f>
        <v>41</v>
      </c>
      <c r="J211" s="1" t="s">
        <v>154</v>
      </c>
    </row>
    <row r="212" spans="1:10" ht="31" x14ac:dyDescent="0.35">
      <c r="A212" s="2">
        <f t="shared" si="43"/>
        <v>4</v>
      </c>
      <c r="B212" s="20" t="s">
        <v>103</v>
      </c>
      <c r="C212" s="55" t="s">
        <v>155</v>
      </c>
      <c r="D212" s="3" t="s">
        <v>44</v>
      </c>
      <c r="E212" s="2">
        <v>2</v>
      </c>
      <c r="F212" s="2">
        <v>3</v>
      </c>
      <c r="G212" s="2">
        <f t="shared" si="44"/>
        <v>42</v>
      </c>
      <c r="H212" s="1" t="s">
        <v>11</v>
      </c>
      <c r="I212" s="2">
        <f t="shared" si="45"/>
        <v>44</v>
      </c>
      <c r="J212" s="1"/>
    </row>
    <row r="213" spans="1:10" ht="31" x14ac:dyDescent="0.35">
      <c r="A213" s="2">
        <f t="shared" si="43"/>
        <v>5</v>
      </c>
      <c r="B213" s="20" t="s">
        <v>350</v>
      </c>
      <c r="C213" s="55" t="s">
        <v>155</v>
      </c>
      <c r="D213" s="3" t="s">
        <v>44</v>
      </c>
      <c r="E213" s="2">
        <v>3</v>
      </c>
      <c r="F213" s="2">
        <v>10</v>
      </c>
      <c r="G213" s="2">
        <f t="shared" ref="G213:G217" si="46">I212+1</f>
        <v>45</v>
      </c>
      <c r="H213" s="1" t="s">
        <v>11</v>
      </c>
      <c r="I213" s="2">
        <f t="shared" ref="I213:I217" si="47">I212+F213</f>
        <v>54</v>
      </c>
      <c r="J213" s="1"/>
    </row>
    <row r="214" spans="1:10" ht="31" x14ac:dyDescent="0.35">
      <c r="A214" s="2">
        <f t="shared" si="43"/>
        <v>6</v>
      </c>
      <c r="B214" s="20" t="s">
        <v>351</v>
      </c>
      <c r="C214" s="55" t="s">
        <v>155</v>
      </c>
      <c r="D214" s="3" t="s">
        <v>44</v>
      </c>
      <c r="E214" s="2">
        <v>4</v>
      </c>
      <c r="F214" s="2">
        <v>8</v>
      </c>
      <c r="G214" s="2">
        <f t="shared" si="46"/>
        <v>55</v>
      </c>
      <c r="H214" s="1" t="s">
        <v>11</v>
      </c>
      <c r="I214" s="2">
        <f t="shared" si="47"/>
        <v>62</v>
      </c>
      <c r="J214" s="1"/>
    </row>
    <row r="215" spans="1:10" ht="31" x14ac:dyDescent="0.35">
      <c r="A215" s="2">
        <f t="shared" si="43"/>
        <v>7</v>
      </c>
      <c r="B215" s="20" t="s">
        <v>105</v>
      </c>
      <c r="C215" s="55" t="s">
        <v>155</v>
      </c>
      <c r="D215" s="3" t="s">
        <v>44</v>
      </c>
      <c r="E215" s="2">
        <v>5</v>
      </c>
      <c r="F215" s="2">
        <v>10</v>
      </c>
      <c r="G215" s="2">
        <f t="shared" si="46"/>
        <v>63</v>
      </c>
      <c r="H215" s="1" t="s">
        <v>11</v>
      </c>
      <c r="I215" s="2">
        <f t="shared" si="47"/>
        <v>72</v>
      </c>
      <c r="J215" s="1"/>
    </row>
    <row r="216" spans="1:10" ht="31" x14ac:dyDescent="0.35">
      <c r="A216" s="2">
        <f t="shared" si="43"/>
        <v>8</v>
      </c>
      <c r="B216" s="20" t="s">
        <v>106</v>
      </c>
      <c r="C216" s="55" t="s">
        <v>155</v>
      </c>
      <c r="D216" s="3" t="s">
        <v>44</v>
      </c>
      <c r="E216" s="2">
        <v>6</v>
      </c>
      <c r="F216" s="2">
        <v>8</v>
      </c>
      <c r="G216" s="2">
        <f t="shared" si="46"/>
        <v>73</v>
      </c>
      <c r="H216" s="1" t="s">
        <v>11</v>
      </c>
      <c r="I216" s="2">
        <f t="shared" si="47"/>
        <v>80</v>
      </c>
      <c r="J216" s="1"/>
    </row>
    <row r="217" spans="1:10" ht="31" x14ac:dyDescent="0.35">
      <c r="A217" s="2">
        <f t="shared" si="43"/>
        <v>9</v>
      </c>
      <c r="B217" s="20" t="s">
        <v>107</v>
      </c>
      <c r="C217" s="55" t="s">
        <v>155</v>
      </c>
      <c r="D217" s="3" t="s">
        <v>44</v>
      </c>
      <c r="E217" s="2">
        <v>7</v>
      </c>
      <c r="F217" s="2">
        <v>1</v>
      </c>
      <c r="G217" s="2">
        <f t="shared" si="46"/>
        <v>81</v>
      </c>
      <c r="H217" s="1" t="s">
        <v>11</v>
      </c>
      <c r="I217" s="2">
        <f t="shared" si="47"/>
        <v>81</v>
      </c>
      <c r="J217" s="1"/>
    </row>
    <row r="218" spans="1:10" x14ac:dyDescent="0.35">
      <c r="A218" s="2">
        <f t="shared" si="43"/>
        <v>10</v>
      </c>
      <c r="B218" s="20" t="s">
        <v>232</v>
      </c>
      <c r="C218" s="3"/>
      <c r="D218" s="4"/>
      <c r="E218" s="5"/>
      <c r="F218" s="5">
        <v>15</v>
      </c>
      <c r="G218" s="2">
        <f>I217+1</f>
        <v>82</v>
      </c>
      <c r="H218" s="1" t="s">
        <v>114</v>
      </c>
      <c r="I218" s="2">
        <f>I217+F218</f>
        <v>96</v>
      </c>
      <c r="J218" s="37"/>
    </row>
    <row r="219" spans="1:10" x14ac:dyDescent="0.35">
      <c r="A219" s="12"/>
      <c r="B219" s="16"/>
      <c r="C219" s="11"/>
      <c r="D219" s="11"/>
      <c r="E219" s="12"/>
      <c r="F219" s="12"/>
      <c r="G219" s="12"/>
      <c r="H219" s="12"/>
      <c r="I219" s="12"/>
      <c r="J219" s="13"/>
    </row>
    <row r="220" spans="1:10" x14ac:dyDescent="0.35">
      <c r="A220" s="12"/>
      <c r="B220" s="16" t="s">
        <v>156</v>
      </c>
      <c r="C220" s="11"/>
      <c r="D220" s="12"/>
      <c r="E220" s="12"/>
      <c r="F220" s="12"/>
      <c r="G220" s="12"/>
      <c r="H220" s="12"/>
      <c r="I220" s="12"/>
      <c r="J220" s="17" t="s">
        <v>249</v>
      </c>
    </row>
    <row r="221" spans="1:10" x14ac:dyDescent="0.35">
      <c r="A221" s="31" t="s">
        <v>35</v>
      </c>
      <c r="B221" s="32" t="s">
        <v>8</v>
      </c>
      <c r="C221" s="31" t="s">
        <v>7</v>
      </c>
      <c r="D221" s="33" t="s">
        <v>8</v>
      </c>
      <c r="E221" s="31" t="s">
        <v>36</v>
      </c>
      <c r="F221" s="31" t="s">
        <v>37</v>
      </c>
      <c r="G221" s="33" t="s">
        <v>38</v>
      </c>
      <c r="H221" s="33"/>
      <c r="I221" s="33"/>
      <c r="J221" s="34" t="s">
        <v>6</v>
      </c>
    </row>
    <row r="222" spans="1:10" x14ac:dyDescent="0.35">
      <c r="A222" s="2">
        <v>1</v>
      </c>
      <c r="B222" s="20" t="s">
        <v>39</v>
      </c>
      <c r="C222" s="3"/>
      <c r="D222" s="2"/>
      <c r="E222" s="2"/>
      <c r="F222" s="2">
        <f>F148</f>
        <v>38</v>
      </c>
      <c r="G222" s="2">
        <v>1</v>
      </c>
      <c r="H222" s="1" t="s">
        <v>11</v>
      </c>
      <c r="I222" s="2">
        <f>F222</f>
        <v>38</v>
      </c>
      <c r="J222" s="1" t="s">
        <v>40</v>
      </c>
    </row>
    <row r="223" spans="1:10" x14ac:dyDescent="0.35">
      <c r="A223" s="2">
        <f>A222+1</f>
        <v>2</v>
      </c>
      <c r="B223" s="20" t="s">
        <v>28</v>
      </c>
      <c r="C223" s="3"/>
      <c r="D223" s="2"/>
      <c r="E223" s="2"/>
      <c r="F223" s="2">
        <v>1</v>
      </c>
      <c r="G223" s="2">
        <f>I222+1</f>
        <v>39</v>
      </c>
      <c r="H223" s="1" t="s">
        <v>11</v>
      </c>
      <c r="I223" s="2">
        <f>+I222+F223</f>
        <v>39</v>
      </c>
      <c r="J223" s="1" t="s">
        <v>158</v>
      </c>
    </row>
    <row r="224" spans="1:10" x14ac:dyDescent="0.35">
      <c r="A224" s="2">
        <f>A223+1</f>
        <v>3</v>
      </c>
      <c r="B224" s="20" t="s">
        <v>41</v>
      </c>
      <c r="C224" s="3"/>
      <c r="D224" s="2"/>
      <c r="E224" s="2"/>
      <c r="F224" s="2">
        <v>2</v>
      </c>
      <c r="G224" s="2">
        <f t="shared" ref="G224:G225" si="48">I223+1</f>
        <v>40</v>
      </c>
      <c r="H224" s="1" t="s">
        <v>11</v>
      </c>
      <c r="I224" s="2">
        <f t="shared" ref="I224:I225" si="49">+I223+F224</f>
        <v>41</v>
      </c>
      <c r="J224" s="1" t="s">
        <v>157</v>
      </c>
    </row>
    <row r="225" spans="1:10" x14ac:dyDescent="0.35">
      <c r="A225" s="2">
        <f t="shared" ref="A225:A265" si="50">A224+1</f>
        <v>4</v>
      </c>
      <c r="B225" s="20" t="s">
        <v>277</v>
      </c>
      <c r="C225" s="3">
        <v>4.3</v>
      </c>
      <c r="D225" s="2" t="s">
        <v>159</v>
      </c>
      <c r="E225" s="2"/>
      <c r="F225" s="2">
        <v>1</v>
      </c>
      <c r="G225" s="2">
        <f t="shared" si="48"/>
        <v>42</v>
      </c>
      <c r="H225" s="1" t="s">
        <v>11</v>
      </c>
      <c r="I225" s="2">
        <f t="shared" si="49"/>
        <v>42</v>
      </c>
      <c r="J225" s="1" t="s">
        <v>80</v>
      </c>
    </row>
    <row r="226" spans="1:10" x14ac:dyDescent="0.35">
      <c r="A226" s="2">
        <f t="shared" si="50"/>
        <v>5</v>
      </c>
      <c r="B226" s="20" t="s">
        <v>278</v>
      </c>
      <c r="C226" s="3">
        <v>4.3</v>
      </c>
      <c r="D226" s="2" t="s">
        <v>160</v>
      </c>
      <c r="E226" s="2"/>
      <c r="F226" s="2">
        <v>1</v>
      </c>
      <c r="G226" s="2">
        <f t="shared" ref="G226:G264" si="51">I225+1</f>
        <v>43</v>
      </c>
      <c r="H226" s="1" t="s">
        <v>11</v>
      </c>
      <c r="I226" s="2">
        <f t="shared" ref="I226:I264" si="52">I225+F226</f>
        <v>43</v>
      </c>
      <c r="J226" s="1" t="s">
        <v>80</v>
      </c>
    </row>
    <row r="227" spans="1:10" ht="31" x14ac:dyDescent="0.35">
      <c r="A227" s="2">
        <f t="shared" si="50"/>
        <v>6</v>
      </c>
      <c r="B227" s="20" t="s">
        <v>279</v>
      </c>
      <c r="C227" s="3">
        <v>4.3</v>
      </c>
      <c r="D227" s="2" t="s">
        <v>161</v>
      </c>
      <c r="E227" s="2"/>
      <c r="F227" s="2">
        <v>1</v>
      </c>
      <c r="G227" s="2">
        <f t="shared" si="51"/>
        <v>44</v>
      </c>
      <c r="H227" s="1" t="s">
        <v>11</v>
      </c>
      <c r="I227" s="2">
        <f t="shared" si="52"/>
        <v>44</v>
      </c>
      <c r="J227" s="1" t="s">
        <v>80</v>
      </c>
    </row>
    <row r="228" spans="1:10" ht="31" x14ac:dyDescent="0.35">
      <c r="A228" s="2">
        <f t="shared" si="50"/>
        <v>7</v>
      </c>
      <c r="B228" s="20" t="s">
        <v>280</v>
      </c>
      <c r="C228" s="3">
        <v>4.3</v>
      </c>
      <c r="D228" s="2" t="s">
        <v>162</v>
      </c>
      <c r="E228" s="2"/>
      <c r="F228" s="2">
        <v>1</v>
      </c>
      <c r="G228" s="2">
        <f t="shared" si="51"/>
        <v>45</v>
      </c>
      <c r="H228" s="1" t="s">
        <v>11</v>
      </c>
      <c r="I228" s="2">
        <f t="shared" si="52"/>
        <v>45</v>
      </c>
      <c r="J228" s="1" t="s">
        <v>80</v>
      </c>
    </row>
    <row r="229" spans="1:10" ht="46.5" x14ac:dyDescent="0.35">
      <c r="A229" s="2">
        <f t="shared" si="50"/>
        <v>8</v>
      </c>
      <c r="B229" s="20" t="s">
        <v>281</v>
      </c>
      <c r="C229" s="3">
        <v>4.3</v>
      </c>
      <c r="D229" s="2" t="s">
        <v>163</v>
      </c>
      <c r="E229" s="2"/>
      <c r="F229" s="2">
        <v>1</v>
      </c>
      <c r="G229" s="2">
        <f t="shared" si="51"/>
        <v>46</v>
      </c>
      <c r="H229" s="1" t="s">
        <v>11</v>
      </c>
      <c r="I229" s="2">
        <f t="shared" si="52"/>
        <v>46</v>
      </c>
      <c r="J229" s="1" t="s">
        <v>80</v>
      </c>
    </row>
    <row r="230" spans="1:10" ht="62" x14ac:dyDescent="0.35">
      <c r="A230" s="2">
        <f t="shared" si="50"/>
        <v>9</v>
      </c>
      <c r="B230" s="20" t="s">
        <v>282</v>
      </c>
      <c r="C230" s="3">
        <v>4.3</v>
      </c>
      <c r="D230" s="2" t="s">
        <v>164</v>
      </c>
      <c r="E230" s="2"/>
      <c r="F230" s="2">
        <v>1</v>
      </c>
      <c r="G230" s="2">
        <f t="shared" si="51"/>
        <v>47</v>
      </c>
      <c r="H230" s="1" t="s">
        <v>11</v>
      </c>
      <c r="I230" s="2">
        <f t="shared" si="52"/>
        <v>47</v>
      </c>
      <c r="J230" s="1" t="s">
        <v>80</v>
      </c>
    </row>
    <row r="231" spans="1:10" ht="31" x14ac:dyDescent="0.35">
      <c r="A231" s="2">
        <f t="shared" si="50"/>
        <v>10</v>
      </c>
      <c r="B231" s="20" t="s">
        <v>283</v>
      </c>
      <c r="C231" s="3">
        <v>4.3</v>
      </c>
      <c r="D231" s="2" t="s">
        <v>165</v>
      </c>
      <c r="E231" s="2"/>
      <c r="F231" s="2">
        <v>1</v>
      </c>
      <c r="G231" s="2">
        <f t="shared" si="51"/>
        <v>48</v>
      </c>
      <c r="H231" s="1" t="s">
        <v>11</v>
      </c>
      <c r="I231" s="2">
        <f t="shared" si="52"/>
        <v>48</v>
      </c>
      <c r="J231" s="1" t="s">
        <v>80</v>
      </c>
    </row>
    <row r="232" spans="1:10" ht="31" x14ac:dyDescent="0.35">
      <c r="A232" s="2">
        <f t="shared" si="50"/>
        <v>11</v>
      </c>
      <c r="B232" s="20" t="s">
        <v>284</v>
      </c>
      <c r="C232" s="3">
        <v>4.3</v>
      </c>
      <c r="D232" s="2" t="s">
        <v>166</v>
      </c>
      <c r="E232" s="2"/>
      <c r="F232" s="2">
        <v>1</v>
      </c>
      <c r="G232" s="2">
        <f t="shared" si="51"/>
        <v>49</v>
      </c>
      <c r="H232" s="1" t="s">
        <v>11</v>
      </c>
      <c r="I232" s="2">
        <f t="shared" si="52"/>
        <v>49</v>
      </c>
      <c r="J232" s="1" t="s">
        <v>80</v>
      </c>
    </row>
    <row r="233" spans="1:10" ht="31" x14ac:dyDescent="0.35">
      <c r="A233" s="2">
        <f t="shared" si="50"/>
        <v>12</v>
      </c>
      <c r="B233" s="20" t="s">
        <v>285</v>
      </c>
      <c r="C233" s="3">
        <v>4.3</v>
      </c>
      <c r="D233" s="2" t="s">
        <v>167</v>
      </c>
      <c r="E233" s="2"/>
      <c r="F233" s="2">
        <v>1</v>
      </c>
      <c r="G233" s="2">
        <f t="shared" si="51"/>
        <v>50</v>
      </c>
      <c r="H233" s="1" t="s">
        <v>11</v>
      </c>
      <c r="I233" s="2">
        <f t="shared" si="52"/>
        <v>50</v>
      </c>
      <c r="J233" s="1" t="s">
        <v>80</v>
      </c>
    </row>
    <row r="234" spans="1:10" ht="31" x14ac:dyDescent="0.35">
      <c r="A234" s="2">
        <f t="shared" si="50"/>
        <v>13</v>
      </c>
      <c r="B234" s="20" t="s">
        <v>286</v>
      </c>
      <c r="C234" s="3">
        <v>4.3</v>
      </c>
      <c r="D234" s="2" t="s">
        <v>168</v>
      </c>
      <c r="E234" s="2"/>
      <c r="F234" s="2">
        <v>1</v>
      </c>
      <c r="G234" s="2">
        <f t="shared" si="51"/>
        <v>51</v>
      </c>
      <c r="H234" s="1" t="s">
        <v>11</v>
      </c>
      <c r="I234" s="2">
        <f t="shared" si="52"/>
        <v>51</v>
      </c>
      <c r="J234" s="1" t="s">
        <v>80</v>
      </c>
    </row>
    <row r="235" spans="1:10" x14ac:dyDescent="0.35">
      <c r="A235" s="2">
        <f t="shared" si="50"/>
        <v>14</v>
      </c>
      <c r="B235" s="20" t="s">
        <v>287</v>
      </c>
      <c r="C235" s="3">
        <v>4.3</v>
      </c>
      <c r="D235" s="2" t="s">
        <v>169</v>
      </c>
      <c r="E235" s="2"/>
      <c r="F235" s="2">
        <v>1</v>
      </c>
      <c r="G235" s="2">
        <f t="shared" si="51"/>
        <v>52</v>
      </c>
      <c r="H235" s="1" t="s">
        <v>11</v>
      </c>
      <c r="I235" s="2">
        <f t="shared" si="52"/>
        <v>52</v>
      </c>
      <c r="J235" s="1" t="s">
        <v>80</v>
      </c>
    </row>
    <row r="236" spans="1:10" ht="31" x14ac:dyDescent="0.35">
      <c r="A236" s="2">
        <f t="shared" si="50"/>
        <v>15</v>
      </c>
      <c r="B236" s="20" t="s">
        <v>317</v>
      </c>
      <c r="C236" s="3">
        <v>4.3</v>
      </c>
      <c r="D236" s="2" t="s">
        <v>170</v>
      </c>
      <c r="E236" s="2"/>
      <c r="F236" s="2">
        <v>1</v>
      </c>
      <c r="G236" s="2">
        <f t="shared" si="51"/>
        <v>53</v>
      </c>
      <c r="H236" s="1" t="s">
        <v>11</v>
      </c>
      <c r="I236" s="2">
        <f t="shared" si="52"/>
        <v>53</v>
      </c>
      <c r="J236" s="1" t="s">
        <v>80</v>
      </c>
    </row>
    <row r="237" spans="1:10" x14ac:dyDescent="0.35">
      <c r="A237" s="2">
        <f t="shared" si="50"/>
        <v>16</v>
      </c>
      <c r="B237" s="20" t="s">
        <v>171</v>
      </c>
      <c r="C237" s="3">
        <v>4.3</v>
      </c>
      <c r="D237" s="2" t="s">
        <v>170</v>
      </c>
      <c r="E237" s="2"/>
      <c r="F237" s="2">
        <v>3</v>
      </c>
      <c r="G237" s="2">
        <f t="shared" si="51"/>
        <v>54</v>
      </c>
      <c r="H237" s="1" t="s">
        <v>11</v>
      </c>
      <c r="I237" s="2">
        <f t="shared" si="52"/>
        <v>56</v>
      </c>
      <c r="J237" s="1" t="s">
        <v>80</v>
      </c>
    </row>
    <row r="238" spans="1:10" ht="31" x14ac:dyDescent="0.35">
      <c r="A238" s="2">
        <f t="shared" si="50"/>
        <v>17</v>
      </c>
      <c r="B238" s="20" t="s">
        <v>318</v>
      </c>
      <c r="C238" s="3">
        <v>4.3</v>
      </c>
      <c r="D238" s="2" t="s">
        <v>172</v>
      </c>
      <c r="E238" s="2"/>
      <c r="F238" s="2">
        <v>1</v>
      </c>
      <c r="G238" s="2">
        <f t="shared" si="51"/>
        <v>57</v>
      </c>
      <c r="H238" s="1" t="s">
        <v>11</v>
      </c>
      <c r="I238" s="2">
        <f t="shared" si="52"/>
        <v>57</v>
      </c>
      <c r="J238" s="1" t="s">
        <v>80</v>
      </c>
    </row>
    <row r="239" spans="1:10" x14ac:dyDescent="0.35">
      <c r="A239" s="2">
        <f t="shared" si="50"/>
        <v>18</v>
      </c>
      <c r="B239" s="20" t="s">
        <v>173</v>
      </c>
      <c r="C239" s="3">
        <v>4.3</v>
      </c>
      <c r="D239" s="2" t="s">
        <v>172</v>
      </c>
      <c r="E239" s="2"/>
      <c r="F239" s="2">
        <v>3</v>
      </c>
      <c r="G239" s="2">
        <f t="shared" si="51"/>
        <v>58</v>
      </c>
      <c r="H239" s="1" t="s">
        <v>11</v>
      </c>
      <c r="I239" s="2">
        <f t="shared" si="52"/>
        <v>60</v>
      </c>
      <c r="J239" s="1" t="s">
        <v>80</v>
      </c>
    </row>
    <row r="240" spans="1:10" ht="31" x14ac:dyDescent="0.35">
      <c r="A240" s="2">
        <f t="shared" si="50"/>
        <v>19</v>
      </c>
      <c r="B240" s="20" t="s">
        <v>319</v>
      </c>
      <c r="C240" s="3">
        <v>4.3</v>
      </c>
      <c r="D240" s="2" t="s">
        <v>174</v>
      </c>
      <c r="E240" s="2"/>
      <c r="F240" s="2">
        <v>1</v>
      </c>
      <c r="G240" s="2">
        <f t="shared" si="51"/>
        <v>61</v>
      </c>
      <c r="H240" s="1" t="s">
        <v>11</v>
      </c>
      <c r="I240" s="2">
        <f t="shared" si="52"/>
        <v>61</v>
      </c>
      <c r="J240" s="1" t="s">
        <v>80</v>
      </c>
    </row>
    <row r="241" spans="1:10" x14ac:dyDescent="0.35">
      <c r="A241" s="2">
        <f t="shared" si="50"/>
        <v>20</v>
      </c>
      <c r="B241" s="20" t="s">
        <v>175</v>
      </c>
      <c r="C241" s="3">
        <v>4.3</v>
      </c>
      <c r="D241" s="2" t="s">
        <v>174</v>
      </c>
      <c r="E241" s="2"/>
      <c r="F241" s="2">
        <v>3</v>
      </c>
      <c r="G241" s="2">
        <f t="shared" si="51"/>
        <v>62</v>
      </c>
      <c r="H241" s="1" t="s">
        <v>11</v>
      </c>
      <c r="I241" s="2">
        <f t="shared" si="52"/>
        <v>64</v>
      </c>
      <c r="J241" s="1" t="s">
        <v>80</v>
      </c>
    </row>
    <row r="242" spans="1:10" ht="31" x14ac:dyDescent="0.35">
      <c r="A242" s="2">
        <f t="shared" si="50"/>
        <v>21</v>
      </c>
      <c r="B242" s="20" t="s">
        <v>320</v>
      </c>
      <c r="C242" s="3">
        <v>4.3</v>
      </c>
      <c r="D242" s="2" t="s">
        <v>176</v>
      </c>
      <c r="E242" s="2"/>
      <c r="F242" s="2">
        <v>1</v>
      </c>
      <c r="G242" s="2">
        <f t="shared" si="51"/>
        <v>65</v>
      </c>
      <c r="H242" s="1" t="s">
        <v>11</v>
      </c>
      <c r="I242" s="2">
        <f t="shared" si="52"/>
        <v>65</v>
      </c>
      <c r="J242" s="1" t="s">
        <v>80</v>
      </c>
    </row>
    <row r="243" spans="1:10" x14ac:dyDescent="0.35">
      <c r="A243" s="2">
        <f t="shared" si="50"/>
        <v>22</v>
      </c>
      <c r="B243" s="20" t="s">
        <v>177</v>
      </c>
      <c r="C243" s="3">
        <v>4.3</v>
      </c>
      <c r="D243" s="2" t="s">
        <v>176</v>
      </c>
      <c r="E243" s="2"/>
      <c r="F243" s="2">
        <v>3</v>
      </c>
      <c r="G243" s="2">
        <f t="shared" si="51"/>
        <v>66</v>
      </c>
      <c r="H243" s="1" t="s">
        <v>11</v>
      </c>
      <c r="I243" s="2">
        <f t="shared" si="52"/>
        <v>68</v>
      </c>
      <c r="J243" s="1" t="s">
        <v>80</v>
      </c>
    </row>
    <row r="244" spans="1:10" ht="46.5" x14ac:dyDescent="0.35">
      <c r="A244" s="2">
        <f t="shared" si="50"/>
        <v>23</v>
      </c>
      <c r="B244" s="20" t="s">
        <v>321</v>
      </c>
      <c r="C244" s="3">
        <v>4.3</v>
      </c>
      <c r="D244" s="2" t="s">
        <v>178</v>
      </c>
      <c r="E244" s="2"/>
      <c r="F244" s="2">
        <v>1</v>
      </c>
      <c r="G244" s="2">
        <f t="shared" si="51"/>
        <v>69</v>
      </c>
      <c r="H244" s="1" t="s">
        <v>11</v>
      </c>
      <c r="I244" s="2">
        <f t="shared" si="52"/>
        <v>69</v>
      </c>
      <c r="J244" s="1" t="s">
        <v>80</v>
      </c>
    </row>
    <row r="245" spans="1:10" x14ac:dyDescent="0.35">
      <c r="A245" s="2">
        <f t="shared" si="50"/>
        <v>24</v>
      </c>
      <c r="B245" s="20" t="s">
        <v>179</v>
      </c>
      <c r="C245" s="3">
        <v>4.3</v>
      </c>
      <c r="D245" s="2" t="s">
        <v>178</v>
      </c>
      <c r="E245" s="2"/>
      <c r="F245" s="2">
        <v>3</v>
      </c>
      <c r="G245" s="2">
        <f t="shared" si="51"/>
        <v>70</v>
      </c>
      <c r="H245" s="1" t="s">
        <v>11</v>
      </c>
      <c r="I245" s="2">
        <f t="shared" si="52"/>
        <v>72</v>
      </c>
      <c r="J245" s="1" t="s">
        <v>80</v>
      </c>
    </row>
    <row r="246" spans="1:10" ht="46.5" x14ac:dyDescent="0.35">
      <c r="A246" s="2">
        <f t="shared" si="50"/>
        <v>25</v>
      </c>
      <c r="B246" s="20" t="s">
        <v>322</v>
      </c>
      <c r="C246" s="3">
        <v>4.3</v>
      </c>
      <c r="D246" s="2" t="s">
        <v>180</v>
      </c>
      <c r="E246" s="2"/>
      <c r="F246" s="2">
        <v>1</v>
      </c>
      <c r="G246" s="2">
        <f t="shared" si="51"/>
        <v>73</v>
      </c>
      <c r="H246" s="1" t="s">
        <v>11</v>
      </c>
      <c r="I246" s="2">
        <f t="shared" si="52"/>
        <v>73</v>
      </c>
      <c r="J246" s="1" t="s">
        <v>80</v>
      </c>
    </row>
    <row r="247" spans="1:10" x14ac:dyDescent="0.35">
      <c r="A247" s="2">
        <f t="shared" si="50"/>
        <v>26</v>
      </c>
      <c r="B247" s="20" t="s">
        <v>181</v>
      </c>
      <c r="C247" s="3">
        <v>4.3</v>
      </c>
      <c r="D247" s="2" t="s">
        <v>180</v>
      </c>
      <c r="E247" s="2"/>
      <c r="F247" s="2">
        <v>3</v>
      </c>
      <c r="G247" s="2">
        <f t="shared" si="51"/>
        <v>74</v>
      </c>
      <c r="H247" s="1" t="s">
        <v>11</v>
      </c>
      <c r="I247" s="2">
        <f t="shared" si="52"/>
        <v>76</v>
      </c>
      <c r="J247" s="1" t="s">
        <v>80</v>
      </c>
    </row>
    <row r="248" spans="1:10" ht="46.5" x14ac:dyDescent="0.35">
      <c r="A248" s="2">
        <f t="shared" si="50"/>
        <v>27</v>
      </c>
      <c r="B248" s="20" t="s">
        <v>323</v>
      </c>
      <c r="C248" s="3">
        <v>4.3</v>
      </c>
      <c r="D248" s="2" t="s">
        <v>182</v>
      </c>
      <c r="E248" s="2"/>
      <c r="F248" s="2">
        <v>1</v>
      </c>
      <c r="G248" s="2">
        <f t="shared" si="51"/>
        <v>77</v>
      </c>
      <c r="H248" s="1" t="s">
        <v>11</v>
      </c>
      <c r="I248" s="2">
        <f t="shared" si="52"/>
        <v>77</v>
      </c>
      <c r="J248" s="1" t="s">
        <v>80</v>
      </c>
    </row>
    <row r="249" spans="1:10" x14ac:dyDescent="0.35">
      <c r="A249" s="2">
        <f t="shared" si="50"/>
        <v>28</v>
      </c>
      <c r="B249" s="20" t="s">
        <v>183</v>
      </c>
      <c r="C249" s="3">
        <v>4.3</v>
      </c>
      <c r="D249" s="2" t="s">
        <v>182</v>
      </c>
      <c r="E249" s="2"/>
      <c r="F249" s="2">
        <v>3</v>
      </c>
      <c r="G249" s="2">
        <f t="shared" si="51"/>
        <v>78</v>
      </c>
      <c r="H249" s="1" t="s">
        <v>11</v>
      </c>
      <c r="I249" s="2">
        <f t="shared" si="52"/>
        <v>80</v>
      </c>
      <c r="J249" s="1" t="s">
        <v>80</v>
      </c>
    </row>
    <row r="250" spans="1:10" ht="31" x14ac:dyDescent="0.35">
      <c r="A250" s="2">
        <f t="shared" si="50"/>
        <v>29</v>
      </c>
      <c r="B250" s="20" t="s">
        <v>324</v>
      </c>
      <c r="C250" s="3">
        <v>4.3</v>
      </c>
      <c r="D250" s="2" t="s">
        <v>184</v>
      </c>
      <c r="E250" s="2"/>
      <c r="F250" s="2">
        <v>1</v>
      </c>
      <c r="G250" s="2">
        <f t="shared" si="51"/>
        <v>81</v>
      </c>
      <c r="H250" s="1" t="s">
        <v>11</v>
      </c>
      <c r="I250" s="2">
        <f t="shared" si="52"/>
        <v>81</v>
      </c>
      <c r="J250" s="1" t="s">
        <v>80</v>
      </c>
    </row>
    <row r="251" spans="1:10" x14ac:dyDescent="0.35">
      <c r="A251" s="2">
        <f t="shared" si="50"/>
        <v>30</v>
      </c>
      <c r="B251" s="14" t="s">
        <v>185</v>
      </c>
      <c r="C251" s="3">
        <v>4.3</v>
      </c>
      <c r="D251" s="2" t="s">
        <v>184</v>
      </c>
      <c r="E251" s="2"/>
      <c r="F251" s="2">
        <v>3</v>
      </c>
      <c r="G251" s="2">
        <f t="shared" si="51"/>
        <v>82</v>
      </c>
      <c r="H251" s="1" t="s">
        <v>11</v>
      </c>
      <c r="I251" s="2">
        <f t="shared" si="52"/>
        <v>84</v>
      </c>
      <c r="J251" s="1" t="s">
        <v>80</v>
      </c>
    </row>
    <row r="252" spans="1:10" ht="31" x14ac:dyDescent="0.35">
      <c r="A252" s="2">
        <f t="shared" si="50"/>
        <v>31</v>
      </c>
      <c r="B252" s="20" t="s">
        <v>325</v>
      </c>
      <c r="C252" s="3">
        <v>4.3</v>
      </c>
      <c r="D252" s="2" t="s">
        <v>186</v>
      </c>
      <c r="E252" s="2"/>
      <c r="F252" s="2">
        <v>1</v>
      </c>
      <c r="G252" s="2">
        <f t="shared" si="51"/>
        <v>85</v>
      </c>
      <c r="H252" s="1" t="s">
        <v>11</v>
      </c>
      <c r="I252" s="2">
        <f t="shared" si="52"/>
        <v>85</v>
      </c>
      <c r="J252" s="1" t="s">
        <v>80</v>
      </c>
    </row>
    <row r="253" spans="1:10" ht="31" x14ac:dyDescent="0.35">
      <c r="A253" s="2">
        <f t="shared" si="50"/>
        <v>32</v>
      </c>
      <c r="B253" s="20" t="s">
        <v>326</v>
      </c>
      <c r="C253" s="3">
        <v>4.3</v>
      </c>
      <c r="D253" s="2" t="s">
        <v>187</v>
      </c>
      <c r="E253" s="2"/>
      <c r="F253" s="2">
        <v>1</v>
      </c>
      <c r="G253" s="2">
        <f t="shared" si="51"/>
        <v>86</v>
      </c>
      <c r="H253" s="1" t="s">
        <v>11</v>
      </c>
      <c r="I253" s="2">
        <f t="shared" si="52"/>
        <v>86</v>
      </c>
      <c r="J253" s="1" t="s">
        <v>80</v>
      </c>
    </row>
    <row r="254" spans="1:10" ht="31" x14ac:dyDescent="0.35">
      <c r="A254" s="2">
        <f t="shared" si="50"/>
        <v>33</v>
      </c>
      <c r="B254" s="20" t="s">
        <v>327</v>
      </c>
      <c r="C254" s="3">
        <v>4.3</v>
      </c>
      <c r="D254" s="2" t="s">
        <v>188</v>
      </c>
      <c r="E254" s="2"/>
      <c r="F254" s="2">
        <v>1</v>
      </c>
      <c r="G254" s="2">
        <f t="shared" si="51"/>
        <v>87</v>
      </c>
      <c r="H254" s="1" t="s">
        <v>11</v>
      </c>
      <c r="I254" s="2">
        <f t="shared" si="52"/>
        <v>87</v>
      </c>
      <c r="J254" s="1" t="s">
        <v>80</v>
      </c>
    </row>
    <row r="255" spans="1:10" ht="31" x14ac:dyDescent="0.35">
      <c r="A255" s="2">
        <f t="shared" si="50"/>
        <v>34</v>
      </c>
      <c r="B255" s="20" t="s">
        <v>328</v>
      </c>
      <c r="C255" s="3">
        <v>4.3</v>
      </c>
      <c r="D255" s="2" t="s">
        <v>189</v>
      </c>
      <c r="E255" s="2"/>
      <c r="F255" s="2">
        <v>1</v>
      </c>
      <c r="G255" s="2">
        <f t="shared" si="51"/>
        <v>88</v>
      </c>
      <c r="H255" s="1" t="s">
        <v>11</v>
      </c>
      <c r="I255" s="2">
        <f t="shared" si="52"/>
        <v>88</v>
      </c>
      <c r="J255" s="1" t="s">
        <v>80</v>
      </c>
    </row>
    <row r="256" spans="1:10" ht="31" x14ac:dyDescent="0.35">
      <c r="A256" s="2">
        <f t="shared" si="50"/>
        <v>35</v>
      </c>
      <c r="B256" s="20" t="s">
        <v>329</v>
      </c>
      <c r="C256" s="3">
        <v>4.3</v>
      </c>
      <c r="D256" s="2" t="s">
        <v>190</v>
      </c>
      <c r="E256" s="2"/>
      <c r="F256" s="2">
        <v>1</v>
      </c>
      <c r="G256" s="2">
        <f t="shared" si="51"/>
        <v>89</v>
      </c>
      <c r="H256" s="1" t="s">
        <v>11</v>
      </c>
      <c r="I256" s="2">
        <f t="shared" si="52"/>
        <v>89</v>
      </c>
      <c r="J256" s="1" t="s">
        <v>80</v>
      </c>
    </row>
    <row r="257" spans="1:10" ht="31" x14ac:dyDescent="0.35">
      <c r="A257" s="2">
        <f t="shared" si="50"/>
        <v>36</v>
      </c>
      <c r="B257" s="20" t="s">
        <v>330</v>
      </c>
      <c r="C257" s="3">
        <v>4.3</v>
      </c>
      <c r="D257" s="2" t="s">
        <v>191</v>
      </c>
      <c r="E257" s="2"/>
      <c r="F257" s="2">
        <v>1</v>
      </c>
      <c r="G257" s="2">
        <f t="shared" si="51"/>
        <v>90</v>
      </c>
      <c r="H257" s="1" t="s">
        <v>11</v>
      </c>
      <c r="I257" s="2">
        <f t="shared" si="52"/>
        <v>90</v>
      </c>
      <c r="J257" s="1" t="s">
        <v>80</v>
      </c>
    </row>
    <row r="258" spans="1:10" ht="31" x14ac:dyDescent="0.35">
      <c r="A258" s="2">
        <f t="shared" si="50"/>
        <v>37</v>
      </c>
      <c r="B258" s="20" t="s">
        <v>331</v>
      </c>
      <c r="C258" s="3">
        <v>4.3</v>
      </c>
      <c r="D258" s="2" t="s">
        <v>192</v>
      </c>
      <c r="E258" s="2"/>
      <c r="F258" s="2">
        <v>1</v>
      </c>
      <c r="G258" s="2">
        <f t="shared" si="51"/>
        <v>91</v>
      </c>
      <c r="H258" s="1" t="s">
        <v>11</v>
      </c>
      <c r="I258" s="2">
        <f t="shared" si="52"/>
        <v>91</v>
      </c>
      <c r="J258" s="1" t="s">
        <v>80</v>
      </c>
    </row>
    <row r="259" spans="1:10" ht="31" x14ac:dyDescent="0.35">
      <c r="A259" s="2">
        <f t="shared" si="50"/>
        <v>38</v>
      </c>
      <c r="B259" s="20" t="s">
        <v>332</v>
      </c>
      <c r="C259" s="3">
        <v>4.3</v>
      </c>
      <c r="D259" s="2" t="s">
        <v>193</v>
      </c>
      <c r="E259" s="2"/>
      <c r="F259" s="2">
        <v>1</v>
      </c>
      <c r="G259" s="2">
        <f t="shared" si="51"/>
        <v>92</v>
      </c>
      <c r="H259" s="1" t="s">
        <v>11</v>
      </c>
      <c r="I259" s="2">
        <f t="shared" si="52"/>
        <v>92</v>
      </c>
      <c r="J259" s="1" t="s">
        <v>80</v>
      </c>
    </row>
    <row r="260" spans="1:10" ht="31" x14ac:dyDescent="0.35">
      <c r="A260" s="2">
        <f t="shared" si="50"/>
        <v>39</v>
      </c>
      <c r="B260" s="20" t="s">
        <v>333</v>
      </c>
      <c r="C260" s="3">
        <v>4.3</v>
      </c>
      <c r="D260" s="2" t="s">
        <v>194</v>
      </c>
      <c r="E260" s="2"/>
      <c r="F260" s="2">
        <v>1</v>
      </c>
      <c r="G260" s="2">
        <f t="shared" si="51"/>
        <v>93</v>
      </c>
      <c r="H260" s="1" t="s">
        <v>11</v>
      </c>
      <c r="I260" s="2">
        <f t="shared" si="52"/>
        <v>93</v>
      </c>
      <c r="J260" s="1" t="s">
        <v>80</v>
      </c>
    </row>
    <row r="261" spans="1:10" ht="31" x14ac:dyDescent="0.35">
      <c r="A261" s="2">
        <f t="shared" si="50"/>
        <v>40</v>
      </c>
      <c r="B261" s="20" t="s">
        <v>334</v>
      </c>
      <c r="C261" s="3">
        <v>4.3</v>
      </c>
      <c r="D261" s="2" t="s">
        <v>195</v>
      </c>
      <c r="E261" s="2"/>
      <c r="F261" s="2">
        <v>1</v>
      </c>
      <c r="G261" s="2">
        <f t="shared" si="51"/>
        <v>94</v>
      </c>
      <c r="H261" s="1" t="s">
        <v>11</v>
      </c>
      <c r="I261" s="2">
        <f t="shared" si="52"/>
        <v>94</v>
      </c>
      <c r="J261" s="1" t="s">
        <v>80</v>
      </c>
    </row>
    <row r="262" spans="1:10" ht="31" x14ac:dyDescent="0.35">
      <c r="A262" s="2">
        <f t="shared" si="50"/>
        <v>41</v>
      </c>
      <c r="B262" s="20" t="s">
        <v>335</v>
      </c>
      <c r="C262" s="3">
        <v>4.3</v>
      </c>
      <c r="D262" s="2" t="s">
        <v>196</v>
      </c>
      <c r="E262" s="2"/>
      <c r="F262" s="2">
        <v>1</v>
      </c>
      <c r="G262" s="2">
        <f t="shared" si="51"/>
        <v>95</v>
      </c>
      <c r="H262" s="1" t="s">
        <v>11</v>
      </c>
      <c r="I262" s="2">
        <f t="shared" si="52"/>
        <v>95</v>
      </c>
      <c r="J262" s="1" t="s">
        <v>80</v>
      </c>
    </row>
    <row r="263" spans="1:10" ht="31" x14ac:dyDescent="0.35">
      <c r="A263" s="2">
        <f t="shared" si="50"/>
        <v>42</v>
      </c>
      <c r="B263" s="20" t="s">
        <v>336</v>
      </c>
      <c r="C263" s="3">
        <v>4.3</v>
      </c>
      <c r="D263" s="2" t="s">
        <v>197</v>
      </c>
      <c r="E263" s="2"/>
      <c r="F263" s="2">
        <v>1</v>
      </c>
      <c r="G263" s="2">
        <f t="shared" si="51"/>
        <v>96</v>
      </c>
      <c r="H263" s="1" t="s">
        <v>11</v>
      </c>
      <c r="I263" s="2">
        <f t="shared" si="52"/>
        <v>96</v>
      </c>
      <c r="J263" s="1" t="s">
        <v>80</v>
      </c>
    </row>
    <row r="264" spans="1:10" ht="31" x14ac:dyDescent="0.35">
      <c r="A264" s="2">
        <f t="shared" si="50"/>
        <v>43</v>
      </c>
      <c r="B264" s="20" t="s">
        <v>198</v>
      </c>
      <c r="C264" s="3">
        <v>4.3</v>
      </c>
      <c r="D264" s="2" t="s">
        <v>199</v>
      </c>
      <c r="E264" s="2"/>
      <c r="F264" s="2">
        <v>1</v>
      </c>
      <c r="G264" s="2">
        <f t="shared" si="51"/>
        <v>97</v>
      </c>
      <c r="H264" s="1" t="s">
        <v>11</v>
      </c>
      <c r="I264" s="2">
        <f t="shared" si="52"/>
        <v>97</v>
      </c>
      <c r="J264" s="56"/>
    </row>
    <row r="265" spans="1:10" x14ac:dyDescent="0.35">
      <c r="A265" s="2">
        <f t="shared" si="50"/>
        <v>44</v>
      </c>
      <c r="B265" s="20" t="s">
        <v>232</v>
      </c>
      <c r="C265" s="3"/>
      <c r="D265" s="4"/>
      <c r="E265" s="5"/>
      <c r="F265" s="5">
        <v>15</v>
      </c>
      <c r="G265" s="2">
        <f>I264+1</f>
        <v>98</v>
      </c>
      <c r="H265" s="1" t="s">
        <v>114</v>
      </c>
      <c r="I265" s="2">
        <f>I264+F265</f>
        <v>112</v>
      </c>
      <c r="J265" s="37"/>
    </row>
    <row r="266" spans="1:10" x14ac:dyDescent="0.35">
      <c r="A266" s="12"/>
      <c r="B266" s="57"/>
      <c r="C266" s="11"/>
      <c r="D266" s="11"/>
      <c r="E266" s="12"/>
      <c r="F266" s="12"/>
      <c r="G266" s="12"/>
      <c r="H266" s="12"/>
      <c r="I266" s="12"/>
      <c r="J266" s="13"/>
    </row>
    <row r="267" spans="1:10" x14ac:dyDescent="0.35">
      <c r="A267" s="12"/>
      <c r="B267" s="16" t="s">
        <v>200</v>
      </c>
      <c r="C267" s="11"/>
      <c r="D267" s="11"/>
      <c r="E267" s="12"/>
      <c r="F267" s="12"/>
      <c r="G267" s="12"/>
      <c r="H267" s="12"/>
      <c r="I267" s="12"/>
      <c r="J267" s="17" t="s">
        <v>250</v>
      </c>
    </row>
    <row r="268" spans="1:10" x14ac:dyDescent="0.35">
      <c r="A268" s="31" t="s">
        <v>35</v>
      </c>
      <c r="B268" s="32" t="s">
        <v>8</v>
      </c>
      <c r="C268" s="31" t="s">
        <v>7</v>
      </c>
      <c r="D268" s="33" t="s">
        <v>8</v>
      </c>
      <c r="E268" s="31" t="s">
        <v>36</v>
      </c>
      <c r="F268" s="31" t="s">
        <v>37</v>
      </c>
      <c r="G268" s="33" t="s">
        <v>38</v>
      </c>
      <c r="H268" s="33"/>
      <c r="I268" s="33"/>
      <c r="J268" s="34" t="s">
        <v>6</v>
      </c>
    </row>
    <row r="269" spans="1:10" x14ac:dyDescent="0.35">
      <c r="A269" s="2">
        <v>1</v>
      </c>
      <c r="B269" s="20" t="s">
        <v>39</v>
      </c>
      <c r="C269" s="3"/>
      <c r="D269" s="2"/>
      <c r="E269" s="2"/>
      <c r="F269" s="2">
        <f>F148</f>
        <v>38</v>
      </c>
      <c r="G269" s="2">
        <v>1</v>
      </c>
      <c r="H269" s="1" t="s">
        <v>11</v>
      </c>
      <c r="I269" s="2">
        <f>F269</f>
        <v>38</v>
      </c>
      <c r="J269" s="1" t="s">
        <v>40</v>
      </c>
    </row>
    <row r="270" spans="1:10" x14ac:dyDescent="0.35">
      <c r="A270" s="2">
        <f>A269+1</f>
        <v>2</v>
      </c>
      <c r="B270" s="20" t="s">
        <v>28</v>
      </c>
      <c r="C270" s="3"/>
      <c r="D270" s="2"/>
      <c r="E270" s="2"/>
      <c r="F270" s="2">
        <v>1</v>
      </c>
      <c r="G270" s="2">
        <f>I269+1</f>
        <v>39</v>
      </c>
      <c r="H270" s="1" t="s">
        <v>11</v>
      </c>
      <c r="I270" s="2">
        <f>+I269+F270</f>
        <v>39</v>
      </c>
      <c r="J270" s="1" t="s">
        <v>158</v>
      </c>
    </row>
    <row r="271" spans="1:10" x14ac:dyDescent="0.35">
      <c r="A271" s="2">
        <f>A270+1</f>
        <v>3</v>
      </c>
      <c r="B271" s="20" t="s">
        <v>41</v>
      </c>
      <c r="C271" s="3"/>
      <c r="D271" s="2"/>
      <c r="E271" s="2"/>
      <c r="F271" s="2">
        <v>2</v>
      </c>
      <c r="G271" s="2">
        <f t="shared" ref="G271:G272" si="53">I270+1</f>
        <v>40</v>
      </c>
      <c r="H271" s="1" t="s">
        <v>11</v>
      </c>
      <c r="I271" s="2">
        <f t="shared" ref="I271:I272" si="54">+I270+F271</f>
        <v>41</v>
      </c>
      <c r="J271" s="1" t="s">
        <v>201</v>
      </c>
    </row>
    <row r="272" spans="1:10" ht="31" x14ac:dyDescent="0.35">
      <c r="A272" s="2">
        <f t="shared" ref="A272:A275" si="55">A271+1</f>
        <v>4</v>
      </c>
      <c r="B272" s="20" t="s">
        <v>202</v>
      </c>
      <c r="C272" s="58" t="s">
        <v>203</v>
      </c>
      <c r="D272" s="2" t="s">
        <v>44</v>
      </c>
      <c r="E272" s="2">
        <v>2</v>
      </c>
      <c r="F272" s="2">
        <v>3</v>
      </c>
      <c r="G272" s="2">
        <f t="shared" si="53"/>
        <v>42</v>
      </c>
      <c r="H272" s="1" t="s">
        <v>11</v>
      </c>
      <c r="I272" s="2">
        <f t="shared" si="54"/>
        <v>44</v>
      </c>
      <c r="J272" s="1"/>
    </row>
    <row r="273" spans="1:10" ht="31" x14ac:dyDescent="0.35">
      <c r="A273" s="2">
        <f t="shared" si="55"/>
        <v>5</v>
      </c>
      <c r="B273" s="20" t="s">
        <v>204</v>
      </c>
      <c r="C273" s="58" t="s">
        <v>203</v>
      </c>
      <c r="D273" s="2" t="s">
        <v>44</v>
      </c>
      <c r="E273" s="2">
        <v>3</v>
      </c>
      <c r="F273" s="2">
        <v>10</v>
      </c>
      <c r="G273" s="2">
        <f t="shared" ref="G273:G274" si="56">I272+1</f>
        <v>45</v>
      </c>
      <c r="H273" s="1" t="s">
        <v>11</v>
      </c>
      <c r="I273" s="2">
        <f t="shared" ref="I273:I274" si="57">I272+F273</f>
        <v>54</v>
      </c>
      <c r="J273" s="1"/>
    </row>
    <row r="274" spans="1:10" ht="31" x14ac:dyDescent="0.35">
      <c r="A274" s="2">
        <f t="shared" si="55"/>
        <v>6</v>
      </c>
      <c r="B274" s="20" t="s">
        <v>205</v>
      </c>
      <c r="C274" s="58" t="s">
        <v>203</v>
      </c>
      <c r="D274" s="2" t="s">
        <v>44</v>
      </c>
      <c r="E274" s="2">
        <v>4</v>
      </c>
      <c r="F274" s="2">
        <v>8</v>
      </c>
      <c r="G274" s="2">
        <f t="shared" si="56"/>
        <v>55</v>
      </c>
      <c r="H274" s="1" t="s">
        <v>11</v>
      </c>
      <c r="I274" s="2">
        <f t="shared" si="57"/>
        <v>62</v>
      </c>
      <c r="J274" s="1"/>
    </row>
    <row r="275" spans="1:10" x14ac:dyDescent="0.35">
      <c r="A275" s="2">
        <f t="shared" si="55"/>
        <v>7</v>
      </c>
      <c r="B275" s="20" t="s">
        <v>232</v>
      </c>
      <c r="C275" s="3"/>
      <c r="D275" s="4"/>
      <c r="E275" s="5"/>
      <c r="F275" s="5">
        <v>15</v>
      </c>
      <c r="G275" s="2">
        <f>I274+1</f>
        <v>63</v>
      </c>
      <c r="H275" s="1" t="s">
        <v>114</v>
      </c>
      <c r="I275" s="2">
        <f>I274+F275</f>
        <v>77</v>
      </c>
      <c r="J275" s="37"/>
    </row>
    <row r="276" spans="1:10" x14ac:dyDescent="0.35">
      <c r="A276" s="12"/>
      <c r="B276" s="10"/>
      <c r="C276" s="11"/>
      <c r="D276" s="12"/>
      <c r="E276" s="12"/>
      <c r="F276" s="12"/>
      <c r="G276" s="12"/>
      <c r="H276" s="13"/>
      <c r="I276" s="12"/>
      <c r="J276" s="13"/>
    </row>
    <row r="277" spans="1:10" x14ac:dyDescent="0.35">
      <c r="A277" s="12"/>
      <c r="B277" s="16" t="s">
        <v>206</v>
      </c>
      <c r="C277" s="11"/>
      <c r="D277" s="12"/>
      <c r="E277" s="12"/>
      <c r="F277" s="12"/>
      <c r="G277" s="12"/>
      <c r="H277" s="12"/>
      <c r="I277" s="12"/>
      <c r="J277" s="17" t="s">
        <v>251</v>
      </c>
    </row>
    <row r="278" spans="1:10" x14ac:dyDescent="0.35">
      <c r="A278" s="12"/>
      <c r="B278" s="16"/>
      <c r="C278" s="11"/>
      <c r="D278" s="12"/>
      <c r="E278" s="12"/>
      <c r="F278" s="12"/>
      <c r="G278" s="12"/>
      <c r="H278" s="12"/>
      <c r="I278" s="12"/>
      <c r="J278" s="13"/>
    </row>
    <row r="279" spans="1:10" x14ac:dyDescent="0.35">
      <c r="A279" s="31" t="s">
        <v>35</v>
      </c>
      <c r="B279" s="32" t="s">
        <v>8</v>
      </c>
      <c r="C279" s="31" t="s">
        <v>7</v>
      </c>
      <c r="D279" s="33" t="s">
        <v>8</v>
      </c>
      <c r="E279" s="31" t="s">
        <v>36</v>
      </c>
      <c r="F279" s="31" t="s">
        <v>37</v>
      </c>
      <c r="G279" s="33" t="s">
        <v>38</v>
      </c>
      <c r="H279" s="33"/>
      <c r="I279" s="33"/>
      <c r="J279" s="34" t="s">
        <v>6</v>
      </c>
    </row>
    <row r="280" spans="1:10" x14ac:dyDescent="0.35">
      <c r="A280" s="2">
        <v>1</v>
      </c>
      <c r="B280" s="20" t="s">
        <v>39</v>
      </c>
      <c r="C280" s="3"/>
      <c r="D280" s="2"/>
      <c r="E280" s="2"/>
      <c r="F280" s="2">
        <f>F55</f>
        <v>38</v>
      </c>
      <c r="G280" s="2">
        <v>1</v>
      </c>
      <c r="H280" s="1" t="s">
        <v>11</v>
      </c>
      <c r="I280" s="2">
        <f>F280</f>
        <v>38</v>
      </c>
      <c r="J280" s="1" t="s">
        <v>40</v>
      </c>
    </row>
    <row r="281" spans="1:10" x14ac:dyDescent="0.35">
      <c r="A281" s="2">
        <f>A280+1</f>
        <v>2</v>
      </c>
      <c r="B281" s="20" t="s">
        <v>28</v>
      </c>
      <c r="C281" s="3"/>
      <c r="D281" s="2"/>
      <c r="E281" s="2"/>
      <c r="F281" s="2">
        <v>1</v>
      </c>
      <c r="G281" s="2">
        <f>I280+1</f>
        <v>39</v>
      </c>
      <c r="H281" s="1" t="s">
        <v>11</v>
      </c>
      <c r="I281" s="2">
        <f>+I280+F281</f>
        <v>39</v>
      </c>
      <c r="J281" s="1" t="s">
        <v>158</v>
      </c>
    </row>
    <row r="282" spans="1:10" x14ac:dyDescent="0.35">
      <c r="A282" s="2">
        <f t="shared" ref="A282:A291" si="58">A281+1</f>
        <v>3</v>
      </c>
      <c r="B282" s="20" t="s">
        <v>41</v>
      </c>
      <c r="C282" s="3"/>
      <c r="D282" s="2"/>
      <c r="E282" s="2"/>
      <c r="F282" s="2">
        <v>2</v>
      </c>
      <c r="G282" s="2">
        <f t="shared" ref="G282:G283" si="59">I281+1</f>
        <v>40</v>
      </c>
      <c r="H282" s="1" t="s">
        <v>11</v>
      </c>
      <c r="I282" s="2">
        <f t="shared" ref="I282:I283" si="60">+I281+F282</f>
        <v>41</v>
      </c>
      <c r="J282" s="1" t="s">
        <v>207</v>
      </c>
    </row>
    <row r="283" spans="1:10" ht="62" x14ac:dyDescent="0.35">
      <c r="A283" s="2">
        <f t="shared" si="58"/>
        <v>4</v>
      </c>
      <c r="B283" s="20" t="s">
        <v>103</v>
      </c>
      <c r="C283" s="58" t="s">
        <v>208</v>
      </c>
      <c r="D283" s="3" t="s">
        <v>44</v>
      </c>
      <c r="E283" s="2">
        <v>2</v>
      </c>
      <c r="F283" s="2">
        <v>3</v>
      </c>
      <c r="G283" s="2">
        <f t="shared" si="59"/>
        <v>42</v>
      </c>
      <c r="H283" s="1" t="s">
        <v>11</v>
      </c>
      <c r="I283" s="2">
        <f t="shared" si="60"/>
        <v>44</v>
      </c>
      <c r="J283" s="1"/>
    </row>
    <row r="284" spans="1:10" ht="62" x14ac:dyDescent="0.35">
      <c r="A284" s="2">
        <f t="shared" si="58"/>
        <v>5</v>
      </c>
      <c r="B284" s="20" t="s">
        <v>209</v>
      </c>
      <c r="C284" s="58" t="s">
        <v>208</v>
      </c>
      <c r="D284" s="3" t="s">
        <v>44</v>
      </c>
      <c r="E284" s="2">
        <v>3</v>
      </c>
      <c r="F284" s="2">
        <v>3</v>
      </c>
      <c r="G284" s="2">
        <f>I283+1</f>
        <v>45</v>
      </c>
      <c r="H284" s="1" t="s">
        <v>11</v>
      </c>
      <c r="I284" s="2">
        <f>I283+F284</f>
        <v>47</v>
      </c>
      <c r="J284" s="1"/>
    </row>
    <row r="285" spans="1:10" ht="62" x14ac:dyDescent="0.35">
      <c r="A285" s="2">
        <f t="shared" si="58"/>
        <v>6</v>
      </c>
      <c r="B285" s="20" t="s">
        <v>352</v>
      </c>
      <c r="C285" s="58" t="s">
        <v>208</v>
      </c>
      <c r="D285" s="3" t="s">
        <v>44</v>
      </c>
      <c r="E285" s="2">
        <v>4</v>
      </c>
      <c r="F285" s="2">
        <v>1</v>
      </c>
      <c r="G285" s="2">
        <f t="shared" ref="G285:G290" si="61">I284+1</f>
        <v>48</v>
      </c>
      <c r="H285" s="1" t="s">
        <v>11</v>
      </c>
      <c r="I285" s="2">
        <f t="shared" ref="I285:I290" si="62">I284+F285</f>
        <v>48</v>
      </c>
      <c r="J285" s="1"/>
    </row>
    <row r="286" spans="1:10" ht="62" x14ac:dyDescent="0.35">
      <c r="A286" s="2">
        <f t="shared" si="58"/>
        <v>7</v>
      </c>
      <c r="B286" s="20" t="s">
        <v>210</v>
      </c>
      <c r="C286" s="58" t="s">
        <v>208</v>
      </c>
      <c r="D286" s="3" t="s">
        <v>44</v>
      </c>
      <c r="E286" s="2">
        <v>5</v>
      </c>
      <c r="F286" s="2">
        <v>8</v>
      </c>
      <c r="G286" s="2">
        <f t="shared" si="61"/>
        <v>49</v>
      </c>
      <c r="H286" s="1" t="s">
        <v>11</v>
      </c>
      <c r="I286" s="2">
        <f t="shared" si="62"/>
        <v>56</v>
      </c>
      <c r="J286" s="1"/>
    </row>
    <row r="287" spans="1:10" ht="62" x14ac:dyDescent="0.35">
      <c r="A287" s="2">
        <f t="shared" si="58"/>
        <v>8</v>
      </c>
      <c r="B287" s="20" t="s">
        <v>257</v>
      </c>
      <c r="C287" s="58" t="s">
        <v>208</v>
      </c>
      <c r="D287" s="3" t="s">
        <v>44</v>
      </c>
      <c r="E287" s="2">
        <v>6</v>
      </c>
      <c r="F287" s="2">
        <v>8</v>
      </c>
      <c r="G287" s="2">
        <f t="shared" si="61"/>
        <v>57</v>
      </c>
      <c r="H287" s="1" t="s">
        <v>11</v>
      </c>
      <c r="I287" s="2">
        <f t="shared" si="62"/>
        <v>64</v>
      </c>
      <c r="J287" s="59" t="s">
        <v>258</v>
      </c>
    </row>
    <row r="288" spans="1:10" ht="62" x14ac:dyDescent="0.35">
      <c r="A288" s="2">
        <f t="shared" si="58"/>
        <v>9</v>
      </c>
      <c r="B288" s="20" t="s">
        <v>211</v>
      </c>
      <c r="C288" s="58" t="s">
        <v>208</v>
      </c>
      <c r="D288" s="3" t="s">
        <v>44</v>
      </c>
      <c r="E288" s="2">
        <v>7</v>
      </c>
      <c r="F288" s="2">
        <v>3</v>
      </c>
      <c r="G288" s="2">
        <f t="shared" si="61"/>
        <v>65</v>
      </c>
      <c r="H288" s="1" t="s">
        <v>11</v>
      </c>
      <c r="I288" s="2">
        <f t="shared" si="62"/>
        <v>67</v>
      </c>
      <c r="J288" s="1"/>
    </row>
    <row r="289" spans="1:10" ht="62" x14ac:dyDescent="0.35">
      <c r="A289" s="2">
        <f t="shared" si="58"/>
        <v>10</v>
      </c>
      <c r="B289" s="20" t="s">
        <v>212</v>
      </c>
      <c r="C289" s="58" t="s">
        <v>208</v>
      </c>
      <c r="D289" s="3" t="s">
        <v>44</v>
      </c>
      <c r="E289" s="2">
        <v>8</v>
      </c>
      <c r="F289" s="2">
        <v>8</v>
      </c>
      <c r="G289" s="2">
        <f t="shared" si="61"/>
        <v>68</v>
      </c>
      <c r="H289" s="1" t="s">
        <v>11</v>
      </c>
      <c r="I289" s="2">
        <f t="shared" si="62"/>
        <v>75</v>
      </c>
      <c r="J289" s="1"/>
    </row>
    <row r="290" spans="1:10" ht="62" x14ac:dyDescent="0.35">
      <c r="A290" s="2">
        <f t="shared" si="58"/>
        <v>11</v>
      </c>
      <c r="B290" s="20" t="s">
        <v>213</v>
      </c>
      <c r="C290" s="58" t="s">
        <v>208</v>
      </c>
      <c r="D290" s="3" t="s">
        <v>44</v>
      </c>
      <c r="E290" s="2">
        <v>9</v>
      </c>
      <c r="F290" s="2">
        <v>8</v>
      </c>
      <c r="G290" s="2">
        <f t="shared" si="61"/>
        <v>76</v>
      </c>
      <c r="H290" s="1" t="s">
        <v>11</v>
      </c>
      <c r="I290" s="2">
        <f t="shared" si="62"/>
        <v>83</v>
      </c>
      <c r="J290" s="1"/>
    </row>
    <row r="291" spans="1:10" x14ac:dyDescent="0.35">
      <c r="A291" s="2">
        <f t="shared" si="58"/>
        <v>12</v>
      </c>
      <c r="B291" s="20" t="s">
        <v>232</v>
      </c>
      <c r="C291" s="3"/>
      <c r="D291" s="4"/>
      <c r="E291" s="5"/>
      <c r="F291" s="5">
        <v>15</v>
      </c>
      <c r="G291" s="2">
        <f>I290+1</f>
        <v>84</v>
      </c>
      <c r="H291" s="1" t="s">
        <v>114</v>
      </c>
      <c r="I291" s="2">
        <f>I290+F291</f>
        <v>98</v>
      </c>
      <c r="J291" s="37"/>
    </row>
    <row r="292" spans="1:10" x14ac:dyDescent="0.35">
      <c r="A292" s="12"/>
      <c r="B292" s="10"/>
      <c r="C292" s="11"/>
      <c r="D292" s="12"/>
      <c r="E292" s="12"/>
      <c r="F292" s="12"/>
      <c r="G292" s="12"/>
      <c r="H292" s="13"/>
      <c r="I292" s="12"/>
      <c r="J292" s="13"/>
    </row>
    <row r="293" spans="1:10" x14ac:dyDescent="0.35">
      <c r="A293" s="12"/>
      <c r="B293" s="16" t="s">
        <v>214</v>
      </c>
      <c r="C293" s="11"/>
      <c r="D293" s="12"/>
      <c r="E293" s="12"/>
      <c r="F293" s="12"/>
      <c r="G293" s="12"/>
      <c r="H293" s="12"/>
      <c r="I293" s="12"/>
      <c r="J293" s="17" t="s">
        <v>252</v>
      </c>
    </row>
    <row r="294" spans="1:10" x14ac:dyDescent="0.35">
      <c r="A294" s="31" t="s">
        <v>35</v>
      </c>
      <c r="B294" s="32" t="s">
        <v>8</v>
      </c>
      <c r="C294" s="31" t="s">
        <v>7</v>
      </c>
      <c r="D294" s="33" t="s">
        <v>8</v>
      </c>
      <c r="E294" s="31" t="s">
        <v>36</v>
      </c>
      <c r="F294" s="31" t="s">
        <v>37</v>
      </c>
      <c r="G294" s="33" t="s">
        <v>38</v>
      </c>
      <c r="H294" s="33"/>
      <c r="I294" s="33"/>
      <c r="J294" s="34" t="s">
        <v>6</v>
      </c>
    </row>
    <row r="295" spans="1:10" x14ac:dyDescent="0.35">
      <c r="A295" s="2">
        <v>1</v>
      </c>
      <c r="B295" s="20" t="s">
        <v>39</v>
      </c>
      <c r="C295" s="3"/>
      <c r="D295" s="2"/>
      <c r="E295" s="2"/>
      <c r="F295" s="2">
        <f>F148</f>
        <v>38</v>
      </c>
      <c r="G295" s="2">
        <v>1</v>
      </c>
      <c r="H295" s="1" t="s">
        <v>11</v>
      </c>
      <c r="I295" s="2">
        <f>F295</f>
        <v>38</v>
      </c>
      <c r="J295" s="1" t="s">
        <v>40</v>
      </c>
    </row>
    <row r="296" spans="1:10" x14ac:dyDescent="0.35">
      <c r="A296" s="2">
        <f>A295+1</f>
        <v>2</v>
      </c>
      <c r="B296" s="20" t="s">
        <v>28</v>
      </c>
      <c r="C296" s="3"/>
      <c r="D296" s="2"/>
      <c r="E296" s="2"/>
      <c r="F296" s="2">
        <v>1</v>
      </c>
      <c r="G296" s="2">
        <f>I295+1</f>
        <v>39</v>
      </c>
      <c r="H296" s="1" t="s">
        <v>11</v>
      </c>
      <c r="I296" s="2">
        <f>+I295+F296</f>
        <v>39</v>
      </c>
      <c r="J296" s="1" t="s">
        <v>216</v>
      </c>
    </row>
    <row r="297" spans="1:10" x14ac:dyDescent="0.35">
      <c r="A297" s="2">
        <f t="shared" ref="A297:A301" si="63">A296+1</f>
        <v>3</v>
      </c>
      <c r="B297" s="20" t="s">
        <v>41</v>
      </c>
      <c r="C297" s="3"/>
      <c r="D297" s="2"/>
      <c r="E297" s="2"/>
      <c r="F297" s="2">
        <v>2</v>
      </c>
      <c r="G297" s="2">
        <f t="shared" ref="G297:G298" si="64">I296+1</f>
        <v>40</v>
      </c>
      <c r="H297" s="1" t="s">
        <v>11</v>
      </c>
      <c r="I297" s="2">
        <f t="shared" ref="I297:I298" si="65">+I296+F297</f>
        <v>41</v>
      </c>
      <c r="J297" s="1" t="s">
        <v>215</v>
      </c>
    </row>
    <row r="298" spans="1:10" x14ac:dyDescent="0.35">
      <c r="A298" s="2">
        <f t="shared" si="63"/>
        <v>4</v>
      </c>
      <c r="B298" s="8" t="s">
        <v>217</v>
      </c>
      <c r="C298" s="24" t="s">
        <v>218</v>
      </c>
      <c r="D298" s="7"/>
      <c r="E298" s="7"/>
      <c r="F298" s="7">
        <v>5</v>
      </c>
      <c r="G298" s="2">
        <f t="shared" si="64"/>
        <v>42</v>
      </c>
      <c r="H298" s="25" t="s">
        <v>11</v>
      </c>
      <c r="I298" s="2">
        <f t="shared" si="65"/>
        <v>46</v>
      </c>
      <c r="J298" s="25"/>
    </row>
    <row r="299" spans="1:10" x14ac:dyDescent="0.35">
      <c r="A299" s="2">
        <f t="shared" si="63"/>
        <v>5</v>
      </c>
      <c r="B299" s="20" t="s">
        <v>202</v>
      </c>
      <c r="C299" s="3" t="s">
        <v>218</v>
      </c>
      <c r="D299" s="2"/>
      <c r="E299" s="2"/>
      <c r="F299" s="2">
        <v>3</v>
      </c>
      <c r="G299" s="2">
        <f t="shared" ref="G299:G300" si="66">I298+1</f>
        <v>47</v>
      </c>
      <c r="H299" s="1" t="s">
        <v>11</v>
      </c>
      <c r="I299" s="2">
        <f t="shared" ref="I299:I300" si="67">I298+F299</f>
        <v>49</v>
      </c>
      <c r="J299" s="1"/>
    </row>
    <row r="300" spans="1:10" x14ac:dyDescent="0.35">
      <c r="A300" s="2">
        <f t="shared" si="63"/>
        <v>6</v>
      </c>
      <c r="B300" s="20" t="s">
        <v>219</v>
      </c>
      <c r="C300" s="3" t="s">
        <v>218</v>
      </c>
      <c r="D300" s="2"/>
      <c r="E300" s="2"/>
      <c r="F300" s="2">
        <v>10</v>
      </c>
      <c r="G300" s="2">
        <f t="shared" si="66"/>
        <v>50</v>
      </c>
      <c r="H300" s="1" t="s">
        <v>11</v>
      </c>
      <c r="I300" s="2">
        <f t="shared" si="67"/>
        <v>59</v>
      </c>
      <c r="J300" s="1"/>
    </row>
    <row r="301" spans="1:10" x14ac:dyDescent="0.35">
      <c r="A301" s="2">
        <f t="shared" si="63"/>
        <v>7</v>
      </c>
      <c r="B301" s="20" t="s">
        <v>232</v>
      </c>
      <c r="C301" s="3"/>
      <c r="D301" s="4"/>
      <c r="E301" s="5"/>
      <c r="F301" s="5">
        <v>15</v>
      </c>
      <c r="G301" s="2">
        <f>I300+1</f>
        <v>60</v>
      </c>
      <c r="H301" s="1" t="s">
        <v>114</v>
      </c>
      <c r="I301" s="2">
        <f>I300+F301</f>
        <v>74</v>
      </c>
      <c r="J301" s="37"/>
    </row>
    <row r="302" spans="1:10" x14ac:dyDescent="0.35">
      <c r="A302" s="12"/>
      <c r="B302" s="10"/>
      <c r="C302" s="11"/>
      <c r="D302" s="12"/>
      <c r="E302" s="12"/>
      <c r="F302" s="12"/>
      <c r="G302" s="12"/>
      <c r="H302" s="13"/>
      <c r="I302" s="12"/>
      <c r="J302" s="13"/>
    </row>
    <row r="303" spans="1:10" x14ac:dyDescent="0.35">
      <c r="A303" s="12"/>
      <c r="B303" s="51"/>
      <c r="C303" s="11"/>
      <c r="D303" s="12"/>
      <c r="E303" s="12"/>
      <c r="F303" s="12"/>
      <c r="G303" s="12"/>
      <c r="H303" s="13"/>
      <c r="I303" s="12"/>
      <c r="J303" s="13"/>
    </row>
    <row r="304" spans="1:10" ht="30.5" x14ac:dyDescent="0.35">
      <c r="A304" s="12"/>
      <c r="B304" s="16" t="s">
        <v>220</v>
      </c>
      <c r="C304" s="11"/>
      <c r="D304" s="12"/>
      <c r="E304" s="12"/>
      <c r="F304" s="12"/>
      <c r="G304" s="12"/>
      <c r="H304" s="12"/>
      <c r="I304" s="12"/>
      <c r="J304" s="17" t="s">
        <v>253</v>
      </c>
    </row>
    <row r="305" spans="1:10" x14ac:dyDescent="0.35">
      <c r="A305" s="31" t="s">
        <v>35</v>
      </c>
      <c r="B305" s="32" t="s">
        <v>8</v>
      </c>
      <c r="C305" s="31" t="s">
        <v>7</v>
      </c>
      <c r="D305" s="33" t="s">
        <v>8</v>
      </c>
      <c r="E305" s="31" t="s">
        <v>36</v>
      </c>
      <c r="F305" s="31" t="s">
        <v>37</v>
      </c>
      <c r="G305" s="33" t="s">
        <v>38</v>
      </c>
      <c r="H305" s="33"/>
      <c r="I305" s="33"/>
      <c r="J305" s="34" t="s">
        <v>6</v>
      </c>
    </row>
    <row r="306" spans="1:10" x14ac:dyDescent="0.35">
      <c r="A306" s="2">
        <v>1</v>
      </c>
      <c r="B306" s="20" t="s">
        <v>39</v>
      </c>
      <c r="C306" s="3"/>
      <c r="D306" s="2"/>
      <c r="E306" s="2"/>
      <c r="F306" s="2">
        <f>F148</f>
        <v>38</v>
      </c>
      <c r="G306" s="2">
        <v>1</v>
      </c>
      <c r="H306" s="1" t="s">
        <v>11</v>
      </c>
      <c r="I306" s="2">
        <f>F306</f>
        <v>38</v>
      </c>
      <c r="J306" s="1" t="s">
        <v>40</v>
      </c>
    </row>
    <row r="307" spans="1:10" x14ac:dyDescent="0.35">
      <c r="A307" s="2">
        <f>A306+1</f>
        <v>2</v>
      </c>
      <c r="B307" s="20" t="s">
        <v>28</v>
      </c>
      <c r="C307" s="3"/>
      <c r="D307" s="2"/>
      <c r="E307" s="2"/>
      <c r="F307" s="2">
        <v>1</v>
      </c>
      <c r="G307" s="2">
        <f>I306+1</f>
        <v>39</v>
      </c>
      <c r="H307" s="1" t="s">
        <v>11</v>
      </c>
      <c r="I307" s="2">
        <f>+I306+F307</f>
        <v>39</v>
      </c>
      <c r="J307" s="1" t="s">
        <v>216</v>
      </c>
    </row>
    <row r="308" spans="1:10" x14ac:dyDescent="0.35">
      <c r="A308" s="2">
        <f t="shared" ref="A308:A316" si="68">A307+1</f>
        <v>3</v>
      </c>
      <c r="B308" s="20" t="s">
        <v>41</v>
      </c>
      <c r="C308" s="3"/>
      <c r="D308" s="2"/>
      <c r="E308" s="2"/>
      <c r="F308" s="2">
        <v>2</v>
      </c>
      <c r="G308" s="2">
        <f t="shared" ref="G308:G310" si="69">I307+1</f>
        <v>40</v>
      </c>
      <c r="H308" s="1" t="s">
        <v>11</v>
      </c>
      <c r="I308" s="2">
        <f t="shared" ref="I308:I316" si="70">+I307+F308</f>
        <v>41</v>
      </c>
      <c r="J308" s="1" t="s">
        <v>221</v>
      </c>
    </row>
    <row r="309" spans="1:10" x14ac:dyDescent="0.35">
      <c r="A309" s="2">
        <f t="shared" si="68"/>
        <v>4</v>
      </c>
      <c r="B309" s="20" t="s">
        <v>217</v>
      </c>
      <c r="C309" s="3"/>
      <c r="D309" s="2"/>
      <c r="E309" s="2"/>
      <c r="F309" s="2">
        <v>2</v>
      </c>
      <c r="G309" s="2">
        <f t="shared" si="69"/>
        <v>42</v>
      </c>
      <c r="H309" s="1" t="s">
        <v>11</v>
      </c>
      <c r="I309" s="2">
        <f t="shared" si="70"/>
        <v>43</v>
      </c>
      <c r="J309" s="1" t="s">
        <v>222</v>
      </c>
    </row>
    <row r="310" spans="1:10" x14ac:dyDescent="0.35">
      <c r="A310" s="2">
        <f t="shared" si="68"/>
        <v>5</v>
      </c>
      <c r="B310" s="20" t="s">
        <v>224</v>
      </c>
      <c r="C310" s="3" t="s">
        <v>223</v>
      </c>
      <c r="D310" s="2">
        <v>4</v>
      </c>
      <c r="E310" s="2"/>
      <c r="F310" s="2">
        <v>3</v>
      </c>
      <c r="G310" s="2">
        <f t="shared" si="69"/>
        <v>44</v>
      </c>
      <c r="H310" s="1" t="s">
        <v>11</v>
      </c>
      <c r="I310" s="2">
        <f t="shared" si="70"/>
        <v>46</v>
      </c>
      <c r="J310" s="1"/>
    </row>
    <row r="311" spans="1:10" x14ac:dyDescent="0.35">
      <c r="A311" s="2">
        <f t="shared" si="68"/>
        <v>6</v>
      </c>
      <c r="B311" s="43" t="s">
        <v>288</v>
      </c>
      <c r="C311" s="3" t="s">
        <v>225</v>
      </c>
      <c r="D311" s="2">
        <v>5</v>
      </c>
      <c r="E311" s="2"/>
      <c r="F311" s="2">
        <v>8</v>
      </c>
      <c r="G311" s="2">
        <f t="shared" ref="G311:G316" si="71">I310+1</f>
        <v>47</v>
      </c>
      <c r="H311" s="1" t="s">
        <v>11</v>
      </c>
      <c r="I311" s="2">
        <f t="shared" si="70"/>
        <v>54</v>
      </c>
      <c r="J311" s="1"/>
    </row>
    <row r="312" spans="1:10" ht="31" x14ac:dyDescent="0.35">
      <c r="A312" s="2">
        <f t="shared" si="68"/>
        <v>7</v>
      </c>
      <c r="B312" s="20" t="s">
        <v>226</v>
      </c>
      <c r="C312" s="3" t="s">
        <v>225</v>
      </c>
      <c r="D312" s="2">
        <v>6</v>
      </c>
      <c r="E312" s="2"/>
      <c r="F312" s="2">
        <v>8</v>
      </c>
      <c r="G312" s="2">
        <f t="shared" si="71"/>
        <v>55</v>
      </c>
      <c r="H312" s="1" t="s">
        <v>11</v>
      </c>
      <c r="I312" s="2">
        <f t="shared" si="70"/>
        <v>62</v>
      </c>
      <c r="J312" s="1"/>
    </row>
    <row r="313" spans="1:10" x14ac:dyDescent="0.35">
      <c r="A313" s="2">
        <f t="shared" si="68"/>
        <v>8</v>
      </c>
      <c r="B313" s="20" t="s">
        <v>227</v>
      </c>
      <c r="C313" s="3" t="s">
        <v>225</v>
      </c>
      <c r="D313" s="2">
        <v>7</v>
      </c>
      <c r="E313" s="2"/>
      <c r="F313" s="2">
        <v>2</v>
      </c>
      <c r="G313" s="2">
        <f t="shared" si="71"/>
        <v>63</v>
      </c>
      <c r="H313" s="1" t="s">
        <v>11</v>
      </c>
      <c r="I313" s="2">
        <f t="shared" si="70"/>
        <v>64</v>
      </c>
      <c r="J313" s="1"/>
    </row>
    <row r="314" spans="1:10" x14ac:dyDescent="0.35">
      <c r="A314" s="2">
        <f t="shared" si="68"/>
        <v>9</v>
      </c>
      <c r="B314" s="20" t="s">
        <v>228</v>
      </c>
      <c r="C314" s="3" t="s">
        <v>225</v>
      </c>
      <c r="D314" s="2">
        <v>8</v>
      </c>
      <c r="E314" s="2"/>
      <c r="F314" s="2">
        <v>1</v>
      </c>
      <c r="G314" s="2">
        <f t="shared" si="71"/>
        <v>65</v>
      </c>
      <c r="H314" s="1" t="s">
        <v>11</v>
      </c>
      <c r="I314" s="2">
        <f t="shared" si="70"/>
        <v>65</v>
      </c>
      <c r="J314" s="1"/>
    </row>
    <row r="315" spans="1:10" x14ac:dyDescent="0.35">
      <c r="A315" s="2">
        <f t="shared" si="68"/>
        <v>10</v>
      </c>
      <c r="B315" s="20" t="s">
        <v>229</v>
      </c>
      <c r="C315" s="3" t="s">
        <v>225</v>
      </c>
      <c r="D315" s="2">
        <v>9</v>
      </c>
      <c r="E315" s="2"/>
      <c r="F315" s="2">
        <v>3</v>
      </c>
      <c r="G315" s="2">
        <f t="shared" si="71"/>
        <v>66</v>
      </c>
      <c r="H315" s="1" t="s">
        <v>11</v>
      </c>
      <c r="I315" s="2">
        <f t="shared" si="70"/>
        <v>68</v>
      </c>
      <c r="J315" s="1"/>
    </row>
    <row r="316" spans="1:10" x14ac:dyDescent="0.35">
      <c r="A316" s="2">
        <f t="shared" si="68"/>
        <v>11</v>
      </c>
      <c r="B316" s="20" t="s">
        <v>232</v>
      </c>
      <c r="C316" s="3"/>
      <c r="D316" s="4"/>
      <c r="E316" s="5"/>
      <c r="F316" s="5">
        <v>15</v>
      </c>
      <c r="G316" s="2">
        <f t="shared" si="71"/>
        <v>69</v>
      </c>
      <c r="H316" s="1" t="s">
        <v>114</v>
      </c>
      <c r="I316" s="2">
        <f t="shared" si="70"/>
        <v>83</v>
      </c>
      <c r="J316" s="37"/>
    </row>
  </sheetData>
  <mergeCells count="3">
    <mergeCell ref="J42:J48"/>
    <mergeCell ref="A3:A4"/>
    <mergeCell ref="J3:J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6"/>
  <sheetViews>
    <sheetView tabSelected="1" topLeftCell="A264" workbookViewId="0">
      <selection activeCell="A292" sqref="A292"/>
    </sheetView>
  </sheetViews>
  <sheetFormatPr defaultRowHeight="15.5" x14ac:dyDescent="0.35"/>
  <cols>
    <col min="1" max="1" width="61.453125" style="14" customWidth="1"/>
    <col min="2" max="2" width="7.81640625" style="14" bestFit="1" customWidth="1"/>
    <col min="3" max="3" width="13.81640625" style="14" bestFit="1" customWidth="1"/>
    <col min="4" max="4" width="2.26953125" style="14" bestFit="1" customWidth="1"/>
    <col min="5" max="5" width="4.453125" style="14" bestFit="1" customWidth="1"/>
  </cols>
  <sheetData>
    <row r="1" spans="1:5" x14ac:dyDescent="0.35">
      <c r="A1" s="10"/>
      <c r="B1" s="9"/>
      <c r="C1" s="9"/>
      <c r="D1" s="9"/>
      <c r="E1" s="9"/>
    </row>
    <row r="2" spans="1:5" x14ac:dyDescent="0.35">
      <c r="A2" s="16" t="s">
        <v>0</v>
      </c>
      <c r="B2" s="9"/>
      <c r="C2" s="9"/>
      <c r="D2" s="9"/>
      <c r="E2" s="9"/>
    </row>
    <row r="3" spans="1:5" ht="15" x14ac:dyDescent="0.35">
      <c r="A3" s="64" t="s">
        <v>2</v>
      </c>
      <c r="B3" s="64" t="s">
        <v>4</v>
      </c>
      <c r="C3" s="19" t="s">
        <v>5</v>
      </c>
      <c r="D3" s="19"/>
      <c r="E3" s="19"/>
    </row>
    <row r="4" spans="1:5" ht="15" x14ac:dyDescent="0.35">
      <c r="A4" s="64"/>
      <c r="B4" s="64"/>
      <c r="C4" s="19"/>
      <c r="D4" s="19"/>
      <c r="E4" s="19"/>
    </row>
    <row r="5" spans="1:5" x14ac:dyDescent="0.35">
      <c r="A5" s="20" t="s">
        <v>10</v>
      </c>
      <c r="B5" s="21">
        <v>4</v>
      </c>
      <c r="C5" s="2">
        <v>1</v>
      </c>
      <c r="D5" s="2" t="s">
        <v>11</v>
      </c>
      <c r="E5" s="2">
        <v>4</v>
      </c>
    </row>
    <row r="6" spans="1:5" x14ac:dyDescent="0.35">
      <c r="A6" s="20" t="s">
        <v>13</v>
      </c>
      <c r="B6" s="21">
        <v>4</v>
      </c>
      <c r="C6" s="2">
        <f>E5+1</f>
        <v>5</v>
      </c>
      <c r="D6" s="2" t="s">
        <v>11</v>
      </c>
      <c r="E6" s="2">
        <f t="shared" ref="E6:E25" si="0">+E5+B6</f>
        <v>8</v>
      </c>
    </row>
    <row r="7" spans="1:5" x14ac:dyDescent="0.35">
      <c r="A7" s="20" t="s">
        <v>14</v>
      </c>
      <c r="B7" s="2">
        <v>5</v>
      </c>
      <c r="C7" s="2">
        <f t="shared" ref="C7:C25" si="1">E6+1</f>
        <v>9</v>
      </c>
      <c r="D7" s="2" t="s">
        <v>11</v>
      </c>
      <c r="E7" s="2">
        <f t="shared" si="0"/>
        <v>13</v>
      </c>
    </row>
    <row r="8" spans="1:5" x14ac:dyDescent="0.35">
      <c r="A8" s="20" t="s">
        <v>15</v>
      </c>
      <c r="B8" s="2">
        <v>1</v>
      </c>
      <c r="C8" s="2">
        <f t="shared" si="1"/>
        <v>14</v>
      </c>
      <c r="D8" s="2" t="s">
        <v>11</v>
      </c>
      <c r="E8" s="2">
        <f t="shared" si="0"/>
        <v>14</v>
      </c>
    </row>
    <row r="9" spans="1:5" x14ac:dyDescent="0.35">
      <c r="A9" s="8" t="s">
        <v>230</v>
      </c>
      <c r="B9" s="7">
        <v>2</v>
      </c>
      <c r="C9" s="2">
        <f t="shared" si="1"/>
        <v>15</v>
      </c>
      <c r="D9" s="2" t="s">
        <v>11</v>
      </c>
      <c r="E9" s="2">
        <f t="shared" si="0"/>
        <v>16</v>
      </c>
    </row>
    <row r="10" spans="1:5" x14ac:dyDescent="0.35">
      <c r="A10" s="20" t="s">
        <v>16</v>
      </c>
      <c r="B10" s="2">
        <v>3</v>
      </c>
      <c r="C10" s="2">
        <f t="shared" si="1"/>
        <v>17</v>
      </c>
      <c r="D10" s="2" t="s">
        <v>11</v>
      </c>
      <c r="E10" s="2">
        <f t="shared" si="0"/>
        <v>19</v>
      </c>
    </row>
    <row r="11" spans="1:5" x14ac:dyDescent="0.35">
      <c r="A11" s="20" t="s">
        <v>17</v>
      </c>
      <c r="B11" s="2">
        <v>2</v>
      </c>
      <c r="C11" s="2">
        <f t="shared" si="1"/>
        <v>20</v>
      </c>
      <c r="D11" s="2" t="s">
        <v>11</v>
      </c>
      <c r="E11" s="2">
        <f t="shared" si="0"/>
        <v>21</v>
      </c>
    </row>
    <row r="12" spans="1:5" x14ac:dyDescent="0.35">
      <c r="A12" s="20" t="s">
        <v>18</v>
      </c>
      <c r="B12" s="2">
        <v>2</v>
      </c>
      <c r="C12" s="2">
        <f t="shared" si="1"/>
        <v>22</v>
      </c>
      <c r="D12" s="2" t="s">
        <v>11</v>
      </c>
      <c r="E12" s="2">
        <f t="shared" si="0"/>
        <v>23</v>
      </c>
    </row>
    <row r="13" spans="1:5" x14ac:dyDescent="0.35">
      <c r="A13" s="20" t="s">
        <v>19</v>
      </c>
      <c r="B13" s="2">
        <v>2</v>
      </c>
      <c r="C13" s="2">
        <f t="shared" si="1"/>
        <v>24</v>
      </c>
      <c r="D13" s="2" t="s">
        <v>11</v>
      </c>
      <c r="E13" s="2">
        <f t="shared" si="0"/>
        <v>25</v>
      </c>
    </row>
    <row r="14" spans="1:5" x14ac:dyDescent="0.35">
      <c r="A14" s="20" t="s">
        <v>20</v>
      </c>
      <c r="B14" s="2">
        <v>2</v>
      </c>
      <c r="C14" s="2">
        <f t="shared" si="1"/>
        <v>26</v>
      </c>
      <c r="D14" s="2" t="s">
        <v>11</v>
      </c>
      <c r="E14" s="2">
        <f t="shared" si="0"/>
        <v>27</v>
      </c>
    </row>
    <row r="15" spans="1:5" x14ac:dyDescent="0.35">
      <c r="A15" s="20" t="s">
        <v>21</v>
      </c>
      <c r="B15" s="2">
        <v>1</v>
      </c>
      <c r="C15" s="2">
        <f t="shared" si="1"/>
        <v>28</v>
      </c>
      <c r="D15" s="2" t="s">
        <v>11</v>
      </c>
      <c r="E15" s="2">
        <f t="shared" si="0"/>
        <v>28</v>
      </c>
    </row>
    <row r="16" spans="1:5" x14ac:dyDescent="0.35">
      <c r="A16" s="20" t="s">
        <v>22</v>
      </c>
      <c r="B16" s="2">
        <v>4</v>
      </c>
      <c r="C16" s="2">
        <f t="shared" si="1"/>
        <v>29</v>
      </c>
      <c r="D16" s="2" t="s">
        <v>11</v>
      </c>
      <c r="E16" s="2">
        <f t="shared" si="0"/>
        <v>32</v>
      </c>
    </row>
    <row r="17" spans="1:5" x14ac:dyDescent="0.35">
      <c r="A17" s="20" t="s">
        <v>233</v>
      </c>
      <c r="B17" s="2">
        <v>2</v>
      </c>
      <c r="C17" s="2">
        <f t="shared" si="1"/>
        <v>33</v>
      </c>
      <c r="D17" s="2" t="s">
        <v>11</v>
      </c>
      <c r="E17" s="2">
        <f t="shared" si="0"/>
        <v>34</v>
      </c>
    </row>
    <row r="18" spans="1:5" x14ac:dyDescent="0.35">
      <c r="A18" s="20" t="s">
        <v>234</v>
      </c>
      <c r="B18" s="2">
        <v>1</v>
      </c>
      <c r="C18" s="2">
        <f t="shared" si="1"/>
        <v>35</v>
      </c>
      <c r="D18" s="2" t="s">
        <v>11</v>
      </c>
      <c r="E18" s="2">
        <f t="shared" si="0"/>
        <v>35</v>
      </c>
    </row>
    <row r="19" spans="1:5" x14ac:dyDescent="0.35">
      <c r="A19" s="20" t="s">
        <v>25</v>
      </c>
      <c r="B19" s="2">
        <v>1</v>
      </c>
      <c r="C19" s="2">
        <f t="shared" si="1"/>
        <v>36</v>
      </c>
      <c r="D19" s="2" t="s">
        <v>11</v>
      </c>
      <c r="E19" s="2">
        <f t="shared" si="0"/>
        <v>36</v>
      </c>
    </row>
    <row r="20" spans="1:5" x14ac:dyDescent="0.35">
      <c r="A20" s="20" t="s">
        <v>26</v>
      </c>
      <c r="B20" s="2">
        <v>2</v>
      </c>
      <c r="C20" s="2">
        <f t="shared" si="1"/>
        <v>37</v>
      </c>
      <c r="D20" s="2" t="s">
        <v>11</v>
      </c>
      <c r="E20" s="2">
        <f t="shared" si="0"/>
        <v>38</v>
      </c>
    </row>
    <row r="21" spans="1:5" x14ac:dyDescent="0.35">
      <c r="A21" s="8" t="s">
        <v>28</v>
      </c>
      <c r="B21" s="7">
        <v>1</v>
      </c>
      <c r="C21" s="2">
        <f t="shared" si="1"/>
        <v>39</v>
      </c>
      <c r="D21" s="7" t="s">
        <v>11</v>
      </c>
      <c r="E21" s="2">
        <f t="shared" si="0"/>
        <v>39</v>
      </c>
    </row>
    <row r="22" spans="1:5" x14ac:dyDescent="0.35">
      <c r="A22" s="20" t="s">
        <v>30</v>
      </c>
      <c r="B22" s="2">
        <v>2</v>
      </c>
      <c r="C22" s="2">
        <f t="shared" si="1"/>
        <v>40</v>
      </c>
      <c r="D22" s="2" t="s">
        <v>11</v>
      </c>
      <c r="E22" s="2">
        <f t="shared" si="0"/>
        <v>41</v>
      </c>
    </row>
    <row r="23" spans="1:5" x14ac:dyDescent="0.35">
      <c r="A23" s="20" t="s">
        <v>32</v>
      </c>
      <c r="B23" s="2">
        <v>1</v>
      </c>
      <c r="C23" s="2">
        <f t="shared" si="1"/>
        <v>42</v>
      </c>
      <c r="D23" s="2" t="s">
        <v>11</v>
      </c>
      <c r="E23" s="2">
        <f t="shared" si="0"/>
        <v>42</v>
      </c>
    </row>
    <row r="24" spans="1:5" x14ac:dyDescent="0.35">
      <c r="A24" s="20" t="s">
        <v>33</v>
      </c>
      <c r="B24" s="2">
        <v>1</v>
      </c>
      <c r="C24" s="2">
        <f t="shared" si="1"/>
        <v>43</v>
      </c>
      <c r="D24" s="2" t="s">
        <v>11</v>
      </c>
      <c r="E24" s="2">
        <f t="shared" si="0"/>
        <v>43</v>
      </c>
    </row>
    <row r="25" spans="1:5" x14ac:dyDescent="0.35">
      <c r="A25" s="20" t="s">
        <v>232</v>
      </c>
      <c r="B25" s="2">
        <v>15</v>
      </c>
      <c r="C25" s="2">
        <f t="shared" si="1"/>
        <v>44</v>
      </c>
      <c r="D25" s="2" t="s">
        <v>11</v>
      </c>
      <c r="E25" s="2">
        <f t="shared" si="0"/>
        <v>58</v>
      </c>
    </row>
    <row r="26" spans="1:5" x14ac:dyDescent="0.35">
      <c r="A26" s="28"/>
      <c r="B26" s="29"/>
      <c r="C26" s="29"/>
      <c r="D26" s="29"/>
      <c r="E26" s="29"/>
    </row>
    <row r="27" spans="1:5" ht="30.5" x14ac:dyDescent="0.35">
      <c r="A27" s="63" t="s">
        <v>239</v>
      </c>
      <c r="B27" s="63"/>
      <c r="C27" s="63"/>
      <c r="D27" s="63"/>
      <c r="E27" s="63"/>
    </row>
    <row r="28" spans="1:5" x14ac:dyDescent="0.35">
      <c r="A28" s="10"/>
      <c r="B28" s="12"/>
      <c r="C28" s="12"/>
      <c r="D28" s="13"/>
      <c r="E28" s="12"/>
    </row>
    <row r="29" spans="1:5" x14ac:dyDescent="0.35">
      <c r="A29" s="16" t="s">
        <v>34</v>
      </c>
      <c r="B29" s="12"/>
      <c r="C29" s="12"/>
      <c r="D29" s="12"/>
      <c r="E29" s="12"/>
    </row>
    <row r="30" spans="1:5" x14ac:dyDescent="0.35">
      <c r="A30" s="32" t="s">
        <v>8</v>
      </c>
      <c r="B30" s="31" t="s">
        <v>37</v>
      </c>
      <c r="C30" s="33" t="s">
        <v>38</v>
      </c>
      <c r="D30" s="33"/>
      <c r="E30" s="33"/>
    </row>
    <row r="31" spans="1:5" x14ac:dyDescent="0.35">
      <c r="A31" s="20" t="s">
        <v>39</v>
      </c>
      <c r="B31" s="2">
        <v>38</v>
      </c>
      <c r="C31" s="2">
        <v>1</v>
      </c>
      <c r="D31" s="1" t="s">
        <v>11</v>
      </c>
      <c r="E31" s="2">
        <f>B31</f>
        <v>38</v>
      </c>
    </row>
    <row r="32" spans="1:5" x14ac:dyDescent="0.35">
      <c r="A32" s="20" t="s">
        <v>28</v>
      </c>
      <c r="B32" s="2">
        <v>1</v>
      </c>
      <c r="C32" s="2">
        <f>E31+1</f>
        <v>39</v>
      </c>
      <c r="D32" s="1" t="s">
        <v>11</v>
      </c>
      <c r="E32" s="2">
        <f>+E31+B32</f>
        <v>39</v>
      </c>
    </row>
    <row r="33" spans="1:5" x14ac:dyDescent="0.35">
      <c r="A33" s="20" t="s">
        <v>41</v>
      </c>
      <c r="B33" s="2">
        <v>2</v>
      </c>
      <c r="C33" s="2">
        <f t="shared" ref="C33:C51" si="2">E32+1</f>
        <v>40</v>
      </c>
      <c r="D33" s="1" t="s">
        <v>11</v>
      </c>
      <c r="E33" s="2">
        <f t="shared" ref="E33:E51" si="3">+E32+B33</f>
        <v>41</v>
      </c>
    </row>
    <row r="34" spans="1:5" x14ac:dyDescent="0.35">
      <c r="A34" s="20" t="s">
        <v>43</v>
      </c>
      <c r="B34" s="2">
        <v>2</v>
      </c>
      <c r="C34" s="2">
        <f t="shared" si="2"/>
        <v>42</v>
      </c>
      <c r="D34" s="1" t="s">
        <v>11</v>
      </c>
      <c r="E34" s="2">
        <f t="shared" si="3"/>
        <v>43</v>
      </c>
    </row>
    <row r="35" spans="1:5" x14ac:dyDescent="0.35">
      <c r="A35" s="20" t="s">
        <v>259</v>
      </c>
      <c r="B35" s="2">
        <v>1</v>
      </c>
      <c r="C35" s="2">
        <f t="shared" si="2"/>
        <v>44</v>
      </c>
      <c r="D35" s="1" t="s">
        <v>11</v>
      </c>
      <c r="E35" s="2">
        <f t="shared" si="3"/>
        <v>44</v>
      </c>
    </row>
    <row r="36" spans="1:5" x14ac:dyDescent="0.35">
      <c r="A36" s="20" t="s">
        <v>45</v>
      </c>
      <c r="B36" s="2">
        <v>1</v>
      </c>
      <c r="C36" s="2">
        <f t="shared" si="2"/>
        <v>45</v>
      </c>
      <c r="D36" s="1" t="s">
        <v>11</v>
      </c>
      <c r="E36" s="2">
        <f t="shared" si="3"/>
        <v>45</v>
      </c>
    </row>
    <row r="37" spans="1:5" x14ac:dyDescent="0.35">
      <c r="A37" s="20" t="s">
        <v>46</v>
      </c>
      <c r="B37" s="2">
        <v>3</v>
      </c>
      <c r="C37" s="2">
        <f t="shared" si="2"/>
        <v>46</v>
      </c>
      <c r="D37" s="1" t="s">
        <v>11</v>
      </c>
      <c r="E37" s="2">
        <f t="shared" si="3"/>
        <v>48</v>
      </c>
    </row>
    <row r="38" spans="1:5" x14ac:dyDescent="0.35">
      <c r="A38" s="20" t="s">
        <v>260</v>
      </c>
      <c r="B38" s="2">
        <v>1</v>
      </c>
      <c r="C38" s="2">
        <f t="shared" si="2"/>
        <v>49</v>
      </c>
      <c r="D38" s="1" t="s">
        <v>11</v>
      </c>
      <c r="E38" s="2">
        <f t="shared" si="3"/>
        <v>49</v>
      </c>
    </row>
    <row r="39" spans="1:5" x14ac:dyDescent="0.35">
      <c r="A39" s="14" t="s">
        <v>291</v>
      </c>
      <c r="B39" s="2">
        <v>2</v>
      </c>
      <c r="C39" s="2">
        <f t="shared" si="2"/>
        <v>50</v>
      </c>
      <c r="D39" s="1" t="s">
        <v>11</v>
      </c>
      <c r="E39" s="2">
        <f t="shared" si="3"/>
        <v>51</v>
      </c>
    </row>
    <row r="40" spans="1:5" x14ac:dyDescent="0.35">
      <c r="A40" s="20" t="s">
        <v>47</v>
      </c>
      <c r="B40" s="2">
        <v>2</v>
      </c>
      <c r="C40" s="2">
        <f t="shared" si="2"/>
        <v>52</v>
      </c>
      <c r="D40" s="1" t="s">
        <v>11</v>
      </c>
      <c r="E40" s="2">
        <f t="shared" si="3"/>
        <v>53</v>
      </c>
    </row>
    <row r="41" spans="1:5" x14ac:dyDescent="0.35">
      <c r="A41" s="5" t="s">
        <v>337</v>
      </c>
      <c r="B41" s="2">
        <v>1</v>
      </c>
      <c r="C41" s="2">
        <f t="shared" si="2"/>
        <v>54</v>
      </c>
      <c r="D41" s="1" t="s">
        <v>11</v>
      </c>
      <c r="E41" s="2">
        <f t="shared" si="3"/>
        <v>54</v>
      </c>
    </row>
    <row r="42" spans="1:5" x14ac:dyDescent="0.35">
      <c r="A42" s="35" t="s">
        <v>292</v>
      </c>
      <c r="B42" s="5">
        <v>2</v>
      </c>
      <c r="C42" s="2">
        <f t="shared" si="2"/>
        <v>55</v>
      </c>
      <c r="D42" s="1" t="s">
        <v>11</v>
      </c>
      <c r="E42" s="2">
        <f t="shared" si="3"/>
        <v>56</v>
      </c>
    </row>
    <row r="43" spans="1:5" x14ac:dyDescent="0.35">
      <c r="A43" s="5" t="s">
        <v>49</v>
      </c>
      <c r="B43" s="5">
        <v>1</v>
      </c>
      <c r="C43" s="2">
        <f t="shared" si="2"/>
        <v>57</v>
      </c>
      <c r="D43" s="1" t="s">
        <v>11</v>
      </c>
      <c r="E43" s="2">
        <f t="shared" si="3"/>
        <v>57</v>
      </c>
    </row>
    <row r="44" spans="1:5" x14ac:dyDescent="0.35">
      <c r="A44" s="14" t="s">
        <v>293</v>
      </c>
      <c r="B44" s="5">
        <v>2</v>
      </c>
      <c r="C44" s="2">
        <f t="shared" si="2"/>
        <v>58</v>
      </c>
      <c r="D44" s="1" t="s">
        <v>11</v>
      </c>
      <c r="E44" s="2">
        <f t="shared" si="3"/>
        <v>59</v>
      </c>
    </row>
    <row r="45" spans="1:5" ht="31" x14ac:dyDescent="0.35">
      <c r="A45" s="36" t="s">
        <v>338</v>
      </c>
      <c r="B45" s="5">
        <v>2</v>
      </c>
      <c r="C45" s="2">
        <f t="shared" si="2"/>
        <v>60</v>
      </c>
      <c r="D45" s="1" t="s">
        <v>11</v>
      </c>
      <c r="E45" s="2">
        <f t="shared" si="3"/>
        <v>61</v>
      </c>
    </row>
    <row r="46" spans="1:5" x14ac:dyDescent="0.35">
      <c r="A46" s="14" t="s">
        <v>294</v>
      </c>
      <c r="B46" s="5">
        <v>2</v>
      </c>
      <c r="C46" s="2">
        <f t="shared" si="2"/>
        <v>62</v>
      </c>
      <c r="D46" s="1" t="s">
        <v>11</v>
      </c>
      <c r="E46" s="2">
        <f t="shared" si="3"/>
        <v>63</v>
      </c>
    </row>
    <row r="47" spans="1:5" x14ac:dyDescent="0.35">
      <c r="A47" s="14" t="s">
        <v>295</v>
      </c>
      <c r="B47" s="5">
        <v>2</v>
      </c>
      <c r="C47" s="2">
        <f t="shared" si="2"/>
        <v>64</v>
      </c>
      <c r="D47" s="1" t="s">
        <v>11</v>
      </c>
      <c r="E47" s="2">
        <f t="shared" si="3"/>
        <v>65</v>
      </c>
    </row>
    <row r="48" spans="1:5" x14ac:dyDescent="0.35">
      <c r="A48" s="36" t="s">
        <v>296</v>
      </c>
      <c r="B48" s="5">
        <v>2</v>
      </c>
      <c r="C48" s="2">
        <f t="shared" si="2"/>
        <v>66</v>
      </c>
      <c r="D48" s="1" t="s">
        <v>11</v>
      </c>
      <c r="E48" s="2">
        <f t="shared" si="3"/>
        <v>67</v>
      </c>
    </row>
    <row r="49" spans="1:5" x14ac:dyDescent="0.35">
      <c r="A49" s="5" t="s">
        <v>50</v>
      </c>
      <c r="B49" s="5">
        <v>1</v>
      </c>
      <c r="C49" s="2">
        <f t="shared" si="2"/>
        <v>68</v>
      </c>
      <c r="D49" s="1" t="s">
        <v>11</v>
      </c>
      <c r="E49" s="2">
        <f t="shared" si="3"/>
        <v>68</v>
      </c>
    </row>
    <row r="50" spans="1:5" x14ac:dyDescent="0.35">
      <c r="A50" s="7" t="s">
        <v>236</v>
      </c>
      <c r="B50" s="5">
        <v>1</v>
      </c>
      <c r="C50" s="2">
        <f t="shared" si="2"/>
        <v>69</v>
      </c>
      <c r="D50" s="1"/>
      <c r="E50" s="2">
        <f t="shared" si="3"/>
        <v>69</v>
      </c>
    </row>
    <row r="51" spans="1:5" x14ac:dyDescent="0.35">
      <c r="A51" s="20" t="s">
        <v>232</v>
      </c>
      <c r="B51" s="5">
        <v>15</v>
      </c>
      <c r="C51" s="2">
        <f t="shared" si="2"/>
        <v>70</v>
      </c>
      <c r="D51" s="1"/>
      <c r="E51" s="2">
        <f t="shared" si="3"/>
        <v>84</v>
      </c>
    </row>
    <row r="52" spans="1:5" x14ac:dyDescent="0.35">
      <c r="A52" s="10"/>
      <c r="B52" s="12"/>
      <c r="C52" s="38"/>
      <c r="D52" s="13"/>
      <c r="E52" s="12"/>
    </row>
    <row r="53" spans="1:5" x14ac:dyDescent="0.35">
      <c r="A53" s="16" t="s">
        <v>51</v>
      </c>
      <c r="B53" s="12"/>
      <c r="C53" s="12"/>
      <c r="D53" s="12"/>
      <c r="E53" s="12"/>
    </row>
    <row r="54" spans="1:5" x14ac:dyDescent="0.35">
      <c r="A54" s="32" t="s">
        <v>8</v>
      </c>
      <c r="B54" s="31" t="s">
        <v>37</v>
      </c>
      <c r="C54" s="33" t="s">
        <v>38</v>
      </c>
      <c r="D54" s="33"/>
      <c r="E54" s="33"/>
    </row>
    <row r="55" spans="1:5" x14ac:dyDescent="0.35">
      <c r="A55" s="20" t="s">
        <v>39</v>
      </c>
      <c r="B55" s="2">
        <f>B31</f>
        <v>38</v>
      </c>
      <c r="C55" s="2">
        <v>1</v>
      </c>
      <c r="D55" s="1" t="s">
        <v>11</v>
      </c>
      <c r="E55" s="2">
        <f>B55</f>
        <v>38</v>
      </c>
    </row>
    <row r="56" spans="1:5" x14ac:dyDescent="0.35">
      <c r="A56" s="20" t="s">
        <v>28</v>
      </c>
      <c r="B56" s="2">
        <v>1</v>
      </c>
      <c r="C56" s="2">
        <f>E55+1</f>
        <v>39</v>
      </c>
      <c r="D56" s="1" t="s">
        <v>11</v>
      </c>
      <c r="E56" s="2">
        <f>+E55+B56</f>
        <v>39</v>
      </c>
    </row>
    <row r="57" spans="1:5" x14ac:dyDescent="0.35">
      <c r="A57" s="20" t="s">
        <v>41</v>
      </c>
      <c r="B57" s="2">
        <v>2</v>
      </c>
      <c r="C57" s="2">
        <f t="shared" ref="C57:C87" si="4">E56+1</f>
        <v>40</v>
      </c>
      <c r="D57" s="1" t="s">
        <v>11</v>
      </c>
      <c r="E57" s="2">
        <f t="shared" ref="E57:E87" si="5">+E56+B57</f>
        <v>41</v>
      </c>
    </row>
    <row r="58" spans="1:5" x14ac:dyDescent="0.35">
      <c r="A58" s="20" t="s">
        <v>255</v>
      </c>
      <c r="B58" s="2">
        <v>2</v>
      </c>
      <c r="C58" s="2">
        <f t="shared" si="4"/>
        <v>42</v>
      </c>
      <c r="D58" s="1" t="s">
        <v>11</v>
      </c>
      <c r="E58" s="2">
        <f t="shared" si="5"/>
        <v>43</v>
      </c>
    </row>
    <row r="59" spans="1:5" ht="46.5" x14ac:dyDescent="0.35">
      <c r="A59" s="39" t="s">
        <v>353</v>
      </c>
      <c r="B59" s="41">
        <v>1</v>
      </c>
      <c r="C59" s="2">
        <f t="shared" si="4"/>
        <v>44</v>
      </c>
      <c r="D59" s="1" t="s">
        <v>11</v>
      </c>
      <c r="E59" s="2">
        <f t="shared" si="5"/>
        <v>44</v>
      </c>
    </row>
    <row r="60" spans="1:5" x14ac:dyDescent="0.35">
      <c r="A60" s="20" t="s">
        <v>54</v>
      </c>
      <c r="B60" s="2">
        <v>3</v>
      </c>
      <c r="C60" s="2">
        <f t="shared" si="4"/>
        <v>45</v>
      </c>
      <c r="D60" s="1" t="s">
        <v>11</v>
      </c>
      <c r="E60" s="2">
        <f t="shared" si="5"/>
        <v>47</v>
      </c>
    </row>
    <row r="61" spans="1:5" x14ac:dyDescent="0.35">
      <c r="A61" s="20" t="s">
        <v>55</v>
      </c>
      <c r="B61" s="2">
        <v>5</v>
      </c>
      <c r="C61" s="2">
        <f t="shared" si="4"/>
        <v>48</v>
      </c>
      <c r="D61" s="1" t="s">
        <v>11</v>
      </c>
      <c r="E61" s="2">
        <f t="shared" si="5"/>
        <v>52</v>
      </c>
    </row>
    <row r="62" spans="1:5" ht="31" x14ac:dyDescent="0.35">
      <c r="A62" s="5" t="s">
        <v>339</v>
      </c>
      <c r="B62" s="2">
        <v>1</v>
      </c>
      <c r="C62" s="2">
        <f t="shared" si="4"/>
        <v>53</v>
      </c>
      <c r="D62" s="1" t="s">
        <v>11</v>
      </c>
      <c r="E62" s="2">
        <f t="shared" si="5"/>
        <v>53</v>
      </c>
    </row>
    <row r="63" spans="1:5" ht="31" x14ac:dyDescent="0.35">
      <c r="A63" s="5" t="s">
        <v>56</v>
      </c>
      <c r="B63" s="5">
        <v>1</v>
      </c>
      <c r="C63" s="2">
        <f t="shared" si="4"/>
        <v>54</v>
      </c>
      <c r="D63" s="1" t="s">
        <v>11</v>
      </c>
      <c r="E63" s="2">
        <f t="shared" si="5"/>
        <v>54</v>
      </c>
    </row>
    <row r="64" spans="1:5" ht="31" x14ac:dyDescent="0.35">
      <c r="A64" s="5" t="s">
        <v>57</v>
      </c>
      <c r="B64" s="5">
        <v>1</v>
      </c>
      <c r="C64" s="2">
        <f t="shared" si="4"/>
        <v>55</v>
      </c>
      <c r="D64" s="1" t="s">
        <v>11</v>
      </c>
      <c r="E64" s="2">
        <f t="shared" si="5"/>
        <v>55</v>
      </c>
    </row>
    <row r="65" spans="1:5" ht="31" x14ac:dyDescent="0.35">
      <c r="A65" s="5" t="s">
        <v>58</v>
      </c>
      <c r="B65" s="5">
        <v>1</v>
      </c>
      <c r="C65" s="2">
        <f t="shared" si="4"/>
        <v>56</v>
      </c>
      <c r="D65" s="1" t="s">
        <v>11</v>
      </c>
      <c r="E65" s="2">
        <f t="shared" si="5"/>
        <v>56</v>
      </c>
    </row>
    <row r="66" spans="1:5" x14ac:dyDescent="0.35">
      <c r="A66" s="5" t="s">
        <v>59</v>
      </c>
      <c r="B66" s="5">
        <v>1</v>
      </c>
      <c r="C66" s="2">
        <f t="shared" si="4"/>
        <v>57</v>
      </c>
      <c r="D66" s="1" t="s">
        <v>11</v>
      </c>
      <c r="E66" s="2">
        <f t="shared" si="5"/>
        <v>57</v>
      </c>
    </row>
    <row r="67" spans="1:5" x14ac:dyDescent="0.35">
      <c r="A67" s="20" t="s">
        <v>340</v>
      </c>
      <c r="B67" s="2">
        <v>1</v>
      </c>
      <c r="C67" s="2">
        <f t="shared" si="4"/>
        <v>58</v>
      </c>
      <c r="D67" s="1" t="s">
        <v>11</v>
      </c>
      <c r="E67" s="2">
        <f t="shared" si="5"/>
        <v>58</v>
      </c>
    </row>
    <row r="68" spans="1:5" x14ac:dyDescent="0.35">
      <c r="A68" s="20" t="s">
        <v>341</v>
      </c>
      <c r="B68" s="2">
        <v>1</v>
      </c>
      <c r="C68" s="2">
        <f t="shared" si="4"/>
        <v>59</v>
      </c>
      <c r="D68" s="1" t="s">
        <v>11</v>
      </c>
      <c r="E68" s="2">
        <f t="shared" si="5"/>
        <v>59</v>
      </c>
    </row>
    <row r="69" spans="1:5" ht="31" x14ac:dyDescent="0.35">
      <c r="A69" s="43" t="s">
        <v>261</v>
      </c>
      <c r="B69" s="2">
        <v>1</v>
      </c>
      <c r="C69" s="2">
        <f t="shared" si="4"/>
        <v>60</v>
      </c>
      <c r="D69" s="1" t="s">
        <v>11</v>
      </c>
      <c r="E69" s="2">
        <f t="shared" si="5"/>
        <v>60</v>
      </c>
    </row>
    <row r="70" spans="1:5" x14ac:dyDescent="0.35">
      <c r="A70" s="20" t="s">
        <v>61</v>
      </c>
      <c r="B70" s="2">
        <v>1</v>
      </c>
      <c r="C70" s="2">
        <f t="shared" si="4"/>
        <v>61</v>
      </c>
      <c r="D70" s="1" t="s">
        <v>11</v>
      </c>
      <c r="E70" s="2">
        <f t="shared" si="5"/>
        <v>61</v>
      </c>
    </row>
    <row r="71" spans="1:5" ht="46.5" x14ac:dyDescent="0.35">
      <c r="A71" s="20" t="s">
        <v>290</v>
      </c>
      <c r="B71" s="2">
        <v>9</v>
      </c>
      <c r="C71" s="2">
        <f t="shared" si="4"/>
        <v>62</v>
      </c>
      <c r="D71" s="1" t="s">
        <v>11</v>
      </c>
      <c r="E71" s="2">
        <f t="shared" si="5"/>
        <v>70</v>
      </c>
    </row>
    <row r="72" spans="1:5" ht="31" x14ac:dyDescent="0.35">
      <c r="A72" s="20" t="s">
        <v>342</v>
      </c>
      <c r="B72" s="2">
        <v>1</v>
      </c>
      <c r="C72" s="2">
        <f t="shared" si="4"/>
        <v>71</v>
      </c>
      <c r="D72" s="1" t="s">
        <v>11</v>
      </c>
      <c r="E72" s="2">
        <f t="shared" si="5"/>
        <v>71</v>
      </c>
    </row>
    <row r="73" spans="1:5" x14ac:dyDescent="0.35">
      <c r="A73" s="20" t="s">
        <v>62</v>
      </c>
      <c r="B73" s="2">
        <v>1</v>
      </c>
      <c r="C73" s="2">
        <f t="shared" si="4"/>
        <v>72</v>
      </c>
      <c r="D73" s="1" t="s">
        <v>11</v>
      </c>
      <c r="E73" s="2">
        <f t="shared" si="5"/>
        <v>72</v>
      </c>
    </row>
    <row r="74" spans="1:5" ht="31" x14ac:dyDescent="0.35">
      <c r="A74" s="20" t="s">
        <v>63</v>
      </c>
      <c r="B74" s="2">
        <v>1</v>
      </c>
      <c r="C74" s="2">
        <f t="shared" si="4"/>
        <v>73</v>
      </c>
      <c r="D74" s="1" t="s">
        <v>11</v>
      </c>
      <c r="E74" s="2">
        <f t="shared" si="5"/>
        <v>73</v>
      </c>
    </row>
    <row r="75" spans="1:5" ht="31" x14ac:dyDescent="0.35">
      <c r="A75" s="20" t="s">
        <v>64</v>
      </c>
      <c r="B75" s="2">
        <v>1</v>
      </c>
      <c r="C75" s="2">
        <f t="shared" si="4"/>
        <v>74</v>
      </c>
      <c r="D75" s="1" t="s">
        <v>11</v>
      </c>
      <c r="E75" s="2">
        <f t="shared" si="5"/>
        <v>74</v>
      </c>
    </row>
    <row r="76" spans="1:5" ht="31" x14ac:dyDescent="0.35">
      <c r="A76" s="20" t="s">
        <v>65</v>
      </c>
      <c r="B76" s="2">
        <v>1</v>
      </c>
      <c r="C76" s="2">
        <f t="shared" si="4"/>
        <v>75</v>
      </c>
      <c r="D76" s="1" t="s">
        <v>11</v>
      </c>
      <c r="E76" s="2">
        <f t="shared" si="5"/>
        <v>75</v>
      </c>
    </row>
    <row r="77" spans="1:5" x14ac:dyDescent="0.35">
      <c r="A77" s="20" t="s">
        <v>343</v>
      </c>
      <c r="B77" s="2">
        <v>2</v>
      </c>
      <c r="C77" s="2">
        <f t="shared" si="4"/>
        <v>76</v>
      </c>
      <c r="D77" s="1" t="s">
        <v>11</v>
      </c>
      <c r="E77" s="2">
        <f t="shared" si="5"/>
        <v>77</v>
      </c>
    </row>
    <row r="78" spans="1:5" x14ac:dyDescent="0.35">
      <c r="A78" s="20" t="s">
        <v>344</v>
      </c>
      <c r="B78" s="2">
        <v>1</v>
      </c>
      <c r="C78" s="2">
        <f t="shared" si="4"/>
        <v>78</v>
      </c>
      <c r="D78" s="1" t="s">
        <v>11</v>
      </c>
      <c r="E78" s="2">
        <f t="shared" si="5"/>
        <v>78</v>
      </c>
    </row>
    <row r="79" spans="1:5" x14ac:dyDescent="0.35">
      <c r="A79" s="20" t="s">
        <v>67</v>
      </c>
      <c r="B79" s="2">
        <v>2</v>
      </c>
      <c r="C79" s="2">
        <f t="shared" si="4"/>
        <v>79</v>
      </c>
      <c r="D79" s="1" t="s">
        <v>11</v>
      </c>
      <c r="E79" s="2">
        <f t="shared" si="5"/>
        <v>80</v>
      </c>
    </row>
    <row r="80" spans="1:5" ht="46.5" x14ac:dyDescent="0.35">
      <c r="A80" s="36" t="s">
        <v>297</v>
      </c>
      <c r="B80" s="2">
        <v>3</v>
      </c>
      <c r="C80" s="2">
        <f t="shared" si="4"/>
        <v>81</v>
      </c>
      <c r="D80" s="1" t="s">
        <v>11</v>
      </c>
      <c r="E80" s="2">
        <f t="shared" si="5"/>
        <v>83</v>
      </c>
    </row>
    <row r="81" spans="1:5" x14ac:dyDescent="0.35">
      <c r="A81" s="20" t="s">
        <v>68</v>
      </c>
      <c r="B81" s="2">
        <v>1</v>
      </c>
      <c r="C81" s="2">
        <f t="shared" si="4"/>
        <v>84</v>
      </c>
      <c r="D81" s="1" t="s">
        <v>11</v>
      </c>
      <c r="E81" s="2">
        <f t="shared" si="5"/>
        <v>84</v>
      </c>
    </row>
    <row r="82" spans="1:5" x14ac:dyDescent="0.35">
      <c r="A82" s="20" t="s">
        <v>69</v>
      </c>
      <c r="B82" s="2">
        <v>2</v>
      </c>
      <c r="C82" s="2">
        <f t="shared" si="4"/>
        <v>85</v>
      </c>
      <c r="D82" s="1" t="s">
        <v>11</v>
      </c>
      <c r="E82" s="2">
        <f t="shared" si="5"/>
        <v>86</v>
      </c>
    </row>
    <row r="83" spans="1:5" ht="31" x14ac:dyDescent="0.35">
      <c r="A83" s="20" t="s">
        <v>345</v>
      </c>
      <c r="B83" s="2">
        <v>1</v>
      </c>
      <c r="C83" s="2">
        <f>E82+1</f>
        <v>87</v>
      </c>
      <c r="D83" s="1" t="s">
        <v>11</v>
      </c>
      <c r="E83" s="2">
        <f>+E82+B83</f>
        <v>87</v>
      </c>
    </row>
    <row r="84" spans="1:5" x14ac:dyDescent="0.35">
      <c r="A84" s="14" t="s">
        <v>262</v>
      </c>
      <c r="B84" s="2">
        <v>1</v>
      </c>
      <c r="C84" s="2">
        <f t="shared" si="4"/>
        <v>88</v>
      </c>
      <c r="D84" s="1" t="s">
        <v>11</v>
      </c>
      <c r="E84" s="2">
        <f t="shared" si="5"/>
        <v>88</v>
      </c>
    </row>
    <row r="85" spans="1:5" x14ac:dyDescent="0.35">
      <c r="A85" s="20" t="s">
        <v>71</v>
      </c>
      <c r="B85" s="2">
        <v>1</v>
      </c>
      <c r="C85" s="2">
        <f t="shared" si="4"/>
        <v>89</v>
      </c>
      <c r="D85" s="1" t="s">
        <v>11</v>
      </c>
      <c r="E85" s="2">
        <f t="shared" si="5"/>
        <v>89</v>
      </c>
    </row>
    <row r="86" spans="1:5" ht="31" x14ac:dyDescent="0.35">
      <c r="A86" s="20" t="s">
        <v>72</v>
      </c>
      <c r="B86" s="2">
        <v>1</v>
      </c>
      <c r="C86" s="2">
        <f t="shared" si="4"/>
        <v>90</v>
      </c>
      <c r="D86" s="1" t="s">
        <v>11</v>
      </c>
      <c r="E86" s="2">
        <f t="shared" si="5"/>
        <v>90</v>
      </c>
    </row>
    <row r="87" spans="1:5" ht="31" x14ac:dyDescent="0.35">
      <c r="A87" s="20" t="s">
        <v>73</v>
      </c>
      <c r="B87" s="2">
        <v>2</v>
      </c>
      <c r="C87" s="2">
        <f t="shared" si="4"/>
        <v>91</v>
      </c>
      <c r="D87" s="1" t="s">
        <v>11</v>
      </c>
      <c r="E87" s="2">
        <f t="shared" si="5"/>
        <v>92</v>
      </c>
    </row>
    <row r="88" spans="1:5" x14ac:dyDescent="0.35">
      <c r="A88" s="20" t="s">
        <v>232</v>
      </c>
      <c r="B88" s="5">
        <v>15</v>
      </c>
      <c r="C88" s="2">
        <f>E87+1</f>
        <v>93</v>
      </c>
      <c r="D88" s="1"/>
      <c r="E88" s="2">
        <f>E87+B88</f>
        <v>107</v>
      </c>
    </row>
    <row r="89" spans="1:5" x14ac:dyDescent="0.35">
      <c r="A89" s="10"/>
      <c r="B89" s="12"/>
      <c r="C89" s="12"/>
      <c r="D89" s="13"/>
      <c r="E89" s="12"/>
    </row>
    <row r="90" spans="1:5" x14ac:dyDescent="0.35">
      <c r="A90" s="10"/>
      <c r="B90" s="12"/>
      <c r="C90" s="12"/>
      <c r="D90" s="13"/>
      <c r="E90" s="12"/>
    </row>
    <row r="91" spans="1:5" x14ac:dyDescent="0.35">
      <c r="A91" s="16" t="s">
        <v>74</v>
      </c>
      <c r="B91" s="12"/>
      <c r="C91" s="12"/>
      <c r="D91" s="12"/>
      <c r="E91" s="12"/>
    </row>
    <row r="92" spans="1:5" x14ac:dyDescent="0.35">
      <c r="A92" s="32" t="s">
        <v>8</v>
      </c>
      <c r="B92" s="31" t="s">
        <v>37</v>
      </c>
      <c r="C92" s="33" t="s">
        <v>38</v>
      </c>
      <c r="D92" s="33"/>
      <c r="E92" s="33"/>
    </row>
    <row r="93" spans="1:5" x14ac:dyDescent="0.35">
      <c r="A93" s="20" t="s">
        <v>39</v>
      </c>
      <c r="B93" s="2">
        <f>B55</f>
        <v>38</v>
      </c>
      <c r="C93" s="2">
        <v>1</v>
      </c>
      <c r="D93" s="1" t="s">
        <v>11</v>
      </c>
      <c r="E93" s="2">
        <f>B93</f>
        <v>38</v>
      </c>
    </row>
    <row r="94" spans="1:5" x14ac:dyDescent="0.35">
      <c r="A94" s="20" t="s">
        <v>28</v>
      </c>
      <c r="B94" s="2">
        <v>1</v>
      </c>
      <c r="C94" s="2">
        <f>E93+1</f>
        <v>39</v>
      </c>
      <c r="D94" s="1" t="s">
        <v>11</v>
      </c>
      <c r="E94" s="2">
        <f>+E93+B94</f>
        <v>39</v>
      </c>
    </row>
    <row r="95" spans="1:5" x14ac:dyDescent="0.35">
      <c r="A95" s="20" t="s">
        <v>41</v>
      </c>
      <c r="B95" s="2">
        <v>2</v>
      </c>
      <c r="C95" s="2">
        <f t="shared" ref="C95:C114" si="6">E94+1</f>
        <v>40</v>
      </c>
      <c r="D95" s="1" t="s">
        <v>11</v>
      </c>
      <c r="E95" s="2">
        <f t="shared" ref="E95:E96" si="7">+E94+B95</f>
        <v>41</v>
      </c>
    </row>
    <row r="96" spans="1:5" ht="31" x14ac:dyDescent="0.35">
      <c r="A96" s="36" t="s">
        <v>263</v>
      </c>
      <c r="B96" s="2">
        <v>1</v>
      </c>
      <c r="C96" s="2">
        <f t="shared" si="6"/>
        <v>42</v>
      </c>
      <c r="D96" s="1" t="s">
        <v>11</v>
      </c>
      <c r="E96" s="2">
        <f t="shared" si="7"/>
        <v>42</v>
      </c>
    </row>
    <row r="97" spans="1:5" ht="31" x14ac:dyDescent="0.35">
      <c r="A97" s="20" t="s">
        <v>264</v>
      </c>
      <c r="B97" s="2">
        <v>1</v>
      </c>
      <c r="C97" s="2">
        <f t="shared" si="6"/>
        <v>43</v>
      </c>
      <c r="D97" s="1" t="s">
        <v>11</v>
      </c>
      <c r="E97" s="2">
        <f t="shared" ref="E97:E114" si="8">E96+B97</f>
        <v>43</v>
      </c>
    </row>
    <row r="98" spans="1:5" ht="31" x14ac:dyDescent="0.35">
      <c r="A98" s="20" t="s">
        <v>267</v>
      </c>
      <c r="B98" s="2">
        <v>1</v>
      </c>
      <c r="C98" s="2">
        <f t="shared" si="6"/>
        <v>44</v>
      </c>
      <c r="D98" s="1" t="s">
        <v>11</v>
      </c>
      <c r="E98" s="2">
        <f t="shared" si="8"/>
        <v>44</v>
      </c>
    </row>
    <row r="99" spans="1:5" ht="31" x14ac:dyDescent="0.35">
      <c r="A99" s="20" t="s">
        <v>265</v>
      </c>
      <c r="B99" s="2">
        <v>1</v>
      </c>
      <c r="C99" s="2">
        <f t="shared" si="6"/>
        <v>45</v>
      </c>
      <c r="D99" s="1" t="s">
        <v>11</v>
      </c>
      <c r="E99" s="2">
        <f t="shared" si="8"/>
        <v>45</v>
      </c>
    </row>
    <row r="100" spans="1:5" ht="31" x14ac:dyDescent="0.35">
      <c r="A100" s="20" t="s">
        <v>266</v>
      </c>
      <c r="B100" s="2">
        <v>1</v>
      </c>
      <c r="C100" s="2">
        <f t="shared" si="6"/>
        <v>46</v>
      </c>
      <c r="D100" s="1" t="s">
        <v>11</v>
      </c>
      <c r="E100" s="2">
        <f t="shared" si="8"/>
        <v>46</v>
      </c>
    </row>
    <row r="101" spans="1:5" ht="31" x14ac:dyDescent="0.35">
      <c r="A101" s="20" t="s">
        <v>268</v>
      </c>
      <c r="B101" s="2">
        <v>1</v>
      </c>
      <c r="C101" s="2">
        <f t="shared" si="6"/>
        <v>47</v>
      </c>
      <c r="D101" s="1" t="s">
        <v>11</v>
      </c>
      <c r="E101" s="2">
        <f t="shared" si="8"/>
        <v>47</v>
      </c>
    </row>
    <row r="102" spans="1:5" ht="31" x14ac:dyDescent="0.35">
      <c r="A102" s="20" t="s">
        <v>269</v>
      </c>
      <c r="B102" s="2">
        <v>1</v>
      </c>
      <c r="C102" s="2">
        <f t="shared" si="6"/>
        <v>48</v>
      </c>
      <c r="D102" s="1" t="s">
        <v>11</v>
      </c>
      <c r="E102" s="2">
        <f t="shared" si="8"/>
        <v>48</v>
      </c>
    </row>
    <row r="103" spans="1:5" ht="31" x14ac:dyDescent="0.35">
      <c r="A103" s="20" t="s">
        <v>270</v>
      </c>
      <c r="B103" s="2">
        <v>1</v>
      </c>
      <c r="C103" s="2">
        <f t="shared" si="6"/>
        <v>49</v>
      </c>
      <c r="D103" s="1" t="s">
        <v>11</v>
      </c>
      <c r="E103" s="2">
        <f t="shared" si="8"/>
        <v>49</v>
      </c>
    </row>
    <row r="104" spans="1:5" ht="31" x14ac:dyDescent="0.35">
      <c r="A104" s="20" t="s">
        <v>298</v>
      </c>
      <c r="B104" s="2">
        <v>1</v>
      </c>
      <c r="C104" s="2">
        <f t="shared" si="6"/>
        <v>50</v>
      </c>
      <c r="D104" s="1" t="s">
        <v>11</v>
      </c>
      <c r="E104" s="2">
        <f t="shared" si="8"/>
        <v>50</v>
      </c>
    </row>
    <row r="105" spans="1:5" ht="31" x14ac:dyDescent="0.35">
      <c r="A105" s="20" t="s">
        <v>299</v>
      </c>
      <c r="B105" s="2">
        <v>1</v>
      </c>
      <c r="C105" s="2">
        <f t="shared" si="6"/>
        <v>51</v>
      </c>
      <c r="D105" s="1" t="s">
        <v>11</v>
      </c>
      <c r="E105" s="2">
        <f t="shared" si="8"/>
        <v>51</v>
      </c>
    </row>
    <row r="106" spans="1:5" ht="31" x14ac:dyDescent="0.35">
      <c r="A106" s="20" t="s">
        <v>300</v>
      </c>
      <c r="B106" s="2">
        <v>1</v>
      </c>
      <c r="C106" s="2">
        <f t="shared" si="6"/>
        <v>52</v>
      </c>
      <c r="D106" s="1" t="s">
        <v>11</v>
      </c>
      <c r="E106" s="2">
        <f t="shared" si="8"/>
        <v>52</v>
      </c>
    </row>
    <row r="107" spans="1:5" ht="31" x14ac:dyDescent="0.35">
      <c r="A107" s="20" t="s">
        <v>301</v>
      </c>
      <c r="B107" s="2">
        <v>1</v>
      </c>
      <c r="C107" s="2">
        <f t="shared" si="6"/>
        <v>53</v>
      </c>
      <c r="D107" s="1" t="s">
        <v>11</v>
      </c>
      <c r="E107" s="2">
        <f t="shared" si="8"/>
        <v>53</v>
      </c>
    </row>
    <row r="108" spans="1:5" ht="31" x14ac:dyDescent="0.35">
      <c r="A108" s="20" t="s">
        <v>302</v>
      </c>
      <c r="B108" s="2">
        <v>1</v>
      </c>
      <c r="C108" s="2">
        <f t="shared" si="6"/>
        <v>54</v>
      </c>
      <c r="D108" s="1" t="s">
        <v>11</v>
      </c>
      <c r="E108" s="2">
        <f t="shared" si="8"/>
        <v>54</v>
      </c>
    </row>
    <row r="109" spans="1:5" ht="31" x14ac:dyDescent="0.35">
      <c r="A109" s="20" t="s">
        <v>303</v>
      </c>
      <c r="B109" s="2">
        <v>1</v>
      </c>
      <c r="C109" s="2">
        <f t="shared" si="6"/>
        <v>55</v>
      </c>
      <c r="D109" s="1" t="s">
        <v>11</v>
      </c>
      <c r="E109" s="2">
        <f t="shared" si="8"/>
        <v>55</v>
      </c>
    </row>
    <row r="110" spans="1:5" ht="31" x14ac:dyDescent="0.35">
      <c r="A110" s="20" t="s">
        <v>304</v>
      </c>
      <c r="B110" s="2">
        <v>1</v>
      </c>
      <c r="C110" s="2">
        <f t="shared" si="6"/>
        <v>56</v>
      </c>
      <c r="D110" s="1" t="s">
        <v>11</v>
      </c>
      <c r="E110" s="2">
        <f t="shared" si="8"/>
        <v>56</v>
      </c>
    </row>
    <row r="111" spans="1:5" ht="31" x14ac:dyDescent="0.35">
      <c r="A111" s="20" t="s">
        <v>305</v>
      </c>
      <c r="B111" s="2">
        <v>1</v>
      </c>
      <c r="C111" s="2">
        <f t="shared" si="6"/>
        <v>57</v>
      </c>
      <c r="D111" s="1" t="s">
        <v>11</v>
      </c>
      <c r="E111" s="2">
        <f t="shared" si="8"/>
        <v>57</v>
      </c>
    </row>
    <row r="112" spans="1:5" ht="31" x14ac:dyDescent="0.35">
      <c r="A112" s="20" t="s">
        <v>306</v>
      </c>
      <c r="B112" s="2">
        <v>1</v>
      </c>
      <c r="C112" s="2">
        <f t="shared" si="6"/>
        <v>58</v>
      </c>
      <c r="D112" s="1" t="s">
        <v>11</v>
      </c>
      <c r="E112" s="2">
        <f t="shared" si="8"/>
        <v>58</v>
      </c>
    </row>
    <row r="113" spans="1:5" x14ac:dyDescent="0.35">
      <c r="A113" s="20" t="s">
        <v>96</v>
      </c>
      <c r="B113" s="2">
        <v>1</v>
      </c>
      <c r="C113" s="2">
        <f t="shared" si="6"/>
        <v>59</v>
      </c>
      <c r="D113" s="1" t="s">
        <v>11</v>
      </c>
      <c r="E113" s="2">
        <f t="shared" si="8"/>
        <v>59</v>
      </c>
    </row>
    <row r="114" spans="1:5" x14ac:dyDescent="0.35">
      <c r="A114" s="20" t="s">
        <v>99</v>
      </c>
      <c r="B114" s="2">
        <v>4</v>
      </c>
      <c r="C114" s="2">
        <f t="shared" si="6"/>
        <v>60</v>
      </c>
      <c r="D114" s="1" t="s">
        <v>11</v>
      </c>
      <c r="E114" s="2">
        <f t="shared" si="8"/>
        <v>63</v>
      </c>
    </row>
    <row r="115" spans="1:5" x14ac:dyDescent="0.35">
      <c r="A115" s="20" t="s">
        <v>232</v>
      </c>
      <c r="B115" s="5">
        <v>15</v>
      </c>
      <c r="C115" s="2">
        <f>E114+1</f>
        <v>64</v>
      </c>
      <c r="D115" s="1" t="s">
        <v>114</v>
      </c>
      <c r="E115" s="2">
        <f>E114+B115</f>
        <v>78</v>
      </c>
    </row>
    <row r="116" spans="1:5" x14ac:dyDescent="0.35">
      <c r="A116" s="10"/>
      <c r="B116" s="12"/>
      <c r="C116" s="12"/>
      <c r="D116" s="13"/>
      <c r="E116" s="12"/>
    </row>
    <row r="117" spans="1:5" x14ac:dyDescent="0.35">
      <c r="A117" s="10"/>
      <c r="B117" s="12"/>
      <c r="C117" s="12"/>
      <c r="D117" s="13"/>
      <c r="E117" s="12"/>
    </row>
    <row r="118" spans="1:5" x14ac:dyDescent="0.35">
      <c r="A118" s="10"/>
      <c r="B118" s="12"/>
      <c r="C118" s="12"/>
      <c r="D118" s="13"/>
      <c r="E118" s="12"/>
    </row>
    <row r="119" spans="1:5" x14ac:dyDescent="0.35">
      <c r="A119" s="16" t="s">
        <v>101</v>
      </c>
      <c r="B119" s="12"/>
      <c r="C119" s="12"/>
      <c r="D119" s="12"/>
      <c r="E119" s="12"/>
    </row>
    <row r="120" spans="1:5" x14ac:dyDescent="0.35">
      <c r="A120" s="32" t="s">
        <v>8</v>
      </c>
      <c r="B120" s="31" t="s">
        <v>37</v>
      </c>
      <c r="C120" s="33" t="s">
        <v>38</v>
      </c>
      <c r="D120" s="33"/>
      <c r="E120" s="33"/>
    </row>
    <row r="121" spans="1:5" x14ac:dyDescent="0.35">
      <c r="A121" s="20" t="s">
        <v>39</v>
      </c>
      <c r="B121" s="2">
        <f>B93</f>
        <v>38</v>
      </c>
      <c r="C121" s="2">
        <v>1</v>
      </c>
      <c r="D121" s="1" t="s">
        <v>11</v>
      </c>
      <c r="E121" s="2">
        <f>B121</f>
        <v>38</v>
      </c>
    </row>
    <row r="122" spans="1:5" x14ac:dyDescent="0.35">
      <c r="A122" s="20" t="s">
        <v>28</v>
      </c>
      <c r="B122" s="2">
        <v>1</v>
      </c>
      <c r="C122" s="2">
        <f>E121+1</f>
        <v>39</v>
      </c>
      <c r="D122" s="1" t="s">
        <v>11</v>
      </c>
      <c r="E122" s="2">
        <f>+E121+B122</f>
        <v>39</v>
      </c>
    </row>
    <row r="123" spans="1:5" x14ac:dyDescent="0.35">
      <c r="A123" s="20" t="s">
        <v>41</v>
      </c>
      <c r="B123" s="2">
        <v>2</v>
      </c>
      <c r="C123" s="2">
        <f t="shared" ref="C123:C129" si="9">E122+1</f>
        <v>40</v>
      </c>
      <c r="D123" s="1" t="s">
        <v>11</v>
      </c>
      <c r="E123" s="2">
        <f t="shared" ref="E123:E124" si="10">+E122+B123</f>
        <v>41</v>
      </c>
    </row>
    <row r="124" spans="1:5" x14ac:dyDescent="0.35">
      <c r="A124" s="8" t="s">
        <v>103</v>
      </c>
      <c r="B124" s="7">
        <v>3</v>
      </c>
      <c r="C124" s="2">
        <f t="shared" si="9"/>
        <v>42</v>
      </c>
      <c r="D124" s="25" t="s">
        <v>11</v>
      </c>
      <c r="E124" s="2">
        <f t="shared" si="10"/>
        <v>44</v>
      </c>
    </row>
    <row r="125" spans="1:5" x14ac:dyDescent="0.35">
      <c r="A125" s="20" t="s">
        <v>346</v>
      </c>
      <c r="B125" s="2">
        <v>10</v>
      </c>
      <c r="C125" s="2">
        <f t="shared" si="9"/>
        <v>45</v>
      </c>
      <c r="D125" s="1" t="s">
        <v>11</v>
      </c>
      <c r="E125" s="2">
        <f t="shared" ref="E125:E129" si="11">E124+B125</f>
        <v>54</v>
      </c>
    </row>
    <row r="126" spans="1:5" x14ac:dyDescent="0.35">
      <c r="A126" s="20" t="s">
        <v>347</v>
      </c>
      <c r="B126" s="2">
        <v>8</v>
      </c>
      <c r="C126" s="2">
        <f t="shared" si="9"/>
        <v>55</v>
      </c>
      <c r="D126" s="1" t="s">
        <v>11</v>
      </c>
      <c r="E126" s="2">
        <f t="shared" si="11"/>
        <v>62</v>
      </c>
    </row>
    <row r="127" spans="1:5" x14ac:dyDescent="0.35">
      <c r="A127" s="20" t="s">
        <v>105</v>
      </c>
      <c r="B127" s="2">
        <v>10</v>
      </c>
      <c r="C127" s="2">
        <f t="shared" si="9"/>
        <v>63</v>
      </c>
      <c r="D127" s="1" t="s">
        <v>11</v>
      </c>
      <c r="E127" s="2">
        <f t="shared" si="11"/>
        <v>72</v>
      </c>
    </row>
    <row r="128" spans="1:5" x14ac:dyDescent="0.35">
      <c r="A128" s="20" t="s">
        <v>106</v>
      </c>
      <c r="B128" s="2">
        <v>8</v>
      </c>
      <c r="C128" s="2">
        <f t="shared" si="9"/>
        <v>73</v>
      </c>
      <c r="D128" s="1" t="s">
        <v>11</v>
      </c>
      <c r="E128" s="2">
        <f t="shared" si="11"/>
        <v>80</v>
      </c>
    </row>
    <row r="129" spans="1:5" x14ac:dyDescent="0.35">
      <c r="A129" s="20" t="s">
        <v>107</v>
      </c>
      <c r="B129" s="2">
        <v>1</v>
      </c>
      <c r="C129" s="2">
        <f t="shared" si="9"/>
        <v>81</v>
      </c>
      <c r="D129" s="1" t="s">
        <v>11</v>
      </c>
      <c r="E129" s="2">
        <f t="shared" si="11"/>
        <v>81</v>
      </c>
    </row>
    <row r="130" spans="1:5" x14ac:dyDescent="0.35">
      <c r="A130" s="20" t="s">
        <v>232</v>
      </c>
      <c r="B130" s="5">
        <v>15</v>
      </c>
      <c r="C130" s="2">
        <f>E129+1</f>
        <v>82</v>
      </c>
      <c r="D130" s="1" t="s">
        <v>114</v>
      </c>
      <c r="E130" s="2">
        <f>E129+B130</f>
        <v>96</v>
      </c>
    </row>
    <row r="131" spans="1:5" x14ac:dyDescent="0.35">
      <c r="A131" s="10"/>
      <c r="B131" s="12"/>
      <c r="C131" s="12"/>
      <c r="D131" s="12"/>
      <c r="E131" s="12"/>
    </row>
    <row r="132" spans="1:5" x14ac:dyDescent="0.35">
      <c r="A132" s="16" t="s">
        <v>108</v>
      </c>
      <c r="B132" s="12"/>
      <c r="C132" s="12"/>
      <c r="D132" s="12"/>
      <c r="E132" s="12"/>
    </row>
    <row r="133" spans="1:5" x14ac:dyDescent="0.35">
      <c r="A133" s="16"/>
      <c r="B133" s="12"/>
      <c r="C133" s="12"/>
      <c r="D133" s="12"/>
      <c r="E133" s="12"/>
    </row>
    <row r="134" spans="1:5" x14ac:dyDescent="0.35">
      <c r="A134" s="48" t="s">
        <v>8</v>
      </c>
      <c r="B134" s="47" t="s">
        <v>37</v>
      </c>
      <c r="C134" s="49" t="s">
        <v>38</v>
      </c>
      <c r="D134" s="49"/>
      <c r="E134" s="49"/>
    </row>
    <row r="135" spans="1:5" x14ac:dyDescent="0.35">
      <c r="A135" s="20" t="s">
        <v>39</v>
      </c>
      <c r="B135" s="2">
        <f>B55</f>
        <v>38</v>
      </c>
      <c r="C135" s="2">
        <v>1</v>
      </c>
      <c r="D135" s="1" t="s">
        <v>11</v>
      </c>
      <c r="E135" s="2">
        <f>B135</f>
        <v>38</v>
      </c>
    </row>
    <row r="136" spans="1:5" x14ac:dyDescent="0.35">
      <c r="A136" s="20" t="s">
        <v>28</v>
      </c>
      <c r="B136" s="2">
        <v>1</v>
      </c>
      <c r="C136" s="2">
        <f>E135+1</f>
        <v>39</v>
      </c>
      <c r="D136" s="1" t="s">
        <v>11</v>
      </c>
      <c r="E136" s="2">
        <f>+E135+B136</f>
        <v>39</v>
      </c>
    </row>
    <row r="137" spans="1:5" x14ac:dyDescent="0.35">
      <c r="A137" s="20" t="s">
        <v>41</v>
      </c>
      <c r="B137" s="2">
        <v>2</v>
      </c>
      <c r="C137" s="2">
        <f t="shared" ref="C137:C140" si="12">E136+1</f>
        <v>40</v>
      </c>
      <c r="D137" s="1" t="s">
        <v>11</v>
      </c>
      <c r="E137" s="2">
        <f t="shared" ref="E137:E138" si="13">+E136+B137</f>
        <v>41</v>
      </c>
    </row>
    <row r="138" spans="1:5" x14ac:dyDescent="0.35">
      <c r="A138" s="20" t="s">
        <v>103</v>
      </c>
      <c r="B138" s="2">
        <v>3</v>
      </c>
      <c r="C138" s="2">
        <f t="shared" si="12"/>
        <v>42</v>
      </c>
      <c r="D138" s="1" t="s">
        <v>11</v>
      </c>
      <c r="E138" s="2">
        <f t="shared" si="13"/>
        <v>44</v>
      </c>
    </row>
    <row r="139" spans="1:5" x14ac:dyDescent="0.35">
      <c r="A139" s="20" t="s">
        <v>348</v>
      </c>
      <c r="B139" s="2">
        <v>10</v>
      </c>
      <c r="C139" s="2">
        <f t="shared" si="12"/>
        <v>45</v>
      </c>
      <c r="D139" s="1" t="s">
        <v>11</v>
      </c>
      <c r="E139" s="2">
        <f t="shared" ref="E139:E140" si="14">E138+B139</f>
        <v>54</v>
      </c>
    </row>
    <row r="140" spans="1:5" x14ac:dyDescent="0.35">
      <c r="A140" s="20" t="s">
        <v>349</v>
      </c>
      <c r="B140" s="2">
        <v>8</v>
      </c>
      <c r="C140" s="2">
        <f t="shared" si="12"/>
        <v>55</v>
      </c>
      <c r="D140" s="1" t="s">
        <v>11</v>
      </c>
      <c r="E140" s="2">
        <f t="shared" si="14"/>
        <v>62</v>
      </c>
    </row>
    <row r="141" spans="1:5" x14ac:dyDescent="0.35">
      <c r="A141" s="20" t="s">
        <v>107</v>
      </c>
      <c r="B141" s="2">
        <v>1</v>
      </c>
      <c r="C141" s="2">
        <f>E140+1</f>
        <v>63</v>
      </c>
      <c r="D141" s="62" t="s">
        <v>114</v>
      </c>
      <c r="E141" s="2">
        <f>E140+B141</f>
        <v>63</v>
      </c>
    </row>
    <row r="142" spans="1:5" x14ac:dyDescent="0.35">
      <c r="A142" s="20" t="s">
        <v>232</v>
      </c>
      <c r="B142" s="5">
        <v>15</v>
      </c>
      <c r="C142" s="2">
        <f>E141+1</f>
        <v>64</v>
      </c>
      <c r="D142" s="1"/>
      <c r="E142" s="2">
        <f>E141+B142</f>
        <v>78</v>
      </c>
    </row>
    <row r="143" spans="1:5" x14ac:dyDescent="0.35">
      <c r="A143" s="10"/>
      <c r="B143" s="12"/>
      <c r="C143" s="12"/>
      <c r="D143" s="13"/>
      <c r="E143" s="12"/>
    </row>
    <row r="144" spans="1:5" x14ac:dyDescent="0.35">
      <c r="A144" s="51"/>
      <c r="B144" s="12"/>
      <c r="C144" s="12"/>
      <c r="D144" s="13"/>
      <c r="E144" s="12"/>
    </row>
    <row r="145" spans="1:5" x14ac:dyDescent="0.35">
      <c r="A145" s="16" t="s">
        <v>115</v>
      </c>
      <c r="B145" s="12"/>
      <c r="C145" s="12"/>
      <c r="D145" s="12"/>
      <c r="E145" s="12"/>
    </row>
    <row r="146" spans="1:5" x14ac:dyDescent="0.35">
      <c r="A146" s="16"/>
      <c r="B146" s="12"/>
      <c r="C146" s="12"/>
      <c r="D146" s="12"/>
      <c r="E146" s="12"/>
    </row>
    <row r="147" spans="1:5" x14ac:dyDescent="0.35">
      <c r="A147" s="32" t="s">
        <v>8</v>
      </c>
      <c r="B147" s="31" t="s">
        <v>37</v>
      </c>
      <c r="C147" s="33" t="s">
        <v>38</v>
      </c>
      <c r="D147" s="33"/>
      <c r="E147" s="33"/>
    </row>
    <row r="148" spans="1:5" x14ac:dyDescent="0.35">
      <c r="A148" s="20" t="s">
        <v>39</v>
      </c>
      <c r="B148" s="2">
        <f>B55</f>
        <v>38</v>
      </c>
      <c r="C148" s="2">
        <v>1</v>
      </c>
      <c r="D148" s="1" t="s">
        <v>11</v>
      </c>
      <c r="E148" s="2">
        <f>B148</f>
        <v>38</v>
      </c>
    </row>
    <row r="149" spans="1:5" x14ac:dyDescent="0.35">
      <c r="A149" s="20" t="s">
        <v>28</v>
      </c>
      <c r="B149" s="2">
        <v>1</v>
      </c>
      <c r="C149" s="2">
        <f>E148+1</f>
        <v>39</v>
      </c>
      <c r="D149" s="1" t="s">
        <v>11</v>
      </c>
      <c r="E149" s="2">
        <f>+E148+B149</f>
        <v>39</v>
      </c>
    </row>
    <row r="150" spans="1:5" x14ac:dyDescent="0.35">
      <c r="A150" s="20" t="s">
        <v>41</v>
      </c>
      <c r="B150" s="2">
        <v>2</v>
      </c>
      <c r="C150" s="2">
        <f t="shared" ref="C150:C157" si="15">E149+1</f>
        <v>40</v>
      </c>
      <c r="D150" s="1" t="s">
        <v>11</v>
      </c>
      <c r="E150" s="2">
        <f t="shared" ref="E150:E151" si="16">+E149+B150</f>
        <v>41</v>
      </c>
    </row>
    <row r="151" spans="1:5" ht="31" x14ac:dyDescent="0.35">
      <c r="A151" s="20" t="s">
        <v>256</v>
      </c>
      <c r="B151" s="2">
        <v>1</v>
      </c>
      <c r="C151" s="2">
        <f t="shared" si="15"/>
        <v>42</v>
      </c>
      <c r="D151" s="1" t="s">
        <v>11</v>
      </c>
      <c r="E151" s="2">
        <f t="shared" si="16"/>
        <v>42</v>
      </c>
    </row>
    <row r="152" spans="1:5" ht="31" x14ac:dyDescent="0.35">
      <c r="A152" s="20" t="s">
        <v>119</v>
      </c>
      <c r="B152" s="2">
        <v>1</v>
      </c>
      <c r="C152" s="2">
        <f t="shared" si="15"/>
        <v>43</v>
      </c>
      <c r="D152" s="1" t="s">
        <v>11</v>
      </c>
      <c r="E152" s="2">
        <f t="shared" ref="E152:E157" si="17">E151+B152</f>
        <v>43</v>
      </c>
    </row>
    <row r="153" spans="1:5" ht="31" x14ac:dyDescent="0.35">
      <c r="A153" s="20" t="s">
        <v>271</v>
      </c>
      <c r="B153" s="2">
        <v>2</v>
      </c>
      <c r="C153" s="2">
        <f t="shared" si="15"/>
        <v>44</v>
      </c>
      <c r="D153" s="1" t="s">
        <v>11</v>
      </c>
      <c r="E153" s="2">
        <f t="shared" si="17"/>
        <v>45</v>
      </c>
    </row>
    <row r="154" spans="1:5" x14ac:dyDescent="0.35">
      <c r="A154" s="20" t="s">
        <v>121</v>
      </c>
      <c r="B154" s="2">
        <v>1</v>
      </c>
      <c r="C154" s="2">
        <f t="shared" si="15"/>
        <v>46</v>
      </c>
      <c r="D154" s="1" t="s">
        <v>11</v>
      </c>
      <c r="E154" s="2">
        <f t="shared" si="17"/>
        <v>46</v>
      </c>
    </row>
    <row r="155" spans="1:5" ht="31" x14ac:dyDescent="0.35">
      <c r="A155" s="20" t="s">
        <v>307</v>
      </c>
      <c r="B155" s="2">
        <v>1</v>
      </c>
      <c r="C155" s="2">
        <f t="shared" si="15"/>
        <v>47</v>
      </c>
      <c r="D155" s="1" t="s">
        <v>11</v>
      </c>
      <c r="E155" s="2">
        <f t="shared" si="17"/>
        <v>47</v>
      </c>
    </row>
    <row r="156" spans="1:5" x14ac:dyDescent="0.35">
      <c r="A156" s="20" t="s">
        <v>272</v>
      </c>
      <c r="B156" s="2">
        <v>3</v>
      </c>
      <c r="C156" s="2">
        <f t="shared" si="15"/>
        <v>48</v>
      </c>
      <c r="D156" s="1" t="s">
        <v>11</v>
      </c>
      <c r="E156" s="2">
        <f t="shared" si="17"/>
        <v>50</v>
      </c>
    </row>
    <row r="157" spans="1:5" ht="31" x14ac:dyDescent="0.35">
      <c r="A157" s="20" t="s">
        <v>273</v>
      </c>
      <c r="B157" s="2">
        <v>3</v>
      </c>
      <c r="C157" s="2">
        <f t="shared" si="15"/>
        <v>51</v>
      </c>
      <c r="D157" s="1" t="s">
        <v>11</v>
      </c>
      <c r="E157" s="2">
        <f t="shared" si="17"/>
        <v>53</v>
      </c>
    </row>
    <row r="158" spans="1:5" ht="46.5" x14ac:dyDescent="0.35">
      <c r="A158" s="20" t="s">
        <v>308</v>
      </c>
      <c r="B158" s="2">
        <v>1</v>
      </c>
      <c r="C158" s="2">
        <f>E157+1</f>
        <v>54</v>
      </c>
      <c r="D158" s="1" t="s">
        <v>11</v>
      </c>
      <c r="E158" s="2">
        <f>E157+B158</f>
        <v>54</v>
      </c>
    </row>
    <row r="159" spans="1:5" x14ac:dyDescent="0.35">
      <c r="A159" s="20" t="s">
        <v>125</v>
      </c>
      <c r="B159" s="2">
        <v>3</v>
      </c>
      <c r="C159" s="2">
        <f t="shared" ref="C159:C179" si="18">E158+1</f>
        <v>55</v>
      </c>
      <c r="D159" s="1"/>
      <c r="E159" s="2">
        <f t="shared" ref="E159:E179" si="19">E158+B159</f>
        <v>57</v>
      </c>
    </row>
    <row r="160" spans="1:5" ht="46.5" x14ac:dyDescent="0.35">
      <c r="A160" s="20" t="s">
        <v>309</v>
      </c>
      <c r="B160" s="2">
        <v>1</v>
      </c>
      <c r="C160" s="2">
        <f t="shared" si="18"/>
        <v>58</v>
      </c>
      <c r="D160" s="1" t="s">
        <v>11</v>
      </c>
      <c r="E160" s="2">
        <f t="shared" si="19"/>
        <v>58</v>
      </c>
    </row>
    <row r="161" spans="1:5" x14ac:dyDescent="0.35">
      <c r="A161" s="20" t="s">
        <v>127</v>
      </c>
      <c r="B161" s="2">
        <v>3</v>
      </c>
      <c r="C161" s="2">
        <f t="shared" si="18"/>
        <v>59</v>
      </c>
      <c r="D161" s="1"/>
      <c r="E161" s="2">
        <f t="shared" si="19"/>
        <v>61</v>
      </c>
    </row>
    <row r="162" spans="1:5" ht="46.5" x14ac:dyDescent="0.35">
      <c r="A162" s="20" t="s">
        <v>310</v>
      </c>
      <c r="B162" s="2">
        <v>1</v>
      </c>
      <c r="C162" s="2">
        <f t="shared" si="18"/>
        <v>62</v>
      </c>
      <c r="D162" s="1" t="s">
        <v>11</v>
      </c>
      <c r="E162" s="2">
        <f t="shared" si="19"/>
        <v>62</v>
      </c>
    </row>
    <row r="163" spans="1:5" x14ac:dyDescent="0.35">
      <c r="A163" s="20" t="s">
        <v>129</v>
      </c>
      <c r="B163" s="2">
        <v>3</v>
      </c>
      <c r="C163" s="2">
        <f t="shared" si="18"/>
        <v>63</v>
      </c>
      <c r="D163" s="1"/>
      <c r="E163" s="2">
        <f t="shared" si="19"/>
        <v>65</v>
      </c>
    </row>
    <row r="164" spans="1:5" ht="31" x14ac:dyDescent="0.35">
      <c r="A164" s="20" t="s">
        <v>311</v>
      </c>
      <c r="B164" s="2">
        <v>1</v>
      </c>
      <c r="C164" s="2">
        <f t="shared" si="18"/>
        <v>66</v>
      </c>
      <c r="D164" s="1" t="s">
        <v>11</v>
      </c>
      <c r="E164" s="2">
        <f t="shared" si="19"/>
        <v>66</v>
      </c>
    </row>
    <row r="165" spans="1:5" x14ac:dyDescent="0.35">
      <c r="A165" s="20" t="s">
        <v>131</v>
      </c>
      <c r="B165" s="2">
        <v>3</v>
      </c>
      <c r="C165" s="2">
        <f t="shared" si="18"/>
        <v>67</v>
      </c>
      <c r="D165" s="1"/>
      <c r="E165" s="2">
        <f t="shared" si="19"/>
        <v>69</v>
      </c>
    </row>
    <row r="166" spans="1:5" ht="31" x14ac:dyDescent="0.35">
      <c r="A166" s="20" t="s">
        <v>274</v>
      </c>
      <c r="B166" s="2">
        <v>1</v>
      </c>
      <c r="C166" s="2">
        <f t="shared" si="18"/>
        <v>70</v>
      </c>
      <c r="D166" s="1" t="s">
        <v>11</v>
      </c>
      <c r="E166" s="2">
        <f t="shared" si="19"/>
        <v>70</v>
      </c>
    </row>
    <row r="167" spans="1:5" ht="31" x14ac:dyDescent="0.35">
      <c r="A167" s="20" t="s">
        <v>275</v>
      </c>
      <c r="B167" s="2">
        <v>2</v>
      </c>
      <c r="C167" s="2">
        <f t="shared" si="18"/>
        <v>71</v>
      </c>
      <c r="D167" s="1" t="s">
        <v>11</v>
      </c>
      <c r="E167" s="2">
        <f t="shared" si="19"/>
        <v>72</v>
      </c>
    </row>
    <row r="168" spans="1:5" ht="46.5" x14ac:dyDescent="0.35">
      <c r="A168" s="20" t="s">
        <v>133</v>
      </c>
      <c r="B168" s="2">
        <v>1</v>
      </c>
      <c r="C168" s="2">
        <f t="shared" si="18"/>
        <v>73</v>
      </c>
      <c r="D168" s="1" t="s">
        <v>11</v>
      </c>
      <c r="E168" s="2">
        <f t="shared" si="19"/>
        <v>73</v>
      </c>
    </row>
    <row r="169" spans="1:5" x14ac:dyDescent="0.35">
      <c r="A169" s="20" t="s">
        <v>135</v>
      </c>
      <c r="B169" s="2">
        <v>2</v>
      </c>
      <c r="C169" s="2">
        <f t="shared" si="18"/>
        <v>74</v>
      </c>
      <c r="D169" s="1" t="s">
        <v>11</v>
      </c>
      <c r="E169" s="2">
        <f t="shared" si="19"/>
        <v>75</v>
      </c>
    </row>
    <row r="170" spans="1:5" ht="31" x14ac:dyDescent="0.35">
      <c r="A170" s="43" t="s">
        <v>276</v>
      </c>
      <c r="B170" s="2">
        <v>1</v>
      </c>
      <c r="C170" s="2">
        <f t="shared" si="18"/>
        <v>76</v>
      </c>
      <c r="D170" s="1" t="s">
        <v>11</v>
      </c>
      <c r="E170" s="2">
        <f t="shared" si="19"/>
        <v>76</v>
      </c>
    </row>
    <row r="171" spans="1:5" ht="77.5" x14ac:dyDescent="0.35">
      <c r="A171" s="20" t="s">
        <v>254</v>
      </c>
      <c r="B171" s="2">
        <v>1</v>
      </c>
      <c r="C171" s="2">
        <f t="shared" si="18"/>
        <v>77</v>
      </c>
      <c r="D171" s="1" t="s">
        <v>11</v>
      </c>
      <c r="E171" s="2">
        <f t="shared" si="19"/>
        <v>77</v>
      </c>
    </row>
    <row r="172" spans="1:5" x14ac:dyDescent="0.35">
      <c r="A172" s="20" t="s">
        <v>139</v>
      </c>
      <c r="B172" s="2">
        <v>2</v>
      </c>
      <c r="C172" s="2">
        <f t="shared" si="18"/>
        <v>78</v>
      </c>
      <c r="D172" s="1" t="s">
        <v>11</v>
      </c>
      <c r="E172" s="2">
        <f t="shared" si="19"/>
        <v>79</v>
      </c>
    </row>
    <row r="173" spans="1:5" x14ac:dyDescent="0.35">
      <c r="A173" s="20" t="s">
        <v>140</v>
      </c>
      <c r="B173" s="2">
        <v>8</v>
      </c>
      <c r="C173" s="2">
        <f t="shared" si="18"/>
        <v>80</v>
      </c>
      <c r="D173" s="1" t="s">
        <v>11</v>
      </c>
      <c r="E173" s="2">
        <f t="shared" si="19"/>
        <v>87</v>
      </c>
    </row>
    <row r="174" spans="1:5" ht="31" x14ac:dyDescent="0.35">
      <c r="A174" s="20" t="s">
        <v>312</v>
      </c>
      <c r="B174" s="2">
        <v>1</v>
      </c>
      <c r="C174" s="2">
        <f t="shared" si="18"/>
        <v>88</v>
      </c>
      <c r="D174" s="1" t="s">
        <v>11</v>
      </c>
      <c r="E174" s="2">
        <f t="shared" si="19"/>
        <v>88</v>
      </c>
    </row>
    <row r="175" spans="1:5" ht="46.5" x14ac:dyDescent="0.35">
      <c r="A175" s="20" t="s">
        <v>313</v>
      </c>
      <c r="B175" s="2">
        <v>1</v>
      </c>
      <c r="C175" s="2">
        <f t="shared" si="18"/>
        <v>89</v>
      </c>
      <c r="D175" s="1" t="s">
        <v>11</v>
      </c>
      <c r="E175" s="2">
        <f t="shared" si="19"/>
        <v>89</v>
      </c>
    </row>
    <row r="176" spans="1:5" ht="31" x14ac:dyDescent="0.35">
      <c r="A176" s="20" t="s">
        <v>314</v>
      </c>
      <c r="B176" s="2">
        <v>1</v>
      </c>
      <c r="C176" s="2">
        <f t="shared" si="18"/>
        <v>90</v>
      </c>
      <c r="D176" s="1" t="s">
        <v>11</v>
      </c>
      <c r="E176" s="2">
        <f t="shared" si="19"/>
        <v>90</v>
      </c>
    </row>
    <row r="177" spans="1:5" ht="31" x14ac:dyDescent="0.35">
      <c r="A177" s="20" t="s">
        <v>315</v>
      </c>
      <c r="B177" s="2">
        <v>1</v>
      </c>
      <c r="C177" s="2">
        <f t="shared" si="18"/>
        <v>91</v>
      </c>
      <c r="D177" s="1" t="s">
        <v>11</v>
      </c>
      <c r="E177" s="2">
        <f t="shared" si="19"/>
        <v>91</v>
      </c>
    </row>
    <row r="178" spans="1:5" ht="46.5" x14ac:dyDescent="0.35">
      <c r="A178" s="20" t="s">
        <v>316</v>
      </c>
      <c r="B178" s="2">
        <v>1</v>
      </c>
      <c r="C178" s="2">
        <f t="shared" si="18"/>
        <v>92</v>
      </c>
      <c r="D178" s="1" t="s">
        <v>11</v>
      </c>
      <c r="E178" s="2">
        <f t="shared" si="19"/>
        <v>92</v>
      </c>
    </row>
    <row r="179" spans="1:5" x14ac:dyDescent="0.35">
      <c r="A179" s="14" t="s">
        <v>289</v>
      </c>
      <c r="B179" s="2">
        <v>1</v>
      </c>
      <c r="C179" s="2">
        <f t="shared" si="18"/>
        <v>93</v>
      </c>
      <c r="D179" s="1" t="s">
        <v>11</v>
      </c>
      <c r="E179" s="2">
        <f t="shared" si="19"/>
        <v>93</v>
      </c>
    </row>
    <row r="180" spans="1:5" x14ac:dyDescent="0.35">
      <c r="A180" s="20" t="s">
        <v>232</v>
      </c>
      <c r="B180" s="5">
        <v>15</v>
      </c>
      <c r="C180" s="2">
        <f>E179+1</f>
        <v>94</v>
      </c>
      <c r="D180" s="1" t="s">
        <v>114</v>
      </c>
      <c r="E180" s="2">
        <f>E179+B180</f>
        <v>108</v>
      </c>
    </row>
    <row r="181" spans="1:5" x14ac:dyDescent="0.35">
      <c r="A181" s="10"/>
      <c r="B181" s="12"/>
      <c r="C181" s="12"/>
      <c r="D181" s="13"/>
      <c r="E181" s="12"/>
    </row>
    <row r="182" spans="1:5" x14ac:dyDescent="0.35">
      <c r="A182" s="10"/>
      <c r="B182" s="52"/>
      <c r="C182" s="12"/>
      <c r="D182" s="13"/>
      <c r="E182" s="12"/>
    </row>
    <row r="183" spans="1:5" x14ac:dyDescent="0.35">
      <c r="A183" s="16" t="s">
        <v>147</v>
      </c>
      <c r="B183" s="12"/>
      <c r="C183" s="12"/>
      <c r="D183" s="12"/>
      <c r="E183" s="12"/>
    </row>
    <row r="184" spans="1:5" x14ac:dyDescent="0.35">
      <c r="A184" s="10"/>
      <c r="B184" s="12"/>
      <c r="C184" s="12"/>
      <c r="D184" s="13"/>
      <c r="E184" s="12"/>
    </row>
    <row r="185" spans="1:5" x14ac:dyDescent="0.35">
      <c r="A185" s="32" t="s">
        <v>8</v>
      </c>
      <c r="B185" s="31" t="s">
        <v>37</v>
      </c>
      <c r="C185" s="33" t="s">
        <v>38</v>
      </c>
      <c r="D185" s="33"/>
      <c r="E185" s="33"/>
    </row>
    <row r="186" spans="1:5" x14ac:dyDescent="0.35">
      <c r="A186" s="20" t="s">
        <v>39</v>
      </c>
      <c r="B186" s="2">
        <f>B148</f>
        <v>38</v>
      </c>
      <c r="C186" s="2">
        <v>1</v>
      </c>
      <c r="D186" s="1" t="s">
        <v>11</v>
      </c>
      <c r="E186" s="2">
        <f>B186</f>
        <v>38</v>
      </c>
    </row>
    <row r="187" spans="1:5" x14ac:dyDescent="0.35">
      <c r="A187" s="20" t="s">
        <v>28</v>
      </c>
      <c r="B187" s="2">
        <v>1</v>
      </c>
      <c r="C187" s="2">
        <f>E186+1</f>
        <v>39</v>
      </c>
      <c r="D187" s="1" t="s">
        <v>11</v>
      </c>
      <c r="E187" s="2">
        <f>+E186+B187</f>
        <v>39</v>
      </c>
    </row>
    <row r="188" spans="1:5" x14ac:dyDescent="0.35">
      <c r="A188" s="20" t="s">
        <v>41</v>
      </c>
      <c r="B188" s="2">
        <v>2</v>
      </c>
      <c r="C188" s="2">
        <f t="shared" ref="C188:C194" si="20">E187+1</f>
        <v>40</v>
      </c>
      <c r="D188" s="1" t="s">
        <v>11</v>
      </c>
      <c r="E188" s="2">
        <f t="shared" ref="E188:E189" si="21">+E187+B188</f>
        <v>41</v>
      </c>
    </row>
    <row r="189" spans="1:5" x14ac:dyDescent="0.35">
      <c r="A189" s="20" t="s">
        <v>103</v>
      </c>
      <c r="B189" s="2">
        <v>3</v>
      </c>
      <c r="C189" s="2">
        <f t="shared" si="20"/>
        <v>42</v>
      </c>
      <c r="D189" s="1" t="s">
        <v>11</v>
      </c>
      <c r="E189" s="2">
        <f t="shared" si="21"/>
        <v>44</v>
      </c>
    </row>
    <row r="190" spans="1:5" x14ac:dyDescent="0.35">
      <c r="A190" s="20" t="s">
        <v>350</v>
      </c>
      <c r="B190" s="2">
        <v>10</v>
      </c>
      <c r="C190" s="2">
        <f t="shared" si="20"/>
        <v>45</v>
      </c>
      <c r="D190" s="1" t="s">
        <v>11</v>
      </c>
      <c r="E190" s="2">
        <f t="shared" ref="E190:E194" si="22">E189+B190</f>
        <v>54</v>
      </c>
    </row>
    <row r="191" spans="1:5" x14ac:dyDescent="0.35">
      <c r="A191" s="20" t="s">
        <v>351</v>
      </c>
      <c r="B191" s="2">
        <v>8</v>
      </c>
      <c r="C191" s="2">
        <f t="shared" si="20"/>
        <v>55</v>
      </c>
      <c r="D191" s="1" t="s">
        <v>11</v>
      </c>
      <c r="E191" s="2">
        <f t="shared" si="22"/>
        <v>62</v>
      </c>
    </row>
    <row r="192" spans="1:5" x14ac:dyDescent="0.35">
      <c r="A192" s="20" t="s">
        <v>105</v>
      </c>
      <c r="B192" s="2">
        <v>10</v>
      </c>
      <c r="C192" s="2">
        <f t="shared" si="20"/>
        <v>63</v>
      </c>
      <c r="D192" s="1" t="s">
        <v>11</v>
      </c>
      <c r="E192" s="2">
        <f t="shared" si="22"/>
        <v>72</v>
      </c>
    </row>
    <row r="193" spans="1:5" x14ac:dyDescent="0.35">
      <c r="A193" s="20" t="s">
        <v>106</v>
      </c>
      <c r="B193" s="2">
        <v>8</v>
      </c>
      <c r="C193" s="2">
        <f t="shared" si="20"/>
        <v>73</v>
      </c>
      <c r="D193" s="1" t="s">
        <v>11</v>
      </c>
      <c r="E193" s="2">
        <f t="shared" si="22"/>
        <v>80</v>
      </c>
    </row>
    <row r="194" spans="1:5" x14ac:dyDescent="0.35">
      <c r="A194" s="20" t="s">
        <v>107</v>
      </c>
      <c r="B194" s="2">
        <v>1</v>
      </c>
      <c r="C194" s="2">
        <f t="shared" si="20"/>
        <v>81</v>
      </c>
      <c r="D194" s="1" t="s">
        <v>11</v>
      </c>
      <c r="E194" s="2">
        <f t="shared" si="22"/>
        <v>81</v>
      </c>
    </row>
    <row r="195" spans="1:5" x14ac:dyDescent="0.35">
      <c r="A195" s="20" t="s">
        <v>232</v>
      </c>
      <c r="B195" s="5">
        <v>15</v>
      </c>
      <c r="C195" s="2">
        <f>E194+1</f>
        <v>82</v>
      </c>
      <c r="D195" s="1" t="s">
        <v>114</v>
      </c>
      <c r="E195" s="2">
        <f>E194+B195</f>
        <v>96</v>
      </c>
    </row>
    <row r="196" spans="1:5" x14ac:dyDescent="0.35">
      <c r="A196" s="10"/>
      <c r="B196" s="12"/>
      <c r="C196" s="12"/>
      <c r="D196" s="13"/>
      <c r="E196" s="12"/>
    </row>
    <row r="197" spans="1:5" x14ac:dyDescent="0.35">
      <c r="A197" s="16" t="s">
        <v>150</v>
      </c>
      <c r="B197" s="12"/>
      <c r="C197" s="12"/>
      <c r="D197" s="12"/>
      <c r="E197" s="12"/>
    </row>
    <row r="198" spans="1:5" x14ac:dyDescent="0.35">
      <c r="A198" s="16"/>
      <c r="B198" s="12"/>
      <c r="C198" s="12"/>
      <c r="D198" s="12"/>
      <c r="E198" s="12"/>
    </row>
    <row r="199" spans="1:5" x14ac:dyDescent="0.35">
      <c r="A199" s="32" t="s">
        <v>8</v>
      </c>
      <c r="B199" s="31" t="s">
        <v>37</v>
      </c>
      <c r="C199" s="33" t="s">
        <v>38</v>
      </c>
      <c r="D199" s="33"/>
      <c r="E199" s="33"/>
    </row>
    <row r="200" spans="1:5" x14ac:dyDescent="0.35">
      <c r="A200" s="20" t="s">
        <v>39</v>
      </c>
      <c r="B200" s="2">
        <f>B55</f>
        <v>38</v>
      </c>
      <c r="C200" s="2">
        <v>1</v>
      </c>
      <c r="D200" s="1" t="s">
        <v>11</v>
      </c>
      <c r="E200" s="2">
        <f>B200</f>
        <v>38</v>
      </c>
    </row>
    <row r="201" spans="1:5" x14ac:dyDescent="0.35">
      <c r="A201" s="20" t="s">
        <v>28</v>
      </c>
      <c r="B201" s="2">
        <v>1</v>
      </c>
      <c r="C201" s="2">
        <f>E200+1</f>
        <v>39</v>
      </c>
      <c r="D201" s="1" t="s">
        <v>11</v>
      </c>
      <c r="E201" s="2">
        <f>+E200+B201</f>
        <v>39</v>
      </c>
    </row>
    <row r="202" spans="1:5" x14ac:dyDescent="0.35">
      <c r="A202" s="20" t="s">
        <v>41</v>
      </c>
      <c r="B202" s="2">
        <v>2</v>
      </c>
      <c r="C202" s="2">
        <f t="shared" ref="C202:C204" si="23">E201+1</f>
        <v>40</v>
      </c>
      <c r="D202" s="1" t="s">
        <v>11</v>
      </c>
      <c r="E202" s="2">
        <f t="shared" ref="E202:E203" si="24">+E201+B202</f>
        <v>41</v>
      </c>
    </row>
    <row r="203" spans="1:5" x14ac:dyDescent="0.35">
      <c r="A203" s="20" t="s">
        <v>103</v>
      </c>
      <c r="B203" s="2">
        <v>3</v>
      </c>
      <c r="C203" s="2">
        <f t="shared" si="23"/>
        <v>42</v>
      </c>
      <c r="D203" s="1" t="s">
        <v>11</v>
      </c>
      <c r="E203" s="2">
        <f t="shared" si="24"/>
        <v>44</v>
      </c>
    </row>
    <row r="204" spans="1:5" x14ac:dyDescent="0.35">
      <c r="A204" s="20" t="s">
        <v>112</v>
      </c>
      <c r="B204" s="2">
        <v>8</v>
      </c>
      <c r="C204" s="2">
        <f t="shared" si="23"/>
        <v>45</v>
      </c>
      <c r="D204" s="1" t="s">
        <v>11</v>
      </c>
      <c r="E204" s="2">
        <f t="shared" ref="E204" si="25">E203+B204</f>
        <v>52</v>
      </c>
    </row>
    <row r="205" spans="1:5" x14ac:dyDescent="0.35">
      <c r="A205" s="20" t="s">
        <v>232</v>
      </c>
      <c r="B205" s="5">
        <v>15</v>
      </c>
      <c r="C205" s="2">
        <f>E204+1</f>
        <v>53</v>
      </c>
      <c r="D205" s="1" t="s">
        <v>114</v>
      </c>
      <c r="E205" s="2">
        <f>E204+B205</f>
        <v>67</v>
      </c>
    </row>
    <row r="206" spans="1:5" x14ac:dyDescent="0.35">
      <c r="A206" s="10"/>
      <c r="B206" s="12"/>
      <c r="C206" s="12"/>
      <c r="D206" s="12"/>
      <c r="E206" s="12"/>
    </row>
    <row r="207" spans="1:5" x14ac:dyDescent="0.35">
      <c r="A207" s="16" t="s">
        <v>153</v>
      </c>
      <c r="B207" s="12"/>
      <c r="C207" s="12"/>
      <c r="D207" s="12"/>
      <c r="E207" s="12"/>
    </row>
    <row r="208" spans="1:5" x14ac:dyDescent="0.35">
      <c r="A208" s="32" t="s">
        <v>8</v>
      </c>
      <c r="B208" s="31" t="s">
        <v>37</v>
      </c>
      <c r="C208" s="33" t="s">
        <v>38</v>
      </c>
      <c r="D208" s="33"/>
      <c r="E208" s="33"/>
    </row>
    <row r="209" spans="1:5" x14ac:dyDescent="0.35">
      <c r="A209" s="20" t="s">
        <v>39</v>
      </c>
      <c r="B209" s="2">
        <f>B148</f>
        <v>38</v>
      </c>
      <c r="C209" s="2">
        <v>1</v>
      </c>
      <c r="D209" s="1" t="s">
        <v>11</v>
      </c>
      <c r="E209" s="2">
        <f>B209</f>
        <v>38</v>
      </c>
    </row>
    <row r="210" spans="1:5" x14ac:dyDescent="0.35">
      <c r="A210" s="20" t="s">
        <v>28</v>
      </c>
      <c r="B210" s="2">
        <v>1</v>
      </c>
      <c r="C210" s="2">
        <f>E209+1</f>
        <v>39</v>
      </c>
      <c r="D210" s="1" t="s">
        <v>11</v>
      </c>
      <c r="E210" s="2">
        <f>+E209+B210</f>
        <v>39</v>
      </c>
    </row>
    <row r="211" spans="1:5" x14ac:dyDescent="0.35">
      <c r="A211" s="20" t="s">
        <v>41</v>
      </c>
      <c r="B211" s="2">
        <v>2</v>
      </c>
      <c r="C211" s="2">
        <f t="shared" ref="C211:C217" si="26">E210+1</f>
        <v>40</v>
      </c>
      <c r="D211" s="1" t="s">
        <v>11</v>
      </c>
      <c r="E211" s="2">
        <f t="shared" ref="E211:E212" si="27">+E210+B211</f>
        <v>41</v>
      </c>
    </row>
    <row r="212" spans="1:5" x14ac:dyDescent="0.35">
      <c r="A212" s="20" t="s">
        <v>103</v>
      </c>
      <c r="B212" s="2">
        <v>3</v>
      </c>
      <c r="C212" s="2">
        <f t="shared" si="26"/>
        <v>42</v>
      </c>
      <c r="D212" s="1" t="s">
        <v>11</v>
      </c>
      <c r="E212" s="2">
        <f t="shared" si="27"/>
        <v>44</v>
      </c>
    </row>
    <row r="213" spans="1:5" x14ac:dyDescent="0.35">
      <c r="A213" s="20" t="s">
        <v>350</v>
      </c>
      <c r="B213" s="2">
        <v>10</v>
      </c>
      <c r="C213" s="2">
        <f t="shared" si="26"/>
        <v>45</v>
      </c>
      <c r="D213" s="1" t="s">
        <v>11</v>
      </c>
      <c r="E213" s="2">
        <f t="shared" ref="E213:E217" si="28">E212+B213</f>
        <v>54</v>
      </c>
    </row>
    <row r="214" spans="1:5" x14ac:dyDescent="0.35">
      <c r="A214" s="20" t="s">
        <v>351</v>
      </c>
      <c r="B214" s="2">
        <v>8</v>
      </c>
      <c r="C214" s="2">
        <f t="shared" si="26"/>
        <v>55</v>
      </c>
      <c r="D214" s="1" t="s">
        <v>11</v>
      </c>
      <c r="E214" s="2">
        <f t="shared" si="28"/>
        <v>62</v>
      </c>
    </row>
    <row r="215" spans="1:5" x14ac:dyDescent="0.35">
      <c r="A215" s="20" t="s">
        <v>105</v>
      </c>
      <c r="B215" s="2">
        <v>10</v>
      </c>
      <c r="C215" s="2">
        <f t="shared" si="26"/>
        <v>63</v>
      </c>
      <c r="D215" s="1" t="s">
        <v>11</v>
      </c>
      <c r="E215" s="2">
        <f t="shared" si="28"/>
        <v>72</v>
      </c>
    </row>
    <row r="216" spans="1:5" x14ac:dyDescent="0.35">
      <c r="A216" s="20" t="s">
        <v>106</v>
      </c>
      <c r="B216" s="2">
        <v>8</v>
      </c>
      <c r="C216" s="2">
        <f t="shared" si="26"/>
        <v>73</v>
      </c>
      <c r="D216" s="1" t="s">
        <v>11</v>
      </c>
      <c r="E216" s="2">
        <f t="shared" si="28"/>
        <v>80</v>
      </c>
    </row>
    <row r="217" spans="1:5" x14ac:dyDescent="0.35">
      <c r="A217" s="20" t="s">
        <v>107</v>
      </c>
      <c r="B217" s="2">
        <v>1</v>
      </c>
      <c r="C217" s="2">
        <f t="shared" si="26"/>
        <v>81</v>
      </c>
      <c r="D217" s="1" t="s">
        <v>11</v>
      </c>
      <c r="E217" s="2">
        <f t="shared" si="28"/>
        <v>81</v>
      </c>
    </row>
    <row r="218" spans="1:5" x14ac:dyDescent="0.35">
      <c r="A218" s="20" t="s">
        <v>232</v>
      </c>
      <c r="B218" s="5">
        <v>15</v>
      </c>
      <c r="C218" s="2">
        <f>E217+1</f>
        <v>82</v>
      </c>
      <c r="D218" s="1" t="s">
        <v>114</v>
      </c>
      <c r="E218" s="2">
        <f>E217+B218</f>
        <v>96</v>
      </c>
    </row>
    <row r="219" spans="1:5" x14ac:dyDescent="0.35">
      <c r="A219" s="16"/>
      <c r="B219" s="12"/>
      <c r="C219" s="12"/>
      <c r="D219" s="12"/>
      <c r="E219" s="12"/>
    </row>
    <row r="220" spans="1:5" x14ac:dyDescent="0.35">
      <c r="A220" s="16" t="s">
        <v>156</v>
      </c>
      <c r="B220" s="12"/>
      <c r="C220" s="12"/>
      <c r="D220" s="12"/>
      <c r="E220" s="12"/>
    </row>
    <row r="221" spans="1:5" x14ac:dyDescent="0.35">
      <c r="A221" s="32" t="s">
        <v>8</v>
      </c>
      <c r="B221" s="31" t="s">
        <v>37</v>
      </c>
      <c r="C221" s="33" t="s">
        <v>38</v>
      </c>
      <c r="D221" s="33"/>
      <c r="E221" s="33"/>
    </row>
    <row r="222" spans="1:5" x14ac:dyDescent="0.35">
      <c r="A222" s="20" t="s">
        <v>39</v>
      </c>
      <c r="B222" s="2">
        <f>B148</f>
        <v>38</v>
      </c>
      <c r="C222" s="2">
        <v>1</v>
      </c>
      <c r="D222" s="1" t="s">
        <v>11</v>
      </c>
      <c r="E222" s="2">
        <f>B222</f>
        <v>38</v>
      </c>
    </row>
    <row r="223" spans="1:5" x14ac:dyDescent="0.35">
      <c r="A223" s="20" t="s">
        <v>28</v>
      </c>
      <c r="B223" s="2">
        <v>1</v>
      </c>
      <c r="C223" s="2">
        <f>E222+1</f>
        <v>39</v>
      </c>
      <c r="D223" s="1" t="s">
        <v>11</v>
      </c>
      <c r="E223" s="2">
        <f>+E222+B223</f>
        <v>39</v>
      </c>
    </row>
    <row r="224" spans="1:5" x14ac:dyDescent="0.35">
      <c r="A224" s="20" t="s">
        <v>41</v>
      </c>
      <c r="B224" s="2">
        <v>2</v>
      </c>
      <c r="C224" s="2">
        <f t="shared" ref="C224:C264" si="29">E223+1</f>
        <v>40</v>
      </c>
      <c r="D224" s="1" t="s">
        <v>11</v>
      </c>
      <c r="E224" s="2">
        <f t="shared" ref="E224:E225" si="30">+E223+B224</f>
        <v>41</v>
      </c>
    </row>
    <row r="225" spans="1:5" x14ac:dyDescent="0.35">
      <c r="A225" s="20" t="s">
        <v>277</v>
      </c>
      <c r="B225" s="2">
        <v>1</v>
      </c>
      <c r="C225" s="2">
        <f t="shared" si="29"/>
        <v>42</v>
      </c>
      <c r="D225" s="1" t="s">
        <v>11</v>
      </c>
      <c r="E225" s="2">
        <f t="shared" si="30"/>
        <v>42</v>
      </c>
    </row>
    <row r="226" spans="1:5" x14ac:dyDescent="0.35">
      <c r="A226" s="20" t="s">
        <v>278</v>
      </c>
      <c r="B226" s="2">
        <v>1</v>
      </c>
      <c r="C226" s="2">
        <f t="shared" si="29"/>
        <v>43</v>
      </c>
      <c r="D226" s="1" t="s">
        <v>11</v>
      </c>
      <c r="E226" s="2">
        <f t="shared" ref="E226:E264" si="31">E225+B226</f>
        <v>43</v>
      </c>
    </row>
    <row r="227" spans="1:5" ht="31" x14ac:dyDescent="0.35">
      <c r="A227" s="20" t="s">
        <v>279</v>
      </c>
      <c r="B227" s="2">
        <v>1</v>
      </c>
      <c r="C227" s="2">
        <f t="shared" si="29"/>
        <v>44</v>
      </c>
      <c r="D227" s="1" t="s">
        <v>11</v>
      </c>
      <c r="E227" s="2">
        <f t="shared" si="31"/>
        <v>44</v>
      </c>
    </row>
    <row r="228" spans="1:5" ht="31" x14ac:dyDescent="0.35">
      <c r="A228" s="20" t="s">
        <v>280</v>
      </c>
      <c r="B228" s="2">
        <v>1</v>
      </c>
      <c r="C228" s="2">
        <f t="shared" si="29"/>
        <v>45</v>
      </c>
      <c r="D228" s="1" t="s">
        <v>11</v>
      </c>
      <c r="E228" s="2">
        <f t="shared" si="31"/>
        <v>45</v>
      </c>
    </row>
    <row r="229" spans="1:5" ht="46.5" x14ac:dyDescent="0.35">
      <c r="A229" s="20" t="s">
        <v>281</v>
      </c>
      <c r="B229" s="2">
        <v>1</v>
      </c>
      <c r="C229" s="2">
        <f t="shared" si="29"/>
        <v>46</v>
      </c>
      <c r="D229" s="1" t="s">
        <v>11</v>
      </c>
      <c r="E229" s="2">
        <f t="shared" si="31"/>
        <v>46</v>
      </c>
    </row>
    <row r="230" spans="1:5" ht="62" x14ac:dyDescent="0.35">
      <c r="A230" s="20" t="s">
        <v>282</v>
      </c>
      <c r="B230" s="2">
        <v>1</v>
      </c>
      <c r="C230" s="2">
        <f t="shared" si="29"/>
        <v>47</v>
      </c>
      <c r="D230" s="1" t="s">
        <v>11</v>
      </c>
      <c r="E230" s="2">
        <f t="shared" si="31"/>
        <v>47</v>
      </c>
    </row>
    <row r="231" spans="1:5" ht="31" x14ac:dyDescent="0.35">
      <c r="A231" s="20" t="s">
        <v>283</v>
      </c>
      <c r="B231" s="2">
        <v>1</v>
      </c>
      <c r="C231" s="2">
        <f t="shared" si="29"/>
        <v>48</v>
      </c>
      <c r="D231" s="1" t="s">
        <v>11</v>
      </c>
      <c r="E231" s="2">
        <f t="shared" si="31"/>
        <v>48</v>
      </c>
    </row>
    <row r="232" spans="1:5" ht="31" x14ac:dyDescent="0.35">
      <c r="A232" s="20" t="s">
        <v>284</v>
      </c>
      <c r="B232" s="2">
        <v>1</v>
      </c>
      <c r="C232" s="2">
        <f t="shared" si="29"/>
        <v>49</v>
      </c>
      <c r="D232" s="1" t="s">
        <v>11</v>
      </c>
      <c r="E232" s="2">
        <f t="shared" si="31"/>
        <v>49</v>
      </c>
    </row>
    <row r="233" spans="1:5" ht="31" x14ac:dyDescent="0.35">
      <c r="A233" s="20" t="s">
        <v>285</v>
      </c>
      <c r="B233" s="2">
        <v>1</v>
      </c>
      <c r="C233" s="2">
        <f t="shared" si="29"/>
        <v>50</v>
      </c>
      <c r="D233" s="1" t="s">
        <v>11</v>
      </c>
      <c r="E233" s="2">
        <f t="shared" si="31"/>
        <v>50</v>
      </c>
    </row>
    <row r="234" spans="1:5" ht="31" x14ac:dyDescent="0.35">
      <c r="A234" s="20" t="s">
        <v>286</v>
      </c>
      <c r="B234" s="2">
        <v>1</v>
      </c>
      <c r="C234" s="2">
        <f t="shared" si="29"/>
        <v>51</v>
      </c>
      <c r="D234" s="1" t="s">
        <v>11</v>
      </c>
      <c r="E234" s="2">
        <f t="shared" si="31"/>
        <v>51</v>
      </c>
    </row>
    <row r="235" spans="1:5" x14ac:dyDescent="0.35">
      <c r="A235" s="20" t="s">
        <v>287</v>
      </c>
      <c r="B235" s="2">
        <v>1</v>
      </c>
      <c r="C235" s="2">
        <f t="shared" si="29"/>
        <v>52</v>
      </c>
      <c r="D235" s="1" t="s">
        <v>11</v>
      </c>
      <c r="E235" s="2">
        <f t="shared" si="31"/>
        <v>52</v>
      </c>
    </row>
    <row r="236" spans="1:5" ht="31" x14ac:dyDescent="0.35">
      <c r="A236" s="20" t="s">
        <v>317</v>
      </c>
      <c r="B236" s="2">
        <v>1</v>
      </c>
      <c r="C236" s="2">
        <f t="shared" si="29"/>
        <v>53</v>
      </c>
      <c r="D236" s="1" t="s">
        <v>11</v>
      </c>
      <c r="E236" s="2">
        <f t="shared" si="31"/>
        <v>53</v>
      </c>
    </row>
    <row r="237" spans="1:5" x14ac:dyDescent="0.35">
      <c r="A237" s="20" t="s">
        <v>171</v>
      </c>
      <c r="B237" s="2">
        <v>3</v>
      </c>
      <c r="C237" s="2">
        <f t="shared" si="29"/>
        <v>54</v>
      </c>
      <c r="D237" s="1" t="s">
        <v>11</v>
      </c>
      <c r="E237" s="2">
        <f t="shared" si="31"/>
        <v>56</v>
      </c>
    </row>
    <row r="238" spans="1:5" ht="31" x14ac:dyDescent="0.35">
      <c r="A238" s="20" t="s">
        <v>318</v>
      </c>
      <c r="B238" s="2">
        <v>1</v>
      </c>
      <c r="C238" s="2">
        <f t="shared" si="29"/>
        <v>57</v>
      </c>
      <c r="D238" s="1" t="s">
        <v>11</v>
      </c>
      <c r="E238" s="2">
        <f t="shared" si="31"/>
        <v>57</v>
      </c>
    </row>
    <row r="239" spans="1:5" x14ac:dyDescent="0.35">
      <c r="A239" s="20" t="s">
        <v>173</v>
      </c>
      <c r="B239" s="2">
        <v>3</v>
      </c>
      <c r="C239" s="2">
        <f t="shared" si="29"/>
        <v>58</v>
      </c>
      <c r="D239" s="1" t="s">
        <v>11</v>
      </c>
      <c r="E239" s="2">
        <f t="shared" si="31"/>
        <v>60</v>
      </c>
    </row>
    <row r="240" spans="1:5" ht="31" x14ac:dyDescent="0.35">
      <c r="A240" s="20" t="s">
        <v>319</v>
      </c>
      <c r="B240" s="2">
        <v>1</v>
      </c>
      <c r="C240" s="2">
        <f t="shared" si="29"/>
        <v>61</v>
      </c>
      <c r="D240" s="1" t="s">
        <v>11</v>
      </c>
      <c r="E240" s="2">
        <f t="shared" si="31"/>
        <v>61</v>
      </c>
    </row>
    <row r="241" spans="1:5" x14ac:dyDescent="0.35">
      <c r="A241" s="20" t="s">
        <v>175</v>
      </c>
      <c r="B241" s="2">
        <v>3</v>
      </c>
      <c r="C241" s="2">
        <f t="shared" si="29"/>
        <v>62</v>
      </c>
      <c r="D241" s="1" t="s">
        <v>11</v>
      </c>
      <c r="E241" s="2">
        <f t="shared" si="31"/>
        <v>64</v>
      </c>
    </row>
    <row r="242" spans="1:5" ht="31" x14ac:dyDescent="0.35">
      <c r="A242" s="20" t="s">
        <v>320</v>
      </c>
      <c r="B242" s="2">
        <v>1</v>
      </c>
      <c r="C242" s="2">
        <f t="shared" si="29"/>
        <v>65</v>
      </c>
      <c r="D242" s="1" t="s">
        <v>11</v>
      </c>
      <c r="E242" s="2">
        <f t="shared" si="31"/>
        <v>65</v>
      </c>
    </row>
    <row r="243" spans="1:5" x14ac:dyDescent="0.35">
      <c r="A243" s="20" t="s">
        <v>177</v>
      </c>
      <c r="B243" s="2">
        <v>3</v>
      </c>
      <c r="C243" s="2">
        <f t="shared" si="29"/>
        <v>66</v>
      </c>
      <c r="D243" s="1" t="s">
        <v>11</v>
      </c>
      <c r="E243" s="2">
        <f t="shared" si="31"/>
        <v>68</v>
      </c>
    </row>
    <row r="244" spans="1:5" ht="46.5" x14ac:dyDescent="0.35">
      <c r="A244" s="20" t="s">
        <v>321</v>
      </c>
      <c r="B244" s="2">
        <v>1</v>
      </c>
      <c r="C244" s="2">
        <f t="shared" si="29"/>
        <v>69</v>
      </c>
      <c r="D244" s="1" t="s">
        <v>11</v>
      </c>
      <c r="E244" s="2">
        <f t="shared" si="31"/>
        <v>69</v>
      </c>
    </row>
    <row r="245" spans="1:5" x14ac:dyDescent="0.35">
      <c r="A245" s="20" t="s">
        <v>179</v>
      </c>
      <c r="B245" s="2">
        <v>3</v>
      </c>
      <c r="C245" s="2">
        <f t="shared" si="29"/>
        <v>70</v>
      </c>
      <c r="D245" s="1" t="s">
        <v>11</v>
      </c>
      <c r="E245" s="2">
        <f t="shared" si="31"/>
        <v>72</v>
      </c>
    </row>
    <row r="246" spans="1:5" ht="46.5" x14ac:dyDescent="0.35">
      <c r="A246" s="20" t="s">
        <v>322</v>
      </c>
      <c r="B246" s="2">
        <v>1</v>
      </c>
      <c r="C246" s="2">
        <f t="shared" si="29"/>
        <v>73</v>
      </c>
      <c r="D246" s="1" t="s">
        <v>11</v>
      </c>
      <c r="E246" s="2">
        <f t="shared" si="31"/>
        <v>73</v>
      </c>
    </row>
    <row r="247" spans="1:5" x14ac:dyDescent="0.35">
      <c r="A247" s="20" t="s">
        <v>181</v>
      </c>
      <c r="B247" s="2">
        <v>3</v>
      </c>
      <c r="C247" s="2">
        <f t="shared" si="29"/>
        <v>74</v>
      </c>
      <c r="D247" s="1" t="s">
        <v>11</v>
      </c>
      <c r="E247" s="2">
        <f t="shared" si="31"/>
        <v>76</v>
      </c>
    </row>
    <row r="248" spans="1:5" ht="46.5" x14ac:dyDescent="0.35">
      <c r="A248" s="20" t="s">
        <v>323</v>
      </c>
      <c r="B248" s="2">
        <v>1</v>
      </c>
      <c r="C248" s="2">
        <f t="shared" si="29"/>
        <v>77</v>
      </c>
      <c r="D248" s="1" t="s">
        <v>11</v>
      </c>
      <c r="E248" s="2">
        <f t="shared" si="31"/>
        <v>77</v>
      </c>
    </row>
    <row r="249" spans="1:5" x14ac:dyDescent="0.35">
      <c r="A249" s="20" t="s">
        <v>183</v>
      </c>
      <c r="B249" s="2">
        <v>3</v>
      </c>
      <c r="C249" s="2">
        <f t="shared" si="29"/>
        <v>78</v>
      </c>
      <c r="D249" s="1" t="s">
        <v>11</v>
      </c>
      <c r="E249" s="2">
        <f t="shared" si="31"/>
        <v>80</v>
      </c>
    </row>
    <row r="250" spans="1:5" ht="31" x14ac:dyDescent="0.35">
      <c r="A250" s="20" t="s">
        <v>324</v>
      </c>
      <c r="B250" s="2">
        <v>1</v>
      </c>
      <c r="C250" s="2">
        <f t="shared" si="29"/>
        <v>81</v>
      </c>
      <c r="D250" s="1" t="s">
        <v>11</v>
      </c>
      <c r="E250" s="2">
        <f t="shared" si="31"/>
        <v>81</v>
      </c>
    </row>
    <row r="251" spans="1:5" x14ac:dyDescent="0.35">
      <c r="A251" s="14" t="s">
        <v>185</v>
      </c>
      <c r="B251" s="2">
        <v>3</v>
      </c>
      <c r="C251" s="2">
        <f t="shared" si="29"/>
        <v>82</v>
      </c>
      <c r="D251" s="1" t="s">
        <v>11</v>
      </c>
      <c r="E251" s="2">
        <f t="shared" si="31"/>
        <v>84</v>
      </c>
    </row>
    <row r="252" spans="1:5" ht="31" x14ac:dyDescent="0.35">
      <c r="A252" s="20" t="s">
        <v>325</v>
      </c>
      <c r="B252" s="2">
        <v>1</v>
      </c>
      <c r="C252" s="2">
        <f t="shared" si="29"/>
        <v>85</v>
      </c>
      <c r="D252" s="1" t="s">
        <v>11</v>
      </c>
      <c r="E252" s="2">
        <f t="shared" si="31"/>
        <v>85</v>
      </c>
    </row>
    <row r="253" spans="1:5" ht="31" x14ac:dyDescent="0.35">
      <c r="A253" s="20" t="s">
        <v>326</v>
      </c>
      <c r="B253" s="2">
        <v>1</v>
      </c>
      <c r="C253" s="2">
        <f t="shared" si="29"/>
        <v>86</v>
      </c>
      <c r="D253" s="1" t="s">
        <v>11</v>
      </c>
      <c r="E253" s="2">
        <f t="shared" si="31"/>
        <v>86</v>
      </c>
    </row>
    <row r="254" spans="1:5" ht="31" x14ac:dyDescent="0.35">
      <c r="A254" s="20" t="s">
        <v>327</v>
      </c>
      <c r="B254" s="2">
        <v>1</v>
      </c>
      <c r="C254" s="2">
        <f t="shared" si="29"/>
        <v>87</v>
      </c>
      <c r="D254" s="1" t="s">
        <v>11</v>
      </c>
      <c r="E254" s="2">
        <f t="shared" si="31"/>
        <v>87</v>
      </c>
    </row>
    <row r="255" spans="1:5" ht="31" x14ac:dyDescent="0.35">
      <c r="A255" s="20" t="s">
        <v>328</v>
      </c>
      <c r="B255" s="2">
        <v>1</v>
      </c>
      <c r="C255" s="2">
        <f t="shared" si="29"/>
        <v>88</v>
      </c>
      <c r="D255" s="1" t="s">
        <v>11</v>
      </c>
      <c r="E255" s="2">
        <f t="shared" si="31"/>
        <v>88</v>
      </c>
    </row>
    <row r="256" spans="1:5" ht="31" x14ac:dyDescent="0.35">
      <c r="A256" s="20" t="s">
        <v>329</v>
      </c>
      <c r="B256" s="2">
        <v>1</v>
      </c>
      <c r="C256" s="2">
        <f t="shared" si="29"/>
        <v>89</v>
      </c>
      <c r="D256" s="1" t="s">
        <v>11</v>
      </c>
      <c r="E256" s="2">
        <f t="shared" si="31"/>
        <v>89</v>
      </c>
    </row>
    <row r="257" spans="1:5" ht="31" x14ac:dyDescent="0.35">
      <c r="A257" s="20" t="s">
        <v>330</v>
      </c>
      <c r="B257" s="2">
        <v>1</v>
      </c>
      <c r="C257" s="2">
        <f t="shared" si="29"/>
        <v>90</v>
      </c>
      <c r="D257" s="1" t="s">
        <v>11</v>
      </c>
      <c r="E257" s="2">
        <f t="shared" si="31"/>
        <v>90</v>
      </c>
    </row>
    <row r="258" spans="1:5" ht="31" x14ac:dyDescent="0.35">
      <c r="A258" s="20" t="s">
        <v>331</v>
      </c>
      <c r="B258" s="2">
        <v>1</v>
      </c>
      <c r="C258" s="2">
        <f t="shared" si="29"/>
        <v>91</v>
      </c>
      <c r="D258" s="1" t="s">
        <v>11</v>
      </c>
      <c r="E258" s="2">
        <f t="shared" si="31"/>
        <v>91</v>
      </c>
    </row>
    <row r="259" spans="1:5" ht="31" x14ac:dyDescent="0.35">
      <c r="A259" s="20" t="s">
        <v>332</v>
      </c>
      <c r="B259" s="2">
        <v>1</v>
      </c>
      <c r="C259" s="2">
        <f t="shared" si="29"/>
        <v>92</v>
      </c>
      <c r="D259" s="1" t="s">
        <v>11</v>
      </c>
      <c r="E259" s="2">
        <f t="shared" si="31"/>
        <v>92</v>
      </c>
    </row>
    <row r="260" spans="1:5" ht="31" x14ac:dyDescent="0.35">
      <c r="A260" s="20" t="s">
        <v>333</v>
      </c>
      <c r="B260" s="2">
        <v>1</v>
      </c>
      <c r="C260" s="2">
        <f t="shared" si="29"/>
        <v>93</v>
      </c>
      <c r="D260" s="1" t="s">
        <v>11</v>
      </c>
      <c r="E260" s="2">
        <f t="shared" si="31"/>
        <v>93</v>
      </c>
    </row>
    <row r="261" spans="1:5" ht="31" x14ac:dyDescent="0.35">
      <c r="A261" s="20" t="s">
        <v>334</v>
      </c>
      <c r="B261" s="2">
        <v>1</v>
      </c>
      <c r="C261" s="2">
        <f t="shared" si="29"/>
        <v>94</v>
      </c>
      <c r="D261" s="1" t="s">
        <v>11</v>
      </c>
      <c r="E261" s="2">
        <f t="shared" si="31"/>
        <v>94</v>
      </c>
    </row>
    <row r="262" spans="1:5" ht="31" x14ac:dyDescent="0.35">
      <c r="A262" s="20" t="s">
        <v>335</v>
      </c>
      <c r="B262" s="2">
        <v>1</v>
      </c>
      <c r="C262" s="2">
        <f t="shared" si="29"/>
        <v>95</v>
      </c>
      <c r="D262" s="1" t="s">
        <v>11</v>
      </c>
      <c r="E262" s="2">
        <f t="shared" si="31"/>
        <v>95</v>
      </c>
    </row>
    <row r="263" spans="1:5" ht="31" x14ac:dyDescent="0.35">
      <c r="A263" s="20" t="s">
        <v>336</v>
      </c>
      <c r="B263" s="2">
        <v>1</v>
      </c>
      <c r="C263" s="2">
        <f t="shared" si="29"/>
        <v>96</v>
      </c>
      <c r="D263" s="1" t="s">
        <v>11</v>
      </c>
      <c r="E263" s="2">
        <f t="shared" si="31"/>
        <v>96</v>
      </c>
    </row>
    <row r="264" spans="1:5" ht="31" x14ac:dyDescent="0.35">
      <c r="A264" s="20" t="s">
        <v>198</v>
      </c>
      <c r="B264" s="2">
        <v>1</v>
      </c>
      <c r="C264" s="2">
        <f t="shared" si="29"/>
        <v>97</v>
      </c>
      <c r="D264" s="1" t="s">
        <v>11</v>
      </c>
      <c r="E264" s="2">
        <f t="shared" si="31"/>
        <v>97</v>
      </c>
    </row>
    <row r="265" spans="1:5" x14ac:dyDescent="0.35">
      <c r="A265" s="20" t="s">
        <v>232</v>
      </c>
      <c r="B265" s="5">
        <v>15</v>
      </c>
      <c r="C265" s="2">
        <f>E264+1</f>
        <v>98</v>
      </c>
      <c r="D265" s="1" t="s">
        <v>114</v>
      </c>
      <c r="E265" s="2">
        <f>E264+B265</f>
        <v>112</v>
      </c>
    </row>
    <row r="266" spans="1:5" x14ac:dyDescent="0.35">
      <c r="A266" s="57"/>
      <c r="B266" s="12"/>
      <c r="C266" s="12"/>
      <c r="D266" s="12"/>
      <c r="E266" s="12"/>
    </row>
    <row r="267" spans="1:5" x14ac:dyDescent="0.35">
      <c r="A267" s="16" t="s">
        <v>200</v>
      </c>
      <c r="B267" s="12"/>
      <c r="C267" s="12"/>
      <c r="D267" s="12"/>
      <c r="E267" s="12"/>
    </row>
    <row r="268" spans="1:5" x14ac:dyDescent="0.35">
      <c r="A268" s="32" t="s">
        <v>8</v>
      </c>
      <c r="B268" s="31" t="s">
        <v>37</v>
      </c>
      <c r="C268" s="33" t="s">
        <v>38</v>
      </c>
      <c r="D268" s="33"/>
      <c r="E268" s="33"/>
    </row>
    <row r="269" spans="1:5" x14ac:dyDescent="0.35">
      <c r="A269" s="20" t="s">
        <v>39</v>
      </c>
      <c r="B269" s="2">
        <f>B148</f>
        <v>38</v>
      </c>
      <c r="C269" s="2">
        <v>1</v>
      </c>
      <c r="D269" s="1" t="s">
        <v>11</v>
      </c>
      <c r="E269" s="2">
        <f>B269</f>
        <v>38</v>
      </c>
    </row>
    <row r="270" spans="1:5" x14ac:dyDescent="0.35">
      <c r="A270" s="20" t="s">
        <v>28</v>
      </c>
      <c r="B270" s="2">
        <v>1</v>
      </c>
      <c r="C270" s="2">
        <f>E269+1</f>
        <v>39</v>
      </c>
      <c r="D270" s="1" t="s">
        <v>11</v>
      </c>
      <c r="E270" s="2">
        <f>+E269+B270</f>
        <v>39</v>
      </c>
    </row>
    <row r="271" spans="1:5" x14ac:dyDescent="0.35">
      <c r="A271" s="20" t="s">
        <v>41</v>
      </c>
      <c r="B271" s="2">
        <v>2</v>
      </c>
      <c r="C271" s="2">
        <f t="shared" ref="C271:C274" si="32">E270+1</f>
        <v>40</v>
      </c>
      <c r="D271" s="1" t="s">
        <v>11</v>
      </c>
      <c r="E271" s="2">
        <f t="shared" ref="E271:E272" si="33">+E270+B271</f>
        <v>41</v>
      </c>
    </row>
    <row r="272" spans="1:5" x14ac:dyDescent="0.35">
      <c r="A272" s="20" t="s">
        <v>202</v>
      </c>
      <c r="B272" s="2">
        <v>3</v>
      </c>
      <c r="C272" s="2">
        <f t="shared" si="32"/>
        <v>42</v>
      </c>
      <c r="D272" s="1" t="s">
        <v>11</v>
      </c>
      <c r="E272" s="2">
        <f t="shared" si="33"/>
        <v>44</v>
      </c>
    </row>
    <row r="273" spans="1:5" x14ac:dyDescent="0.35">
      <c r="A273" s="20" t="s">
        <v>204</v>
      </c>
      <c r="B273" s="2">
        <v>10</v>
      </c>
      <c r="C273" s="2">
        <f t="shared" si="32"/>
        <v>45</v>
      </c>
      <c r="D273" s="1" t="s">
        <v>11</v>
      </c>
      <c r="E273" s="2">
        <f t="shared" ref="E273:E274" si="34">E272+B273</f>
        <v>54</v>
      </c>
    </row>
    <row r="274" spans="1:5" x14ac:dyDescent="0.35">
      <c r="A274" s="20" t="s">
        <v>205</v>
      </c>
      <c r="B274" s="2">
        <v>8</v>
      </c>
      <c r="C274" s="2">
        <f t="shared" si="32"/>
        <v>55</v>
      </c>
      <c r="D274" s="1" t="s">
        <v>11</v>
      </c>
      <c r="E274" s="2">
        <f t="shared" si="34"/>
        <v>62</v>
      </c>
    </row>
    <row r="275" spans="1:5" x14ac:dyDescent="0.35">
      <c r="A275" s="20" t="s">
        <v>232</v>
      </c>
      <c r="B275" s="5">
        <v>15</v>
      </c>
      <c r="C275" s="2">
        <f>E274+1</f>
        <v>63</v>
      </c>
      <c r="D275" s="1" t="s">
        <v>114</v>
      </c>
      <c r="E275" s="2">
        <f>E274+B275</f>
        <v>77</v>
      </c>
    </row>
    <row r="276" spans="1:5" x14ac:dyDescent="0.35">
      <c r="A276" s="10"/>
      <c r="B276" s="12"/>
      <c r="C276" s="12"/>
      <c r="D276" s="13"/>
      <c r="E276" s="12"/>
    </row>
    <row r="277" spans="1:5" x14ac:dyDescent="0.35">
      <c r="A277" s="16" t="s">
        <v>206</v>
      </c>
      <c r="B277" s="12"/>
      <c r="C277" s="12"/>
      <c r="D277" s="12"/>
      <c r="E277" s="12"/>
    </row>
    <row r="278" spans="1:5" x14ac:dyDescent="0.35">
      <c r="A278" s="16"/>
      <c r="B278" s="12"/>
      <c r="C278" s="12"/>
      <c r="D278" s="12"/>
      <c r="E278" s="12"/>
    </row>
    <row r="279" spans="1:5" x14ac:dyDescent="0.35">
      <c r="A279" s="32" t="s">
        <v>8</v>
      </c>
      <c r="B279" s="31" t="s">
        <v>37</v>
      </c>
      <c r="C279" s="33" t="s">
        <v>38</v>
      </c>
      <c r="D279" s="33"/>
      <c r="E279" s="33"/>
    </row>
    <row r="280" spans="1:5" x14ac:dyDescent="0.35">
      <c r="A280" s="20" t="s">
        <v>39</v>
      </c>
      <c r="B280" s="2">
        <f>B55</f>
        <v>38</v>
      </c>
      <c r="C280" s="2">
        <v>1</v>
      </c>
      <c r="D280" s="1" t="s">
        <v>11</v>
      </c>
      <c r="E280" s="2">
        <f>B280</f>
        <v>38</v>
      </c>
    </row>
    <row r="281" spans="1:5" x14ac:dyDescent="0.35">
      <c r="A281" s="20" t="s">
        <v>28</v>
      </c>
      <c r="B281" s="2">
        <v>1</v>
      </c>
      <c r="C281" s="2">
        <f>E280+1</f>
        <v>39</v>
      </c>
      <c r="D281" s="1" t="s">
        <v>11</v>
      </c>
      <c r="E281" s="2">
        <f>+E280+B281</f>
        <v>39</v>
      </c>
    </row>
    <row r="282" spans="1:5" x14ac:dyDescent="0.35">
      <c r="A282" s="20" t="s">
        <v>41</v>
      </c>
      <c r="B282" s="2">
        <v>2</v>
      </c>
      <c r="C282" s="2">
        <f t="shared" ref="C282:C283" si="35">E281+1</f>
        <v>40</v>
      </c>
      <c r="D282" s="1" t="s">
        <v>11</v>
      </c>
      <c r="E282" s="2">
        <f t="shared" ref="E282:E283" si="36">+E281+B282</f>
        <v>41</v>
      </c>
    </row>
    <row r="283" spans="1:5" x14ac:dyDescent="0.35">
      <c r="A283" s="20" t="s">
        <v>103</v>
      </c>
      <c r="B283" s="2">
        <v>3</v>
      </c>
      <c r="C283" s="2">
        <f t="shared" si="35"/>
        <v>42</v>
      </c>
      <c r="D283" s="1" t="s">
        <v>11</v>
      </c>
      <c r="E283" s="2">
        <f t="shared" si="36"/>
        <v>44</v>
      </c>
    </row>
    <row r="284" spans="1:5" x14ac:dyDescent="0.35">
      <c r="A284" s="20" t="s">
        <v>209</v>
      </c>
      <c r="B284" s="2">
        <v>3</v>
      </c>
      <c r="C284" s="2">
        <f>E283+1</f>
        <v>45</v>
      </c>
      <c r="D284" s="1" t="s">
        <v>11</v>
      </c>
      <c r="E284" s="2">
        <f>E283+B284</f>
        <v>47</v>
      </c>
    </row>
    <row r="285" spans="1:5" x14ac:dyDescent="0.35">
      <c r="A285" s="20" t="s">
        <v>352</v>
      </c>
      <c r="B285" s="2">
        <v>1</v>
      </c>
      <c r="C285" s="2">
        <f t="shared" ref="C285:C290" si="37">E284+1</f>
        <v>48</v>
      </c>
      <c r="D285" s="1" t="s">
        <v>11</v>
      </c>
      <c r="E285" s="2">
        <f t="shared" ref="E285:E290" si="38">E284+B285</f>
        <v>48</v>
      </c>
    </row>
    <row r="286" spans="1:5" x14ac:dyDescent="0.35">
      <c r="A286" s="20" t="s">
        <v>210</v>
      </c>
      <c r="B286" s="2">
        <v>8</v>
      </c>
      <c r="C286" s="2">
        <f t="shared" si="37"/>
        <v>49</v>
      </c>
      <c r="D286" s="1" t="s">
        <v>11</v>
      </c>
      <c r="E286" s="2">
        <f t="shared" si="38"/>
        <v>56</v>
      </c>
    </row>
    <row r="287" spans="1:5" ht="31" x14ac:dyDescent="0.35">
      <c r="A287" s="20" t="s">
        <v>257</v>
      </c>
      <c r="B287" s="2">
        <v>8</v>
      </c>
      <c r="C287" s="2">
        <f t="shared" si="37"/>
        <v>57</v>
      </c>
      <c r="D287" s="1" t="s">
        <v>11</v>
      </c>
      <c r="E287" s="2">
        <f t="shared" si="38"/>
        <v>64</v>
      </c>
    </row>
    <row r="288" spans="1:5" x14ac:dyDescent="0.35">
      <c r="A288" s="20" t="s">
        <v>211</v>
      </c>
      <c r="B288" s="2">
        <v>3</v>
      </c>
      <c r="C288" s="2">
        <f t="shared" si="37"/>
        <v>65</v>
      </c>
      <c r="D288" s="1" t="s">
        <v>11</v>
      </c>
      <c r="E288" s="2">
        <f t="shared" si="38"/>
        <v>67</v>
      </c>
    </row>
    <row r="289" spans="1:5" x14ac:dyDescent="0.35">
      <c r="A289" s="20" t="s">
        <v>212</v>
      </c>
      <c r="B289" s="2">
        <v>8</v>
      </c>
      <c r="C289" s="2">
        <f t="shared" si="37"/>
        <v>68</v>
      </c>
      <c r="D289" s="1" t="s">
        <v>11</v>
      </c>
      <c r="E289" s="2">
        <f t="shared" si="38"/>
        <v>75</v>
      </c>
    </row>
    <row r="290" spans="1:5" x14ac:dyDescent="0.35">
      <c r="A290" s="20" t="s">
        <v>213</v>
      </c>
      <c r="B290" s="2">
        <v>8</v>
      </c>
      <c r="C290" s="2">
        <f t="shared" si="37"/>
        <v>76</v>
      </c>
      <c r="D290" s="1" t="s">
        <v>11</v>
      </c>
      <c r="E290" s="2">
        <f t="shared" si="38"/>
        <v>83</v>
      </c>
    </row>
    <row r="291" spans="1:5" x14ac:dyDescent="0.35">
      <c r="A291" s="20" t="s">
        <v>232</v>
      </c>
      <c r="B291" s="5">
        <v>15</v>
      </c>
      <c r="C291" s="2">
        <f>E290+1</f>
        <v>84</v>
      </c>
      <c r="D291" s="1" t="s">
        <v>114</v>
      </c>
      <c r="E291" s="2">
        <f>E290+B291</f>
        <v>98</v>
      </c>
    </row>
    <row r="292" spans="1:5" x14ac:dyDescent="0.35">
      <c r="A292" s="10"/>
      <c r="B292" s="12"/>
      <c r="C292" s="12"/>
      <c r="D292" s="13"/>
      <c r="E292" s="12"/>
    </row>
    <row r="293" spans="1:5" x14ac:dyDescent="0.35">
      <c r="A293" s="16" t="s">
        <v>214</v>
      </c>
      <c r="B293" s="12"/>
      <c r="C293" s="12"/>
      <c r="D293" s="12"/>
      <c r="E293" s="12"/>
    </row>
    <row r="294" spans="1:5" x14ac:dyDescent="0.35">
      <c r="A294" s="32" t="s">
        <v>8</v>
      </c>
      <c r="B294" s="31" t="s">
        <v>37</v>
      </c>
      <c r="C294" s="33" t="s">
        <v>38</v>
      </c>
      <c r="D294" s="33"/>
      <c r="E294" s="33"/>
    </row>
    <row r="295" spans="1:5" x14ac:dyDescent="0.35">
      <c r="A295" s="20" t="s">
        <v>39</v>
      </c>
      <c r="B295" s="2">
        <f>B148</f>
        <v>38</v>
      </c>
      <c r="C295" s="2">
        <v>1</v>
      </c>
      <c r="D295" s="1" t="s">
        <v>11</v>
      </c>
      <c r="E295" s="2">
        <f>B295</f>
        <v>38</v>
      </c>
    </row>
    <row r="296" spans="1:5" x14ac:dyDescent="0.35">
      <c r="A296" s="20" t="s">
        <v>28</v>
      </c>
      <c r="B296" s="2">
        <v>1</v>
      </c>
      <c r="C296" s="2">
        <f>E295+1</f>
        <v>39</v>
      </c>
      <c r="D296" s="1" t="s">
        <v>11</v>
      </c>
      <c r="E296" s="2">
        <f>+E295+B296</f>
        <v>39</v>
      </c>
    </row>
    <row r="297" spans="1:5" x14ac:dyDescent="0.35">
      <c r="A297" s="20" t="s">
        <v>41</v>
      </c>
      <c r="B297" s="2">
        <v>2</v>
      </c>
      <c r="C297" s="2">
        <f t="shared" ref="C297:C300" si="39">E296+1</f>
        <v>40</v>
      </c>
      <c r="D297" s="1" t="s">
        <v>11</v>
      </c>
      <c r="E297" s="2">
        <f t="shared" ref="E297:E298" si="40">+E296+B297</f>
        <v>41</v>
      </c>
    </row>
    <row r="298" spans="1:5" x14ac:dyDescent="0.35">
      <c r="A298" s="8" t="s">
        <v>217</v>
      </c>
      <c r="B298" s="7">
        <v>5</v>
      </c>
      <c r="C298" s="2">
        <f t="shared" si="39"/>
        <v>42</v>
      </c>
      <c r="D298" s="25" t="s">
        <v>11</v>
      </c>
      <c r="E298" s="2">
        <f t="shared" si="40"/>
        <v>46</v>
      </c>
    </row>
    <row r="299" spans="1:5" x14ac:dyDescent="0.35">
      <c r="A299" s="20" t="s">
        <v>202</v>
      </c>
      <c r="B299" s="2">
        <v>3</v>
      </c>
      <c r="C299" s="2">
        <f t="shared" si="39"/>
        <v>47</v>
      </c>
      <c r="D299" s="1" t="s">
        <v>11</v>
      </c>
      <c r="E299" s="2">
        <f t="shared" ref="E299:E300" si="41">E298+B299</f>
        <v>49</v>
      </c>
    </row>
    <row r="300" spans="1:5" x14ac:dyDescent="0.35">
      <c r="A300" s="20" t="s">
        <v>219</v>
      </c>
      <c r="B300" s="2">
        <v>10</v>
      </c>
      <c r="C300" s="2">
        <f t="shared" si="39"/>
        <v>50</v>
      </c>
      <c r="D300" s="1" t="s">
        <v>11</v>
      </c>
      <c r="E300" s="2">
        <f t="shared" si="41"/>
        <v>59</v>
      </c>
    </row>
    <row r="301" spans="1:5" x14ac:dyDescent="0.35">
      <c r="A301" s="20" t="s">
        <v>232</v>
      </c>
      <c r="B301" s="5">
        <v>15</v>
      </c>
      <c r="C301" s="2">
        <f>E300+1</f>
        <v>60</v>
      </c>
      <c r="D301" s="1" t="s">
        <v>114</v>
      </c>
      <c r="E301" s="2">
        <f>E300+B301</f>
        <v>74</v>
      </c>
    </row>
    <row r="302" spans="1:5" x14ac:dyDescent="0.35">
      <c r="A302" s="10"/>
      <c r="B302" s="12"/>
      <c r="C302" s="12"/>
      <c r="D302" s="13"/>
      <c r="E302" s="12"/>
    </row>
    <row r="303" spans="1:5" x14ac:dyDescent="0.35">
      <c r="A303" s="51"/>
      <c r="B303" s="12"/>
      <c r="C303" s="12"/>
      <c r="D303" s="13"/>
      <c r="E303" s="12"/>
    </row>
    <row r="304" spans="1:5" ht="30.5" x14ac:dyDescent="0.35">
      <c r="A304" s="16" t="s">
        <v>220</v>
      </c>
      <c r="B304" s="12"/>
      <c r="C304" s="12"/>
      <c r="D304" s="12"/>
      <c r="E304" s="12"/>
    </row>
    <row r="305" spans="1:5" x14ac:dyDescent="0.35">
      <c r="A305" s="32" t="s">
        <v>8</v>
      </c>
      <c r="B305" s="31" t="s">
        <v>37</v>
      </c>
      <c r="C305" s="33" t="s">
        <v>38</v>
      </c>
      <c r="D305" s="33"/>
      <c r="E305" s="33"/>
    </row>
    <row r="306" spans="1:5" x14ac:dyDescent="0.35">
      <c r="A306" s="20" t="s">
        <v>39</v>
      </c>
      <c r="B306" s="2">
        <f>B148</f>
        <v>38</v>
      </c>
      <c r="C306" s="2">
        <v>1</v>
      </c>
      <c r="D306" s="1" t="s">
        <v>11</v>
      </c>
      <c r="E306" s="2">
        <f>B306</f>
        <v>38</v>
      </c>
    </row>
    <row r="307" spans="1:5" x14ac:dyDescent="0.35">
      <c r="A307" s="20" t="s">
        <v>28</v>
      </c>
      <c r="B307" s="2">
        <v>1</v>
      </c>
      <c r="C307" s="2">
        <f>E306+1</f>
        <v>39</v>
      </c>
      <c r="D307" s="1" t="s">
        <v>11</v>
      </c>
      <c r="E307" s="2">
        <f>+E306+B307</f>
        <v>39</v>
      </c>
    </row>
    <row r="308" spans="1:5" x14ac:dyDescent="0.35">
      <c r="A308" s="20" t="s">
        <v>41</v>
      </c>
      <c r="B308" s="2">
        <v>2</v>
      </c>
      <c r="C308" s="2">
        <f t="shared" ref="C308:C316" si="42">E307+1</f>
        <v>40</v>
      </c>
      <c r="D308" s="1" t="s">
        <v>11</v>
      </c>
      <c r="E308" s="2">
        <f t="shared" ref="E308:E316" si="43">+E307+B308</f>
        <v>41</v>
      </c>
    </row>
    <row r="309" spans="1:5" x14ac:dyDescent="0.35">
      <c r="A309" s="20" t="s">
        <v>217</v>
      </c>
      <c r="B309" s="2">
        <v>2</v>
      </c>
      <c r="C309" s="2">
        <f t="shared" si="42"/>
        <v>42</v>
      </c>
      <c r="D309" s="1" t="s">
        <v>11</v>
      </c>
      <c r="E309" s="2">
        <f t="shared" si="43"/>
        <v>43</v>
      </c>
    </row>
    <row r="310" spans="1:5" x14ac:dyDescent="0.35">
      <c r="A310" s="20" t="s">
        <v>224</v>
      </c>
      <c r="B310" s="2">
        <v>3</v>
      </c>
      <c r="C310" s="2">
        <f t="shared" si="42"/>
        <v>44</v>
      </c>
      <c r="D310" s="1" t="s">
        <v>11</v>
      </c>
      <c r="E310" s="2">
        <f t="shared" si="43"/>
        <v>46</v>
      </c>
    </row>
    <row r="311" spans="1:5" x14ac:dyDescent="0.35">
      <c r="A311" s="43" t="s">
        <v>288</v>
      </c>
      <c r="B311" s="2">
        <v>8</v>
      </c>
      <c r="C311" s="2">
        <f t="shared" si="42"/>
        <v>47</v>
      </c>
      <c r="D311" s="1" t="s">
        <v>11</v>
      </c>
      <c r="E311" s="2">
        <f t="shared" si="43"/>
        <v>54</v>
      </c>
    </row>
    <row r="312" spans="1:5" ht="31" x14ac:dyDescent="0.35">
      <c r="A312" s="20" t="s">
        <v>226</v>
      </c>
      <c r="B312" s="2">
        <v>8</v>
      </c>
      <c r="C312" s="2">
        <f t="shared" si="42"/>
        <v>55</v>
      </c>
      <c r="D312" s="1" t="s">
        <v>11</v>
      </c>
      <c r="E312" s="2">
        <f t="shared" si="43"/>
        <v>62</v>
      </c>
    </row>
    <row r="313" spans="1:5" x14ac:dyDescent="0.35">
      <c r="A313" s="20" t="s">
        <v>227</v>
      </c>
      <c r="B313" s="2">
        <v>2</v>
      </c>
      <c r="C313" s="2">
        <f t="shared" si="42"/>
        <v>63</v>
      </c>
      <c r="D313" s="1" t="s">
        <v>11</v>
      </c>
      <c r="E313" s="2">
        <f t="shared" si="43"/>
        <v>64</v>
      </c>
    </row>
    <row r="314" spans="1:5" x14ac:dyDescent="0.35">
      <c r="A314" s="20" t="s">
        <v>228</v>
      </c>
      <c r="B314" s="2">
        <v>1</v>
      </c>
      <c r="C314" s="2">
        <f t="shared" si="42"/>
        <v>65</v>
      </c>
      <c r="D314" s="1" t="s">
        <v>11</v>
      </c>
      <c r="E314" s="2">
        <f t="shared" si="43"/>
        <v>65</v>
      </c>
    </row>
    <row r="315" spans="1:5" x14ac:dyDescent="0.35">
      <c r="A315" s="20" t="s">
        <v>229</v>
      </c>
      <c r="B315" s="2">
        <v>3</v>
      </c>
      <c r="C315" s="2">
        <f t="shared" si="42"/>
        <v>66</v>
      </c>
      <c r="D315" s="1" t="s">
        <v>11</v>
      </c>
      <c r="E315" s="2">
        <f t="shared" si="43"/>
        <v>68</v>
      </c>
    </row>
    <row r="316" spans="1:5" x14ac:dyDescent="0.35">
      <c r="A316" s="20" t="s">
        <v>232</v>
      </c>
      <c r="B316" s="5">
        <v>15</v>
      </c>
      <c r="C316" s="2">
        <f t="shared" si="42"/>
        <v>69</v>
      </c>
      <c r="D316" s="1" t="s">
        <v>114</v>
      </c>
      <c r="E316" s="2">
        <f t="shared" si="43"/>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NSSO DPD</dc:creator>
  <cp:lastModifiedBy>Advait M</cp:lastModifiedBy>
  <dcterms:created xsi:type="dcterms:W3CDTF">2024-05-03T11:48:02Z</dcterms:created>
  <dcterms:modified xsi:type="dcterms:W3CDTF">2024-06-09T17:34:16Z</dcterms:modified>
</cp:coreProperties>
</file>