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830EA852-B103-48CD-B3F9-C15D3243DE4A}" xr6:coauthVersionLast="47" xr6:coauthVersionMax="47" xr10:uidLastSave="{00000000-0000-0000-0000-000000000000}"/>
  <bookViews>
    <workbookView xWindow="-108" yWindow="-108" windowWidth="23256" windowHeight="12576" xr2:uid="{DFC000EE-A685-4A10-8D42-2554A91E9891}"/>
  </bookViews>
  <sheets>
    <sheet name="Sheet1" sheetId="1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</calcChain>
</file>

<file path=xl/sharedStrings.xml><?xml version="1.0" encoding="utf-8"?>
<sst xmlns="http://schemas.openxmlformats.org/spreadsheetml/2006/main" count="6" uniqueCount="6">
  <si>
    <t>Date</t>
  </si>
  <si>
    <t>MXWD Index  (L1)</t>
  </si>
  <si>
    <t>LEGATRUU Index  (R1)</t>
  </si>
  <si>
    <t>MSCI All-Country Stock Index</t>
  </si>
  <si>
    <t>Bloomberg Global Aggregate Bond Index</t>
  </si>
  <si>
    <t>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</si>
</sst>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91DC-4E04-43D5-A290-AB4E0CB78071}">
  <dimension ref="A1:F34"/>
  <sheetViews>
    <sheetView tabSelected="1" workbookViewId="0">
      <selection activeCell="D40" sqref="D40"/>
    </sheetView>
  </sheetViews>
  <sheetFormatPr defaultRowHeight="14.4" x14ac:dyDescent="0.3"/>
  <cols>
    <col min="1" max="1" width="10.44140625" bestFit="1" customWidth="1"/>
    <col min="2" max="2" width="15.5546875" bestFit="1" customWidth="1"/>
    <col min="4" max="4" width="24.88671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1990</v>
      </c>
      <c r="B2">
        <v>113.56</v>
      </c>
      <c r="C2">
        <v>111.2186</v>
      </c>
      <c r="D2" s="2" t="str">
        <f>IFERROR((B2/#REF!)-1,"NaN")</f>
        <v>NaN</v>
      </c>
      <c r="E2" s="2" t="str">
        <f>IFERROR((C2/#REF!)-1,"NaN")</f>
        <v>NaN</v>
      </c>
      <c r="F2" s="1"/>
    </row>
    <row r="3" spans="1:6" x14ac:dyDescent="0.3">
      <c r="A3">
        <v>1991</v>
      </c>
      <c r="B3">
        <v>132.78</v>
      </c>
      <c r="C3">
        <v>129.0565</v>
      </c>
      <c r="D3" s="2">
        <f t="shared" ref="D3:D34" si="0">IFERROR((B3/B2)-1,"NaN")</f>
        <v>0.16924973582247271</v>
      </c>
      <c r="E3" s="2">
        <f t="shared" ref="E3:E34" si="1">IFERROR((C3/C2)-1,"NaN")</f>
        <v>0.16038594263909101</v>
      </c>
      <c r="F3" s="1"/>
    </row>
    <row r="4" spans="1:6" x14ac:dyDescent="0.3">
      <c r="A4">
        <v>1992</v>
      </c>
      <c r="B4">
        <v>123.88</v>
      </c>
      <c r="C4">
        <v>136.54339999999999</v>
      </c>
      <c r="D4" s="2">
        <f t="shared" si="0"/>
        <v>-6.7028166892604379E-2</v>
      </c>
      <c r="E4" s="2">
        <f t="shared" si="1"/>
        <v>5.8012575887305129E-2</v>
      </c>
      <c r="F4" s="1"/>
    </row>
    <row r="5" spans="1:6" x14ac:dyDescent="0.3">
      <c r="A5">
        <v>1993</v>
      </c>
      <c r="B5">
        <v>151.28</v>
      </c>
      <c r="C5">
        <v>151.66990000000001</v>
      </c>
      <c r="D5" s="2">
        <f t="shared" si="0"/>
        <v>0.22118178882789796</v>
      </c>
      <c r="E5" s="2">
        <f t="shared" si="1"/>
        <v>0.1107816269405919</v>
      </c>
      <c r="F5" s="1"/>
    </row>
    <row r="6" spans="1:6" x14ac:dyDescent="0.3">
      <c r="A6">
        <v>1994</v>
      </c>
      <c r="B6">
        <v>155.6</v>
      </c>
      <c r="C6">
        <v>152.0204</v>
      </c>
      <c r="D6" s="2">
        <f t="shared" si="0"/>
        <v>2.8556319407720743E-2</v>
      </c>
      <c r="E6" s="2">
        <f t="shared" si="1"/>
        <v>2.3109397448008995E-3</v>
      </c>
      <c r="F6" s="1"/>
    </row>
    <row r="7" spans="1:6" x14ac:dyDescent="0.3">
      <c r="A7">
        <v>1995</v>
      </c>
      <c r="B7">
        <v>181.9</v>
      </c>
      <c r="C7">
        <v>181.91149999999999</v>
      </c>
      <c r="D7" s="2">
        <f t="shared" si="0"/>
        <v>0.16902313624678666</v>
      </c>
      <c r="E7" s="2">
        <f t="shared" si="1"/>
        <v>0.19662558446103273</v>
      </c>
      <c r="F7" s="1"/>
    </row>
    <row r="8" spans="1:6" x14ac:dyDescent="0.3">
      <c r="A8">
        <v>1996</v>
      </c>
      <c r="B8">
        <v>201.78</v>
      </c>
      <c r="C8">
        <v>190.83500000000001</v>
      </c>
      <c r="D8" s="2">
        <f t="shared" si="0"/>
        <v>0.10929081913139083</v>
      </c>
      <c r="E8" s="2">
        <f t="shared" si="1"/>
        <v>4.9054072997034348E-2</v>
      </c>
      <c r="F8" s="1"/>
    </row>
    <row r="9" spans="1:6" x14ac:dyDescent="0.3">
      <c r="A9">
        <v>1997</v>
      </c>
      <c r="B9">
        <v>227.88</v>
      </c>
      <c r="C9">
        <v>198.0609</v>
      </c>
      <c r="D9" s="2">
        <f t="shared" si="0"/>
        <v>0.12934879571810876</v>
      </c>
      <c r="E9" s="2">
        <f t="shared" si="1"/>
        <v>3.7864647470327695E-2</v>
      </c>
      <c r="F9" s="1"/>
    </row>
    <row r="10" spans="1:6" x14ac:dyDescent="0.3">
      <c r="A10">
        <v>1998</v>
      </c>
      <c r="B10">
        <v>273.3</v>
      </c>
      <c r="C10">
        <v>225.214</v>
      </c>
      <c r="D10" s="2">
        <f t="shared" si="0"/>
        <v>0.19931542917324907</v>
      </c>
      <c r="E10" s="2">
        <f t="shared" si="1"/>
        <v>0.13709470168013982</v>
      </c>
      <c r="F10" s="1"/>
    </row>
    <row r="11" spans="1:6" x14ac:dyDescent="0.3">
      <c r="A11">
        <v>1999</v>
      </c>
      <c r="B11">
        <v>341.63</v>
      </c>
      <c r="C11">
        <v>213.55969999999999</v>
      </c>
      <c r="D11" s="2">
        <f t="shared" si="0"/>
        <v>0.25001829491401373</v>
      </c>
      <c r="E11" s="2">
        <f t="shared" si="1"/>
        <v>-5.1747671103927861E-2</v>
      </c>
      <c r="F11" s="1"/>
    </row>
    <row r="12" spans="1:6" x14ac:dyDescent="0.3">
      <c r="A12">
        <v>2000</v>
      </c>
      <c r="B12">
        <v>290.11</v>
      </c>
      <c r="C12">
        <v>220.34270000000001</v>
      </c>
      <c r="D12" s="2">
        <f t="shared" si="0"/>
        <v>-0.15080642800690802</v>
      </c>
      <c r="E12" s="2">
        <f t="shared" si="1"/>
        <v>3.1761610453657774E-2</v>
      </c>
      <c r="F12" s="1"/>
    </row>
    <row r="13" spans="1:6" x14ac:dyDescent="0.3">
      <c r="A13">
        <v>2001</v>
      </c>
      <c r="B13">
        <v>240.03</v>
      </c>
      <c r="C13">
        <v>223.8066</v>
      </c>
      <c r="D13" s="2">
        <f t="shared" si="0"/>
        <v>-0.17262417703629662</v>
      </c>
      <c r="E13" s="2">
        <f t="shared" si="1"/>
        <v>1.5720511730136666E-2</v>
      </c>
      <c r="F13" s="1"/>
    </row>
    <row r="14" spans="1:6" x14ac:dyDescent="0.3">
      <c r="A14">
        <v>2002</v>
      </c>
      <c r="B14">
        <v>190.8</v>
      </c>
      <c r="C14">
        <v>260.79360000000003</v>
      </c>
      <c r="D14" s="2">
        <f t="shared" si="0"/>
        <v>-0.20509936257967754</v>
      </c>
      <c r="E14" s="2">
        <f t="shared" si="1"/>
        <v>0.16526322280040007</v>
      </c>
      <c r="F14" s="1"/>
    </row>
    <row r="15" spans="1:6" x14ac:dyDescent="0.3">
      <c r="A15">
        <v>2003</v>
      </c>
      <c r="B15">
        <v>251.13</v>
      </c>
      <c r="C15">
        <v>293.41879999999998</v>
      </c>
      <c r="D15" s="2">
        <f t="shared" si="0"/>
        <v>0.31619496855345908</v>
      </c>
      <c r="E15" s="2">
        <f t="shared" si="1"/>
        <v>0.12509969569805368</v>
      </c>
      <c r="F15" s="1"/>
    </row>
    <row r="16" spans="1:6" x14ac:dyDescent="0.3">
      <c r="A16">
        <v>2004</v>
      </c>
      <c r="B16">
        <v>284.52</v>
      </c>
      <c r="C16">
        <v>320.62099999999998</v>
      </c>
      <c r="D16" s="2">
        <f t="shared" si="0"/>
        <v>0.13295902520606862</v>
      </c>
      <c r="E16" s="2">
        <f t="shared" si="1"/>
        <v>9.2707761056892046E-2</v>
      </c>
      <c r="F16" s="1"/>
    </row>
    <row r="17" spans="1:6" x14ac:dyDescent="0.3">
      <c r="A17">
        <v>2005</v>
      </c>
      <c r="B17">
        <v>309.63</v>
      </c>
      <c r="C17">
        <v>306.2398</v>
      </c>
      <c r="D17" s="2">
        <f t="shared" si="0"/>
        <v>8.8253901307465243E-2</v>
      </c>
      <c r="E17" s="2">
        <f t="shared" si="1"/>
        <v>-4.4854204808792875E-2</v>
      </c>
      <c r="F17" s="1"/>
    </row>
    <row r="18" spans="1:6" x14ac:dyDescent="0.3">
      <c r="A18">
        <v>2006</v>
      </c>
      <c r="B18">
        <v>367.78</v>
      </c>
      <c r="C18">
        <v>326.572</v>
      </c>
      <c r="D18" s="2">
        <f t="shared" si="0"/>
        <v>0.18780479927655591</v>
      </c>
      <c r="E18" s="2">
        <f t="shared" si="1"/>
        <v>6.6393068438524327E-2</v>
      </c>
      <c r="F18" s="1"/>
    </row>
    <row r="19" spans="1:6" x14ac:dyDescent="0.3">
      <c r="A19">
        <v>2007</v>
      </c>
      <c r="B19">
        <v>403.25</v>
      </c>
      <c r="C19">
        <v>357.53489999999999</v>
      </c>
      <c r="D19" s="2">
        <f t="shared" si="0"/>
        <v>9.6443526020990822E-2</v>
      </c>
      <c r="E19" s="2">
        <f t="shared" si="1"/>
        <v>9.4811863846257394E-2</v>
      </c>
      <c r="F19" s="1"/>
    </row>
    <row r="20" spans="1:6" x14ac:dyDescent="0.3">
      <c r="A20">
        <v>2008</v>
      </c>
      <c r="B20">
        <v>227.68</v>
      </c>
      <c r="C20">
        <v>374.65320000000003</v>
      </c>
      <c r="D20" s="2">
        <f t="shared" si="0"/>
        <v>-0.43538747675139489</v>
      </c>
      <c r="E20" s="2">
        <f t="shared" si="1"/>
        <v>4.7878682612522594E-2</v>
      </c>
      <c r="F20" s="1"/>
    </row>
    <row r="21" spans="1:6" x14ac:dyDescent="0.3">
      <c r="A21">
        <v>2009</v>
      </c>
      <c r="B21">
        <v>299.44</v>
      </c>
      <c r="C21">
        <v>400.61660000000001</v>
      </c>
      <c r="D21" s="2">
        <f t="shared" si="0"/>
        <v>0.31517919887561474</v>
      </c>
      <c r="E21" s="2">
        <f t="shared" si="1"/>
        <v>6.9299821808541884E-2</v>
      </c>
      <c r="F21" s="1"/>
    </row>
    <row r="22" spans="1:6" x14ac:dyDescent="0.3">
      <c r="A22">
        <v>2010</v>
      </c>
      <c r="B22">
        <v>330.64</v>
      </c>
      <c r="C22">
        <v>422.8288</v>
      </c>
      <c r="D22" s="2">
        <f t="shared" si="0"/>
        <v>0.1041944963932675</v>
      </c>
      <c r="E22" s="2">
        <f t="shared" si="1"/>
        <v>5.54450314839674E-2</v>
      </c>
      <c r="F22" s="1"/>
    </row>
    <row r="23" spans="1:6" x14ac:dyDescent="0.3">
      <c r="A23">
        <v>2011</v>
      </c>
      <c r="B23">
        <v>299.51</v>
      </c>
      <c r="C23">
        <v>446.68889999999999</v>
      </c>
      <c r="D23" s="2">
        <f t="shared" si="0"/>
        <v>-9.4150737962738873E-2</v>
      </c>
      <c r="E23" s="2">
        <f t="shared" si="1"/>
        <v>5.6429694476819003E-2</v>
      </c>
      <c r="F23" s="1"/>
    </row>
    <row r="24" spans="1:6" x14ac:dyDescent="0.3">
      <c r="A24">
        <v>2012</v>
      </c>
      <c r="B24">
        <v>339.75</v>
      </c>
      <c r="C24">
        <v>465.98</v>
      </c>
      <c r="D24" s="2">
        <f t="shared" si="0"/>
        <v>0.13435277620112851</v>
      </c>
      <c r="E24" s="2">
        <f t="shared" si="1"/>
        <v>4.3186880175442033E-2</v>
      </c>
      <c r="F24" s="1"/>
    </row>
    <row r="25" spans="1:6" x14ac:dyDescent="0.3">
      <c r="A25">
        <v>2013</v>
      </c>
      <c r="B25">
        <v>408.55</v>
      </c>
      <c r="C25">
        <v>453.87099999999998</v>
      </c>
      <c r="D25" s="2">
        <f t="shared" si="0"/>
        <v>0.20250183958793233</v>
      </c>
      <c r="E25" s="2">
        <f t="shared" si="1"/>
        <v>-2.5986093823769374E-2</v>
      </c>
      <c r="F25" s="1"/>
    </row>
    <row r="26" spans="1:6" x14ac:dyDescent="0.3">
      <c r="A26">
        <v>2014</v>
      </c>
      <c r="B26">
        <v>417.12</v>
      </c>
      <c r="C26">
        <v>456.53129999999999</v>
      </c>
      <c r="D26" s="2">
        <f t="shared" si="0"/>
        <v>2.0976624648145759E-2</v>
      </c>
      <c r="E26" s="2">
        <f t="shared" si="1"/>
        <v>5.8613570816377081E-3</v>
      </c>
      <c r="F26" s="1"/>
    </row>
    <row r="27" spans="1:6" x14ac:dyDescent="0.3">
      <c r="A27">
        <v>2015</v>
      </c>
      <c r="B27">
        <v>399.36</v>
      </c>
      <c r="C27">
        <v>442.13150000000002</v>
      </c>
      <c r="D27" s="2">
        <f t="shared" si="0"/>
        <v>-4.2577675489067879E-2</v>
      </c>
      <c r="E27" s="2">
        <f t="shared" si="1"/>
        <v>-3.1541758473077275E-2</v>
      </c>
      <c r="F27" s="1"/>
    </row>
    <row r="28" spans="1:6" x14ac:dyDescent="0.3">
      <c r="A28">
        <v>2016</v>
      </c>
      <c r="B28">
        <v>421.84</v>
      </c>
      <c r="C28">
        <v>451.35390000000001</v>
      </c>
      <c r="D28" s="2">
        <f t="shared" si="0"/>
        <v>5.6290064102564097E-2</v>
      </c>
      <c r="E28" s="2">
        <f t="shared" si="1"/>
        <v>2.0858952596682245E-2</v>
      </c>
      <c r="F28" s="1"/>
    </row>
    <row r="29" spans="1:6" x14ac:dyDescent="0.3">
      <c r="A29">
        <v>2017</v>
      </c>
      <c r="B29">
        <v>513.03</v>
      </c>
      <c r="C29">
        <v>484.73129999999998</v>
      </c>
      <c r="D29" s="2">
        <f t="shared" si="0"/>
        <v>0.21617200834439609</v>
      </c>
      <c r="E29" s="2">
        <f t="shared" si="1"/>
        <v>7.394951057252408E-2</v>
      </c>
      <c r="F29" s="1"/>
    </row>
    <row r="30" spans="1:6" x14ac:dyDescent="0.3">
      <c r="A30">
        <v>2018</v>
      </c>
      <c r="B30">
        <v>455.66</v>
      </c>
      <c r="C30">
        <v>478.9153</v>
      </c>
      <c r="D30" s="2">
        <f t="shared" si="0"/>
        <v>-0.11182581915287593</v>
      </c>
      <c r="E30" s="2">
        <f t="shared" si="1"/>
        <v>-1.1998399938275006E-2</v>
      </c>
      <c r="F30" s="1"/>
    </row>
    <row r="31" spans="1:6" x14ac:dyDescent="0.3">
      <c r="A31">
        <v>2019</v>
      </c>
      <c r="B31">
        <v>565.24</v>
      </c>
      <c r="C31">
        <v>511.6712</v>
      </c>
      <c r="D31" s="2">
        <f t="shared" si="0"/>
        <v>0.24048632752490895</v>
      </c>
      <c r="E31" s="2">
        <f t="shared" si="1"/>
        <v>6.8396019087300086E-2</v>
      </c>
      <c r="F31" s="1"/>
    </row>
    <row r="32" spans="1:6" x14ac:dyDescent="0.3">
      <c r="A32">
        <v>2020</v>
      </c>
      <c r="B32">
        <v>646.27</v>
      </c>
      <c r="C32">
        <v>558.72540000000004</v>
      </c>
      <c r="D32" s="2">
        <f t="shared" si="0"/>
        <v>0.14335503502936797</v>
      </c>
      <c r="E32" s="2">
        <f t="shared" si="1"/>
        <v>9.1961791087714184E-2</v>
      </c>
      <c r="F32" s="1"/>
    </row>
    <row r="33" spans="1:6" x14ac:dyDescent="0.3">
      <c r="A33">
        <v>2021</v>
      </c>
      <c r="B33">
        <v>754.83</v>
      </c>
      <c r="C33">
        <v>532.42660000000001</v>
      </c>
      <c r="D33" s="2">
        <f t="shared" si="0"/>
        <v>0.16797932752564737</v>
      </c>
      <c r="E33" s="2">
        <f t="shared" si="1"/>
        <v>-4.7069275891162277E-2</v>
      </c>
      <c r="F33" s="1"/>
    </row>
    <row r="34" spans="1:6" x14ac:dyDescent="0.3">
      <c r="A34" s="3" t="s">
        <v>5</v>
      </c>
      <c r="B34">
        <v>671.63</v>
      </c>
      <c r="C34">
        <v>476.8646</v>
      </c>
      <c r="D34" s="2">
        <f t="shared" si="0"/>
        <v>-0.11022349403176879</v>
      </c>
      <c r="E34" s="2">
        <f t="shared" si="1"/>
        <v>-0.10435616853102381</v>
      </c>
      <c r="F34" s="1"/>
    </row>
  </sheetData>
  <sortState xmlns:xlrd2="http://schemas.microsoft.com/office/spreadsheetml/2017/richdata2" ref="A2:E34">
    <sortCondition ref="A2:A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Maru</dc:creator>
  <cp:lastModifiedBy>Advait Lath</cp:lastModifiedBy>
  <dcterms:created xsi:type="dcterms:W3CDTF">2022-04-23T14:14:17Z</dcterms:created>
  <dcterms:modified xsi:type="dcterms:W3CDTF">2022-04-24T11:45:47Z</dcterms:modified>
</cp:coreProperties>
</file>