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<sst xmlns="http://schemas.openxmlformats.org/spreadsheetml/2006/main" count="31" uniqueCount="25">
  <si>
    <t>--&gt; New CDPs</t>
  </si>
  <si>
    <t>Timestamp</t>
  </si>
  <si>
    <t>Current ITCR</t>
  </si>
  <si>
    <t>ADA price</t>
  </si>
  <si>
    <t>New ITCR</t>
  </si>
  <si>
    <t>collateralAmount</t>
  </si>
  <si>
    <t>adjustedcollateralAmount</t>
  </si>
  <si>
    <t>mintedAmount</t>
  </si>
  <si>
    <t>interest_last_updated</t>
  </si>
  <si>
    <t>interest_iasset_amount</t>
  </si>
  <si>
    <t>interest_time</t>
  </si>
  <si>
    <t>adjustedinterestAmount</t>
  </si>
  <si>
    <t>CR</t>
  </si>
  <si>
    <t>--&gt; New CDPs(hypothetical)</t>
  </si>
  <si>
    <t>Based on current data</t>
  </si>
  <si>
    <t>Collateral</t>
  </si>
  <si>
    <t>Debt</t>
  </si>
  <si>
    <t>Collateral% of total</t>
  </si>
  <si>
    <t>Debt% of total</t>
  </si>
  <si>
    <t># of CDP</t>
  </si>
  <si>
    <t>Total</t>
  </si>
  <si>
    <t>Date</t>
  </si>
  <si>
    <t>CR&lt;200</t>
  </si>
  <si>
    <t>200&lt;CR&lt;350</t>
  </si>
  <si>
    <t>CR&gt;350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</si>
</sst>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m/d/yy"/>
    <numFmt numFmtId="166" formatCode="0.000000%"/>
  </numFmts>
  <fonts count="5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2" fontId="3" numFmtId="164" xfId="0" applyFont="1" applyNumberFormat="1"/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2" fontId="1" numFmtId="11" xfId="0" applyAlignment="1" applyFont="1" applyNumberFormat="1">
      <alignment horizontal="right" readingOrder="0" shrinkToFit="0" vertical="bottom" wrapText="0"/>
    </xf>
    <xf borderId="0" fillId="2" fontId="4" numFmtId="0" xfId="0" applyFont="1"/>
    <xf borderId="0" fillId="0" fontId="1" numFmtId="11" xfId="0" applyAlignment="1" applyFont="1" applyNumberFormat="1">
      <alignment horizontal="right" readingOrder="0" shrinkToFit="0" vertical="bottom" wrapText="0"/>
    </xf>
    <xf borderId="0" fillId="0" fontId="4" numFmtId="0" xfId="0" applyFont="1"/>
    <xf borderId="0" fillId="0" fontId="4" numFmtId="11" xfId="0" applyFont="1" applyNumberFormat="1"/>
    <xf borderId="0" fillId="2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3" fontId="3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2" fontId="3" numFmtId="164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/>
    </xf>
    <xf borderId="1" fillId="0" fontId="4" numFmtId="10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 readingOrder="0" shrinkToFit="0" vertical="bottom" wrapText="0"/>
    </xf>
    <xf borderId="1" fillId="0" fontId="4" numFmtId="166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 shrinkToFit="0" vertical="bottom" wrapText="0"/>
    </xf>
    <xf borderId="1" fillId="2" fontId="4" numFmtId="10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11" xfId="0" applyAlignment="1" applyBorder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20.25"/>
    <col customWidth="1" min="3" max="3" width="12.25"/>
    <col customWidth="1" min="4" max="4" width="17.38"/>
    <col customWidth="1" min="5" max="5" width="18.63"/>
    <col customWidth="1" min="6" max="6" width="11.0"/>
    <col customWidth="1" min="7" max="7" width="19.13"/>
  </cols>
  <sheetData>
    <row r="1">
      <c r="A1" s="1"/>
      <c r="B1" s="2" t="s">
        <v>0</v>
      </c>
      <c r="C1" s="2"/>
      <c r="D1" s="2" t="s">
        <v>1</v>
      </c>
      <c r="E1" s="2">
        <v>1.7273952E9</v>
      </c>
      <c r="F1" s="2"/>
      <c r="G1" s="3" t="s">
        <v>2</v>
      </c>
      <c r="H1" s="4">
        <f>SUM(B8:B619)*$E$2/SUM(C8:C619)</f>
        <v>3.237771961</v>
      </c>
    </row>
    <row r="2">
      <c r="A2" s="2"/>
      <c r="B2" s="2"/>
      <c r="C2" s="2"/>
      <c r="D2" s="2" t="s">
        <v>3</v>
      </c>
      <c r="E2" s="2">
        <v>0.401775</v>
      </c>
      <c r="F2" s="2"/>
      <c r="G2" s="3" t="s">
        <v>4</v>
      </c>
      <c r="H2" s="5">
        <f>SUM(B5:B619)*$E$2/SUM(C5:C619)</f>
        <v>3.178078276</v>
      </c>
    </row>
    <row r="3">
      <c r="A3" s="2"/>
      <c r="B3" s="2"/>
      <c r="C3" s="2"/>
      <c r="D3" s="2"/>
      <c r="E3" s="2"/>
      <c r="F3" s="2"/>
      <c r="G3" s="2"/>
    </row>
    <row r="4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6" t="s">
        <v>12</v>
      </c>
    </row>
    <row r="5">
      <c r="A5" s="7"/>
      <c r="B5" s="8">
        <v>100.0</v>
      </c>
      <c r="C5" s="8">
        <v>20.0</v>
      </c>
      <c r="D5" s="9"/>
      <c r="E5" s="8"/>
      <c r="F5" s="8"/>
      <c r="G5" s="8"/>
      <c r="H5" s="10">
        <f t="shared" ref="H5:H619" si="1">(B5*$E$2)/C5</f>
        <v>2.008875</v>
      </c>
    </row>
    <row r="6">
      <c r="A6" s="7"/>
      <c r="B6" s="8">
        <v>100.0</v>
      </c>
      <c r="C6" s="8">
        <v>20.0</v>
      </c>
      <c r="D6" s="9"/>
      <c r="E6" s="8"/>
      <c r="F6" s="8"/>
      <c r="G6" s="8"/>
      <c r="H6" s="10">
        <f t="shared" si="1"/>
        <v>2.008875</v>
      </c>
    </row>
    <row r="7">
      <c r="A7" s="7"/>
      <c r="B7" s="8">
        <v>5000000.0</v>
      </c>
      <c r="C7" s="8">
        <v>800000.0</v>
      </c>
      <c r="D7" s="9"/>
      <c r="E7" s="8"/>
      <c r="F7" s="8"/>
      <c r="G7" s="8"/>
      <c r="H7" s="10">
        <f t="shared" si="1"/>
        <v>2.51109375</v>
      </c>
    </row>
    <row r="8">
      <c r="A8" s="7">
        <v>185052.4</v>
      </c>
      <c r="B8" s="7">
        <v>173635.5</v>
      </c>
      <c r="C8" s="7">
        <v>37183.05</v>
      </c>
      <c r="D8" s="11">
        <v>1.73E12</v>
      </c>
      <c r="E8" s="7">
        <v>4578.373</v>
      </c>
      <c r="F8" s="7">
        <v>3.5128E7</v>
      </c>
      <c r="G8" s="7">
        <v>4586.688</v>
      </c>
      <c r="H8" s="12">
        <f t="shared" si="1"/>
        <v>1.87618829</v>
      </c>
      <c r="J8" s="12">
        <f t="shared" ref="J8:K8" si="2">SUM(B8:B619)</f>
        <v>72040839.03</v>
      </c>
      <c r="K8" s="12">
        <f t="shared" si="2"/>
        <v>8939544.985</v>
      </c>
    </row>
    <row r="9">
      <c r="A9" s="7">
        <v>77070.45</v>
      </c>
      <c r="B9" s="7">
        <v>73641.68</v>
      </c>
      <c r="C9" s="7">
        <v>15376.14</v>
      </c>
      <c r="D9" s="11">
        <v>1.73E12</v>
      </c>
      <c r="E9" s="7">
        <v>1377.316</v>
      </c>
      <c r="F9" s="7">
        <v>1847000.0</v>
      </c>
      <c r="G9" s="7">
        <v>1377.496</v>
      </c>
      <c r="H9" s="12">
        <f t="shared" si="1"/>
        <v>1.924240153</v>
      </c>
    </row>
    <row r="10">
      <c r="A10" s="7">
        <v>1000.0</v>
      </c>
      <c r="B10" s="7">
        <v>998.4668</v>
      </c>
      <c r="C10" s="7">
        <v>200.2395</v>
      </c>
      <c r="D10" s="11">
        <v>1.73E12</v>
      </c>
      <c r="E10" s="7">
        <v>0.58969</v>
      </c>
      <c r="F10" s="7">
        <v>2.0593E7</v>
      </c>
      <c r="G10" s="7">
        <v>0.615939</v>
      </c>
      <c r="H10" s="12">
        <f t="shared" si="1"/>
        <v>2.003395926</v>
      </c>
    </row>
    <row r="11">
      <c r="A11" s="7">
        <v>590.2791</v>
      </c>
      <c r="B11" s="7">
        <v>589.5638</v>
      </c>
      <c r="C11" s="7">
        <v>110.1966</v>
      </c>
      <c r="D11" s="11">
        <v>1.73E12</v>
      </c>
      <c r="E11" s="7">
        <v>0.040761</v>
      </c>
      <c r="F11" s="11">
        <v>3.52E8</v>
      </c>
      <c r="G11" s="7">
        <v>0.287372</v>
      </c>
      <c r="H11" s="12">
        <f t="shared" si="1"/>
        <v>2.149539965</v>
      </c>
    </row>
    <row r="12">
      <c r="A12" s="7">
        <v>427.1704</v>
      </c>
      <c r="B12" s="7">
        <v>388.42</v>
      </c>
      <c r="C12" s="7">
        <v>72.42002</v>
      </c>
      <c r="D12" s="11">
        <v>1.73E12</v>
      </c>
      <c r="E12" s="7">
        <v>15.40222</v>
      </c>
      <c r="F12" s="11">
        <v>3.59E8</v>
      </c>
      <c r="G12" s="7">
        <v>15.56781</v>
      </c>
      <c r="H12" s="12">
        <f t="shared" si="1"/>
        <v>2.154893709</v>
      </c>
    </row>
    <row r="13">
      <c r="A13" s="7">
        <v>3808.501</v>
      </c>
      <c r="B13" s="7">
        <v>3560.568</v>
      </c>
      <c r="C13" s="7">
        <v>658.0291</v>
      </c>
      <c r="D13" s="11">
        <v>1.73E12</v>
      </c>
      <c r="E13" s="7">
        <v>98.04348</v>
      </c>
      <c r="F13" s="11">
        <v>3.73E8</v>
      </c>
      <c r="G13" s="7">
        <v>99.6061</v>
      </c>
      <c r="H13" s="12">
        <f t="shared" si="1"/>
        <v>2.173987759</v>
      </c>
    </row>
    <row r="14">
      <c r="A14" s="7">
        <v>2130.486</v>
      </c>
      <c r="B14" s="7">
        <v>2057.091</v>
      </c>
      <c r="C14" s="7">
        <v>378.4081</v>
      </c>
      <c r="D14" s="11">
        <v>1.73E12</v>
      </c>
      <c r="E14" s="7">
        <v>29.39923</v>
      </c>
      <c r="F14" s="7">
        <v>3.6118E7</v>
      </c>
      <c r="G14" s="7">
        <v>29.48624</v>
      </c>
      <c r="H14" s="12">
        <f t="shared" si="1"/>
        <v>2.184117456</v>
      </c>
    </row>
    <row r="15">
      <c r="A15" s="7">
        <v>122.9063</v>
      </c>
      <c r="B15" s="7">
        <v>111.3603</v>
      </c>
      <c r="C15" s="7">
        <v>20.46793</v>
      </c>
      <c r="D15" s="11">
        <v>1.73E12</v>
      </c>
      <c r="E15" s="7">
        <v>4.592641</v>
      </c>
      <c r="F15" s="11">
        <v>3.53E8</v>
      </c>
      <c r="G15" s="7">
        <v>4.638578</v>
      </c>
      <c r="H15" s="12">
        <f t="shared" si="1"/>
        <v>2.185945747</v>
      </c>
    </row>
    <row r="16">
      <c r="A16" s="7">
        <v>107.9065</v>
      </c>
      <c r="B16" s="7">
        <v>97.77126</v>
      </c>
      <c r="C16" s="7">
        <v>17.92473</v>
      </c>
      <c r="D16" s="11">
        <v>1.73E12</v>
      </c>
      <c r="E16" s="7">
        <v>4.031547</v>
      </c>
      <c r="F16" s="11">
        <v>3.53E8</v>
      </c>
      <c r="G16" s="7">
        <v>4.071783</v>
      </c>
      <c r="H16" s="12">
        <f t="shared" si="1"/>
        <v>2.191500122</v>
      </c>
    </row>
    <row r="17">
      <c r="A17" s="7">
        <v>164.4242</v>
      </c>
      <c r="B17" s="7">
        <v>148.2112</v>
      </c>
      <c r="C17" s="7">
        <v>27.14392</v>
      </c>
      <c r="D17" s="11">
        <v>1.73E12</v>
      </c>
      <c r="E17" s="7">
        <v>6.452566</v>
      </c>
      <c r="F17" s="11">
        <v>3.53E8</v>
      </c>
      <c r="G17" s="7">
        <v>6.513501</v>
      </c>
      <c r="H17" s="12">
        <f t="shared" si="1"/>
        <v>2.193771382</v>
      </c>
    </row>
    <row r="18">
      <c r="A18" s="7">
        <v>137129.9</v>
      </c>
      <c r="B18" s="7">
        <v>132287.2</v>
      </c>
      <c r="C18" s="7">
        <v>24073.73</v>
      </c>
      <c r="D18" s="11">
        <v>1.73E12</v>
      </c>
      <c r="E18" s="7">
        <v>1926.699</v>
      </c>
      <c r="F18" s="11">
        <v>1.23E8</v>
      </c>
      <c r="G18" s="7">
        <v>1945.532</v>
      </c>
      <c r="H18" s="12">
        <f t="shared" si="1"/>
        <v>2.207787899</v>
      </c>
    </row>
    <row r="19">
      <c r="A19" s="7">
        <v>3060.909</v>
      </c>
      <c r="B19" s="7">
        <v>2868.197</v>
      </c>
      <c r="C19" s="7">
        <v>517.1002</v>
      </c>
      <c r="D19" s="11">
        <v>1.73E12</v>
      </c>
      <c r="E19" s="7">
        <v>77.18213</v>
      </c>
      <c r="F19" s="7">
        <v>7.2725E7</v>
      </c>
      <c r="G19" s="7">
        <v>77.42152</v>
      </c>
      <c r="H19" s="12">
        <f t="shared" si="1"/>
        <v>2.228523311</v>
      </c>
    </row>
    <row r="20">
      <c r="A20" s="7">
        <v>9.218298</v>
      </c>
      <c r="B20" s="7">
        <v>8.853841</v>
      </c>
      <c r="C20" s="7">
        <v>1.586586</v>
      </c>
      <c r="D20" s="11">
        <v>1.72E12</v>
      </c>
      <c r="E20" s="7">
        <v>0.101923</v>
      </c>
      <c r="F20" s="11">
        <v>4.41E9</v>
      </c>
      <c r="G20" s="7">
        <v>0.146419</v>
      </c>
      <c r="H20" s="12">
        <f t="shared" si="1"/>
        <v>2.242079514</v>
      </c>
    </row>
    <row r="21">
      <c r="A21" s="7">
        <v>8.729354</v>
      </c>
      <c r="B21" s="7">
        <v>8.378205</v>
      </c>
      <c r="C21" s="7">
        <v>1.499785</v>
      </c>
      <c r="D21" s="11">
        <v>1.72E12</v>
      </c>
      <c r="E21" s="7">
        <v>0.071894</v>
      </c>
      <c r="F21" s="11">
        <v>7.25E9</v>
      </c>
      <c r="G21" s="7">
        <v>0.141073</v>
      </c>
      <c r="H21" s="12">
        <f t="shared" si="1"/>
        <v>2.24442391</v>
      </c>
    </row>
    <row r="22">
      <c r="A22" s="7">
        <v>5.596511</v>
      </c>
      <c r="B22" s="7">
        <v>5.309954</v>
      </c>
      <c r="C22" s="7">
        <v>0.948519</v>
      </c>
      <c r="D22" s="11">
        <v>1.72E12</v>
      </c>
      <c r="E22" s="7">
        <v>0.088522</v>
      </c>
      <c r="F22" s="11">
        <v>4.41E9</v>
      </c>
      <c r="G22" s="7">
        <v>0.115123</v>
      </c>
      <c r="H22" s="12">
        <f t="shared" si="1"/>
        <v>2.249197716</v>
      </c>
    </row>
    <row r="23">
      <c r="A23" s="7">
        <v>7169.432</v>
      </c>
      <c r="B23" s="7">
        <v>7148.347</v>
      </c>
      <c r="C23" s="7">
        <v>1265.643</v>
      </c>
      <c r="D23" s="11">
        <v>1.73E12</v>
      </c>
      <c r="E23" s="7">
        <v>1.424491</v>
      </c>
      <c r="F23" s="11">
        <v>8.75E8</v>
      </c>
      <c r="G23" s="7">
        <v>8.470808</v>
      </c>
      <c r="H23" s="12">
        <f t="shared" si="1"/>
        <v>2.269223719</v>
      </c>
    </row>
    <row r="24">
      <c r="A24" s="7">
        <v>10.0</v>
      </c>
      <c r="B24" s="7">
        <v>9.64881</v>
      </c>
      <c r="C24" s="7">
        <v>1.695124</v>
      </c>
      <c r="D24" s="11">
        <v>1.71E12</v>
      </c>
      <c r="E24" s="7">
        <v>0.0</v>
      </c>
      <c r="F24" s="11">
        <v>1.31E10</v>
      </c>
      <c r="G24" s="7">
        <v>0.141089</v>
      </c>
      <c r="H24" s="12">
        <f t="shared" si="1"/>
        <v>2.286942216</v>
      </c>
    </row>
    <row r="25">
      <c r="A25" s="7">
        <v>14.5411</v>
      </c>
      <c r="B25" s="7">
        <v>14.03125</v>
      </c>
      <c r="C25" s="7">
        <v>2.460927</v>
      </c>
      <c r="D25" s="11">
        <v>1.71E12</v>
      </c>
      <c r="E25" s="7">
        <v>0.0</v>
      </c>
      <c r="F25" s="11">
        <v>1.31E10</v>
      </c>
      <c r="G25" s="7">
        <v>0.204829</v>
      </c>
      <c r="H25" s="12">
        <f t="shared" si="1"/>
        <v>2.290765012</v>
      </c>
    </row>
    <row r="26">
      <c r="A26" s="7">
        <v>10.16334</v>
      </c>
      <c r="B26" s="7">
        <v>9.848439</v>
      </c>
      <c r="C26" s="7">
        <v>1.724441</v>
      </c>
      <c r="D26" s="11">
        <v>1.72E12</v>
      </c>
      <c r="E26" s="7">
        <v>0.086543</v>
      </c>
      <c r="F26" s="11">
        <v>3.64E9</v>
      </c>
      <c r="G26" s="7">
        <v>0.126511</v>
      </c>
      <c r="H26" s="12">
        <f t="shared" si="1"/>
        <v>2.294573476</v>
      </c>
    </row>
    <row r="27">
      <c r="A27" s="7">
        <v>9.518616</v>
      </c>
      <c r="B27" s="7">
        <v>9.165616</v>
      </c>
      <c r="C27" s="7">
        <v>1.603739</v>
      </c>
      <c r="D27" s="11">
        <v>1.72E12</v>
      </c>
      <c r="E27" s="7">
        <v>0.104831</v>
      </c>
      <c r="F27" s="11">
        <v>3.62E9</v>
      </c>
      <c r="G27" s="7">
        <v>0.141816</v>
      </c>
      <c r="H27" s="12">
        <f t="shared" si="1"/>
        <v>2.296206158</v>
      </c>
    </row>
    <row r="28">
      <c r="A28" s="7">
        <v>18.06225</v>
      </c>
      <c r="B28" s="7">
        <v>17.35863</v>
      </c>
      <c r="C28" s="7">
        <v>3.034354</v>
      </c>
      <c r="D28" s="11">
        <v>1.72E12</v>
      </c>
      <c r="E28" s="7">
        <v>0.212342</v>
      </c>
      <c r="F28" s="11">
        <v>3.64E9</v>
      </c>
      <c r="G28" s="7">
        <v>0.282675</v>
      </c>
      <c r="H28" s="12">
        <f t="shared" si="1"/>
        <v>2.298434384</v>
      </c>
    </row>
    <row r="29">
      <c r="A29" s="7">
        <v>26.49136</v>
      </c>
      <c r="B29" s="7">
        <v>25.44023</v>
      </c>
      <c r="C29" s="7">
        <v>4.446309</v>
      </c>
      <c r="D29" s="11">
        <v>1.72E12</v>
      </c>
      <c r="E29" s="7">
        <v>0.319223</v>
      </c>
      <c r="F29" s="11">
        <v>3.64E9</v>
      </c>
      <c r="G29" s="7">
        <v>0.422289</v>
      </c>
      <c r="H29" s="12">
        <f t="shared" si="1"/>
        <v>2.298816481</v>
      </c>
    </row>
    <row r="30">
      <c r="A30" s="7">
        <v>22.10743</v>
      </c>
      <c r="B30" s="7">
        <v>21.20084</v>
      </c>
      <c r="C30" s="7">
        <v>3.703785</v>
      </c>
      <c r="D30" s="11">
        <v>1.72E12</v>
      </c>
      <c r="E30" s="7">
        <v>0.278367</v>
      </c>
      <c r="F30" s="11">
        <v>3.64E9</v>
      </c>
      <c r="G30" s="7">
        <v>0.364222</v>
      </c>
      <c r="H30" s="12">
        <f t="shared" si="1"/>
        <v>2.299800742</v>
      </c>
    </row>
    <row r="31">
      <c r="A31" s="7">
        <v>8.791725</v>
      </c>
      <c r="B31" s="7">
        <v>8.429058</v>
      </c>
      <c r="C31" s="7">
        <v>1.471857</v>
      </c>
      <c r="D31" s="11">
        <v>1.72E12</v>
      </c>
      <c r="E31" s="7">
        <v>0.111588</v>
      </c>
      <c r="F31" s="11">
        <v>3.64E9</v>
      </c>
      <c r="G31" s="7">
        <v>0.1457</v>
      </c>
      <c r="H31" s="12">
        <f t="shared" si="1"/>
        <v>2.300892531</v>
      </c>
    </row>
    <row r="32">
      <c r="A32" s="7">
        <v>8.758284</v>
      </c>
      <c r="B32" s="7">
        <v>8.399406</v>
      </c>
      <c r="C32" s="7">
        <v>1.466539</v>
      </c>
      <c r="D32" s="11">
        <v>1.72E12</v>
      </c>
      <c r="E32" s="7">
        <v>0.110185</v>
      </c>
      <c r="F32" s="11">
        <v>3.64E9</v>
      </c>
      <c r="G32" s="7">
        <v>0.144178</v>
      </c>
      <c r="H32" s="12">
        <f t="shared" si="1"/>
        <v>2.301112583</v>
      </c>
    </row>
    <row r="33">
      <c r="A33" s="7">
        <v>19.39024</v>
      </c>
      <c r="B33" s="7">
        <v>18.53116</v>
      </c>
      <c r="C33" s="7">
        <v>3.234719</v>
      </c>
      <c r="D33" s="11">
        <v>1.72E12</v>
      </c>
      <c r="E33" s="7">
        <v>0.270156</v>
      </c>
      <c r="F33" s="11">
        <v>3.64E9</v>
      </c>
      <c r="G33" s="7">
        <v>0.345135</v>
      </c>
      <c r="H33" s="12">
        <f t="shared" si="1"/>
        <v>2.301701263</v>
      </c>
    </row>
    <row r="34">
      <c r="A34" s="7">
        <v>7.205549</v>
      </c>
      <c r="B34" s="7">
        <v>6.851051</v>
      </c>
      <c r="C34" s="7">
        <v>1.194458</v>
      </c>
      <c r="D34" s="11">
        <v>1.72E12</v>
      </c>
      <c r="E34" s="7">
        <v>0.114871</v>
      </c>
      <c r="F34" s="11">
        <v>3.62E9</v>
      </c>
      <c r="G34" s="7">
        <v>0.142418</v>
      </c>
      <c r="H34" s="12">
        <f t="shared" si="1"/>
        <v>2.304460279</v>
      </c>
    </row>
    <row r="35">
      <c r="A35" s="7">
        <v>10.69198</v>
      </c>
      <c r="B35" s="7">
        <v>10.18056</v>
      </c>
      <c r="C35" s="7">
        <v>1.774286</v>
      </c>
      <c r="D35" s="11">
        <v>1.72E12</v>
      </c>
      <c r="E35" s="7">
        <v>0.164333</v>
      </c>
      <c r="F35" s="11">
        <v>3.64E9</v>
      </c>
      <c r="G35" s="7">
        <v>0.205462</v>
      </c>
      <c r="H35" s="12">
        <f t="shared" si="1"/>
        <v>2.305318587</v>
      </c>
    </row>
    <row r="36">
      <c r="A36" s="7">
        <v>5.611257</v>
      </c>
      <c r="B36" s="7">
        <v>5.326735</v>
      </c>
      <c r="C36" s="7">
        <v>0.928024</v>
      </c>
      <c r="D36" s="11">
        <v>1.72E12</v>
      </c>
      <c r="E36" s="7">
        <v>0.092903</v>
      </c>
      <c r="F36" s="11">
        <v>3.62E9</v>
      </c>
      <c r="G36" s="7">
        <v>0.114306</v>
      </c>
      <c r="H36" s="12">
        <f t="shared" si="1"/>
        <v>2.306135353</v>
      </c>
    </row>
    <row r="37">
      <c r="A37" s="7">
        <v>16.65015</v>
      </c>
      <c r="B37" s="7">
        <v>15.95628</v>
      </c>
      <c r="C37" s="7">
        <v>2.773546</v>
      </c>
      <c r="D37" s="11">
        <v>1.72E12</v>
      </c>
      <c r="E37" s="7">
        <v>0.214525</v>
      </c>
      <c r="F37" s="11">
        <v>3.64E9</v>
      </c>
      <c r="G37" s="7">
        <v>0.278758</v>
      </c>
      <c r="H37" s="12">
        <f t="shared" si="1"/>
        <v>2.311421695</v>
      </c>
    </row>
    <row r="38">
      <c r="A38" s="7">
        <v>50.0</v>
      </c>
      <c r="B38" s="7">
        <v>48.26432</v>
      </c>
      <c r="C38" s="7">
        <v>8.377784</v>
      </c>
      <c r="D38" s="11">
        <v>1.71E12</v>
      </c>
      <c r="E38" s="7">
        <v>0.0</v>
      </c>
      <c r="F38" s="11">
        <v>1.31E10</v>
      </c>
      <c r="G38" s="7">
        <v>0.697303</v>
      </c>
      <c r="H38" s="12">
        <f t="shared" si="1"/>
        <v>2.314621285</v>
      </c>
    </row>
    <row r="39">
      <c r="A39" s="7">
        <v>20.0</v>
      </c>
      <c r="B39" s="7">
        <v>19.30573</v>
      </c>
      <c r="C39" s="7">
        <v>3.351113</v>
      </c>
      <c r="D39" s="11">
        <v>1.71E12</v>
      </c>
      <c r="E39" s="7">
        <v>0.0</v>
      </c>
      <c r="F39" s="11">
        <v>1.31E10</v>
      </c>
      <c r="G39" s="7">
        <v>0.278921</v>
      </c>
      <c r="H39" s="12">
        <f t="shared" si="1"/>
        <v>2.314621939</v>
      </c>
    </row>
    <row r="40">
      <c r="A40" s="7">
        <v>22.94469</v>
      </c>
      <c r="B40" s="7">
        <v>21.8529</v>
      </c>
      <c r="C40" s="7">
        <v>3.79323</v>
      </c>
      <c r="D40" s="11">
        <v>1.72E12</v>
      </c>
      <c r="E40" s="7">
        <v>0.350791</v>
      </c>
      <c r="F40" s="11">
        <v>3.64E9</v>
      </c>
      <c r="G40" s="7">
        <v>0.438622</v>
      </c>
      <c r="H40" s="12">
        <f t="shared" si="1"/>
        <v>2.314636576</v>
      </c>
    </row>
    <row r="41">
      <c r="A41" s="7">
        <v>30.0</v>
      </c>
      <c r="B41" s="7">
        <v>28.95966</v>
      </c>
      <c r="C41" s="7">
        <v>5.021498</v>
      </c>
      <c r="D41" s="11">
        <v>1.71E12</v>
      </c>
      <c r="E41" s="7">
        <v>0.0</v>
      </c>
      <c r="F41" s="11">
        <v>1.31E10</v>
      </c>
      <c r="G41" s="7">
        <v>0.417952</v>
      </c>
      <c r="H41" s="12">
        <f t="shared" si="1"/>
        <v>2.317090915</v>
      </c>
    </row>
    <row r="42">
      <c r="A42" s="7">
        <v>23.18915</v>
      </c>
      <c r="B42" s="7">
        <v>22.26726</v>
      </c>
      <c r="C42" s="7">
        <v>3.855237</v>
      </c>
      <c r="D42" s="11">
        <v>1.72E12</v>
      </c>
      <c r="E42" s="7">
        <v>0.259464</v>
      </c>
      <c r="F42" s="11">
        <v>4.52E9</v>
      </c>
      <c r="G42" s="7">
        <v>0.370366</v>
      </c>
      <c r="H42" s="12">
        <f t="shared" si="1"/>
        <v>2.320591026</v>
      </c>
    </row>
    <row r="43">
      <c r="A43" s="7">
        <v>12.64919</v>
      </c>
      <c r="B43" s="7">
        <v>12.12175</v>
      </c>
      <c r="C43" s="7">
        <v>2.096194</v>
      </c>
      <c r="D43" s="11">
        <v>1.72E12</v>
      </c>
      <c r="E43" s="7">
        <v>0.151594</v>
      </c>
      <c r="F43" s="11">
        <v>4.52E9</v>
      </c>
      <c r="G43" s="7">
        <v>0.211896</v>
      </c>
      <c r="H43" s="12">
        <f t="shared" si="1"/>
        <v>2.323361343</v>
      </c>
    </row>
    <row r="44">
      <c r="A44" s="7">
        <v>8.52736</v>
      </c>
      <c r="B44" s="7">
        <v>8.172294</v>
      </c>
      <c r="C44" s="7">
        <v>1.412687</v>
      </c>
      <c r="D44" s="11">
        <v>1.72E12</v>
      </c>
      <c r="E44" s="7">
        <v>0.102008</v>
      </c>
      <c r="F44" s="11">
        <v>4.52E9</v>
      </c>
      <c r="G44" s="7">
        <v>0.142647</v>
      </c>
      <c r="H44" s="12">
        <f t="shared" si="1"/>
        <v>2.324239851</v>
      </c>
    </row>
    <row r="45">
      <c r="A45" s="7">
        <v>18.04568</v>
      </c>
      <c r="B45" s="7">
        <v>17.34109</v>
      </c>
      <c r="C45" s="7">
        <v>2.990637</v>
      </c>
      <c r="D45" s="11">
        <v>1.72E12</v>
      </c>
      <c r="E45" s="7">
        <v>0.196971</v>
      </c>
      <c r="F45" s="11">
        <v>4.52E9</v>
      </c>
      <c r="G45" s="7">
        <v>0.283067</v>
      </c>
      <c r="H45" s="12">
        <f t="shared" si="1"/>
        <v>2.329676398</v>
      </c>
    </row>
    <row r="46">
      <c r="A46" s="7">
        <v>18.01948</v>
      </c>
      <c r="B46" s="7">
        <v>17.39795</v>
      </c>
      <c r="C46" s="7">
        <v>3.0</v>
      </c>
      <c r="D46" s="11">
        <v>1.71E12</v>
      </c>
      <c r="E46" s="7">
        <v>0.0</v>
      </c>
      <c r="F46" s="11">
        <v>1.31E10</v>
      </c>
      <c r="G46" s="7">
        <v>0.249697</v>
      </c>
      <c r="H46" s="12">
        <f t="shared" si="1"/>
        <v>2.330020454</v>
      </c>
    </row>
    <row r="47">
      <c r="A47" s="7">
        <v>12.54766</v>
      </c>
      <c r="B47" s="7">
        <v>11.88818</v>
      </c>
      <c r="C47" s="7">
        <v>2.048806</v>
      </c>
      <c r="D47" s="11">
        <v>1.72E12</v>
      </c>
      <c r="E47" s="7">
        <v>0.206004</v>
      </c>
      <c r="F47" s="11">
        <v>4.52E9</v>
      </c>
      <c r="G47" s="7">
        <v>0.264944</v>
      </c>
      <c r="H47" s="12">
        <f t="shared" si="1"/>
        <v>2.33129614</v>
      </c>
    </row>
    <row r="48">
      <c r="A48" s="7">
        <v>4879.729</v>
      </c>
      <c r="B48" s="7">
        <v>4701.886</v>
      </c>
      <c r="C48" s="7">
        <v>807.0275</v>
      </c>
      <c r="D48" s="11">
        <v>1.73E12</v>
      </c>
      <c r="E48" s="7">
        <v>70.32281</v>
      </c>
      <c r="F48" s="11">
        <v>2.19E8</v>
      </c>
      <c r="G48" s="7">
        <v>71.44798</v>
      </c>
      <c r="H48" s="12">
        <f t="shared" si="1"/>
        <v>2.340812733</v>
      </c>
    </row>
    <row r="49">
      <c r="A49" s="7">
        <v>50.0</v>
      </c>
      <c r="B49" s="7">
        <v>49.76712</v>
      </c>
      <c r="C49" s="7">
        <v>8.532694</v>
      </c>
      <c r="D49" s="11">
        <v>1.73E12</v>
      </c>
      <c r="E49" s="7">
        <v>0.0</v>
      </c>
      <c r="F49" s="11">
        <v>1.72E9</v>
      </c>
      <c r="G49" s="7">
        <v>0.09356</v>
      </c>
      <c r="H49" s="12">
        <f t="shared" si="1"/>
        <v>2.343361269</v>
      </c>
    </row>
    <row r="50">
      <c r="A50" s="7">
        <v>51.57202</v>
      </c>
      <c r="B50" s="7">
        <v>50.82286</v>
      </c>
      <c r="C50" s="7">
        <v>8.696829</v>
      </c>
      <c r="D50" s="11">
        <v>1.72E12</v>
      </c>
      <c r="E50" s="7">
        <v>0.048071</v>
      </c>
      <c r="F50" s="11">
        <v>4.57E9</v>
      </c>
      <c r="G50" s="7">
        <v>0.300973</v>
      </c>
      <c r="H50" s="12">
        <f t="shared" si="1"/>
        <v>2.347908022</v>
      </c>
    </row>
    <row r="51">
      <c r="A51" s="7">
        <v>67.65126</v>
      </c>
      <c r="B51" s="7">
        <v>65.70118</v>
      </c>
      <c r="C51" s="7">
        <v>11.19967</v>
      </c>
      <c r="D51" s="11">
        <v>1.72E12</v>
      </c>
      <c r="E51" s="7">
        <v>0.457733</v>
      </c>
      <c r="F51" s="11">
        <v>4.57E9</v>
      </c>
      <c r="G51" s="7">
        <v>0.783439</v>
      </c>
      <c r="H51" s="12">
        <f t="shared" si="1"/>
        <v>2.356952624</v>
      </c>
    </row>
    <row r="52">
      <c r="A52" s="7">
        <v>50.0</v>
      </c>
      <c r="B52" s="7">
        <v>48.29754</v>
      </c>
      <c r="C52" s="7">
        <v>8.217459</v>
      </c>
      <c r="D52" s="11">
        <v>1.71E12</v>
      </c>
      <c r="E52" s="7">
        <v>0.0</v>
      </c>
      <c r="F52" s="11">
        <v>1.31E10</v>
      </c>
      <c r="G52" s="7">
        <v>0.683959</v>
      </c>
      <c r="H52" s="12">
        <f t="shared" si="1"/>
        <v>2.361404436</v>
      </c>
    </row>
    <row r="53">
      <c r="A53" s="7">
        <v>35.05893</v>
      </c>
      <c r="B53" s="7">
        <v>33.66016</v>
      </c>
      <c r="C53" s="7">
        <v>5.715924</v>
      </c>
      <c r="D53" s="11">
        <v>1.72E12</v>
      </c>
      <c r="E53" s="7">
        <v>0.395724</v>
      </c>
      <c r="F53" s="11">
        <v>4.57E9</v>
      </c>
      <c r="G53" s="7">
        <v>0.561952</v>
      </c>
      <c r="H53" s="12">
        <f t="shared" si="1"/>
        <v>2.365988558</v>
      </c>
    </row>
    <row r="54">
      <c r="A54" s="7">
        <v>66.35879</v>
      </c>
      <c r="B54" s="7">
        <v>63.65733</v>
      </c>
      <c r="C54" s="7">
        <v>10.80606</v>
      </c>
      <c r="D54" s="11">
        <v>1.72E12</v>
      </c>
      <c r="E54" s="7">
        <v>0.771246</v>
      </c>
      <c r="F54" s="11">
        <v>4.57E9</v>
      </c>
      <c r="G54" s="7">
        <v>1.085299</v>
      </c>
      <c r="H54" s="12">
        <f t="shared" si="1"/>
        <v>2.366813044</v>
      </c>
    </row>
    <row r="55">
      <c r="A55" s="7">
        <v>78.05587</v>
      </c>
      <c r="B55" s="7">
        <v>74.66648</v>
      </c>
      <c r="C55" s="7">
        <v>12.66805</v>
      </c>
      <c r="D55" s="11">
        <v>1.72E12</v>
      </c>
      <c r="E55" s="7">
        <v>0.993286</v>
      </c>
      <c r="F55" s="11">
        <v>4.57E9</v>
      </c>
      <c r="G55" s="7">
        <v>1.361674</v>
      </c>
      <c r="H55" s="12">
        <f t="shared" si="1"/>
        <v>2.368093353</v>
      </c>
    </row>
    <row r="56">
      <c r="A56" s="7">
        <v>49.95163</v>
      </c>
      <c r="B56" s="7">
        <v>48.25683</v>
      </c>
      <c r="C56" s="7">
        <v>8.17081</v>
      </c>
      <c r="D56" s="11">
        <v>1.72E12</v>
      </c>
      <c r="E56" s="7">
        <v>0.443393</v>
      </c>
      <c r="F56" s="11">
        <v>4.57E9</v>
      </c>
      <c r="G56" s="7">
        <v>0.680879</v>
      </c>
      <c r="H56" s="12">
        <f t="shared" si="1"/>
        <v>2.372884435</v>
      </c>
    </row>
    <row r="57">
      <c r="A57" s="7">
        <v>9.841787</v>
      </c>
      <c r="B57" s="7">
        <v>9.501885</v>
      </c>
      <c r="C57" s="7">
        <v>1.60835</v>
      </c>
      <c r="D57" s="11">
        <v>1.72E12</v>
      </c>
      <c r="E57" s="7">
        <v>0.089807</v>
      </c>
      <c r="F57" s="11">
        <v>4.57E9</v>
      </c>
      <c r="G57" s="7">
        <v>0.136555</v>
      </c>
      <c r="H57" s="12">
        <f t="shared" si="1"/>
        <v>2.373625048</v>
      </c>
    </row>
    <row r="58">
      <c r="A58" s="7">
        <v>56.83942</v>
      </c>
      <c r="B58" s="7">
        <v>54.78601</v>
      </c>
      <c r="C58" s="7">
        <v>9.264554</v>
      </c>
      <c r="D58" s="11">
        <v>1.72E12</v>
      </c>
      <c r="E58" s="7">
        <v>0.555666</v>
      </c>
      <c r="F58" s="11">
        <v>4.57E9</v>
      </c>
      <c r="G58" s="7">
        <v>0.824948</v>
      </c>
      <c r="H58" s="12">
        <f t="shared" si="1"/>
        <v>2.375899495</v>
      </c>
    </row>
    <row r="59">
      <c r="A59" s="7">
        <v>9.823902</v>
      </c>
      <c r="B59" s="7">
        <v>9.484524</v>
      </c>
      <c r="C59" s="7">
        <v>1.602219</v>
      </c>
      <c r="D59" s="11">
        <v>1.72E12</v>
      </c>
      <c r="E59" s="7">
        <v>0.08972</v>
      </c>
      <c r="F59" s="11">
        <v>4.57E9</v>
      </c>
      <c r="G59" s="7">
        <v>0.136344</v>
      </c>
      <c r="H59" s="12">
        <f t="shared" si="1"/>
        <v>2.378354414</v>
      </c>
    </row>
    <row r="60">
      <c r="A60" s="7">
        <v>38.40896</v>
      </c>
      <c r="B60" s="7">
        <v>37.04503</v>
      </c>
      <c r="C60" s="7">
        <v>6.255925</v>
      </c>
      <c r="D60" s="11">
        <v>1.72E12</v>
      </c>
      <c r="E60" s="7">
        <v>0.365912</v>
      </c>
      <c r="F60" s="11">
        <v>4.57E9</v>
      </c>
      <c r="G60" s="7">
        <v>0.547957</v>
      </c>
      <c r="H60" s="12">
        <f t="shared" si="1"/>
        <v>2.379147277</v>
      </c>
    </row>
    <row r="61">
      <c r="A61" s="7">
        <v>52.17089</v>
      </c>
      <c r="B61" s="7">
        <v>50.11596</v>
      </c>
      <c r="C61" s="7">
        <v>8.462438</v>
      </c>
      <c r="D61" s="11">
        <v>1.72E12</v>
      </c>
      <c r="E61" s="7">
        <v>0.579596</v>
      </c>
      <c r="F61" s="11">
        <v>4.57E9</v>
      </c>
      <c r="G61" s="7">
        <v>0.825561</v>
      </c>
      <c r="H61" s="12">
        <f t="shared" si="1"/>
        <v>2.379378121</v>
      </c>
    </row>
    <row r="62">
      <c r="A62" s="7">
        <v>83.67832</v>
      </c>
      <c r="B62" s="7">
        <v>80.26852</v>
      </c>
      <c r="C62" s="7">
        <v>13.54854</v>
      </c>
      <c r="D62" s="11">
        <v>1.72E12</v>
      </c>
      <c r="E62" s="7">
        <v>0.976081</v>
      </c>
      <c r="F62" s="11">
        <v>4.57E9</v>
      </c>
      <c r="G62" s="7">
        <v>1.369875</v>
      </c>
      <c r="H62" s="12">
        <f t="shared" si="1"/>
        <v>2.380321763</v>
      </c>
    </row>
    <row r="63">
      <c r="A63" s="7">
        <v>41.19551</v>
      </c>
      <c r="B63" s="7">
        <v>39.49786</v>
      </c>
      <c r="C63" s="7">
        <v>6.666536</v>
      </c>
      <c r="D63" s="11">
        <v>1.72E12</v>
      </c>
      <c r="E63" s="7">
        <v>0.488268</v>
      </c>
      <c r="F63" s="11">
        <v>4.57E9</v>
      </c>
      <c r="G63" s="7">
        <v>0.682027</v>
      </c>
      <c r="H63" s="12">
        <f t="shared" si="1"/>
        <v>2.380434562</v>
      </c>
    </row>
    <row r="64">
      <c r="A64" s="7">
        <v>74.60521</v>
      </c>
      <c r="B64" s="7">
        <v>71.45155</v>
      </c>
      <c r="C64" s="7">
        <v>12.05246</v>
      </c>
      <c r="D64" s="11">
        <v>1.72E12</v>
      </c>
      <c r="E64" s="7">
        <v>0.916661</v>
      </c>
      <c r="F64" s="11">
        <v>4.57E9</v>
      </c>
      <c r="G64" s="7">
        <v>1.266973</v>
      </c>
      <c r="H64" s="12">
        <f t="shared" si="1"/>
        <v>2.381874447</v>
      </c>
    </row>
    <row r="65">
      <c r="A65" s="7">
        <v>9.827717</v>
      </c>
      <c r="B65" s="7">
        <v>9.394709</v>
      </c>
      <c r="C65" s="7">
        <v>1.582457</v>
      </c>
      <c r="D65" s="11">
        <v>1.72E12</v>
      </c>
      <c r="E65" s="7">
        <v>0.127911</v>
      </c>
      <c r="F65" s="11">
        <v>4.57E9</v>
      </c>
      <c r="G65" s="7">
        <v>0.173959</v>
      </c>
      <c r="H65" s="12">
        <f t="shared" si="1"/>
        <v>2.385252306</v>
      </c>
    </row>
    <row r="66">
      <c r="A66" s="7">
        <v>84.42691</v>
      </c>
      <c r="B66" s="7">
        <v>80.48887</v>
      </c>
      <c r="C66" s="7">
        <v>13.55513</v>
      </c>
      <c r="D66" s="11">
        <v>1.72E12</v>
      </c>
      <c r="E66" s="7">
        <v>1.188162</v>
      </c>
      <c r="F66" s="11">
        <v>4.57E9</v>
      </c>
      <c r="G66" s="7">
        <v>1.582094</v>
      </c>
      <c r="H66" s="12">
        <f t="shared" si="1"/>
        <v>2.385695729</v>
      </c>
    </row>
    <row r="67">
      <c r="A67" s="7">
        <v>42.57516</v>
      </c>
      <c r="B67" s="7">
        <v>40.53387</v>
      </c>
      <c r="C67" s="7">
        <v>6.825151</v>
      </c>
      <c r="D67" s="11">
        <v>1.72E12</v>
      </c>
      <c r="E67" s="7">
        <v>0.62171</v>
      </c>
      <c r="F67" s="11">
        <v>4.57E9</v>
      </c>
      <c r="G67" s="7">
        <v>0.820082</v>
      </c>
      <c r="H67" s="12">
        <f t="shared" si="1"/>
        <v>2.386100413</v>
      </c>
    </row>
    <row r="68">
      <c r="A68" s="7">
        <v>17.50655</v>
      </c>
      <c r="B68" s="7">
        <v>16.81417</v>
      </c>
      <c r="C68" s="7">
        <v>2.830431</v>
      </c>
      <c r="D68" s="11">
        <v>1.72E12</v>
      </c>
      <c r="E68" s="7">
        <v>0.196579</v>
      </c>
      <c r="F68" s="11">
        <v>4.53E9</v>
      </c>
      <c r="G68" s="7">
        <v>0.278161</v>
      </c>
      <c r="H68" s="12">
        <f t="shared" si="1"/>
        <v>2.386743627</v>
      </c>
    </row>
    <row r="69">
      <c r="A69" s="7">
        <v>25.94152</v>
      </c>
      <c r="B69" s="7">
        <v>24.84542</v>
      </c>
      <c r="C69" s="7">
        <v>4.18088</v>
      </c>
      <c r="D69" s="11">
        <v>1.72E12</v>
      </c>
      <c r="E69" s="7">
        <v>0.319846</v>
      </c>
      <c r="F69" s="11">
        <v>4.53E9</v>
      </c>
      <c r="G69" s="7">
        <v>0.440354</v>
      </c>
      <c r="H69" s="12">
        <f t="shared" si="1"/>
        <v>2.387599888</v>
      </c>
    </row>
    <row r="70">
      <c r="A70" s="7">
        <v>37.50605</v>
      </c>
      <c r="B70" s="7">
        <v>35.93477</v>
      </c>
      <c r="C70" s="7">
        <v>6.044636</v>
      </c>
      <c r="D70" s="11">
        <v>1.72E12</v>
      </c>
      <c r="E70" s="7">
        <v>0.455837</v>
      </c>
      <c r="F70" s="11">
        <v>4.56E9</v>
      </c>
      <c r="G70" s="7">
        <v>0.631259</v>
      </c>
      <c r="H70" s="12">
        <f t="shared" si="1"/>
        <v>2.388513091</v>
      </c>
    </row>
    <row r="71">
      <c r="A71" s="7">
        <v>18.0</v>
      </c>
      <c r="B71" s="7">
        <v>17.39457</v>
      </c>
      <c r="C71" s="7">
        <v>2.922314</v>
      </c>
      <c r="D71" s="11">
        <v>1.71E12</v>
      </c>
      <c r="E71" s="7">
        <v>0.0</v>
      </c>
      <c r="F71" s="11">
        <v>1.31E10</v>
      </c>
      <c r="G71" s="7">
        <v>0.243231</v>
      </c>
      <c r="H71" s="12">
        <f t="shared" si="1"/>
        <v>2.391496383</v>
      </c>
    </row>
    <row r="72">
      <c r="A72" s="7">
        <v>94.32472</v>
      </c>
      <c r="B72" s="7">
        <v>91.15496</v>
      </c>
      <c r="C72" s="7">
        <v>15.2998</v>
      </c>
      <c r="D72" s="11">
        <v>1.71E12</v>
      </c>
      <c r="E72" s="7">
        <v>0.0</v>
      </c>
      <c r="F72" s="11">
        <v>1.31E10</v>
      </c>
      <c r="G72" s="7">
        <v>1.27344</v>
      </c>
      <c r="H72" s="12">
        <f t="shared" si="1"/>
        <v>2.393742667</v>
      </c>
    </row>
    <row r="73">
      <c r="A73" s="7">
        <v>43.07261</v>
      </c>
      <c r="B73" s="7">
        <v>41.3756</v>
      </c>
      <c r="C73" s="7">
        <v>6.942309</v>
      </c>
      <c r="D73" s="11">
        <v>1.72E12</v>
      </c>
      <c r="E73" s="7">
        <v>0.480027</v>
      </c>
      <c r="F73" s="11">
        <v>4.57E9</v>
      </c>
      <c r="G73" s="7">
        <v>0.681769</v>
      </c>
      <c r="H73" s="12">
        <f t="shared" si="1"/>
        <v>2.394546496</v>
      </c>
    </row>
    <row r="74">
      <c r="A74" s="7">
        <v>809.2031</v>
      </c>
      <c r="B74" s="7">
        <v>802.7219</v>
      </c>
      <c r="C74" s="7">
        <v>134.6844</v>
      </c>
      <c r="D74" s="11">
        <v>1.73E12</v>
      </c>
      <c r="E74" s="7">
        <v>0.90369</v>
      </c>
      <c r="F74" s="11">
        <v>1.98E9</v>
      </c>
      <c r="G74" s="7">
        <v>2.603767</v>
      </c>
      <c r="H74" s="12">
        <f t="shared" si="1"/>
        <v>2.394587579</v>
      </c>
    </row>
    <row r="75">
      <c r="A75" s="7">
        <v>30.0</v>
      </c>
      <c r="B75" s="7">
        <v>28.99247</v>
      </c>
      <c r="C75" s="7">
        <v>4.863158</v>
      </c>
      <c r="D75" s="11">
        <v>1.71E12</v>
      </c>
      <c r="E75" s="7">
        <v>0.0</v>
      </c>
      <c r="F75" s="11">
        <v>1.31E10</v>
      </c>
      <c r="G75" s="7">
        <v>0.404773</v>
      </c>
      <c r="H75" s="12">
        <f t="shared" si="1"/>
        <v>2.395243921</v>
      </c>
    </row>
    <row r="76">
      <c r="A76" s="7">
        <v>817.6962</v>
      </c>
      <c r="B76" s="7">
        <v>810.6267</v>
      </c>
      <c r="C76" s="7">
        <v>135.9701</v>
      </c>
      <c r="D76" s="11">
        <v>1.73E12</v>
      </c>
      <c r="E76" s="7">
        <v>1.123813</v>
      </c>
      <c r="F76" s="11">
        <v>1.98E9</v>
      </c>
      <c r="G76" s="7">
        <v>2.840138</v>
      </c>
      <c r="H76" s="12">
        <f t="shared" si="1"/>
        <v>2.395302661</v>
      </c>
    </row>
    <row r="77">
      <c r="A77" s="7">
        <v>42.07486</v>
      </c>
      <c r="B77" s="7">
        <v>40.37486</v>
      </c>
      <c r="C77" s="7">
        <v>6.770988</v>
      </c>
      <c r="D77" s="11">
        <v>1.72E12</v>
      </c>
      <c r="E77" s="7">
        <v>0.486203</v>
      </c>
      <c r="F77" s="11">
        <v>4.57E9</v>
      </c>
      <c r="G77" s="7">
        <v>0.682968</v>
      </c>
      <c r="H77" s="12">
        <f t="shared" si="1"/>
        <v>2.395752197</v>
      </c>
    </row>
    <row r="78">
      <c r="A78" s="7">
        <v>50.78622</v>
      </c>
      <c r="B78" s="7">
        <v>48.71086</v>
      </c>
      <c r="C78" s="7">
        <v>8.167797</v>
      </c>
      <c r="D78" s="11">
        <v>1.72E12</v>
      </c>
      <c r="E78" s="7">
        <v>0.59641</v>
      </c>
      <c r="F78" s="11">
        <v>4.57E9</v>
      </c>
      <c r="G78" s="7">
        <v>0.833771</v>
      </c>
      <c r="H78" s="12">
        <f t="shared" si="1"/>
        <v>2.396093558</v>
      </c>
    </row>
    <row r="79">
      <c r="A79" s="7">
        <v>8.483622</v>
      </c>
      <c r="B79" s="7">
        <v>8.14662</v>
      </c>
      <c r="C79" s="7">
        <v>1.364587</v>
      </c>
      <c r="D79" s="11">
        <v>1.72E12</v>
      </c>
      <c r="E79" s="7">
        <v>0.095686</v>
      </c>
      <c r="F79" s="11">
        <v>4.57E9</v>
      </c>
      <c r="G79" s="7">
        <v>0.135389</v>
      </c>
      <c r="H79" s="12">
        <f t="shared" si="1"/>
        <v>2.398607235</v>
      </c>
    </row>
    <row r="80">
      <c r="A80" s="7">
        <v>48.46854</v>
      </c>
      <c r="B80" s="7">
        <v>46.4396</v>
      </c>
      <c r="C80" s="7">
        <v>7.771006</v>
      </c>
      <c r="D80" s="11">
        <v>1.72E12</v>
      </c>
      <c r="E80" s="7">
        <v>0.589017</v>
      </c>
      <c r="F80" s="11">
        <v>4.57E9</v>
      </c>
      <c r="G80" s="7">
        <v>0.81512</v>
      </c>
      <c r="H80" s="12">
        <f t="shared" si="1"/>
        <v>2.401010923</v>
      </c>
    </row>
    <row r="81">
      <c r="A81" s="7">
        <v>18.46779</v>
      </c>
      <c r="B81" s="7">
        <v>17.78636</v>
      </c>
      <c r="C81" s="7">
        <v>2.974926</v>
      </c>
      <c r="D81" s="11">
        <v>1.72E12</v>
      </c>
      <c r="E81" s="7">
        <v>0.187226</v>
      </c>
      <c r="F81" s="11">
        <v>4.57E9</v>
      </c>
      <c r="G81" s="7">
        <v>0.273759</v>
      </c>
      <c r="H81" s="12">
        <f t="shared" si="1"/>
        <v>2.402115141</v>
      </c>
    </row>
    <row r="82">
      <c r="A82" s="7">
        <v>10.0</v>
      </c>
      <c r="B82" s="7">
        <v>9.665086</v>
      </c>
      <c r="C82" s="7">
        <v>1.616563</v>
      </c>
      <c r="D82" s="11">
        <v>1.71E12</v>
      </c>
      <c r="E82" s="7">
        <v>0.0</v>
      </c>
      <c r="F82" s="11">
        <v>1.31E10</v>
      </c>
      <c r="G82" s="7">
        <v>0.13455</v>
      </c>
      <c r="H82" s="12">
        <f t="shared" si="1"/>
        <v>2.402127184</v>
      </c>
    </row>
    <row r="83">
      <c r="A83" s="7">
        <v>9.985966</v>
      </c>
      <c r="B83" s="7">
        <v>9.651481</v>
      </c>
      <c r="C83" s="7">
        <v>1.611728</v>
      </c>
      <c r="D83" s="11">
        <v>1.72E12</v>
      </c>
      <c r="E83" s="7">
        <v>0.08748</v>
      </c>
      <c r="F83" s="11">
        <v>4.57E9</v>
      </c>
      <c r="G83" s="7">
        <v>0.134378</v>
      </c>
      <c r="H83" s="12">
        <f t="shared" si="1"/>
        <v>2.405941808</v>
      </c>
    </row>
    <row r="84">
      <c r="A84" s="7">
        <v>9.686962</v>
      </c>
      <c r="B84" s="7">
        <v>9.350615</v>
      </c>
      <c r="C84" s="7">
        <v>1.560338</v>
      </c>
      <c r="D84" s="11">
        <v>1.72E12</v>
      </c>
      <c r="E84" s="7">
        <v>0.089723</v>
      </c>
      <c r="F84" s="11">
        <v>4.57E9</v>
      </c>
      <c r="G84" s="7">
        <v>0.135126</v>
      </c>
      <c r="H84" s="12">
        <f t="shared" si="1"/>
        <v>2.407711241</v>
      </c>
    </row>
    <row r="85">
      <c r="A85" s="7">
        <v>99.22794</v>
      </c>
      <c r="B85" s="7">
        <v>95.91311</v>
      </c>
      <c r="C85" s="7">
        <v>16.0</v>
      </c>
      <c r="D85" s="11">
        <v>1.71E12</v>
      </c>
      <c r="E85" s="7">
        <v>0.0</v>
      </c>
      <c r="F85" s="11">
        <v>1.31E10</v>
      </c>
      <c r="G85" s="7">
        <v>1.331719</v>
      </c>
      <c r="H85" s="12">
        <f t="shared" si="1"/>
        <v>2.408468111</v>
      </c>
    </row>
    <row r="86">
      <c r="A86" s="7">
        <v>17.17801</v>
      </c>
      <c r="B86" s="7">
        <v>16.48919</v>
      </c>
      <c r="C86" s="7">
        <v>2.750638</v>
      </c>
      <c r="D86" s="11">
        <v>1.72E12</v>
      </c>
      <c r="E86" s="7">
        <v>0.197433</v>
      </c>
      <c r="F86" s="11">
        <v>4.53E9</v>
      </c>
      <c r="G86" s="7">
        <v>0.27673</v>
      </c>
      <c r="H86" s="12">
        <f t="shared" si="1"/>
        <v>2.408511884</v>
      </c>
    </row>
    <row r="87">
      <c r="A87" s="7">
        <v>10.0</v>
      </c>
      <c r="B87" s="7">
        <v>9.666201</v>
      </c>
      <c r="C87" s="7">
        <v>1.611183</v>
      </c>
      <c r="D87" s="11">
        <v>1.71E12</v>
      </c>
      <c r="E87" s="7">
        <v>0.0</v>
      </c>
      <c r="F87" s="11">
        <v>1.31E10</v>
      </c>
      <c r="G87" s="7">
        <v>0.134103</v>
      </c>
      <c r="H87" s="12">
        <f t="shared" si="1"/>
        <v>2.410426318</v>
      </c>
    </row>
    <row r="88">
      <c r="A88" s="7">
        <v>22657.24</v>
      </c>
      <c r="B88" s="7">
        <v>21132.53</v>
      </c>
      <c r="C88" s="7">
        <v>3513.405</v>
      </c>
      <c r="D88" s="11">
        <v>1.73E12</v>
      </c>
      <c r="E88" s="7">
        <v>582.9629</v>
      </c>
      <c r="F88" s="11">
        <v>1.32E9</v>
      </c>
      <c r="G88" s="7">
        <v>612.5471</v>
      </c>
      <c r="H88" s="12">
        <f t="shared" si="1"/>
        <v>2.416607889</v>
      </c>
    </row>
    <row r="89">
      <c r="A89" s="7">
        <v>26.12038</v>
      </c>
      <c r="B89" s="7">
        <v>25.25076</v>
      </c>
      <c r="C89" s="7">
        <v>4.197519</v>
      </c>
      <c r="D89" s="11">
        <v>1.71E12</v>
      </c>
      <c r="E89" s="7">
        <v>0.0</v>
      </c>
      <c r="F89" s="11">
        <v>1.31E10</v>
      </c>
      <c r="G89" s="7">
        <v>0.34937</v>
      </c>
      <c r="H89" s="12">
        <f t="shared" si="1"/>
        <v>2.416933455</v>
      </c>
    </row>
    <row r="90">
      <c r="A90" s="7">
        <v>24.01988</v>
      </c>
      <c r="B90" s="7">
        <v>23.01138</v>
      </c>
      <c r="C90" s="7">
        <v>3.824963</v>
      </c>
      <c r="D90" s="11">
        <v>1.72E12</v>
      </c>
      <c r="E90" s="7">
        <v>0.294886</v>
      </c>
      <c r="F90" s="11">
        <v>4.53E9</v>
      </c>
      <c r="G90" s="7">
        <v>0.405161</v>
      </c>
      <c r="H90" s="12">
        <f t="shared" si="1"/>
        <v>2.417120688</v>
      </c>
    </row>
    <row r="91">
      <c r="A91" s="7">
        <v>50.83185</v>
      </c>
      <c r="B91" s="7">
        <v>47.83236</v>
      </c>
      <c r="C91" s="7">
        <v>7.946988</v>
      </c>
      <c r="D91" s="11">
        <v>1.72E12</v>
      </c>
      <c r="E91" s="7">
        <v>0.974391</v>
      </c>
      <c r="F91" s="11">
        <v>4.56E9</v>
      </c>
      <c r="G91" s="7">
        <v>1.205035</v>
      </c>
      <c r="H91" s="12">
        <f t="shared" si="1"/>
        <v>2.418255374</v>
      </c>
    </row>
    <row r="92">
      <c r="A92" s="7">
        <v>32.59437</v>
      </c>
      <c r="B92" s="7">
        <v>30.9931</v>
      </c>
      <c r="C92" s="7">
        <v>5.141329</v>
      </c>
      <c r="D92" s="11">
        <v>1.72E12</v>
      </c>
      <c r="E92" s="7">
        <v>0.495074</v>
      </c>
      <c r="F92" s="11">
        <v>4.53E9</v>
      </c>
      <c r="G92" s="7">
        <v>0.643303</v>
      </c>
      <c r="H92" s="12">
        <f t="shared" si="1"/>
        <v>2.421991036</v>
      </c>
    </row>
    <row r="93">
      <c r="A93" s="7">
        <v>19.77416</v>
      </c>
      <c r="B93" s="7">
        <v>18.98875</v>
      </c>
      <c r="C93" s="7">
        <v>3.136071</v>
      </c>
      <c r="D93" s="11">
        <v>1.72E12</v>
      </c>
      <c r="E93" s="7">
        <v>0.225125</v>
      </c>
      <c r="F93" s="11">
        <v>4.53E9</v>
      </c>
      <c r="G93" s="7">
        <v>0.315536</v>
      </c>
      <c r="H93" s="12">
        <f t="shared" si="1"/>
        <v>2.432727139</v>
      </c>
    </row>
    <row r="94">
      <c r="A94" s="7">
        <v>4014.941</v>
      </c>
      <c r="B94" s="7">
        <v>3986.111</v>
      </c>
      <c r="C94" s="7">
        <v>657.2775</v>
      </c>
      <c r="D94" s="11">
        <v>1.73E12</v>
      </c>
      <c r="E94" s="7">
        <v>4.307745</v>
      </c>
      <c r="F94" s="11">
        <v>1.74E9</v>
      </c>
      <c r="G94" s="7">
        <v>11.58222</v>
      </c>
      <c r="H94" s="12">
        <f t="shared" si="1"/>
        <v>2.43659603</v>
      </c>
    </row>
    <row r="95">
      <c r="A95" s="7">
        <v>42.0</v>
      </c>
      <c r="B95" s="7">
        <v>40.61326</v>
      </c>
      <c r="C95" s="7">
        <v>6.693545</v>
      </c>
      <c r="D95" s="11">
        <v>1.71E12</v>
      </c>
      <c r="E95" s="7">
        <v>0.0</v>
      </c>
      <c r="F95" s="11">
        <v>1.31E10</v>
      </c>
      <c r="G95" s="7">
        <v>0.55712</v>
      </c>
      <c r="H95" s="12">
        <f t="shared" si="1"/>
        <v>2.43778036</v>
      </c>
    </row>
    <row r="96">
      <c r="A96" s="7">
        <v>62.93245</v>
      </c>
      <c r="B96" s="7">
        <v>60.86068</v>
      </c>
      <c r="C96" s="7">
        <v>10.0</v>
      </c>
      <c r="D96" s="11">
        <v>1.71E12</v>
      </c>
      <c r="E96" s="7">
        <v>0.0</v>
      </c>
      <c r="F96" s="11">
        <v>1.31E10</v>
      </c>
      <c r="G96" s="7">
        <v>0.832324</v>
      </c>
      <c r="H96" s="12">
        <f t="shared" si="1"/>
        <v>2.445229971</v>
      </c>
    </row>
    <row r="97">
      <c r="A97" s="7">
        <v>32.44903</v>
      </c>
      <c r="B97" s="7">
        <v>31.3808</v>
      </c>
      <c r="C97" s="7">
        <v>5.156168</v>
      </c>
      <c r="D97" s="11">
        <v>1.71E12</v>
      </c>
      <c r="E97" s="7">
        <v>0.0</v>
      </c>
      <c r="F97" s="11">
        <v>1.31E10</v>
      </c>
      <c r="G97" s="7">
        <v>0.42916</v>
      </c>
      <c r="H97" s="12">
        <f t="shared" si="1"/>
        <v>2.445230823</v>
      </c>
    </row>
    <row r="98">
      <c r="A98" s="7">
        <v>94.5482</v>
      </c>
      <c r="B98" s="7">
        <v>91.44055</v>
      </c>
      <c r="C98" s="7">
        <v>15.0</v>
      </c>
      <c r="D98" s="11">
        <v>1.71E12</v>
      </c>
      <c r="E98" s="7">
        <v>0.0</v>
      </c>
      <c r="F98" s="11">
        <v>1.31E10</v>
      </c>
      <c r="G98" s="7">
        <v>1.248487</v>
      </c>
      <c r="H98" s="12">
        <f t="shared" si="1"/>
        <v>2.449235132</v>
      </c>
    </row>
    <row r="99">
      <c r="A99" s="7">
        <v>189.0503</v>
      </c>
      <c r="B99" s="7">
        <v>179.772</v>
      </c>
      <c r="C99" s="7">
        <v>29.48136</v>
      </c>
      <c r="D99" s="11">
        <v>1.72E12</v>
      </c>
      <c r="E99" s="7">
        <v>2.873227</v>
      </c>
      <c r="F99" s="11">
        <v>4.55E9</v>
      </c>
      <c r="G99" s="7">
        <v>3.727532</v>
      </c>
      <c r="H99" s="12">
        <f t="shared" si="1"/>
        <v>2.449951268</v>
      </c>
    </row>
    <row r="100">
      <c r="A100" s="7">
        <v>100.0</v>
      </c>
      <c r="B100" s="7">
        <v>96.7204</v>
      </c>
      <c r="C100" s="7">
        <v>15.83</v>
      </c>
      <c r="D100" s="11">
        <v>1.71E12</v>
      </c>
      <c r="E100" s="7">
        <v>0.0</v>
      </c>
      <c r="F100" s="11">
        <v>1.31E10</v>
      </c>
      <c r="G100" s="7">
        <v>1.31757</v>
      </c>
      <c r="H100" s="12">
        <f t="shared" si="1"/>
        <v>2.454822407</v>
      </c>
    </row>
    <row r="101">
      <c r="A101" s="7">
        <v>21.11931</v>
      </c>
      <c r="B101" s="7">
        <v>20.42686</v>
      </c>
      <c r="C101" s="7">
        <v>3.342302</v>
      </c>
      <c r="D101" s="11">
        <v>1.71E12</v>
      </c>
      <c r="E101" s="7">
        <v>0.0</v>
      </c>
      <c r="F101" s="11">
        <v>1.31E10</v>
      </c>
      <c r="G101" s="7">
        <v>0.278188</v>
      </c>
      <c r="H101" s="12">
        <f t="shared" si="1"/>
        <v>2.455493751</v>
      </c>
    </row>
    <row r="102">
      <c r="A102" s="7">
        <v>158.9732</v>
      </c>
      <c r="B102" s="7">
        <v>147.1693</v>
      </c>
      <c r="C102" s="7">
        <v>24.0723</v>
      </c>
      <c r="D102" s="11">
        <v>1.72E12</v>
      </c>
      <c r="E102" s="7">
        <v>4.048112</v>
      </c>
      <c r="F102" s="11">
        <v>4.53E9</v>
      </c>
      <c r="G102" s="7">
        <v>4.742184</v>
      </c>
      <c r="H102" s="12">
        <f t="shared" si="1"/>
        <v>2.45630644</v>
      </c>
    </row>
    <row r="103">
      <c r="A103" s="7">
        <v>48806.43</v>
      </c>
      <c r="B103" s="7">
        <v>47165.71</v>
      </c>
      <c r="C103" s="7">
        <v>7708.12</v>
      </c>
      <c r="D103" s="11">
        <v>1.73E12</v>
      </c>
      <c r="E103" s="7">
        <v>573.8433</v>
      </c>
      <c r="F103" s="11">
        <v>1.74E9</v>
      </c>
      <c r="G103" s="7">
        <v>659.1559</v>
      </c>
      <c r="H103" s="12">
        <f t="shared" si="1"/>
        <v>2.458446824</v>
      </c>
    </row>
    <row r="104">
      <c r="A104" s="7">
        <v>1200000.0</v>
      </c>
      <c r="B104" s="7">
        <v>1168707.0</v>
      </c>
      <c r="C104" s="7">
        <v>190017.3</v>
      </c>
      <c r="D104" s="11">
        <v>1.72E12</v>
      </c>
      <c r="E104" s="7">
        <v>9628.387</v>
      </c>
      <c r="F104" s="11">
        <v>2.43E9</v>
      </c>
      <c r="G104" s="7">
        <v>12572.04</v>
      </c>
      <c r="H104" s="12">
        <f t="shared" si="1"/>
        <v>2.47112897</v>
      </c>
    </row>
    <row r="105">
      <c r="A105" s="7">
        <v>54.84953</v>
      </c>
      <c r="B105" s="7">
        <v>47.01062</v>
      </c>
      <c r="C105" s="7">
        <v>7.642061</v>
      </c>
      <c r="D105" s="11">
        <v>1.72E12</v>
      </c>
      <c r="E105" s="7">
        <v>2.927131</v>
      </c>
      <c r="F105" s="11">
        <v>4.57E9</v>
      </c>
      <c r="G105" s="7">
        <v>3.149255</v>
      </c>
      <c r="H105" s="12">
        <f t="shared" si="1"/>
        <v>2.471544241</v>
      </c>
    </row>
    <row r="106">
      <c r="A106" s="7">
        <v>27.57252</v>
      </c>
      <c r="B106" s="7">
        <v>23.6006</v>
      </c>
      <c r="C106" s="7">
        <v>3.832256</v>
      </c>
      <c r="D106" s="11">
        <v>1.72E12</v>
      </c>
      <c r="E106" s="7">
        <v>1.484366</v>
      </c>
      <c r="F106" s="11">
        <v>4.56E9</v>
      </c>
      <c r="G106" s="7">
        <v>1.595705</v>
      </c>
      <c r="H106" s="12">
        <f t="shared" si="1"/>
        <v>2.474294793</v>
      </c>
    </row>
    <row r="107">
      <c r="A107" s="7">
        <v>1630.692</v>
      </c>
      <c r="B107" s="7">
        <v>1574.509</v>
      </c>
      <c r="C107" s="7">
        <v>254.7231</v>
      </c>
      <c r="D107" s="11">
        <v>1.72E12</v>
      </c>
      <c r="E107" s="7">
        <v>18.45923</v>
      </c>
      <c r="F107" s="11">
        <v>2.54E9</v>
      </c>
      <c r="G107" s="7">
        <v>22.5712</v>
      </c>
      <c r="H107" s="12">
        <f t="shared" si="1"/>
        <v>2.483474618</v>
      </c>
    </row>
    <row r="108">
      <c r="A108" s="7">
        <v>63.97952</v>
      </c>
      <c r="B108" s="7">
        <v>61.90776</v>
      </c>
      <c r="C108" s="7">
        <v>10.0</v>
      </c>
      <c r="D108" s="11">
        <v>1.71E12</v>
      </c>
      <c r="E108" s="7">
        <v>0.0</v>
      </c>
      <c r="F108" s="11">
        <v>1.31E10</v>
      </c>
      <c r="G108" s="7">
        <v>0.832324</v>
      </c>
      <c r="H108" s="12">
        <f t="shared" si="1"/>
        <v>2.487299027</v>
      </c>
    </row>
    <row r="109">
      <c r="A109" s="7">
        <v>9.468922</v>
      </c>
      <c r="B109" s="7">
        <v>9.14087</v>
      </c>
      <c r="C109" s="7">
        <v>1.476435</v>
      </c>
      <c r="D109" s="11">
        <v>1.72E12</v>
      </c>
      <c r="E109" s="7">
        <v>0.088968</v>
      </c>
      <c r="F109" s="11">
        <v>4.56E9</v>
      </c>
      <c r="G109" s="7">
        <v>0.131794</v>
      </c>
      <c r="H109" s="12">
        <f t="shared" si="1"/>
        <v>2.487460027</v>
      </c>
    </row>
    <row r="110">
      <c r="A110" s="7">
        <v>75.23497</v>
      </c>
      <c r="B110" s="7">
        <v>73.65121</v>
      </c>
      <c r="C110" s="7">
        <v>11.89144</v>
      </c>
      <c r="D110" s="11">
        <v>1.72E12</v>
      </c>
      <c r="E110" s="7">
        <v>0.292973</v>
      </c>
      <c r="F110" s="11">
        <v>4.54E9</v>
      </c>
      <c r="G110" s="7">
        <v>0.63627</v>
      </c>
      <c r="H110" s="12">
        <f t="shared" si="1"/>
        <v>2.488446723</v>
      </c>
    </row>
    <row r="111">
      <c r="A111" s="7">
        <v>991.6031</v>
      </c>
      <c r="B111" s="7">
        <v>977.7175</v>
      </c>
      <c r="C111" s="7">
        <v>157.5782</v>
      </c>
      <c r="D111" s="11">
        <v>1.72E12</v>
      </c>
      <c r="E111" s="7">
        <v>1.023012</v>
      </c>
      <c r="F111" s="11">
        <v>4.54E9</v>
      </c>
      <c r="G111" s="7">
        <v>5.578472</v>
      </c>
      <c r="H111" s="12">
        <f t="shared" si="1"/>
        <v>2.492873053</v>
      </c>
    </row>
    <row r="112">
      <c r="A112" s="7">
        <v>60.0</v>
      </c>
      <c r="B112" s="7">
        <v>58.68361</v>
      </c>
      <c r="C112" s="7">
        <v>9.456434</v>
      </c>
      <c r="D112" s="11">
        <v>1.72E12</v>
      </c>
      <c r="E112" s="7">
        <v>0.047005</v>
      </c>
      <c r="F112" s="11">
        <v>8.0E9</v>
      </c>
      <c r="G112" s="7">
        <v>0.528857</v>
      </c>
      <c r="H112" s="12">
        <f t="shared" si="1"/>
        <v>2.493287365</v>
      </c>
    </row>
    <row r="113">
      <c r="A113" s="7">
        <v>10.0</v>
      </c>
      <c r="B113" s="7">
        <v>9.677209</v>
      </c>
      <c r="C113" s="7">
        <v>1.558048</v>
      </c>
      <c r="D113" s="11">
        <v>1.71E12</v>
      </c>
      <c r="E113" s="7">
        <v>0.0</v>
      </c>
      <c r="F113" s="11">
        <v>1.31E10</v>
      </c>
      <c r="G113" s="7">
        <v>0.12968</v>
      </c>
      <c r="H113" s="12">
        <f t="shared" si="1"/>
        <v>2.495469104</v>
      </c>
    </row>
    <row r="114">
      <c r="A114" s="7">
        <v>309.7794</v>
      </c>
      <c r="B114" s="7">
        <v>299.552</v>
      </c>
      <c r="C114" s="7">
        <v>48.17513</v>
      </c>
      <c r="D114" s="11">
        <v>1.72E12</v>
      </c>
      <c r="E114" s="7">
        <v>2.718</v>
      </c>
      <c r="F114" s="11">
        <v>4.54E9</v>
      </c>
      <c r="G114" s="7">
        <v>4.108826</v>
      </c>
      <c r="H114" s="12">
        <f t="shared" si="1"/>
        <v>2.498228958</v>
      </c>
    </row>
    <row r="115">
      <c r="A115" s="7">
        <v>94.01077</v>
      </c>
      <c r="B115" s="7">
        <v>90.74789</v>
      </c>
      <c r="C115" s="7">
        <v>14.57811</v>
      </c>
      <c r="D115" s="11">
        <v>1.72E12</v>
      </c>
      <c r="E115" s="7">
        <v>0.889983</v>
      </c>
      <c r="F115" s="11">
        <v>4.54E9</v>
      </c>
      <c r="G115" s="7">
        <v>1.310851</v>
      </c>
      <c r="H115" s="12">
        <f t="shared" si="1"/>
        <v>2.501026094</v>
      </c>
    </row>
    <row r="116">
      <c r="A116" s="7">
        <v>94.01077</v>
      </c>
      <c r="B116" s="7">
        <v>90.7479</v>
      </c>
      <c r="C116" s="7">
        <v>14.57811</v>
      </c>
      <c r="D116" s="11">
        <v>1.72E12</v>
      </c>
      <c r="E116" s="7">
        <v>0.889983</v>
      </c>
      <c r="F116" s="11">
        <v>4.54E9</v>
      </c>
      <c r="G116" s="7">
        <v>1.310848</v>
      </c>
      <c r="H116" s="12">
        <f t="shared" si="1"/>
        <v>2.501026369</v>
      </c>
    </row>
    <row r="117">
      <c r="A117" s="7">
        <v>363.2588</v>
      </c>
      <c r="B117" s="7">
        <v>344.8973</v>
      </c>
      <c r="C117" s="7">
        <v>55.37147</v>
      </c>
      <c r="D117" s="11">
        <v>1.72E12</v>
      </c>
      <c r="E117" s="7">
        <v>5.770502</v>
      </c>
      <c r="F117" s="11">
        <v>4.56E9</v>
      </c>
      <c r="G117" s="7">
        <v>7.376699</v>
      </c>
      <c r="H117" s="12">
        <f t="shared" si="1"/>
        <v>2.502572402</v>
      </c>
    </row>
    <row r="118">
      <c r="A118" s="7">
        <v>133.8291</v>
      </c>
      <c r="B118" s="7">
        <v>128.8735</v>
      </c>
      <c r="C118" s="7">
        <v>20.68458</v>
      </c>
      <c r="D118" s="11">
        <v>1.72E12</v>
      </c>
      <c r="E118" s="7">
        <v>1.393672</v>
      </c>
      <c r="F118" s="11">
        <v>4.54E9</v>
      </c>
      <c r="G118" s="7">
        <v>1.990877</v>
      </c>
      <c r="H118" s="12">
        <f t="shared" si="1"/>
        <v>2.503224647</v>
      </c>
    </row>
    <row r="119">
      <c r="A119" s="7">
        <v>93.89585</v>
      </c>
      <c r="B119" s="7">
        <v>90.22534</v>
      </c>
      <c r="C119" s="7">
        <v>14.46867</v>
      </c>
      <c r="D119" s="11">
        <v>1.72E12</v>
      </c>
      <c r="E119" s="7">
        <v>1.05688</v>
      </c>
      <c r="F119" s="11">
        <v>4.54E9</v>
      </c>
      <c r="G119" s="7">
        <v>1.474613</v>
      </c>
      <c r="H119" s="12">
        <f t="shared" si="1"/>
        <v>2.505433186</v>
      </c>
    </row>
    <row r="120">
      <c r="A120" s="7">
        <v>6330.923</v>
      </c>
      <c r="B120" s="7">
        <v>5944.436</v>
      </c>
      <c r="C120" s="7">
        <v>953.1765</v>
      </c>
      <c r="D120" s="11">
        <v>1.73E12</v>
      </c>
      <c r="E120" s="7">
        <v>147.2429</v>
      </c>
      <c r="F120" s="11">
        <v>1.32E9</v>
      </c>
      <c r="G120" s="7">
        <v>155.2697</v>
      </c>
      <c r="H120" s="12">
        <f t="shared" si="1"/>
        <v>2.505649031</v>
      </c>
    </row>
    <row r="121">
      <c r="A121" s="7">
        <v>94.96201</v>
      </c>
      <c r="B121" s="7">
        <v>91.10392</v>
      </c>
      <c r="C121" s="7">
        <v>14.60072</v>
      </c>
      <c r="D121" s="11">
        <v>1.72E12</v>
      </c>
      <c r="E121" s="7">
        <v>1.128444</v>
      </c>
      <c r="F121" s="11">
        <v>4.54E9</v>
      </c>
      <c r="G121" s="7">
        <v>1.549974</v>
      </c>
      <c r="H121" s="12">
        <f t="shared" si="1"/>
        <v>2.506950168</v>
      </c>
    </row>
    <row r="122">
      <c r="A122" s="7">
        <v>7537.835</v>
      </c>
      <c r="B122" s="7">
        <v>7391.062</v>
      </c>
      <c r="C122" s="7">
        <v>1184.2</v>
      </c>
      <c r="D122" s="11">
        <v>1.73E12</v>
      </c>
      <c r="E122" s="7">
        <v>42.08203</v>
      </c>
      <c r="F122" s="11">
        <v>2.24E9</v>
      </c>
      <c r="G122" s="7">
        <v>58.96545</v>
      </c>
      <c r="H122" s="12">
        <f t="shared" si="1"/>
        <v>2.507637169</v>
      </c>
    </row>
    <row r="123">
      <c r="A123" s="7">
        <v>157.2865</v>
      </c>
      <c r="B123" s="7">
        <v>150.6978</v>
      </c>
      <c r="C123" s="7">
        <v>24.13953</v>
      </c>
      <c r="D123" s="11">
        <v>1.72E12</v>
      </c>
      <c r="E123" s="7">
        <v>1.950037</v>
      </c>
      <c r="F123" s="11">
        <v>4.54E9</v>
      </c>
      <c r="G123" s="7">
        <v>2.646998</v>
      </c>
      <c r="H123" s="12">
        <f t="shared" si="1"/>
        <v>2.508193349</v>
      </c>
    </row>
    <row r="124">
      <c r="A124" s="7">
        <v>907.2482</v>
      </c>
      <c r="B124" s="7">
        <v>876.476</v>
      </c>
      <c r="C124" s="7">
        <v>140.1985</v>
      </c>
      <c r="D124" s="11">
        <v>1.72E12</v>
      </c>
      <c r="E124" s="7">
        <v>8.309867</v>
      </c>
      <c r="F124" s="11">
        <v>4.54E9</v>
      </c>
      <c r="G124" s="7">
        <v>12.36258</v>
      </c>
      <c r="H124" s="12">
        <f t="shared" si="1"/>
        <v>2.511768278</v>
      </c>
    </row>
    <row r="125">
      <c r="A125" s="7">
        <v>935.3889</v>
      </c>
      <c r="B125" s="7">
        <v>902.8622</v>
      </c>
      <c r="C125" s="7">
        <v>144.3585</v>
      </c>
      <c r="D125" s="11">
        <v>1.72E12</v>
      </c>
      <c r="E125" s="7">
        <v>8.894394</v>
      </c>
      <c r="F125" s="11">
        <v>4.54E9</v>
      </c>
      <c r="G125" s="7">
        <v>13.0675</v>
      </c>
      <c r="H125" s="12">
        <f t="shared" si="1"/>
        <v>2.512823702</v>
      </c>
    </row>
    <row r="126">
      <c r="A126" s="7">
        <v>40.0</v>
      </c>
      <c r="B126" s="7">
        <v>38.71779</v>
      </c>
      <c r="C126" s="7">
        <v>6.188964</v>
      </c>
      <c r="D126" s="11">
        <v>1.71E12</v>
      </c>
      <c r="E126" s="7">
        <v>0.0</v>
      </c>
      <c r="F126" s="11">
        <v>1.31E10</v>
      </c>
      <c r="G126" s="7">
        <v>0.515123</v>
      </c>
      <c r="H126" s="12">
        <f t="shared" si="1"/>
        <v>2.513480459</v>
      </c>
    </row>
    <row r="127">
      <c r="A127" s="7">
        <v>73.90241</v>
      </c>
      <c r="B127" s="7">
        <v>71.53396</v>
      </c>
      <c r="C127" s="7">
        <v>11.43205</v>
      </c>
      <c r="D127" s="11">
        <v>1.71E12</v>
      </c>
      <c r="E127" s="7">
        <v>0.0</v>
      </c>
      <c r="F127" s="11">
        <v>1.31E10</v>
      </c>
      <c r="G127" s="7">
        <v>0.951518</v>
      </c>
      <c r="H127" s="12">
        <f t="shared" si="1"/>
        <v>2.514033509</v>
      </c>
    </row>
    <row r="128">
      <c r="A128" s="7">
        <v>165.1542</v>
      </c>
      <c r="B128" s="7">
        <v>157.1542</v>
      </c>
      <c r="C128" s="7">
        <v>25.11047</v>
      </c>
      <c r="D128" s="11">
        <v>1.72E12</v>
      </c>
      <c r="E128" s="7">
        <v>2.488978</v>
      </c>
      <c r="F128" s="11">
        <v>4.54E9</v>
      </c>
      <c r="G128" s="7">
        <v>3.213972</v>
      </c>
      <c r="H128" s="12">
        <f t="shared" si="1"/>
        <v>2.514514014</v>
      </c>
    </row>
    <row r="129">
      <c r="A129" s="7">
        <v>150.0</v>
      </c>
      <c r="B129" s="7">
        <v>145.1943</v>
      </c>
      <c r="C129" s="7">
        <v>23.1963</v>
      </c>
      <c r="D129" s="11">
        <v>1.71E12</v>
      </c>
      <c r="E129" s="7">
        <v>0.0</v>
      </c>
      <c r="F129" s="11">
        <v>1.31E10</v>
      </c>
      <c r="G129" s="7">
        <v>1.930685</v>
      </c>
      <c r="H129" s="12">
        <f t="shared" si="1"/>
        <v>2.514859692</v>
      </c>
    </row>
    <row r="130">
      <c r="A130" s="7">
        <v>190.2164</v>
      </c>
      <c r="B130" s="7">
        <v>183.4798</v>
      </c>
      <c r="C130" s="7">
        <v>29.30871</v>
      </c>
      <c r="D130" s="11">
        <v>1.72E12</v>
      </c>
      <c r="E130" s="7">
        <v>1.860127</v>
      </c>
      <c r="F130" s="11">
        <v>4.54E9</v>
      </c>
      <c r="G130" s="7">
        <v>2.706414</v>
      </c>
      <c r="H130" s="12">
        <f t="shared" si="1"/>
        <v>2.515211234</v>
      </c>
    </row>
    <row r="131">
      <c r="A131" s="7">
        <v>230434.1</v>
      </c>
      <c r="B131" s="7">
        <v>220109.6</v>
      </c>
      <c r="C131" s="7">
        <v>35156.66</v>
      </c>
      <c r="D131" s="11">
        <v>1.72E12</v>
      </c>
      <c r="E131" s="7">
        <v>3504.034</v>
      </c>
      <c r="F131" s="11">
        <v>2.88E9</v>
      </c>
      <c r="G131" s="7">
        <v>4147.855</v>
      </c>
      <c r="H131" s="12">
        <f t="shared" si="1"/>
        <v>2.515441869</v>
      </c>
    </row>
    <row r="132">
      <c r="A132" s="7">
        <v>179.2124</v>
      </c>
      <c r="B132" s="7">
        <v>172.6455</v>
      </c>
      <c r="C132" s="7">
        <v>27.56689</v>
      </c>
      <c r="D132" s="11">
        <v>1.72E12</v>
      </c>
      <c r="E132" s="7">
        <v>1.84226</v>
      </c>
      <c r="F132" s="11">
        <v>4.54E9</v>
      </c>
      <c r="G132" s="7">
        <v>2.638229</v>
      </c>
      <c r="H132" s="12">
        <f t="shared" si="1"/>
        <v>2.516230368</v>
      </c>
    </row>
    <row r="133">
      <c r="A133" s="7">
        <v>929.4379</v>
      </c>
      <c r="B133" s="7">
        <v>893.7586</v>
      </c>
      <c r="C133" s="7">
        <v>142.6979</v>
      </c>
      <c r="D133" s="11">
        <v>1.72E12</v>
      </c>
      <c r="E133" s="7">
        <v>10.20893</v>
      </c>
      <c r="F133" s="11">
        <v>4.54E9</v>
      </c>
      <c r="G133" s="7">
        <v>14.33404</v>
      </c>
      <c r="H133" s="12">
        <f t="shared" si="1"/>
        <v>2.5164341</v>
      </c>
    </row>
    <row r="134">
      <c r="A134" s="7">
        <v>25.0</v>
      </c>
      <c r="B134" s="7">
        <v>24.19956</v>
      </c>
      <c r="C134" s="7">
        <v>3.863548</v>
      </c>
      <c r="D134" s="11">
        <v>1.71E12</v>
      </c>
      <c r="E134" s="7">
        <v>0.0</v>
      </c>
      <c r="F134" s="11">
        <v>1.31E10</v>
      </c>
      <c r="G134" s="7">
        <v>0.321573</v>
      </c>
      <c r="H134" s="12">
        <f t="shared" si="1"/>
        <v>2.516541329</v>
      </c>
    </row>
    <row r="135">
      <c r="A135" s="7">
        <v>172.815</v>
      </c>
      <c r="B135" s="7">
        <v>166.4399</v>
      </c>
      <c r="C135" s="7">
        <v>26.57115</v>
      </c>
      <c r="D135" s="11">
        <v>1.72E12</v>
      </c>
      <c r="E135" s="7">
        <v>1.793978</v>
      </c>
      <c r="F135" s="11">
        <v>4.54E9</v>
      </c>
      <c r="G135" s="7">
        <v>2.561204</v>
      </c>
      <c r="H135" s="12">
        <f t="shared" si="1"/>
        <v>2.516691631</v>
      </c>
    </row>
    <row r="136">
      <c r="A136" s="7">
        <v>25000.0</v>
      </c>
      <c r="B136" s="7">
        <v>24124.12</v>
      </c>
      <c r="C136" s="7">
        <v>3850.36</v>
      </c>
      <c r="D136" s="11">
        <v>1.73E12</v>
      </c>
      <c r="E136" s="7">
        <v>351.5465</v>
      </c>
      <c r="F136" s="7">
        <v>1.3701E7</v>
      </c>
      <c r="G136" s="7">
        <v>351.8823</v>
      </c>
      <c r="H136" s="12">
        <f t="shared" si="1"/>
        <v>2.517288854</v>
      </c>
    </row>
    <row r="137">
      <c r="A137" s="7">
        <v>100.1021</v>
      </c>
      <c r="B137" s="7">
        <v>94.82225</v>
      </c>
      <c r="C137" s="7">
        <v>15.12467</v>
      </c>
      <c r="D137" s="11">
        <v>1.72E12</v>
      </c>
      <c r="E137" s="7">
        <v>1.684481</v>
      </c>
      <c r="F137" s="11">
        <v>4.54E9</v>
      </c>
      <c r="G137" s="7">
        <v>2.121149</v>
      </c>
      <c r="H137" s="12">
        <f t="shared" si="1"/>
        <v>2.518878726</v>
      </c>
    </row>
    <row r="138">
      <c r="A138" s="7">
        <v>798.3256</v>
      </c>
      <c r="B138" s="7">
        <v>765.4072</v>
      </c>
      <c r="C138" s="7">
        <v>122.068</v>
      </c>
      <c r="D138" s="11">
        <v>1.72E12</v>
      </c>
      <c r="E138" s="7">
        <v>9.696185</v>
      </c>
      <c r="F138" s="11">
        <v>4.54E9</v>
      </c>
      <c r="G138" s="7">
        <v>13.22486</v>
      </c>
      <c r="H138" s="12">
        <f t="shared" si="1"/>
        <v>2.519263671</v>
      </c>
    </row>
    <row r="139">
      <c r="A139" s="7">
        <v>953.0009</v>
      </c>
      <c r="B139" s="7">
        <v>913.4844</v>
      </c>
      <c r="C139" s="7">
        <v>145.6696</v>
      </c>
      <c r="D139" s="11">
        <v>1.72E12</v>
      </c>
      <c r="E139" s="7">
        <v>11.66463</v>
      </c>
      <c r="F139" s="11">
        <v>4.54E9</v>
      </c>
      <c r="G139" s="7">
        <v>15.87563</v>
      </c>
      <c r="H139" s="12">
        <f t="shared" si="1"/>
        <v>2.519504377</v>
      </c>
    </row>
    <row r="140">
      <c r="A140" s="7">
        <v>126.7378</v>
      </c>
      <c r="B140" s="7">
        <v>121.6693</v>
      </c>
      <c r="C140" s="7">
        <v>19.39988</v>
      </c>
      <c r="D140" s="11">
        <v>1.72E12</v>
      </c>
      <c r="E140" s="7">
        <v>1.476104</v>
      </c>
      <c r="F140" s="11">
        <v>4.54E9</v>
      </c>
      <c r="G140" s="7">
        <v>2.036247</v>
      </c>
      <c r="H140" s="12">
        <f t="shared" si="1"/>
        <v>2.519793061</v>
      </c>
    </row>
    <row r="141">
      <c r="A141" s="7">
        <v>894.4721</v>
      </c>
      <c r="B141" s="7">
        <v>858.3405</v>
      </c>
      <c r="C141" s="7">
        <v>136.826</v>
      </c>
      <c r="D141" s="11">
        <v>1.72E12</v>
      </c>
      <c r="E141" s="7">
        <v>10.56161</v>
      </c>
      <c r="F141" s="11">
        <v>4.54E9</v>
      </c>
      <c r="G141" s="7">
        <v>14.51574</v>
      </c>
      <c r="H141" s="12">
        <f t="shared" si="1"/>
        <v>2.520425609</v>
      </c>
    </row>
    <row r="142">
      <c r="A142" s="7">
        <v>165.3037</v>
      </c>
      <c r="B142" s="7">
        <v>158.4241</v>
      </c>
      <c r="C142" s="7">
        <v>25.24393</v>
      </c>
      <c r="D142" s="11">
        <v>1.72E12</v>
      </c>
      <c r="E142" s="7">
        <v>2.03495</v>
      </c>
      <c r="F142" s="11">
        <v>4.54E9</v>
      </c>
      <c r="G142" s="7">
        <v>2.763868</v>
      </c>
      <c r="H142" s="12">
        <f t="shared" si="1"/>
        <v>2.521431599</v>
      </c>
    </row>
    <row r="143">
      <c r="A143" s="7">
        <v>942.7291</v>
      </c>
      <c r="B143" s="7">
        <v>901.3168</v>
      </c>
      <c r="C143" s="7">
        <v>143.5875</v>
      </c>
      <c r="D143" s="11">
        <v>1.72E12</v>
      </c>
      <c r="E143" s="7">
        <v>12.48639</v>
      </c>
      <c r="F143" s="11">
        <v>4.54E9</v>
      </c>
      <c r="G143" s="7">
        <v>16.63726</v>
      </c>
      <c r="H143" s="12">
        <f t="shared" si="1"/>
        <v>2.521992216</v>
      </c>
    </row>
    <row r="144">
      <c r="A144" s="7">
        <v>154.9308</v>
      </c>
      <c r="B144" s="7">
        <v>148.3681</v>
      </c>
      <c r="C144" s="7">
        <v>23.63457</v>
      </c>
      <c r="D144" s="11">
        <v>1.72E12</v>
      </c>
      <c r="E144" s="7">
        <v>1.954088</v>
      </c>
      <c r="F144" s="11">
        <v>4.54E9</v>
      </c>
      <c r="G144" s="7">
        <v>2.636515</v>
      </c>
      <c r="H144" s="12">
        <f t="shared" si="1"/>
        <v>2.522178037</v>
      </c>
    </row>
    <row r="145">
      <c r="A145" s="7">
        <v>583.0956</v>
      </c>
      <c r="B145" s="7">
        <v>558.4761</v>
      </c>
      <c r="C145" s="7">
        <v>88.94408</v>
      </c>
      <c r="D145" s="11">
        <v>1.72E12</v>
      </c>
      <c r="E145" s="7">
        <v>7.320568</v>
      </c>
      <c r="F145" s="11">
        <v>4.54E9</v>
      </c>
      <c r="G145" s="7">
        <v>9.89082</v>
      </c>
      <c r="H145" s="12">
        <f t="shared" si="1"/>
        <v>2.522728158</v>
      </c>
    </row>
    <row r="146">
      <c r="A146" s="7">
        <v>186.7138</v>
      </c>
      <c r="B146" s="7">
        <v>177.7004</v>
      </c>
      <c r="C146" s="7">
        <v>28.23947</v>
      </c>
      <c r="D146" s="11">
        <v>1.72E12</v>
      </c>
      <c r="E146" s="7">
        <v>2.80567</v>
      </c>
      <c r="F146" s="11">
        <v>4.54E9</v>
      </c>
      <c r="G146" s="7">
        <v>3.621095</v>
      </c>
      <c r="H146" s="12">
        <f t="shared" si="1"/>
        <v>2.528219482</v>
      </c>
    </row>
    <row r="147">
      <c r="A147" s="7">
        <v>628.4381</v>
      </c>
      <c r="B147" s="7">
        <v>596.9616</v>
      </c>
      <c r="C147" s="7">
        <v>94.76945</v>
      </c>
      <c r="D147" s="11">
        <v>1.72E12</v>
      </c>
      <c r="E147" s="7">
        <v>9.90697</v>
      </c>
      <c r="F147" s="11">
        <v>4.54E9</v>
      </c>
      <c r="G147" s="7">
        <v>12.64559</v>
      </c>
      <c r="H147" s="12">
        <f t="shared" si="1"/>
        <v>2.530818179</v>
      </c>
    </row>
    <row r="148">
      <c r="A148" s="7">
        <v>480.3435</v>
      </c>
      <c r="B148" s="7">
        <v>459.6257</v>
      </c>
      <c r="C148" s="7">
        <v>72.94042</v>
      </c>
      <c r="D148" s="11">
        <v>1.72E12</v>
      </c>
      <c r="E148" s="7">
        <v>6.215841</v>
      </c>
      <c r="F148" s="11">
        <v>4.54E9</v>
      </c>
      <c r="G148" s="7">
        <v>8.323277</v>
      </c>
      <c r="H148" s="12">
        <f t="shared" si="1"/>
        <v>2.531739132</v>
      </c>
    </row>
    <row r="149">
      <c r="A149" s="7">
        <v>725.1064</v>
      </c>
      <c r="B149" s="7">
        <v>687.4522</v>
      </c>
      <c r="C149" s="7">
        <v>109.063</v>
      </c>
      <c r="D149" s="11">
        <v>1.72E12</v>
      </c>
      <c r="E149" s="7">
        <v>11.97571</v>
      </c>
      <c r="F149" s="11">
        <v>4.54E9</v>
      </c>
      <c r="G149" s="7">
        <v>15.12742</v>
      </c>
      <c r="H149" s="12">
        <f t="shared" si="1"/>
        <v>2.532491383</v>
      </c>
    </row>
    <row r="150">
      <c r="A150" s="7">
        <v>428.8975</v>
      </c>
      <c r="B150" s="7">
        <v>409.4747</v>
      </c>
      <c r="C150" s="7">
        <v>64.92446</v>
      </c>
      <c r="D150" s="11">
        <v>1.72E12</v>
      </c>
      <c r="E150" s="7">
        <v>5.927252</v>
      </c>
      <c r="F150" s="11">
        <v>4.54E9</v>
      </c>
      <c r="G150" s="7">
        <v>7.803059</v>
      </c>
      <c r="H150" s="12">
        <f t="shared" si="1"/>
        <v>2.533970981</v>
      </c>
    </row>
    <row r="151">
      <c r="A151" s="7">
        <v>427.9366</v>
      </c>
      <c r="B151" s="7">
        <v>407.7117</v>
      </c>
      <c r="C151" s="7">
        <v>64.6201</v>
      </c>
      <c r="D151" s="11">
        <v>1.72E12</v>
      </c>
      <c r="E151" s="7">
        <v>6.258323</v>
      </c>
      <c r="F151" s="11">
        <v>4.54E9</v>
      </c>
      <c r="G151" s="7">
        <v>8.125271</v>
      </c>
      <c r="H151" s="12">
        <f t="shared" si="1"/>
        <v>2.534944518</v>
      </c>
    </row>
    <row r="152">
      <c r="A152" s="7">
        <v>159.4755</v>
      </c>
      <c r="B152" s="7">
        <v>150.7105</v>
      </c>
      <c r="C152" s="7">
        <v>23.88453</v>
      </c>
      <c r="D152" s="11">
        <v>1.72E12</v>
      </c>
      <c r="E152" s="7">
        <v>2.831677</v>
      </c>
      <c r="F152" s="11">
        <v>4.54E9</v>
      </c>
      <c r="G152" s="7">
        <v>3.521329</v>
      </c>
      <c r="H152" s="12">
        <f t="shared" si="1"/>
        <v>2.535185375</v>
      </c>
    </row>
    <row r="153">
      <c r="A153" s="7">
        <v>40.0</v>
      </c>
      <c r="B153" s="7">
        <v>38.731</v>
      </c>
      <c r="C153" s="7">
        <v>6.125212</v>
      </c>
      <c r="D153" s="11">
        <v>1.71E12</v>
      </c>
      <c r="E153" s="7">
        <v>0.0</v>
      </c>
      <c r="F153" s="11">
        <v>1.31E10</v>
      </c>
      <c r="G153" s="7">
        <v>0.509816</v>
      </c>
      <c r="H153" s="12">
        <f t="shared" si="1"/>
        <v>2.540507582</v>
      </c>
    </row>
    <row r="154">
      <c r="A154" s="7">
        <v>906.9924</v>
      </c>
      <c r="B154" s="7">
        <v>876.58</v>
      </c>
      <c r="C154" s="7">
        <v>138.5258</v>
      </c>
      <c r="D154" s="11">
        <v>1.72E12</v>
      </c>
      <c r="E154" s="7">
        <v>8.215603</v>
      </c>
      <c r="F154" s="11">
        <v>4.54E9</v>
      </c>
      <c r="G154" s="7">
        <v>12.21809</v>
      </c>
      <c r="H154" s="12">
        <f t="shared" si="1"/>
        <v>2.542399535</v>
      </c>
    </row>
    <row r="155">
      <c r="A155" s="7">
        <v>344.6429</v>
      </c>
      <c r="B155" s="7">
        <v>328.6983</v>
      </c>
      <c r="C155" s="7">
        <v>51.91907</v>
      </c>
      <c r="D155" s="11">
        <v>1.72E12</v>
      </c>
      <c r="E155" s="7">
        <v>4.904983</v>
      </c>
      <c r="F155" s="11">
        <v>4.54E9</v>
      </c>
      <c r="G155" s="7">
        <v>6.405695</v>
      </c>
      <c r="H155" s="12">
        <f t="shared" si="1"/>
        <v>2.543627216</v>
      </c>
    </row>
    <row r="156">
      <c r="A156" s="7">
        <v>376.1659</v>
      </c>
      <c r="B156" s="7">
        <v>359.8802</v>
      </c>
      <c r="C156" s="7">
        <v>56.77372</v>
      </c>
      <c r="D156" s="11">
        <v>1.72E12</v>
      </c>
      <c r="E156" s="7">
        <v>4.902482</v>
      </c>
      <c r="F156" s="11">
        <v>4.54E9</v>
      </c>
      <c r="G156" s="7">
        <v>6.542719</v>
      </c>
      <c r="H156" s="12">
        <f t="shared" si="1"/>
        <v>2.546792202</v>
      </c>
    </row>
    <row r="157">
      <c r="A157" s="7">
        <v>384.1526</v>
      </c>
      <c r="B157" s="7">
        <v>367.4789</v>
      </c>
      <c r="C157" s="7">
        <v>57.96988</v>
      </c>
      <c r="D157" s="11">
        <v>1.72E12</v>
      </c>
      <c r="E157" s="7">
        <v>5.023773</v>
      </c>
      <c r="F157" s="11">
        <v>4.54E9</v>
      </c>
      <c r="G157" s="7">
        <v>6.698568</v>
      </c>
      <c r="H157" s="12">
        <f t="shared" si="1"/>
        <v>2.546905998</v>
      </c>
    </row>
    <row r="158">
      <c r="A158" s="7">
        <v>496.1134</v>
      </c>
      <c r="B158" s="7">
        <v>479.4953</v>
      </c>
      <c r="C158" s="7">
        <v>75.62628</v>
      </c>
      <c r="D158" s="11">
        <v>1.72E12</v>
      </c>
      <c r="E158" s="7">
        <v>4.492241</v>
      </c>
      <c r="F158" s="11">
        <v>4.54E9</v>
      </c>
      <c r="G158" s="7">
        <v>6.676252</v>
      </c>
      <c r="H158" s="12">
        <f t="shared" si="1"/>
        <v>2.547384641</v>
      </c>
    </row>
    <row r="159">
      <c r="A159" s="7">
        <v>729.9842</v>
      </c>
      <c r="B159" s="7">
        <v>691.2697</v>
      </c>
      <c r="C159" s="7">
        <v>108.9438</v>
      </c>
      <c r="D159" s="11">
        <v>1.72E12</v>
      </c>
      <c r="E159" s="7">
        <v>12.4053</v>
      </c>
      <c r="F159" s="11">
        <v>4.54E9</v>
      </c>
      <c r="G159" s="7">
        <v>15.55341</v>
      </c>
      <c r="H159" s="12">
        <f t="shared" si="1"/>
        <v>2.549340887</v>
      </c>
    </row>
    <row r="160">
      <c r="A160" s="7">
        <v>90.17536</v>
      </c>
      <c r="B160" s="7">
        <v>86.94765</v>
      </c>
      <c r="C160" s="7">
        <v>13.69208</v>
      </c>
      <c r="D160" s="11">
        <v>1.72E12</v>
      </c>
      <c r="E160" s="7">
        <v>0.901616</v>
      </c>
      <c r="F160" s="11">
        <v>4.53E9</v>
      </c>
      <c r="G160" s="7">
        <v>1.296722</v>
      </c>
      <c r="H160" s="12">
        <f t="shared" si="1"/>
        <v>2.551357579</v>
      </c>
    </row>
    <row r="161">
      <c r="A161" s="7">
        <v>2135.052</v>
      </c>
      <c r="B161" s="7">
        <v>2084.007</v>
      </c>
      <c r="C161" s="7">
        <v>328.0012</v>
      </c>
      <c r="D161" s="11">
        <v>1.72E12</v>
      </c>
      <c r="E161" s="7">
        <v>11.03415</v>
      </c>
      <c r="F161" s="11">
        <v>4.54E9</v>
      </c>
      <c r="G161" s="7">
        <v>20.50722</v>
      </c>
      <c r="H161" s="12">
        <f t="shared" si="1"/>
        <v>2.552740394</v>
      </c>
    </row>
    <row r="162">
      <c r="A162" s="7">
        <v>206.1211</v>
      </c>
      <c r="B162" s="7">
        <v>198.2699</v>
      </c>
      <c r="C162" s="7">
        <v>31.19579</v>
      </c>
      <c r="D162" s="11">
        <v>1.72E12</v>
      </c>
      <c r="E162" s="7">
        <v>2.253316</v>
      </c>
      <c r="F162" s="11">
        <v>4.54E9</v>
      </c>
      <c r="G162" s="7">
        <v>3.154186</v>
      </c>
      <c r="H162" s="12">
        <f t="shared" si="1"/>
        <v>2.553546138</v>
      </c>
    </row>
    <row r="163">
      <c r="A163" s="7">
        <v>961.0036</v>
      </c>
      <c r="B163" s="7">
        <v>917.8933</v>
      </c>
      <c r="C163" s="7">
        <v>144.3837</v>
      </c>
      <c r="D163" s="11">
        <v>1.72E12</v>
      </c>
      <c r="E163" s="7">
        <v>13.15252</v>
      </c>
      <c r="F163" s="11">
        <v>4.53E9</v>
      </c>
      <c r="G163" s="7">
        <v>17.31944</v>
      </c>
      <c r="H163" s="12">
        <f t="shared" si="1"/>
        <v>2.55421201</v>
      </c>
    </row>
    <row r="164">
      <c r="A164" s="7">
        <v>336.1672</v>
      </c>
      <c r="B164" s="7">
        <v>319.0011</v>
      </c>
      <c r="C164" s="7">
        <v>50.165</v>
      </c>
      <c r="D164" s="11">
        <v>1.72E12</v>
      </c>
      <c r="E164" s="7">
        <v>5.447105</v>
      </c>
      <c r="F164" s="11">
        <v>4.54E9</v>
      </c>
      <c r="G164" s="7">
        <v>6.896401</v>
      </c>
      <c r="H164" s="12">
        <f t="shared" si="1"/>
        <v>2.554902162</v>
      </c>
    </row>
    <row r="165">
      <c r="A165" s="7">
        <v>315.9232</v>
      </c>
      <c r="B165" s="7">
        <v>302.9245</v>
      </c>
      <c r="C165" s="7">
        <v>47.60945</v>
      </c>
      <c r="D165" s="11">
        <v>1.72E12</v>
      </c>
      <c r="E165" s="7">
        <v>3.847266</v>
      </c>
      <c r="F165" s="11">
        <v>4.54E9</v>
      </c>
      <c r="G165" s="7">
        <v>5.222199</v>
      </c>
      <c r="H165" s="12">
        <f t="shared" si="1"/>
        <v>2.556372548</v>
      </c>
    </row>
    <row r="166">
      <c r="A166" s="7">
        <v>240.2185</v>
      </c>
      <c r="B166" s="7">
        <v>230.4185</v>
      </c>
      <c r="C166" s="7">
        <v>36.213</v>
      </c>
      <c r="D166" s="11">
        <v>1.72E12</v>
      </c>
      <c r="E166" s="7">
        <v>2.891313</v>
      </c>
      <c r="F166" s="11">
        <v>4.54E9</v>
      </c>
      <c r="G166" s="7">
        <v>3.937092</v>
      </c>
      <c r="H166" s="12">
        <f t="shared" si="1"/>
        <v>2.556440859</v>
      </c>
    </row>
    <row r="167">
      <c r="A167" s="7">
        <v>330.5104</v>
      </c>
      <c r="B167" s="7">
        <v>316.4694</v>
      </c>
      <c r="C167" s="7">
        <v>49.71117</v>
      </c>
      <c r="D167" s="11">
        <v>1.72E12</v>
      </c>
      <c r="E167" s="7">
        <v>4.205341</v>
      </c>
      <c r="F167" s="11">
        <v>4.54E9</v>
      </c>
      <c r="G167" s="7">
        <v>5.640933</v>
      </c>
      <c r="H167" s="12">
        <f t="shared" si="1"/>
        <v>2.557765049</v>
      </c>
    </row>
    <row r="168">
      <c r="A168" s="7">
        <v>2367.705</v>
      </c>
      <c r="B168" s="7">
        <v>2303.671</v>
      </c>
      <c r="C168" s="7">
        <v>361.5639</v>
      </c>
      <c r="D168" s="11">
        <v>1.72E12</v>
      </c>
      <c r="E168" s="7">
        <v>15.28024</v>
      </c>
      <c r="F168" s="11">
        <v>4.54E9</v>
      </c>
      <c r="G168" s="7">
        <v>25.72541</v>
      </c>
      <c r="H168" s="12">
        <f t="shared" si="1"/>
        <v>2.55987231</v>
      </c>
    </row>
    <row r="169">
      <c r="A169" s="7">
        <v>1367.823</v>
      </c>
      <c r="B169" s="7">
        <v>1292.322</v>
      </c>
      <c r="C169" s="7">
        <v>202.3865</v>
      </c>
      <c r="D169" s="11">
        <v>1.72E12</v>
      </c>
      <c r="E169" s="7">
        <v>24.48473</v>
      </c>
      <c r="F169" s="11">
        <v>4.54E9</v>
      </c>
      <c r="G169" s="7">
        <v>30.33239</v>
      </c>
      <c r="H169" s="12">
        <f t="shared" si="1"/>
        <v>2.565500523</v>
      </c>
    </row>
    <row r="170">
      <c r="A170" s="7">
        <v>2328.659</v>
      </c>
      <c r="B170" s="7">
        <v>2205.361</v>
      </c>
      <c r="C170" s="7">
        <v>345.2891</v>
      </c>
      <c r="D170" s="11">
        <v>1.72E12</v>
      </c>
      <c r="E170" s="7">
        <v>39.55369</v>
      </c>
      <c r="F170" s="11">
        <v>4.54E9</v>
      </c>
      <c r="G170" s="7">
        <v>49.53443</v>
      </c>
      <c r="H170" s="12">
        <f t="shared" si="1"/>
        <v>2.566136364</v>
      </c>
    </row>
    <row r="171">
      <c r="A171" s="7">
        <v>2817.315</v>
      </c>
      <c r="B171" s="7">
        <v>2765.027</v>
      </c>
      <c r="C171" s="7">
        <v>432.8151</v>
      </c>
      <c r="D171" s="11">
        <v>1.72E12</v>
      </c>
      <c r="E171" s="7">
        <v>8.504624</v>
      </c>
      <c r="F171" s="11">
        <v>4.54E9</v>
      </c>
      <c r="G171" s="7">
        <v>21.00649</v>
      </c>
      <c r="H171" s="12">
        <f t="shared" si="1"/>
        <v>2.566728201</v>
      </c>
    </row>
    <row r="172">
      <c r="A172" s="7">
        <v>462.6352</v>
      </c>
      <c r="B172" s="7">
        <v>448.1084</v>
      </c>
      <c r="C172" s="7">
        <v>70.11789</v>
      </c>
      <c r="D172" s="11">
        <v>1.71E12</v>
      </c>
      <c r="E172" s="7">
        <v>0.0</v>
      </c>
      <c r="F172" s="11">
        <v>1.31E10</v>
      </c>
      <c r="G172" s="7">
        <v>5.836083</v>
      </c>
      <c r="H172" s="12">
        <f t="shared" si="1"/>
        <v>2.567657875</v>
      </c>
    </row>
    <row r="173">
      <c r="A173" s="7">
        <v>210.0</v>
      </c>
      <c r="B173" s="7">
        <v>203.4068</v>
      </c>
      <c r="C173" s="7">
        <v>31.8239</v>
      </c>
      <c r="D173" s="11">
        <v>1.71E12</v>
      </c>
      <c r="E173" s="7">
        <v>0.0</v>
      </c>
      <c r="F173" s="11">
        <v>1.31E10</v>
      </c>
      <c r="G173" s="7">
        <v>2.64878</v>
      </c>
      <c r="H173" s="12">
        <f t="shared" si="1"/>
        <v>2.567999745</v>
      </c>
    </row>
    <row r="174">
      <c r="A174" s="7">
        <v>301.6475</v>
      </c>
      <c r="B174" s="7">
        <v>286.0571</v>
      </c>
      <c r="C174" s="7">
        <v>44.7546</v>
      </c>
      <c r="D174" s="11">
        <v>1.72E12</v>
      </c>
      <c r="E174" s="7">
        <v>4.970886</v>
      </c>
      <c r="F174" s="11">
        <v>4.54E9</v>
      </c>
      <c r="G174" s="7">
        <v>6.263373</v>
      </c>
      <c r="H174" s="12">
        <f t="shared" si="1"/>
        <v>2.568017396</v>
      </c>
    </row>
    <row r="175">
      <c r="A175" s="7">
        <v>2386.369</v>
      </c>
      <c r="B175" s="7">
        <v>2332.825</v>
      </c>
      <c r="C175" s="7">
        <v>364.9541</v>
      </c>
      <c r="D175" s="11">
        <v>1.72E12</v>
      </c>
      <c r="E175" s="7">
        <v>10.97062</v>
      </c>
      <c r="F175" s="11">
        <v>4.54E9</v>
      </c>
      <c r="G175" s="7">
        <v>21.51125</v>
      </c>
      <c r="H175" s="12">
        <f t="shared" si="1"/>
        <v>2.568188066</v>
      </c>
    </row>
    <row r="176">
      <c r="A176" s="7">
        <v>1297.818</v>
      </c>
      <c r="B176" s="7">
        <v>1246.206</v>
      </c>
      <c r="C176" s="7">
        <v>194.8255</v>
      </c>
      <c r="D176" s="11">
        <v>1.72E12</v>
      </c>
      <c r="E176" s="7">
        <v>15.10855</v>
      </c>
      <c r="F176" s="11">
        <v>4.54E9</v>
      </c>
      <c r="G176" s="7">
        <v>20.73513</v>
      </c>
      <c r="H176" s="12">
        <f t="shared" si="1"/>
        <v>2.569963458</v>
      </c>
    </row>
    <row r="177">
      <c r="A177" s="7">
        <v>1184.706</v>
      </c>
      <c r="B177" s="7">
        <v>1137.036</v>
      </c>
      <c r="C177" s="7">
        <v>177.7106</v>
      </c>
      <c r="D177" s="11">
        <v>1.72E12</v>
      </c>
      <c r="E177" s="7">
        <v>14.01892</v>
      </c>
      <c r="F177" s="11">
        <v>4.54E9</v>
      </c>
      <c r="G177" s="7">
        <v>19.15129</v>
      </c>
      <c r="H177" s="12">
        <f t="shared" si="1"/>
        <v>2.57065498</v>
      </c>
    </row>
    <row r="178">
      <c r="A178" s="7">
        <v>10192.55</v>
      </c>
      <c r="B178" s="7">
        <v>9960.196</v>
      </c>
      <c r="C178" s="7">
        <v>1555.921</v>
      </c>
      <c r="D178" s="11">
        <v>1.72E12</v>
      </c>
      <c r="E178" s="7">
        <v>48.24053</v>
      </c>
      <c r="F178" s="11">
        <v>4.55E9</v>
      </c>
      <c r="G178" s="7">
        <v>93.3483</v>
      </c>
      <c r="H178" s="12">
        <f t="shared" si="1"/>
        <v>2.571954327</v>
      </c>
    </row>
    <row r="179">
      <c r="A179" s="7">
        <v>1712.024</v>
      </c>
      <c r="B179" s="7">
        <v>1646.822</v>
      </c>
      <c r="C179" s="7">
        <v>257.0148</v>
      </c>
      <c r="D179" s="11">
        <v>1.72E12</v>
      </c>
      <c r="E179" s="7">
        <v>18.77688</v>
      </c>
      <c r="F179" s="11">
        <v>4.53E9</v>
      </c>
      <c r="G179" s="7">
        <v>26.19456</v>
      </c>
      <c r="H179" s="12">
        <f t="shared" si="1"/>
        <v>2.574372795</v>
      </c>
    </row>
    <row r="180">
      <c r="A180" s="7">
        <v>1324.4</v>
      </c>
      <c r="B180" s="7">
        <v>1287.508</v>
      </c>
      <c r="C180" s="7">
        <v>200.931</v>
      </c>
      <c r="D180" s="11">
        <v>1.72E12</v>
      </c>
      <c r="E180" s="7">
        <v>9.017885</v>
      </c>
      <c r="F180" s="11">
        <v>4.54E9</v>
      </c>
      <c r="G180" s="7">
        <v>14.82111</v>
      </c>
      <c r="H180" s="12">
        <f t="shared" si="1"/>
        <v>2.574458529</v>
      </c>
    </row>
    <row r="181">
      <c r="A181" s="7">
        <v>80100.41</v>
      </c>
      <c r="B181" s="7">
        <v>77591.91</v>
      </c>
      <c r="C181" s="7">
        <v>12108.93</v>
      </c>
      <c r="D181" s="11">
        <v>1.73E12</v>
      </c>
      <c r="E181" s="7">
        <v>995.4028</v>
      </c>
      <c r="F181" s="11">
        <v>1.61E8</v>
      </c>
      <c r="G181" s="7">
        <v>1007.783</v>
      </c>
      <c r="H181" s="12">
        <f t="shared" si="1"/>
        <v>2.574504076</v>
      </c>
    </row>
    <row r="182">
      <c r="A182" s="7">
        <v>2637.404</v>
      </c>
      <c r="B182" s="7">
        <v>2534.931</v>
      </c>
      <c r="C182" s="7">
        <v>395.5127</v>
      </c>
      <c r="D182" s="11">
        <v>1.72E12</v>
      </c>
      <c r="E182" s="7">
        <v>29.75314</v>
      </c>
      <c r="F182" s="11">
        <v>4.53E9</v>
      </c>
      <c r="G182" s="7">
        <v>41.16813</v>
      </c>
      <c r="H182" s="12">
        <f t="shared" si="1"/>
        <v>2.575067507</v>
      </c>
    </row>
    <row r="183">
      <c r="A183" s="7">
        <v>2513.416</v>
      </c>
      <c r="B183" s="7">
        <v>2400.2</v>
      </c>
      <c r="C183" s="7">
        <v>374.4129</v>
      </c>
      <c r="D183" s="11">
        <v>1.72E12</v>
      </c>
      <c r="E183" s="7">
        <v>34.67066</v>
      </c>
      <c r="F183" s="11">
        <v>4.54E9</v>
      </c>
      <c r="G183" s="7">
        <v>45.48424</v>
      </c>
      <c r="H183" s="12">
        <f t="shared" si="1"/>
        <v>2.57560665</v>
      </c>
    </row>
    <row r="184">
      <c r="A184" s="7">
        <v>3714.347</v>
      </c>
      <c r="B184" s="7">
        <v>3594.852</v>
      </c>
      <c r="C184" s="7">
        <v>560.1084</v>
      </c>
      <c r="D184" s="11">
        <v>1.72E12</v>
      </c>
      <c r="E184" s="7">
        <v>31.82893</v>
      </c>
      <c r="F184" s="11">
        <v>4.54E9</v>
      </c>
      <c r="G184" s="7">
        <v>48.00687</v>
      </c>
      <c r="H184" s="12">
        <f t="shared" si="1"/>
        <v>2.578646673</v>
      </c>
    </row>
    <row r="185">
      <c r="A185" s="7">
        <v>5295.334</v>
      </c>
      <c r="B185" s="7">
        <v>5114.353</v>
      </c>
      <c r="C185" s="7">
        <v>796.2039</v>
      </c>
      <c r="D185" s="11">
        <v>1.72E12</v>
      </c>
      <c r="E185" s="7">
        <v>49.71115</v>
      </c>
      <c r="F185" s="11">
        <v>4.54E9</v>
      </c>
      <c r="G185" s="7">
        <v>72.70848</v>
      </c>
      <c r="H185" s="12">
        <f t="shared" si="1"/>
        <v>2.580770047</v>
      </c>
    </row>
    <row r="186">
      <c r="A186" s="7">
        <v>1868.493</v>
      </c>
      <c r="B186" s="7">
        <v>1808.324</v>
      </c>
      <c r="C186" s="7">
        <v>281.4414</v>
      </c>
      <c r="D186" s="11">
        <v>1.72E12</v>
      </c>
      <c r="E186" s="7">
        <v>16.01366</v>
      </c>
      <c r="F186" s="11">
        <v>4.55E9</v>
      </c>
      <c r="G186" s="7">
        <v>24.1729</v>
      </c>
      <c r="H186" s="12">
        <f t="shared" si="1"/>
        <v>2.581494319</v>
      </c>
    </row>
    <row r="187">
      <c r="A187" s="7">
        <v>77500.0</v>
      </c>
      <c r="B187" s="7">
        <v>73890.65</v>
      </c>
      <c r="C187" s="7">
        <v>11500.0</v>
      </c>
      <c r="D187" s="11">
        <v>1.73E12</v>
      </c>
      <c r="E187" s="7">
        <v>1305.191</v>
      </c>
      <c r="F187" s="11">
        <v>1.98E9</v>
      </c>
      <c r="G187" s="7">
        <v>1450.042</v>
      </c>
      <c r="H187" s="12">
        <f t="shared" si="1"/>
        <v>2.581514426</v>
      </c>
    </row>
    <row r="188">
      <c r="A188" s="7">
        <v>615.5347</v>
      </c>
      <c r="B188" s="7">
        <v>594.7017</v>
      </c>
      <c r="C188" s="7">
        <v>92.54205</v>
      </c>
      <c r="D188" s="11">
        <v>1.72E12</v>
      </c>
      <c r="E188" s="7">
        <v>5.696775</v>
      </c>
      <c r="F188" s="11">
        <v>4.54E9</v>
      </c>
      <c r="G188" s="7">
        <v>8.369595</v>
      </c>
      <c r="H188" s="12">
        <f t="shared" si="1"/>
        <v>2.581921143</v>
      </c>
    </row>
    <row r="189">
      <c r="A189" s="7">
        <v>405.4353</v>
      </c>
      <c r="B189" s="7">
        <v>369.5174</v>
      </c>
      <c r="C189" s="7">
        <v>57.49954</v>
      </c>
      <c r="D189" s="11">
        <v>1.72E12</v>
      </c>
      <c r="E189" s="7">
        <v>12.76863</v>
      </c>
      <c r="F189" s="11">
        <v>4.54E9</v>
      </c>
      <c r="G189" s="7">
        <v>14.42988</v>
      </c>
      <c r="H189" s="12">
        <f t="shared" si="1"/>
        <v>2.581983323</v>
      </c>
    </row>
    <row r="190">
      <c r="A190" s="7">
        <v>1050.125</v>
      </c>
      <c r="B190" s="7">
        <v>991.8666</v>
      </c>
      <c r="C190" s="7">
        <v>154.338</v>
      </c>
      <c r="D190" s="11">
        <v>1.72E12</v>
      </c>
      <c r="E190" s="7">
        <v>18.95099</v>
      </c>
      <c r="F190" s="11">
        <v>4.53E9</v>
      </c>
      <c r="G190" s="7">
        <v>23.40505</v>
      </c>
      <c r="H190" s="12">
        <f t="shared" si="1"/>
        <v>2.582042033</v>
      </c>
    </row>
    <row r="191">
      <c r="A191" s="7">
        <v>7310.535</v>
      </c>
      <c r="B191" s="7">
        <v>7068.27</v>
      </c>
      <c r="C191" s="7">
        <v>1099.738</v>
      </c>
      <c r="D191" s="11">
        <v>1.72E12</v>
      </c>
      <c r="E191" s="7">
        <v>65.56197</v>
      </c>
      <c r="F191" s="11">
        <v>4.54E9</v>
      </c>
      <c r="G191" s="7">
        <v>97.32876</v>
      </c>
      <c r="H191" s="12">
        <f t="shared" si="1"/>
        <v>2.582300675</v>
      </c>
    </row>
    <row r="192">
      <c r="A192" s="7">
        <v>2787.019</v>
      </c>
      <c r="B192" s="7">
        <v>2695.997</v>
      </c>
      <c r="C192" s="7">
        <v>419.4585</v>
      </c>
      <c r="D192" s="11">
        <v>1.72E12</v>
      </c>
      <c r="E192" s="7">
        <v>24.4071</v>
      </c>
      <c r="F192" s="11">
        <v>4.55E9</v>
      </c>
      <c r="G192" s="7">
        <v>36.5678</v>
      </c>
      <c r="H192" s="12">
        <f t="shared" si="1"/>
        <v>2.582339361</v>
      </c>
    </row>
    <row r="193">
      <c r="A193" s="7">
        <v>2734.635</v>
      </c>
      <c r="B193" s="7">
        <v>2637.485</v>
      </c>
      <c r="C193" s="7">
        <v>410.3223</v>
      </c>
      <c r="D193" s="11">
        <v>1.72E12</v>
      </c>
      <c r="E193" s="7">
        <v>27.17787</v>
      </c>
      <c r="F193" s="11">
        <v>4.54E9</v>
      </c>
      <c r="G193" s="7">
        <v>39.02946</v>
      </c>
      <c r="H193" s="12">
        <f t="shared" si="1"/>
        <v>2.582544346</v>
      </c>
    </row>
    <row r="194">
      <c r="A194" s="7">
        <v>6750.0</v>
      </c>
      <c r="B194" s="7">
        <v>6539.258</v>
      </c>
      <c r="C194" s="7">
        <v>1017.208</v>
      </c>
      <c r="D194" s="11">
        <v>1.71E12</v>
      </c>
      <c r="E194" s="7">
        <v>0.0</v>
      </c>
      <c r="F194" s="11">
        <v>1.31E10</v>
      </c>
      <c r="G194" s="7">
        <v>84.66472</v>
      </c>
      <c r="H194" s="12">
        <f t="shared" si="1"/>
        <v>2.582864451</v>
      </c>
    </row>
    <row r="195">
      <c r="A195" s="7">
        <v>3072.169</v>
      </c>
      <c r="B195" s="7">
        <v>2961.506</v>
      </c>
      <c r="C195" s="7">
        <v>460.6614</v>
      </c>
      <c r="D195" s="11">
        <v>1.72E12</v>
      </c>
      <c r="E195" s="7">
        <v>31.1536</v>
      </c>
      <c r="F195" s="11">
        <v>4.54E9</v>
      </c>
      <c r="G195" s="7">
        <v>44.45834</v>
      </c>
      <c r="H195" s="12">
        <f t="shared" si="1"/>
        <v>2.582936346</v>
      </c>
    </row>
    <row r="196">
      <c r="A196" s="7">
        <v>2665.741</v>
      </c>
      <c r="B196" s="7">
        <v>2569.404</v>
      </c>
      <c r="C196" s="7">
        <v>399.6218</v>
      </c>
      <c r="D196" s="11">
        <v>1.72E12</v>
      </c>
      <c r="E196" s="7">
        <v>27.1605</v>
      </c>
      <c r="F196" s="11">
        <v>4.54E9</v>
      </c>
      <c r="G196" s="7">
        <v>38.70322</v>
      </c>
      <c r="H196" s="12">
        <f t="shared" si="1"/>
        <v>2.583248191</v>
      </c>
    </row>
    <row r="197">
      <c r="A197" s="7">
        <v>1129.069</v>
      </c>
      <c r="B197" s="7">
        <v>1076.248</v>
      </c>
      <c r="C197" s="7">
        <v>167.3182</v>
      </c>
      <c r="D197" s="11">
        <v>1.72E12</v>
      </c>
      <c r="E197" s="7">
        <v>16.39178</v>
      </c>
      <c r="F197" s="11">
        <v>4.53E9</v>
      </c>
      <c r="G197" s="7">
        <v>21.22071</v>
      </c>
      <c r="H197" s="12">
        <f t="shared" si="1"/>
        <v>2.584354483</v>
      </c>
    </row>
    <row r="198">
      <c r="A198" s="7">
        <v>1482.966</v>
      </c>
      <c r="B198" s="7">
        <v>1404.823</v>
      </c>
      <c r="C198" s="7">
        <v>218.3928</v>
      </c>
      <c r="D198" s="11">
        <v>1.72E12</v>
      </c>
      <c r="E198" s="7">
        <v>25.08647</v>
      </c>
      <c r="F198" s="11">
        <v>4.54E9</v>
      </c>
      <c r="G198" s="7">
        <v>31.39385</v>
      </c>
      <c r="H198" s="12">
        <f t="shared" si="1"/>
        <v>2.584438502</v>
      </c>
    </row>
    <row r="199">
      <c r="A199" s="7">
        <v>6293.391</v>
      </c>
      <c r="B199" s="7">
        <v>6062.355</v>
      </c>
      <c r="C199" s="7">
        <v>941.7722</v>
      </c>
      <c r="D199" s="11">
        <v>1.72E12</v>
      </c>
      <c r="E199" s="7">
        <v>65.61521</v>
      </c>
      <c r="F199" s="11">
        <v>4.54E9</v>
      </c>
      <c r="G199" s="7">
        <v>92.81819</v>
      </c>
      <c r="H199" s="12">
        <f t="shared" si="1"/>
        <v>2.586297069</v>
      </c>
    </row>
    <row r="200">
      <c r="A200" s="7">
        <v>2350.89</v>
      </c>
      <c r="B200" s="7">
        <v>2259.283</v>
      </c>
      <c r="C200" s="7">
        <v>350.9564</v>
      </c>
      <c r="D200" s="11">
        <v>1.72E12</v>
      </c>
      <c r="E200" s="7">
        <v>26.66615</v>
      </c>
      <c r="F200" s="11">
        <v>4.54E9</v>
      </c>
      <c r="G200" s="7">
        <v>36.80278</v>
      </c>
      <c r="H200" s="12">
        <f t="shared" si="1"/>
        <v>2.586427908</v>
      </c>
    </row>
    <row r="201">
      <c r="A201" s="7">
        <v>8922.727</v>
      </c>
      <c r="B201" s="7">
        <v>8602.573</v>
      </c>
      <c r="C201" s="7">
        <v>1336.088</v>
      </c>
      <c r="D201" s="11">
        <v>1.72E12</v>
      </c>
      <c r="E201" s="7">
        <v>89.88575</v>
      </c>
      <c r="F201" s="11">
        <v>4.55E9</v>
      </c>
      <c r="G201" s="7">
        <v>128.6208</v>
      </c>
      <c r="H201" s="12">
        <f t="shared" si="1"/>
        <v>2.586879582</v>
      </c>
    </row>
    <row r="202">
      <c r="A202" s="7">
        <v>7386.562</v>
      </c>
      <c r="B202" s="7">
        <v>7086.127</v>
      </c>
      <c r="C202" s="7">
        <v>1100.131</v>
      </c>
      <c r="D202" s="11">
        <v>1.72E12</v>
      </c>
      <c r="E202" s="7">
        <v>88.92479</v>
      </c>
      <c r="F202" s="11">
        <v>4.54E9</v>
      </c>
      <c r="G202" s="7">
        <v>120.6986</v>
      </c>
      <c r="H202" s="12">
        <f t="shared" si="1"/>
        <v>2.587899691</v>
      </c>
    </row>
    <row r="203">
      <c r="A203" s="7">
        <v>1758.821</v>
      </c>
      <c r="B203" s="7">
        <v>1687.931</v>
      </c>
      <c r="C203" s="7">
        <v>262.0291</v>
      </c>
      <c r="D203" s="11">
        <v>1.72E12</v>
      </c>
      <c r="E203" s="7">
        <v>20.91184</v>
      </c>
      <c r="F203" s="11">
        <v>4.54E9</v>
      </c>
      <c r="G203" s="7">
        <v>28.47979</v>
      </c>
      <c r="H203" s="12">
        <f t="shared" si="1"/>
        <v>2.588141842</v>
      </c>
    </row>
    <row r="204">
      <c r="A204" s="7">
        <v>4157.154</v>
      </c>
      <c r="B204" s="7">
        <v>4003.776</v>
      </c>
      <c r="C204" s="7">
        <v>621.4263</v>
      </c>
      <c r="D204" s="11">
        <v>1.72E12</v>
      </c>
      <c r="E204" s="7">
        <v>43.6036</v>
      </c>
      <c r="F204" s="11">
        <v>4.55E9</v>
      </c>
      <c r="G204" s="7">
        <v>61.61903</v>
      </c>
      <c r="H204" s="12">
        <f t="shared" si="1"/>
        <v>2.588588707</v>
      </c>
    </row>
    <row r="205">
      <c r="A205" s="7">
        <v>2679.932</v>
      </c>
      <c r="B205" s="7">
        <v>2568.4</v>
      </c>
      <c r="C205" s="7">
        <v>398.5101</v>
      </c>
      <c r="D205" s="11">
        <v>1.72E12</v>
      </c>
      <c r="E205" s="7">
        <v>33.29729</v>
      </c>
      <c r="F205" s="11">
        <v>4.54E9</v>
      </c>
      <c r="G205" s="7">
        <v>44.8077</v>
      </c>
      <c r="H205" s="12">
        <f t="shared" si="1"/>
        <v>2.5894423</v>
      </c>
    </row>
    <row r="206">
      <c r="A206" s="7">
        <v>5855.475</v>
      </c>
      <c r="B206" s="7">
        <v>5609.811</v>
      </c>
      <c r="C206" s="7">
        <v>870.3786</v>
      </c>
      <c r="D206" s="11">
        <v>1.72E12</v>
      </c>
      <c r="E206" s="7">
        <v>73.55484</v>
      </c>
      <c r="F206" s="11">
        <v>4.54E9</v>
      </c>
      <c r="G206" s="7">
        <v>98.69497</v>
      </c>
      <c r="H206" s="12">
        <f t="shared" si="1"/>
        <v>2.589541855</v>
      </c>
    </row>
    <row r="207">
      <c r="A207" s="7">
        <v>4074.868</v>
      </c>
      <c r="B207" s="7">
        <v>3903.021</v>
      </c>
      <c r="C207" s="7">
        <v>605.5091</v>
      </c>
      <c r="D207" s="11">
        <v>1.72E12</v>
      </c>
      <c r="E207" s="7">
        <v>51.54971</v>
      </c>
      <c r="F207" s="11">
        <v>4.54E9</v>
      </c>
      <c r="G207" s="7">
        <v>69.03907</v>
      </c>
      <c r="H207" s="12">
        <f t="shared" si="1"/>
        <v>2.589781495</v>
      </c>
    </row>
    <row r="208">
      <c r="A208" s="7">
        <v>9339.555</v>
      </c>
      <c r="B208" s="7">
        <v>8984.095</v>
      </c>
      <c r="C208" s="7">
        <v>1393.764</v>
      </c>
      <c r="D208" s="11">
        <v>1.72E12</v>
      </c>
      <c r="E208" s="7">
        <v>102.399</v>
      </c>
      <c r="F208" s="11">
        <v>4.55E9</v>
      </c>
      <c r="G208" s="7">
        <v>142.8049</v>
      </c>
      <c r="H208" s="12">
        <f t="shared" si="1"/>
        <v>2.589810591</v>
      </c>
    </row>
    <row r="209">
      <c r="A209" s="7">
        <v>4537.416</v>
      </c>
      <c r="B209" s="7">
        <v>4344.403</v>
      </c>
      <c r="C209" s="7">
        <v>673.8733</v>
      </c>
      <c r="D209" s="11">
        <v>1.72E12</v>
      </c>
      <c r="E209" s="7">
        <v>58.07872</v>
      </c>
      <c r="F209" s="11">
        <v>4.54E9</v>
      </c>
      <c r="G209" s="7">
        <v>77.54213</v>
      </c>
      <c r="H209" s="12">
        <f t="shared" si="1"/>
        <v>2.590208746</v>
      </c>
    </row>
    <row r="210">
      <c r="A210" s="7">
        <v>7557.065</v>
      </c>
      <c r="B210" s="7">
        <v>7234.176</v>
      </c>
      <c r="C210" s="7">
        <v>1122.085</v>
      </c>
      <c r="D210" s="11">
        <v>1.72E12</v>
      </c>
      <c r="E210" s="7">
        <v>97.31003</v>
      </c>
      <c r="F210" s="11">
        <v>4.54E9</v>
      </c>
      <c r="G210" s="7">
        <v>129.7195</v>
      </c>
      <c r="H210" s="12">
        <f t="shared" si="1"/>
        <v>2.590277085</v>
      </c>
    </row>
    <row r="211">
      <c r="A211" s="7">
        <v>17831.2</v>
      </c>
      <c r="B211" s="7">
        <v>17271.78</v>
      </c>
      <c r="C211" s="7">
        <v>2678.987</v>
      </c>
      <c r="D211" s="11">
        <v>1.72E12</v>
      </c>
      <c r="E211" s="7">
        <v>147.4704</v>
      </c>
      <c r="F211" s="11">
        <v>4.53E9</v>
      </c>
      <c r="G211" s="7">
        <v>224.7445</v>
      </c>
      <c r="H211" s="12">
        <f t="shared" si="1"/>
        <v>2.590296037</v>
      </c>
    </row>
    <row r="212">
      <c r="A212" s="7">
        <v>51440.53</v>
      </c>
      <c r="B212" s="7">
        <v>49795.19</v>
      </c>
      <c r="C212" s="7">
        <v>7721.725</v>
      </c>
      <c r="D212" s="11">
        <v>1.72E12</v>
      </c>
      <c r="E212" s="7">
        <v>438.2737</v>
      </c>
      <c r="F212" s="11">
        <v>4.53E9</v>
      </c>
      <c r="G212" s="7">
        <v>661.0097</v>
      </c>
      <c r="H212" s="12">
        <f t="shared" si="1"/>
        <v>2.590931749</v>
      </c>
    </row>
    <row r="213">
      <c r="A213" s="7">
        <v>7650.572</v>
      </c>
      <c r="B213" s="7">
        <v>7406.763</v>
      </c>
      <c r="C213" s="7">
        <v>1148.536</v>
      </c>
      <c r="D213" s="11">
        <v>1.72E12</v>
      </c>
      <c r="E213" s="7">
        <v>64.82033</v>
      </c>
      <c r="F213" s="11">
        <v>4.53E9</v>
      </c>
      <c r="G213" s="7">
        <v>97.94961</v>
      </c>
      <c r="H213" s="12">
        <f t="shared" si="1"/>
        <v>2.59099602</v>
      </c>
    </row>
    <row r="214">
      <c r="A214" s="7">
        <v>4860.286</v>
      </c>
      <c r="B214" s="7">
        <v>4703.706</v>
      </c>
      <c r="C214" s="7">
        <v>729.2741</v>
      </c>
      <c r="D214" s="11">
        <v>1.72E12</v>
      </c>
      <c r="E214" s="7">
        <v>41.87037</v>
      </c>
      <c r="F214" s="11">
        <v>4.53E9</v>
      </c>
      <c r="G214" s="7">
        <v>62.90554</v>
      </c>
      <c r="H214" s="12">
        <f t="shared" si="1"/>
        <v>2.591387077</v>
      </c>
    </row>
    <row r="215">
      <c r="A215" s="7">
        <v>2279.533</v>
      </c>
      <c r="B215" s="7">
        <v>2180.039</v>
      </c>
      <c r="C215" s="7">
        <v>337.9246</v>
      </c>
      <c r="D215" s="11">
        <v>1.72E12</v>
      </c>
      <c r="E215" s="7">
        <v>30.21075</v>
      </c>
      <c r="F215" s="11">
        <v>4.54E9</v>
      </c>
      <c r="G215" s="7">
        <v>39.97141</v>
      </c>
      <c r="H215" s="12">
        <f t="shared" si="1"/>
        <v>2.591954446</v>
      </c>
    </row>
    <row r="216">
      <c r="A216" s="7">
        <v>2065.222</v>
      </c>
      <c r="B216" s="7">
        <v>1954.331</v>
      </c>
      <c r="C216" s="7">
        <v>302.9226</v>
      </c>
      <c r="D216" s="11">
        <v>1.72E12</v>
      </c>
      <c r="E216" s="7">
        <v>35.76838</v>
      </c>
      <c r="F216" s="11">
        <v>4.55E9</v>
      </c>
      <c r="G216" s="7">
        <v>44.55004</v>
      </c>
      <c r="H216" s="12">
        <f t="shared" si="1"/>
        <v>2.592085693</v>
      </c>
    </row>
    <row r="217">
      <c r="A217" s="7">
        <v>9495.624</v>
      </c>
      <c r="B217" s="7">
        <v>9176.797</v>
      </c>
      <c r="C217" s="7">
        <v>1422.034</v>
      </c>
      <c r="D217" s="11">
        <v>1.72E12</v>
      </c>
      <c r="E217" s="7">
        <v>87.07113</v>
      </c>
      <c r="F217" s="11">
        <v>4.53E9</v>
      </c>
      <c r="G217" s="7">
        <v>128.0878</v>
      </c>
      <c r="H217" s="12">
        <f t="shared" si="1"/>
        <v>2.592770366</v>
      </c>
    </row>
    <row r="218">
      <c r="A218" s="7">
        <v>1048.296</v>
      </c>
      <c r="B218" s="7">
        <v>989.8548</v>
      </c>
      <c r="C218" s="7">
        <v>153.275</v>
      </c>
      <c r="D218" s="11">
        <v>1.72E12</v>
      </c>
      <c r="E218" s="7">
        <v>19.05485</v>
      </c>
      <c r="F218" s="11">
        <v>4.53E9</v>
      </c>
      <c r="G218" s="7">
        <v>23.47844</v>
      </c>
      <c r="H218" s="12">
        <f t="shared" si="1"/>
        <v>2.594675663</v>
      </c>
    </row>
    <row r="219">
      <c r="A219" s="7">
        <v>33213.03</v>
      </c>
      <c r="B219" s="7">
        <v>32022.96</v>
      </c>
      <c r="C219" s="7">
        <v>4957.418</v>
      </c>
      <c r="D219" s="11">
        <v>1.72E12</v>
      </c>
      <c r="E219" s="7">
        <v>335.1105</v>
      </c>
      <c r="F219" s="11">
        <v>4.53E9</v>
      </c>
      <c r="G219" s="7">
        <v>478.1076</v>
      </c>
      <c r="H219" s="12">
        <f t="shared" si="1"/>
        <v>2.595307629</v>
      </c>
    </row>
    <row r="220">
      <c r="A220" s="7">
        <v>5963.138</v>
      </c>
      <c r="B220" s="7">
        <v>5750.241</v>
      </c>
      <c r="C220" s="7">
        <v>890.1594</v>
      </c>
      <c r="D220" s="11">
        <v>1.72E12</v>
      </c>
      <c r="E220" s="7">
        <v>59.855</v>
      </c>
      <c r="F220" s="11">
        <v>4.53E9</v>
      </c>
      <c r="G220" s="7">
        <v>85.53099</v>
      </c>
      <c r="H220" s="12">
        <f t="shared" si="1"/>
        <v>2.595381319</v>
      </c>
    </row>
    <row r="221">
      <c r="A221" s="7">
        <v>1317.021</v>
      </c>
      <c r="B221" s="7">
        <v>1267.193</v>
      </c>
      <c r="C221" s="7">
        <v>196.1538</v>
      </c>
      <c r="D221" s="11">
        <v>1.72E12</v>
      </c>
      <c r="E221" s="7">
        <v>14.34921</v>
      </c>
      <c r="F221" s="11">
        <v>4.54E9</v>
      </c>
      <c r="G221" s="7">
        <v>20.01856</v>
      </c>
      <c r="H221" s="12">
        <f t="shared" si="1"/>
        <v>2.595547308</v>
      </c>
    </row>
    <row r="222">
      <c r="A222" s="7">
        <v>4816.955</v>
      </c>
      <c r="B222" s="7">
        <v>4643.391</v>
      </c>
      <c r="C222" s="7">
        <v>718.7104</v>
      </c>
      <c r="D222" s="11">
        <v>1.72E12</v>
      </c>
      <c r="E222" s="7">
        <v>48.99791</v>
      </c>
      <c r="F222" s="11">
        <v>4.53E9</v>
      </c>
      <c r="G222" s="7">
        <v>69.72838</v>
      </c>
      <c r="H222" s="12">
        <f t="shared" si="1"/>
        <v>2.595758207</v>
      </c>
    </row>
    <row r="223">
      <c r="A223" s="7">
        <v>22516.38</v>
      </c>
      <c r="B223" s="7">
        <v>21696.0</v>
      </c>
      <c r="C223" s="7">
        <v>3357.841</v>
      </c>
      <c r="D223" s="11">
        <v>1.72E12</v>
      </c>
      <c r="E223" s="7">
        <v>232.7255</v>
      </c>
      <c r="F223" s="11">
        <v>4.53E9</v>
      </c>
      <c r="G223" s="7">
        <v>329.583</v>
      </c>
      <c r="H223" s="12">
        <f t="shared" si="1"/>
        <v>2.595986647</v>
      </c>
    </row>
    <row r="224">
      <c r="A224" s="7">
        <v>6502.992</v>
      </c>
      <c r="B224" s="7">
        <v>6189.125</v>
      </c>
      <c r="C224" s="7">
        <v>957.6204</v>
      </c>
      <c r="D224" s="11">
        <v>1.72E12</v>
      </c>
      <c r="E224" s="7">
        <v>98.43687</v>
      </c>
      <c r="F224" s="11">
        <v>4.54E9</v>
      </c>
      <c r="G224" s="7">
        <v>126.0951</v>
      </c>
      <c r="H224" s="12">
        <f t="shared" si="1"/>
        <v>2.596682043</v>
      </c>
    </row>
    <row r="225">
      <c r="A225" s="7">
        <v>3284.193</v>
      </c>
      <c r="B225" s="7">
        <v>3132.442</v>
      </c>
      <c r="C225" s="7">
        <v>484.5271</v>
      </c>
      <c r="D225" s="11">
        <v>1.72E12</v>
      </c>
      <c r="E225" s="7">
        <v>46.96959</v>
      </c>
      <c r="F225" s="11">
        <v>4.54E9</v>
      </c>
      <c r="G225" s="7">
        <v>60.9653</v>
      </c>
      <c r="H225" s="12">
        <f t="shared" si="1"/>
        <v>2.597454063</v>
      </c>
    </row>
    <row r="226">
      <c r="A226" s="7">
        <v>2141.304</v>
      </c>
      <c r="B226" s="7">
        <v>2060.556</v>
      </c>
      <c r="C226" s="7">
        <v>318.6635</v>
      </c>
      <c r="D226" s="11">
        <v>1.72E12</v>
      </c>
      <c r="E226" s="7">
        <v>23.24891</v>
      </c>
      <c r="F226" s="11">
        <v>4.53E9</v>
      </c>
      <c r="G226" s="7">
        <v>32.44028</v>
      </c>
      <c r="H226" s="12">
        <f t="shared" si="1"/>
        <v>2.597975253</v>
      </c>
    </row>
    <row r="227">
      <c r="A227" s="7">
        <v>7349.614</v>
      </c>
      <c r="B227" s="7">
        <v>7012.784</v>
      </c>
      <c r="C227" s="7">
        <v>1084.185</v>
      </c>
      <c r="D227" s="11">
        <v>1.72E12</v>
      </c>
      <c r="E227" s="7">
        <v>103.8889</v>
      </c>
      <c r="F227" s="11">
        <v>4.55E9</v>
      </c>
      <c r="G227" s="7">
        <v>135.3202</v>
      </c>
      <c r="H227" s="12">
        <f t="shared" si="1"/>
        <v>2.598782765</v>
      </c>
    </row>
    <row r="228">
      <c r="A228" s="7">
        <v>8129.74</v>
      </c>
      <c r="B228" s="7">
        <v>7808.086</v>
      </c>
      <c r="C228" s="7">
        <v>1206.693</v>
      </c>
      <c r="D228" s="11">
        <v>1.72E12</v>
      </c>
      <c r="E228" s="7">
        <v>94.41704</v>
      </c>
      <c r="F228" s="11">
        <v>4.53E9</v>
      </c>
      <c r="G228" s="7">
        <v>129.2232</v>
      </c>
      <c r="H228" s="12">
        <f t="shared" si="1"/>
        <v>2.599744718</v>
      </c>
    </row>
    <row r="229">
      <c r="A229" s="7">
        <v>1968.46</v>
      </c>
      <c r="B229" s="7">
        <v>1868.264</v>
      </c>
      <c r="C229" s="7">
        <v>288.6815</v>
      </c>
      <c r="D229" s="11">
        <v>1.72E12</v>
      </c>
      <c r="E229" s="7">
        <v>31.91601</v>
      </c>
      <c r="F229" s="11">
        <v>4.54E9</v>
      </c>
      <c r="G229" s="7">
        <v>40.25365</v>
      </c>
      <c r="H229" s="12">
        <f t="shared" si="1"/>
        <v>2.600172746</v>
      </c>
    </row>
    <row r="230">
      <c r="A230" s="7">
        <v>11365.41</v>
      </c>
      <c r="B230" s="7">
        <v>10899.75</v>
      </c>
      <c r="C230" s="7">
        <v>1683.538</v>
      </c>
      <c r="D230" s="11">
        <v>1.72E12</v>
      </c>
      <c r="E230" s="7">
        <v>138.5147</v>
      </c>
      <c r="F230" s="11">
        <v>4.53E9</v>
      </c>
      <c r="G230" s="7">
        <v>187.0743</v>
      </c>
      <c r="H230" s="12">
        <f t="shared" si="1"/>
        <v>2.601216638</v>
      </c>
    </row>
    <row r="231">
      <c r="A231" s="7">
        <v>14413.87</v>
      </c>
      <c r="B231" s="7">
        <v>13823.19</v>
      </c>
      <c r="C231" s="7">
        <v>2135.077</v>
      </c>
      <c r="D231" s="11">
        <v>1.72E12</v>
      </c>
      <c r="E231" s="7">
        <v>175.7158</v>
      </c>
      <c r="F231" s="11">
        <v>4.53E9</v>
      </c>
      <c r="G231" s="7">
        <v>237.3006</v>
      </c>
      <c r="H231" s="12">
        <f t="shared" si="1"/>
        <v>2.601223357</v>
      </c>
    </row>
    <row r="232">
      <c r="A232" s="7">
        <v>6937.506</v>
      </c>
      <c r="B232" s="7">
        <v>6570.988</v>
      </c>
      <c r="C232" s="7">
        <v>1014.643</v>
      </c>
      <c r="D232" s="11">
        <v>1.72E12</v>
      </c>
      <c r="E232" s="7">
        <v>117.9428</v>
      </c>
      <c r="F232" s="11">
        <v>4.54E9</v>
      </c>
      <c r="G232" s="7">
        <v>147.2474</v>
      </c>
      <c r="H232" s="12">
        <f t="shared" si="1"/>
        <v>2.601958229</v>
      </c>
    </row>
    <row r="233">
      <c r="A233" s="7">
        <v>24277.02</v>
      </c>
      <c r="B233" s="7">
        <v>23259.9</v>
      </c>
      <c r="C233" s="7">
        <v>3591.068</v>
      </c>
      <c r="D233" s="11">
        <v>1.72E12</v>
      </c>
      <c r="E233" s="7">
        <v>305.0417</v>
      </c>
      <c r="F233" s="11">
        <v>4.53E9</v>
      </c>
      <c r="G233" s="7">
        <v>408.6258</v>
      </c>
      <c r="H233" s="12">
        <f t="shared" si="1"/>
        <v>2.602358497</v>
      </c>
    </row>
    <row r="234">
      <c r="A234" s="7">
        <v>15.05927</v>
      </c>
      <c r="B234" s="7">
        <v>14.27831</v>
      </c>
      <c r="C234" s="7">
        <v>2.204092</v>
      </c>
      <c r="D234" s="11">
        <v>1.72E12</v>
      </c>
      <c r="E234" s="7">
        <v>0.249832</v>
      </c>
      <c r="F234" s="11">
        <v>4.56E9</v>
      </c>
      <c r="G234" s="7">
        <v>0.313749</v>
      </c>
      <c r="H234" s="12">
        <f t="shared" si="1"/>
        <v>2.602735276</v>
      </c>
    </row>
    <row r="235">
      <c r="A235" s="7">
        <v>8239.59</v>
      </c>
      <c r="B235" s="7">
        <v>7890.12</v>
      </c>
      <c r="C235" s="7">
        <v>1217.869</v>
      </c>
      <c r="D235" s="11">
        <v>1.72E12</v>
      </c>
      <c r="E235" s="7">
        <v>105.2713</v>
      </c>
      <c r="F235" s="11">
        <v>4.53E9</v>
      </c>
      <c r="G235" s="7">
        <v>140.3983</v>
      </c>
      <c r="H235" s="12">
        <f t="shared" si="1"/>
        <v>2.602950697</v>
      </c>
    </row>
    <row r="236">
      <c r="A236" s="7">
        <v>450.0</v>
      </c>
      <c r="B236" s="7">
        <v>436.0577</v>
      </c>
      <c r="C236" s="7">
        <v>67.29687</v>
      </c>
      <c r="D236" s="11">
        <v>1.71E12</v>
      </c>
      <c r="E236" s="7">
        <v>0.0</v>
      </c>
      <c r="F236" s="11">
        <v>1.31E10</v>
      </c>
      <c r="G236" s="7">
        <v>5.601282</v>
      </c>
      <c r="H236" s="12">
        <f t="shared" si="1"/>
        <v>2.60334667</v>
      </c>
    </row>
    <row r="237">
      <c r="A237" s="7">
        <v>12486.25</v>
      </c>
      <c r="B237" s="7">
        <v>11950.74</v>
      </c>
      <c r="C237" s="7">
        <v>1844.283</v>
      </c>
      <c r="D237" s="11">
        <v>1.72E12</v>
      </c>
      <c r="E237" s="7">
        <v>161.9432</v>
      </c>
      <c r="F237" s="11">
        <v>4.53E9</v>
      </c>
      <c r="G237" s="7">
        <v>215.1391</v>
      </c>
      <c r="H237" s="12">
        <f t="shared" si="1"/>
        <v>2.603455415</v>
      </c>
    </row>
    <row r="238">
      <c r="A238" s="7">
        <v>1351.997</v>
      </c>
      <c r="B238" s="7">
        <v>1278.392</v>
      </c>
      <c r="C238" s="7">
        <v>197.1884</v>
      </c>
      <c r="D238" s="11">
        <v>1.72E12</v>
      </c>
      <c r="E238" s="7">
        <v>23.87533</v>
      </c>
      <c r="F238" s="11">
        <v>4.54E9</v>
      </c>
      <c r="G238" s="7">
        <v>29.57066</v>
      </c>
      <c r="H238" s="12">
        <f t="shared" si="1"/>
        <v>2.604747266</v>
      </c>
    </row>
    <row r="239">
      <c r="A239" s="7">
        <v>17901.49</v>
      </c>
      <c r="B239" s="7">
        <v>17133.53</v>
      </c>
      <c r="C239" s="7">
        <v>2642.764</v>
      </c>
      <c r="D239" s="11">
        <v>1.72E12</v>
      </c>
      <c r="E239" s="7">
        <v>231.887</v>
      </c>
      <c r="F239" s="11">
        <v>4.56E9</v>
      </c>
      <c r="G239" s="7">
        <v>308.5269</v>
      </c>
      <c r="H239" s="12">
        <f t="shared" si="1"/>
        <v>2.604781969</v>
      </c>
    </row>
    <row r="240">
      <c r="A240" s="7">
        <v>3660.853</v>
      </c>
      <c r="B240" s="7">
        <v>3500.251</v>
      </c>
      <c r="C240" s="7">
        <v>539.8904</v>
      </c>
      <c r="D240" s="11">
        <v>1.72E12</v>
      </c>
      <c r="E240" s="7">
        <v>48.94902</v>
      </c>
      <c r="F240" s="11">
        <v>4.53E9</v>
      </c>
      <c r="G240" s="7">
        <v>64.52113</v>
      </c>
      <c r="H240" s="12">
        <f t="shared" si="1"/>
        <v>2.604812654</v>
      </c>
    </row>
    <row r="241">
      <c r="A241" s="7">
        <v>17255.85</v>
      </c>
      <c r="B241" s="7">
        <v>16495.16</v>
      </c>
      <c r="C241" s="7">
        <v>2544.238</v>
      </c>
      <c r="D241" s="11">
        <v>1.72E12</v>
      </c>
      <c r="E241" s="7">
        <v>232.2175</v>
      </c>
      <c r="F241" s="11">
        <v>4.53E9</v>
      </c>
      <c r="G241" s="7">
        <v>305.6035</v>
      </c>
      <c r="H241" s="12">
        <f t="shared" si="1"/>
        <v>2.604843929</v>
      </c>
    </row>
    <row r="242">
      <c r="A242" s="7">
        <v>9076.717</v>
      </c>
      <c r="B242" s="7">
        <v>8671.435</v>
      </c>
      <c r="C242" s="7">
        <v>1337.125</v>
      </c>
      <c r="D242" s="11">
        <v>1.72E12</v>
      </c>
      <c r="E242" s="7">
        <v>124.2534</v>
      </c>
      <c r="F242" s="11">
        <v>4.53E9</v>
      </c>
      <c r="G242" s="7">
        <v>162.8208</v>
      </c>
      <c r="H242" s="12">
        <f t="shared" si="1"/>
        <v>2.605564773</v>
      </c>
    </row>
    <row r="243">
      <c r="A243" s="7">
        <v>12609.07</v>
      </c>
      <c r="B243" s="7">
        <v>12038.28</v>
      </c>
      <c r="C243" s="7">
        <v>1855.813</v>
      </c>
      <c r="D243" s="11">
        <v>1.72E12</v>
      </c>
      <c r="E243" s="7">
        <v>175.7854</v>
      </c>
      <c r="F243" s="11">
        <v>4.53E9</v>
      </c>
      <c r="G243" s="7">
        <v>229.312</v>
      </c>
      <c r="H243" s="12">
        <f t="shared" si="1"/>
        <v>2.606232388</v>
      </c>
    </row>
    <row r="244">
      <c r="A244" s="7">
        <v>16484.01</v>
      </c>
      <c r="B244" s="7">
        <v>15764.55</v>
      </c>
      <c r="C244" s="7">
        <v>2430.199</v>
      </c>
      <c r="D244" s="11">
        <v>1.72E12</v>
      </c>
      <c r="E244" s="7">
        <v>218.5675</v>
      </c>
      <c r="F244" s="11">
        <v>4.56E9</v>
      </c>
      <c r="G244" s="7">
        <v>289.0426</v>
      </c>
      <c r="H244" s="12">
        <f t="shared" si="1"/>
        <v>2.606289475</v>
      </c>
    </row>
    <row r="245">
      <c r="A245" s="7">
        <v>2058.75</v>
      </c>
      <c r="B245" s="7">
        <v>1976.552</v>
      </c>
      <c r="C245" s="7">
        <v>304.4905</v>
      </c>
      <c r="D245" s="11">
        <v>1.72E12</v>
      </c>
      <c r="E245" s="7">
        <v>24.19427</v>
      </c>
      <c r="F245" s="11">
        <v>4.55E9</v>
      </c>
      <c r="G245" s="7">
        <v>33.02262</v>
      </c>
      <c r="H245" s="12">
        <f t="shared" si="1"/>
        <v>2.60805897</v>
      </c>
    </row>
    <row r="246">
      <c r="A246" s="7">
        <v>6772.726</v>
      </c>
      <c r="B246" s="7">
        <v>6456.956</v>
      </c>
      <c r="C246" s="7">
        <v>994.6951</v>
      </c>
      <c r="D246" s="11">
        <v>1.72E12</v>
      </c>
      <c r="E246" s="7">
        <v>98.16763</v>
      </c>
      <c r="F246" s="11">
        <v>4.53E9</v>
      </c>
      <c r="G246" s="7">
        <v>126.8595</v>
      </c>
      <c r="H246" s="12">
        <f t="shared" si="1"/>
        <v>2.608079096</v>
      </c>
    </row>
    <row r="247">
      <c r="A247" s="7">
        <v>87.13323</v>
      </c>
      <c r="B247" s="7">
        <v>83.95923</v>
      </c>
      <c r="C247" s="7">
        <v>12.92649</v>
      </c>
      <c r="D247" s="11">
        <v>1.72E12</v>
      </c>
      <c r="E247" s="7">
        <v>0.900258</v>
      </c>
      <c r="F247" s="11">
        <v>4.56E9</v>
      </c>
      <c r="G247" s="7">
        <v>1.275143</v>
      </c>
      <c r="H247" s="12">
        <f t="shared" si="1"/>
        <v>2.609580763</v>
      </c>
    </row>
    <row r="248">
      <c r="A248" s="7">
        <v>18124.46</v>
      </c>
      <c r="B248" s="7">
        <v>17359.12</v>
      </c>
      <c r="C248" s="7">
        <v>2671.552</v>
      </c>
      <c r="D248" s="11">
        <v>1.72E12</v>
      </c>
      <c r="E248" s="7">
        <v>230.004</v>
      </c>
      <c r="F248" s="11">
        <v>4.56E9</v>
      </c>
      <c r="G248" s="7">
        <v>307.4738</v>
      </c>
      <c r="H248" s="12">
        <f t="shared" si="1"/>
        <v>2.610639972</v>
      </c>
    </row>
    <row r="249">
      <c r="A249" s="7">
        <v>4450.837</v>
      </c>
      <c r="B249" s="7">
        <v>4232.227</v>
      </c>
      <c r="C249" s="7">
        <v>651.2434</v>
      </c>
      <c r="D249" s="11">
        <v>1.72E12</v>
      </c>
      <c r="E249" s="7">
        <v>69.04193</v>
      </c>
      <c r="F249" s="11">
        <v>4.53E9</v>
      </c>
      <c r="G249" s="7">
        <v>87.82573</v>
      </c>
      <c r="H249" s="12">
        <f t="shared" si="1"/>
        <v>2.611009959</v>
      </c>
    </row>
    <row r="250">
      <c r="A250" s="7">
        <v>27303.91</v>
      </c>
      <c r="B250" s="7">
        <v>25940.77</v>
      </c>
      <c r="C250" s="7">
        <v>3990.547</v>
      </c>
      <c r="D250" s="11">
        <v>1.72E12</v>
      </c>
      <c r="E250" s="7">
        <v>432.5319</v>
      </c>
      <c r="F250" s="11">
        <v>4.53E9</v>
      </c>
      <c r="G250" s="7">
        <v>547.6387</v>
      </c>
      <c r="H250" s="12">
        <f t="shared" si="1"/>
        <v>2.61176046</v>
      </c>
    </row>
    <row r="251">
      <c r="A251" s="7">
        <v>40815.87</v>
      </c>
      <c r="B251" s="7">
        <v>39736.25</v>
      </c>
      <c r="C251" s="7">
        <v>6110.603</v>
      </c>
      <c r="D251" s="11">
        <v>1.72E12</v>
      </c>
      <c r="E251" s="7">
        <v>256.5457</v>
      </c>
      <c r="F251" s="11">
        <v>4.56E9</v>
      </c>
      <c r="G251" s="7">
        <v>433.7325</v>
      </c>
      <c r="H251" s="12">
        <f t="shared" si="1"/>
        <v>2.612676988</v>
      </c>
    </row>
    <row r="252">
      <c r="A252" s="7">
        <v>13152.34</v>
      </c>
      <c r="B252" s="7">
        <v>12674.09</v>
      </c>
      <c r="C252" s="7">
        <v>1948.859</v>
      </c>
      <c r="D252" s="11">
        <v>1.72E12</v>
      </c>
      <c r="E252" s="7">
        <v>135.9287</v>
      </c>
      <c r="F252" s="11">
        <v>4.53E9</v>
      </c>
      <c r="G252" s="7">
        <v>192.1355</v>
      </c>
      <c r="H252" s="12">
        <f t="shared" si="1"/>
        <v>2.612878874</v>
      </c>
    </row>
    <row r="253">
      <c r="A253" s="7">
        <v>1257.168</v>
      </c>
      <c r="B253" s="7">
        <v>1218.358</v>
      </c>
      <c r="C253" s="7">
        <v>187.3322</v>
      </c>
      <c r="D253" s="11">
        <v>1.72E12</v>
      </c>
      <c r="E253" s="7">
        <v>5.556272</v>
      </c>
      <c r="F253" s="11">
        <v>8.42E9</v>
      </c>
      <c r="G253" s="7">
        <v>15.59178</v>
      </c>
      <c r="H253" s="12">
        <f t="shared" si="1"/>
        <v>2.613036015</v>
      </c>
    </row>
    <row r="254">
      <c r="A254" s="7">
        <v>3047505.0</v>
      </c>
      <c r="B254" s="7">
        <v>2943257.0</v>
      </c>
      <c r="C254" s="7">
        <v>452501.2</v>
      </c>
      <c r="D254" s="11">
        <v>1.72E12</v>
      </c>
      <c r="E254" s="7">
        <v>28830.91</v>
      </c>
      <c r="F254" s="11">
        <v>4.53E9</v>
      </c>
      <c r="G254" s="7">
        <v>41881.38</v>
      </c>
      <c r="H254" s="12">
        <f t="shared" si="1"/>
        <v>2.613312586</v>
      </c>
    </row>
    <row r="255">
      <c r="A255" s="7">
        <v>17181.59</v>
      </c>
      <c r="B255" s="7">
        <v>16294.57</v>
      </c>
      <c r="C255" s="7">
        <v>2504.7</v>
      </c>
      <c r="D255" s="11">
        <v>1.72E12</v>
      </c>
      <c r="E255" s="7">
        <v>284.1102</v>
      </c>
      <c r="F255" s="11">
        <v>4.53E9</v>
      </c>
      <c r="G255" s="7">
        <v>356.3577</v>
      </c>
      <c r="H255" s="12">
        <f t="shared" si="1"/>
        <v>2.613786426</v>
      </c>
    </row>
    <row r="256">
      <c r="A256" s="7">
        <v>71842.66</v>
      </c>
      <c r="B256" s="7">
        <v>68576.89</v>
      </c>
      <c r="C256" s="7">
        <v>10538.8</v>
      </c>
      <c r="D256" s="11">
        <v>1.72E12</v>
      </c>
      <c r="E256" s="7">
        <v>1006.407</v>
      </c>
      <c r="F256" s="11">
        <v>4.56E9</v>
      </c>
      <c r="G256" s="7">
        <v>1312.011</v>
      </c>
      <c r="H256" s="12">
        <f t="shared" si="1"/>
        <v>2.614384938</v>
      </c>
    </row>
    <row r="257">
      <c r="A257" s="7">
        <v>1409.075</v>
      </c>
      <c r="B257" s="7">
        <v>1345.19</v>
      </c>
      <c r="C257" s="7">
        <v>206.7013</v>
      </c>
      <c r="D257" s="11">
        <v>1.72E12</v>
      </c>
      <c r="E257" s="7">
        <v>19.67179</v>
      </c>
      <c r="F257" s="11">
        <v>4.56E9</v>
      </c>
      <c r="G257" s="7">
        <v>25.66572</v>
      </c>
      <c r="H257" s="12">
        <f t="shared" si="1"/>
        <v>2.61470882</v>
      </c>
    </row>
    <row r="258">
      <c r="A258" s="7">
        <v>24671.8</v>
      </c>
      <c r="B258" s="7">
        <v>23551.74</v>
      </c>
      <c r="C258" s="7">
        <v>3618.836</v>
      </c>
      <c r="D258" s="11">
        <v>1.72E12</v>
      </c>
      <c r="E258" s="7">
        <v>345.0572</v>
      </c>
      <c r="F258" s="11">
        <v>4.55E9</v>
      </c>
      <c r="G258" s="7">
        <v>449.9808</v>
      </c>
      <c r="H258" s="12">
        <f t="shared" si="1"/>
        <v>2.614791148</v>
      </c>
    </row>
    <row r="259">
      <c r="A259" s="7">
        <v>4022.943</v>
      </c>
      <c r="B259" s="7">
        <v>3809.567</v>
      </c>
      <c r="C259" s="7">
        <v>585.1526</v>
      </c>
      <c r="D259" s="11">
        <v>1.72E12</v>
      </c>
      <c r="E259" s="7">
        <v>68.84521</v>
      </c>
      <c r="F259" s="11">
        <v>4.53E9</v>
      </c>
      <c r="G259" s="7">
        <v>85.72305</v>
      </c>
      <c r="H259" s="12">
        <f t="shared" si="1"/>
        <v>2.615708759</v>
      </c>
    </row>
    <row r="260">
      <c r="A260" s="7">
        <v>11199.62</v>
      </c>
      <c r="B260" s="7">
        <v>10600.73</v>
      </c>
      <c r="C260" s="7">
        <v>1628.05</v>
      </c>
      <c r="D260" s="11">
        <v>1.72E12</v>
      </c>
      <c r="E260" s="7">
        <v>193.6433</v>
      </c>
      <c r="F260" s="11">
        <v>4.53E9</v>
      </c>
      <c r="G260" s="7">
        <v>240.6028</v>
      </c>
      <c r="H260" s="12">
        <f t="shared" si="1"/>
        <v>2.61607954</v>
      </c>
    </row>
    <row r="261">
      <c r="A261" s="7">
        <v>74769.58</v>
      </c>
      <c r="B261" s="7">
        <v>71217.01</v>
      </c>
      <c r="C261" s="7">
        <v>10933.85</v>
      </c>
      <c r="D261" s="11">
        <v>1.72E12</v>
      </c>
      <c r="E261" s="7">
        <v>1110.176</v>
      </c>
      <c r="F261" s="11">
        <v>4.56E9</v>
      </c>
      <c r="G261" s="7">
        <v>1427.236</v>
      </c>
      <c r="H261" s="12">
        <f t="shared" si="1"/>
        <v>2.616938607</v>
      </c>
    </row>
    <row r="262">
      <c r="A262" s="7">
        <v>8000.0</v>
      </c>
      <c r="B262" s="7">
        <v>7753.972</v>
      </c>
      <c r="C262" s="7">
        <v>1190.214</v>
      </c>
      <c r="D262" s="11">
        <v>1.73E12</v>
      </c>
      <c r="E262" s="7">
        <v>97.9995</v>
      </c>
      <c r="F262" s="11">
        <v>1.11E8</v>
      </c>
      <c r="G262" s="7">
        <v>98.84093</v>
      </c>
      <c r="H262" s="12">
        <f t="shared" si="1"/>
        <v>2.617472236</v>
      </c>
    </row>
    <row r="263">
      <c r="A263" s="7">
        <v>3549.266</v>
      </c>
      <c r="B263" s="7">
        <v>3443.83</v>
      </c>
      <c r="C263" s="7">
        <v>528.5776</v>
      </c>
      <c r="D263" s="11">
        <v>1.72E12</v>
      </c>
      <c r="E263" s="7">
        <v>27.02578</v>
      </c>
      <c r="F263" s="11">
        <v>4.56E9</v>
      </c>
      <c r="G263" s="7">
        <v>42.35851</v>
      </c>
      <c r="H263" s="12">
        <f t="shared" si="1"/>
        <v>2.617675812</v>
      </c>
    </row>
    <row r="264">
      <c r="A264" s="7">
        <v>32090.66</v>
      </c>
      <c r="B264" s="7">
        <v>30978.73</v>
      </c>
      <c r="C264" s="7">
        <v>4754.588</v>
      </c>
      <c r="D264" s="11">
        <v>1.72E12</v>
      </c>
      <c r="E264" s="7">
        <v>228.0395</v>
      </c>
      <c r="F264" s="11">
        <v>7.22E9</v>
      </c>
      <c r="G264" s="7">
        <v>446.7146</v>
      </c>
      <c r="H264" s="12">
        <f t="shared" si="1"/>
        <v>2.617782917</v>
      </c>
    </row>
    <row r="265">
      <c r="A265" s="7">
        <v>14800.9</v>
      </c>
      <c r="B265" s="7">
        <v>13985.59</v>
      </c>
      <c r="C265" s="7">
        <v>2146.353</v>
      </c>
      <c r="D265" s="11">
        <v>1.72E12</v>
      </c>
      <c r="E265" s="7">
        <v>265.6385</v>
      </c>
      <c r="F265" s="11">
        <v>4.53E9</v>
      </c>
      <c r="G265" s="7">
        <v>327.5474</v>
      </c>
      <c r="H265" s="12">
        <f t="shared" si="1"/>
        <v>2.617957262</v>
      </c>
    </row>
    <row r="266">
      <c r="A266" s="7">
        <v>9.947608</v>
      </c>
      <c r="B266" s="7">
        <v>9.639163</v>
      </c>
      <c r="C266" s="7">
        <v>1.479262</v>
      </c>
      <c r="D266" s="11">
        <v>1.72E12</v>
      </c>
      <c r="E266" s="7">
        <v>0.081023</v>
      </c>
      <c r="F266" s="11">
        <v>4.56E9</v>
      </c>
      <c r="G266" s="7">
        <v>0.123917</v>
      </c>
      <c r="H266" s="12">
        <f t="shared" si="1"/>
        <v>2.618045157</v>
      </c>
    </row>
    <row r="267">
      <c r="A267" s="7">
        <v>54500.01</v>
      </c>
      <c r="B267" s="7">
        <v>52729.88</v>
      </c>
      <c r="C267" s="7">
        <v>8090.014</v>
      </c>
      <c r="D267" s="11">
        <v>1.72E12</v>
      </c>
      <c r="E267" s="7">
        <v>579.1689</v>
      </c>
      <c r="F267" s="11">
        <v>2.56E9</v>
      </c>
      <c r="G267" s="7">
        <v>711.142</v>
      </c>
      <c r="H267" s="12">
        <f t="shared" si="1"/>
        <v>2.618728167</v>
      </c>
    </row>
    <row r="268">
      <c r="A268" s="7">
        <v>2619.825</v>
      </c>
      <c r="B268" s="7">
        <v>2536.404</v>
      </c>
      <c r="C268" s="7">
        <v>388.9727</v>
      </c>
      <c r="D268" s="11">
        <v>1.72E12</v>
      </c>
      <c r="E268" s="7">
        <v>22.23512</v>
      </c>
      <c r="F268" s="11">
        <v>4.56E9</v>
      </c>
      <c r="G268" s="7">
        <v>33.51435</v>
      </c>
      <c r="H268" s="12">
        <f t="shared" si="1"/>
        <v>2.619884936</v>
      </c>
    </row>
    <row r="269">
      <c r="A269" s="7">
        <v>5853.78</v>
      </c>
      <c r="B269" s="7">
        <v>5673.536</v>
      </c>
      <c r="C269" s="7">
        <v>870.0</v>
      </c>
      <c r="D269" s="11">
        <v>1.71E12</v>
      </c>
      <c r="E269" s="7">
        <v>0.0</v>
      </c>
      <c r="F269" s="11">
        <v>1.31E10</v>
      </c>
      <c r="G269" s="7">
        <v>72.41223</v>
      </c>
      <c r="H269" s="12">
        <f t="shared" si="1"/>
        <v>2.620097617</v>
      </c>
    </row>
    <row r="270">
      <c r="A270" s="7">
        <v>7001.771</v>
      </c>
      <c r="B270" s="7">
        <v>6786.308</v>
      </c>
      <c r="C270" s="7">
        <v>1040.0</v>
      </c>
      <c r="D270" s="11">
        <v>1.71E12</v>
      </c>
      <c r="E270" s="7">
        <v>0.0</v>
      </c>
      <c r="F270" s="11">
        <v>1.31E10</v>
      </c>
      <c r="G270" s="7">
        <v>86.56174</v>
      </c>
      <c r="H270" s="12">
        <f t="shared" si="1"/>
        <v>2.621700862</v>
      </c>
    </row>
    <row r="271">
      <c r="A271" s="7">
        <v>11754.35</v>
      </c>
      <c r="B271" s="7">
        <v>11353.79</v>
      </c>
      <c r="C271" s="7">
        <v>1739.454</v>
      </c>
      <c r="D271" s="11">
        <v>1.72E12</v>
      </c>
      <c r="E271" s="7">
        <v>110.4833</v>
      </c>
      <c r="F271" s="11">
        <v>4.56E9</v>
      </c>
      <c r="G271" s="7">
        <v>160.9225</v>
      </c>
      <c r="H271" s="12">
        <f t="shared" si="1"/>
        <v>2.622471751</v>
      </c>
    </row>
    <row r="272">
      <c r="A272" s="7">
        <v>37278.71</v>
      </c>
      <c r="B272" s="7">
        <v>35268.81</v>
      </c>
      <c r="C272" s="7">
        <v>5400.867</v>
      </c>
      <c r="D272" s="11">
        <v>1.72E12</v>
      </c>
      <c r="E272" s="7">
        <v>650.8791</v>
      </c>
      <c r="F272" s="11">
        <v>4.55E9</v>
      </c>
      <c r="G272" s="7">
        <v>807.471</v>
      </c>
      <c r="H272" s="12">
        <f t="shared" si="1"/>
        <v>2.623676187</v>
      </c>
    </row>
    <row r="273">
      <c r="A273" s="7">
        <v>72380.01</v>
      </c>
      <c r="B273" s="7">
        <v>68693.67</v>
      </c>
      <c r="C273" s="7">
        <v>10492.12</v>
      </c>
      <c r="D273" s="11">
        <v>1.72E12</v>
      </c>
      <c r="E273" s="7">
        <v>1178.364</v>
      </c>
      <c r="F273" s="11">
        <v>4.53E9</v>
      </c>
      <c r="G273" s="7">
        <v>1480.972</v>
      </c>
      <c r="H273" s="12">
        <f t="shared" si="1"/>
        <v>2.630488335</v>
      </c>
    </row>
    <row r="274">
      <c r="A274" s="7">
        <v>3378.15</v>
      </c>
      <c r="B274" s="7">
        <v>3274.562</v>
      </c>
      <c r="C274" s="7">
        <v>500.0</v>
      </c>
      <c r="D274" s="11">
        <v>1.71E12</v>
      </c>
      <c r="E274" s="7">
        <v>0.0</v>
      </c>
      <c r="F274" s="11">
        <v>1.31E10</v>
      </c>
      <c r="G274" s="7">
        <v>41.61622</v>
      </c>
      <c r="H274" s="12">
        <f t="shared" si="1"/>
        <v>2.631274295</v>
      </c>
    </row>
    <row r="275">
      <c r="A275" s="7">
        <v>28301.73</v>
      </c>
      <c r="B275" s="7">
        <v>27434.46</v>
      </c>
      <c r="C275" s="7">
        <v>4186.184</v>
      </c>
      <c r="D275" s="11">
        <v>1.72E12</v>
      </c>
      <c r="E275" s="7">
        <v>117.0917</v>
      </c>
      <c r="F275" s="11">
        <v>8.68E9</v>
      </c>
      <c r="G275" s="7">
        <v>348.4224</v>
      </c>
      <c r="H275" s="12">
        <f t="shared" si="1"/>
        <v>2.633061558</v>
      </c>
    </row>
    <row r="276">
      <c r="A276" s="7">
        <v>83683.76</v>
      </c>
      <c r="B276" s="7">
        <v>80258.74</v>
      </c>
      <c r="C276" s="7">
        <v>12244.28</v>
      </c>
      <c r="D276" s="11">
        <v>1.72E12</v>
      </c>
      <c r="E276" s="7">
        <v>1022.855</v>
      </c>
      <c r="F276" s="11">
        <v>4.53E9</v>
      </c>
      <c r="G276" s="7">
        <v>1375.989</v>
      </c>
      <c r="H276" s="12">
        <f t="shared" si="1"/>
        <v>2.633552586</v>
      </c>
    </row>
    <row r="277">
      <c r="A277" s="7">
        <v>16760.43</v>
      </c>
      <c r="B277" s="7">
        <v>16247.11</v>
      </c>
      <c r="C277" s="7">
        <v>2477.656</v>
      </c>
      <c r="D277" s="11">
        <v>1.71E12</v>
      </c>
      <c r="E277" s="7">
        <v>0.0</v>
      </c>
      <c r="F277" s="11">
        <v>1.31E10</v>
      </c>
      <c r="G277" s="7">
        <v>206.2214</v>
      </c>
      <c r="H277" s="12">
        <f t="shared" si="1"/>
        <v>2.63462023</v>
      </c>
    </row>
    <row r="278">
      <c r="A278" s="7">
        <v>283303.5</v>
      </c>
      <c r="B278" s="7">
        <v>273499.5</v>
      </c>
      <c r="C278" s="7">
        <v>41628.41</v>
      </c>
      <c r="D278" s="11">
        <v>1.72E12</v>
      </c>
      <c r="E278" s="7">
        <v>2731.739</v>
      </c>
      <c r="F278" s="11">
        <v>4.55E9</v>
      </c>
      <c r="G278" s="7">
        <v>3938.731</v>
      </c>
      <c r="H278" s="12">
        <f t="shared" si="1"/>
        <v>2.639669918</v>
      </c>
    </row>
    <row r="279">
      <c r="A279" s="7">
        <v>9500.0</v>
      </c>
      <c r="B279" s="7">
        <v>9209.642</v>
      </c>
      <c r="C279" s="7">
        <v>1401.5</v>
      </c>
      <c r="D279" s="11">
        <v>1.71E12</v>
      </c>
      <c r="E279" s="7">
        <v>0.0</v>
      </c>
      <c r="F279" s="11">
        <v>1.31E10</v>
      </c>
      <c r="G279" s="7">
        <v>116.6503</v>
      </c>
      <c r="H279" s="12">
        <f t="shared" si="1"/>
        <v>2.640174038</v>
      </c>
    </row>
    <row r="280">
      <c r="A280" s="7">
        <v>2063489.0</v>
      </c>
      <c r="B280" s="7">
        <v>1987774.0</v>
      </c>
      <c r="C280" s="7">
        <v>302295.9</v>
      </c>
      <c r="D280" s="11">
        <v>1.72E12</v>
      </c>
      <c r="E280" s="7">
        <v>21653.17</v>
      </c>
      <c r="F280" s="11">
        <v>4.55E9</v>
      </c>
      <c r="G280" s="7">
        <v>30418.17</v>
      </c>
      <c r="H280" s="12">
        <f t="shared" si="1"/>
        <v>2.641907809</v>
      </c>
    </row>
    <row r="281">
      <c r="A281" s="7">
        <v>173116.0</v>
      </c>
      <c r="B281" s="7">
        <v>164769.0</v>
      </c>
      <c r="C281" s="7">
        <v>25052.6</v>
      </c>
      <c r="D281" s="11">
        <v>1.72E12</v>
      </c>
      <c r="E281" s="7">
        <v>2630.826</v>
      </c>
      <c r="F281" s="11">
        <v>4.53E9</v>
      </c>
      <c r="G281" s="7">
        <v>3353.362</v>
      </c>
      <c r="H281" s="12">
        <f t="shared" si="1"/>
        <v>2.642442899</v>
      </c>
    </row>
    <row r="282">
      <c r="A282" s="7">
        <v>8960.273</v>
      </c>
      <c r="B282" s="7">
        <v>8647.978</v>
      </c>
      <c r="C282" s="7">
        <v>1314.771</v>
      </c>
      <c r="D282" s="11">
        <v>1.72E12</v>
      </c>
      <c r="E282" s="7">
        <v>87.34255</v>
      </c>
      <c r="F282" s="11">
        <v>4.55E9</v>
      </c>
      <c r="G282" s="7">
        <v>125.4636</v>
      </c>
      <c r="H282" s="12">
        <f t="shared" si="1"/>
        <v>2.642696987</v>
      </c>
    </row>
    <row r="283">
      <c r="A283" s="7">
        <v>156829.4</v>
      </c>
      <c r="B283" s="7">
        <v>149379.5</v>
      </c>
      <c r="C283" s="7">
        <v>22689.55</v>
      </c>
      <c r="D283" s="11">
        <v>1.72E12</v>
      </c>
      <c r="E283" s="7">
        <v>2334.953</v>
      </c>
      <c r="F283" s="11">
        <v>4.56E9</v>
      </c>
      <c r="G283" s="7">
        <v>2992.978</v>
      </c>
      <c r="H283" s="12">
        <f t="shared" si="1"/>
        <v>2.645136136</v>
      </c>
    </row>
    <row r="284">
      <c r="A284" s="7">
        <v>17660.93</v>
      </c>
      <c r="B284" s="7">
        <v>16298.28</v>
      </c>
      <c r="C284" s="7">
        <v>2475.112</v>
      </c>
      <c r="D284" s="11">
        <v>1.72E12</v>
      </c>
      <c r="E284" s="7">
        <v>476.0454</v>
      </c>
      <c r="F284" s="11">
        <v>4.53E9</v>
      </c>
      <c r="G284" s="7">
        <v>547.4389</v>
      </c>
      <c r="H284" s="12">
        <f t="shared" si="1"/>
        <v>2.645634398</v>
      </c>
    </row>
    <row r="285">
      <c r="A285" s="7">
        <v>77413.95</v>
      </c>
      <c r="B285" s="7">
        <v>73701.92</v>
      </c>
      <c r="C285" s="7">
        <v>11192.37</v>
      </c>
      <c r="D285" s="11">
        <v>1.72E12</v>
      </c>
      <c r="E285" s="7">
        <v>1166.705</v>
      </c>
      <c r="F285" s="11">
        <v>4.56E9</v>
      </c>
      <c r="G285" s="7">
        <v>1491.292</v>
      </c>
      <c r="H285" s="12">
        <f t="shared" si="1"/>
        <v>2.645694246</v>
      </c>
    </row>
    <row r="286">
      <c r="A286" s="7">
        <v>3568.599</v>
      </c>
      <c r="B286" s="7">
        <v>3405.833</v>
      </c>
      <c r="C286" s="7">
        <v>517.0627</v>
      </c>
      <c r="D286" s="11">
        <v>1.73E12</v>
      </c>
      <c r="E286" s="7">
        <v>59.66863</v>
      </c>
      <c r="F286" s="11">
        <v>1.74E9</v>
      </c>
      <c r="G286" s="7">
        <v>65.39058</v>
      </c>
      <c r="H286" s="12">
        <f t="shared" si="1"/>
        <v>2.646446076</v>
      </c>
    </row>
    <row r="287">
      <c r="A287" s="7">
        <v>7470.903</v>
      </c>
      <c r="B287" s="7">
        <v>7204.98</v>
      </c>
      <c r="C287" s="7">
        <v>1091.579</v>
      </c>
      <c r="D287" s="11">
        <v>1.72E12</v>
      </c>
      <c r="E287" s="7">
        <v>46.27017</v>
      </c>
      <c r="F287" s="11">
        <v>8.72E9</v>
      </c>
      <c r="G287" s="7">
        <v>106.8335</v>
      </c>
      <c r="H287" s="12">
        <f t="shared" si="1"/>
        <v>2.651920603</v>
      </c>
    </row>
    <row r="288">
      <c r="A288" s="7">
        <v>62886.17</v>
      </c>
      <c r="B288" s="7">
        <v>59567.92</v>
      </c>
      <c r="C288" s="7">
        <v>9023.201</v>
      </c>
      <c r="D288" s="11">
        <v>1.72E12</v>
      </c>
      <c r="E288" s="7">
        <v>1071.418</v>
      </c>
      <c r="F288" s="11">
        <v>4.56E9</v>
      </c>
      <c r="G288" s="7">
        <v>1333.098</v>
      </c>
      <c r="H288" s="12">
        <f t="shared" si="1"/>
        <v>2.652373704</v>
      </c>
    </row>
    <row r="289">
      <c r="A289" s="7">
        <v>69544.16</v>
      </c>
      <c r="B289" s="7">
        <v>66393.14</v>
      </c>
      <c r="C289" s="7">
        <v>10047.53</v>
      </c>
      <c r="D289" s="11">
        <v>1.72E12</v>
      </c>
      <c r="E289" s="7">
        <v>974.5885</v>
      </c>
      <c r="F289" s="11">
        <v>4.55E9</v>
      </c>
      <c r="G289" s="7">
        <v>1265.912</v>
      </c>
      <c r="H289" s="12">
        <f t="shared" si="1"/>
        <v>2.654891682</v>
      </c>
    </row>
    <row r="290">
      <c r="A290" s="7">
        <v>629.0457</v>
      </c>
      <c r="B290" s="7">
        <v>617.7095</v>
      </c>
      <c r="C290" s="7">
        <v>93.39506</v>
      </c>
      <c r="D290" s="11">
        <v>1.72E12</v>
      </c>
      <c r="E290" s="7">
        <v>1.860492</v>
      </c>
      <c r="F290" s="11">
        <v>4.53E9</v>
      </c>
      <c r="G290" s="7">
        <v>4.554284</v>
      </c>
      <c r="H290" s="12">
        <f t="shared" si="1"/>
        <v>2.657316504</v>
      </c>
    </row>
    <row r="291">
      <c r="A291" s="7">
        <v>125002.9</v>
      </c>
      <c r="B291" s="7">
        <v>118893.9</v>
      </c>
      <c r="C291" s="7">
        <v>17963.9</v>
      </c>
      <c r="D291" s="11">
        <v>1.72E12</v>
      </c>
      <c r="E291" s="7">
        <v>1933.393</v>
      </c>
      <c r="F291" s="11">
        <v>4.55E9</v>
      </c>
      <c r="G291" s="7">
        <v>2454.253</v>
      </c>
      <c r="H291" s="12">
        <f t="shared" si="1"/>
        <v>2.659143987</v>
      </c>
    </row>
    <row r="292">
      <c r="A292" s="7">
        <v>120.0</v>
      </c>
      <c r="B292" s="7">
        <v>116.359</v>
      </c>
      <c r="C292" s="7">
        <v>17.5746</v>
      </c>
      <c r="D292" s="11">
        <v>1.71E12</v>
      </c>
      <c r="E292" s="7">
        <v>0.0</v>
      </c>
      <c r="F292" s="11">
        <v>1.31E10</v>
      </c>
      <c r="G292" s="7">
        <v>1.462777</v>
      </c>
      <c r="H292" s="12">
        <f t="shared" si="1"/>
        <v>2.6600968</v>
      </c>
    </row>
    <row r="293">
      <c r="A293" s="7">
        <v>21467.28</v>
      </c>
      <c r="B293" s="7">
        <v>20816.15</v>
      </c>
      <c r="C293" s="7">
        <v>3142.866</v>
      </c>
      <c r="D293" s="11">
        <v>1.71E12</v>
      </c>
      <c r="E293" s="7">
        <v>0.0</v>
      </c>
      <c r="F293" s="11">
        <v>1.31E10</v>
      </c>
      <c r="G293" s="7">
        <v>261.5884</v>
      </c>
      <c r="H293" s="12">
        <f t="shared" si="1"/>
        <v>2.661077076</v>
      </c>
    </row>
    <row r="294">
      <c r="A294" s="7">
        <v>2500.0</v>
      </c>
      <c r="B294" s="7">
        <v>2424.19</v>
      </c>
      <c r="C294" s="7">
        <v>365.9217</v>
      </c>
      <c r="D294" s="11">
        <v>1.71E12</v>
      </c>
      <c r="E294" s="7">
        <v>0.0</v>
      </c>
      <c r="F294" s="11">
        <v>1.31E10</v>
      </c>
      <c r="G294" s="7">
        <v>30.45656</v>
      </c>
      <c r="H294" s="12">
        <f t="shared" si="1"/>
        <v>2.66171407</v>
      </c>
    </row>
    <row r="295">
      <c r="A295" s="7">
        <v>55669.79</v>
      </c>
      <c r="B295" s="7">
        <v>52778.35</v>
      </c>
      <c r="C295" s="7">
        <v>7960.766</v>
      </c>
      <c r="D295" s="11">
        <v>1.72E12</v>
      </c>
      <c r="E295" s="7">
        <v>930.8089</v>
      </c>
      <c r="F295" s="11">
        <v>4.55E9</v>
      </c>
      <c r="G295" s="7">
        <v>1161.628</v>
      </c>
      <c r="H295" s="12">
        <f t="shared" si="1"/>
        <v>2.663691104</v>
      </c>
    </row>
    <row r="296">
      <c r="A296" s="7">
        <v>241.6957</v>
      </c>
      <c r="B296" s="7">
        <v>237.5604</v>
      </c>
      <c r="C296" s="7">
        <v>35.82768</v>
      </c>
      <c r="D296" s="11">
        <v>1.72E12</v>
      </c>
      <c r="E296" s="7">
        <v>0.622498</v>
      </c>
      <c r="F296" s="11">
        <v>4.55E9</v>
      </c>
      <c r="G296" s="7">
        <v>1.661344</v>
      </c>
      <c r="H296" s="12">
        <f t="shared" si="1"/>
        <v>2.664024846</v>
      </c>
    </row>
    <row r="297">
      <c r="A297" s="7">
        <v>100.0</v>
      </c>
      <c r="B297" s="7">
        <v>96.97137</v>
      </c>
      <c r="C297" s="7">
        <v>14.6186</v>
      </c>
      <c r="D297" s="11">
        <v>1.71E12</v>
      </c>
      <c r="E297" s="7">
        <v>0.0</v>
      </c>
      <c r="F297" s="11">
        <v>1.31E10</v>
      </c>
      <c r="G297" s="7">
        <v>1.216742</v>
      </c>
      <c r="H297" s="12">
        <f t="shared" si="1"/>
        <v>2.66514387</v>
      </c>
    </row>
    <row r="298">
      <c r="A298" s="7">
        <v>7080.0</v>
      </c>
      <c r="B298" s="7">
        <v>6865.766</v>
      </c>
      <c r="C298" s="7">
        <v>1034.066</v>
      </c>
      <c r="D298" s="11">
        <v>1.71E12</v>
      </c>
      <c r="E298" s="7">
        <v>0.0</v>
      </c>
      <c r="F298" s="11">
        <v>1.31E10</v>
      </c>
      <c r="G298" s="7">
        <v>86.06784</v>
      </c>
      <c r="H298" s="12">
        <f t="shared" si="1"/>
        <v>2.667618058</v>
      </c>
    </row>
    <row r="299">
      <c r="A299" s="7">
        <v>88230.23</v>
      </c>
      <c r="B299" s="7">
        <v>84855.69</v>
      </c>
      <c r="C299" s="7">
        <v>12763.82</v>
      </c>
      <c r="D299" s="11">
        <v>1.72E12</v>
      </c>
      <c r="E299" s="7">
        <v>985.6071</v>
      </c>
      <c r="F299" s="11">
        <v>4.56E9</v>
      </c>
      <c r="G299" s="7">
        <v>1355.71</v>
      </c>
      <c r="H299" s="12">
        <f t="shared" si="1"/>
        <v>2.671057321</v>
      </c>
    </row>
    <row r="300">
      <c r="A300" s="7">
        <v>8385.611</v>
      </c>
      <c r="B300" s="7">
        <v>8084.581</v>
      </c>
      <c r="C300" s="7">
        <v>1214.885</v>
      </c>
      <c r="D300" s="11">
        <v>1.72E12</v>
      </c>
      <c r="E300" s="7">
        <v>85.7109</v>
      </c>
      <c r="F300" s="11">
        <v>4.55E9</v>
      </c>
      <c r="G300" s="7">
        <v>120.9376</v>
      </c>
      <c r="H300" s="12">
        <f t="shared" si="1"/>
        <v>2.673654322</v>
      </c>
    </row>
    <row r="301">
      <c r="A301" s="7">
        <v>1412.669</v>
      </c>
      <c r="B301" s="7">
        <v>1359.056</v>
      </c>
      <c r="C301" s="7">
        <v>204.2053</v>
      </c>
      <c r="D301" s="11">
        <v>1.72E12</v>
      </c>
      <c r="E301" s="7">
        <v>15.61881</v>
      </c>
      <c r="F301" s="11">
        <v>4.55E9</v>
      </c>
      <c r="G301" s="7">
        <v>21.53885</v>
      </c>
      <c r="H301" s="12">
        <f t="shared" si="1"/>
        <v>2.673949816</v>
      </c>
    </row>
    <row r="302">
      <c r="A302" s="7">
        <v>354235.0</v>
      </c>
      <c r="B302" s="7">
        <v>339573.5</v>
      </c>
      <c r="C302" s="7">
        <v>51021.6</v>
      </c>
      <c r="D302" s="11">
        <v>1.72E12</v>
      </c>
      <c r="E302" s="7">
        <v>4410.765</v>
      </c>
      <c r="F302" s="11">
        <v>4.56E9</v>
      </c>
      <c r="G302" s="7">
        <v>5890.207</v>
      </c>
      <c r="H302" s="12">
        <f t="shared" si="1"/>
        <v>2.674007537</v>
      </c>
    </row>
    <row r="303">
      <c r="A303" s="7">
        <v>68650.0</v>
      </c>
      <c r="B303" s="7">
        <v>66577.86</v>
      </c>
      <c r="C303" s="7">
        <v>10001.8</v>
      </c>
      <c r="D303" s="11">
        <v>1.71E12</v>
      </c>
      <c r="E303" s="7">
        <v>0.0</v>
      </c>
      <c r="F303" s="11">
        <v>1.31E10</v>
      </c>
      <c r="G303" s="7">
        <v>832.4746</v>
      </c>
      <c r="H303" s="12">
        <f t="shared" si="1"/>
        <v>2.674450569</v>
      </c>
    </row>
    <row r="304">
      <c r="A304" s="7">
        <v>428239.9</v>
      </c>
      <c r="B304" s="7">
        <v>410622.8</v>
      </c>
      <c r="C304" s="7">
        <v>61673.17</v>
      </c>
      <c r="D304" s="11">
        <v>1.72E12</v>
      </c>
      <c r="E304" s="7">
        <v>5289.313</v>
      </c>
      <c r="F304" s="11">
        <v>4.56E9</v>
      </c>
      <c r="G304" s="7">
        <v>7077.611</v>
      </c>
      <c r="H304" s="12">
        <f t="shared" si="1"/>
        <v>2.675036413</v>
      </c>
    </row>
    <row r="305">
      <c r="A305" s="7">
        <v>70958.39</v>
      </c>
      <c r="B305" s="7">
        <v>68040.2</v>
      </c>
      <c r="C305" s="7">
        <v>10215.52</v>
      </c>
      <c r="D305" s="11">
        <v>1.72E12</v>
      </c>
      <c r="E305" s="7">
        <v>876.169</v>
      </c>
      <c r="F305" s="11">
        <v>4.55E9</v>
      </c>
      <c r="G305" s="7">
        <v>1172.37</v>
      </c>
      <c r="H305" s="12">
        <f t="shared" si="1"/>
        <v>2.676011731</v>
      </c>
    </row>
    <row r="306">
      <c r="A306" s="7">
        <v>40.0</v>
      </c>
      <c r="B306" s="7">
        <v>15.73351</v>
      </c>
      <c r="C306" s="7">
        <v>2.361943</v>
      </c>
      <c r="D306" s="11">
        <v>1.73E12</v>
      </c>
      <c r="E306" s="7">
        <v>9.737752</v>
      </c>
      <c r="F306" s="11">
        <v>7.47E8</v>
      </c>
      <c r="G306" s="7">
        <v>9.748977</v>
      </c>
      <c r="H306" s="12">
        <f t="shared" si="1"/>
        <v>2.676326643</v>
      </c>
    </row>
    <row r="307">
      <c r="A307" s="7">
        <v>57698.95</v>
      </c>
      <c r="B307" s="7">
        <v>55807.79</v>
      </c>
      <c r="C307" s="7">
        <v>8361.948</v>
      </c>
      <c r="D307" s="11">
        <v>1.72E12</v>
      </c>
      <c r="E307" s="7">
        <v>517.3055</v>
      </c>
      <c r="F307" s="11">
        <v>4.55E9</v>
      </c>
      <c r="G307" s="7">
        <v>759.7681</v>
      </c>
      <c r="H307" s="12">
        <f t="shared" si="1"/>
        <v>2.681453511</v>
      </c>
    </row>
    <row r="308">
      <c r="A308" s="7">
        <v>5437.408</v>
      </c>
      <c r="B308" s="7">
        <v>5273.725</v>
      </c>
      <c r="C308" s="7">
        <v>790.0653</v>
      </c>
      <c r="D308" s="11">
        <v>1.71E12</v>
      </c>
      <c r="E308" s="7">
        <v>0.0</v>
      </c>
      <c r="F308" s="11">
        <v>1.31E10</v>
      </c>
      <c r="G308" s="7">
        <v>65.75906</v>
      </c>
      <c r="H308" s="12">
        <f t="shared" si="1"/>
        <v>2.68186802</v>
      </c>
    </row>
    <row r="309">
      <c r="A309" s="7">
        <v>100.0</v>
      </c>
      <c r="B309" s="7">
        <v>96.99377</v>
      </c>
      <c r="C309" s="7">
        <v>14.51049</v>
      </c>
      <c r="D309" s="11">
        <v>1.71E12</v>
      </c>
      <c r="E309" s="7">
        <v>0.0</v>
      </c>
      <c r="F309" s="11">
        <v>1.31E10</v>
      </c>
      <c r="G309" s="7">
        <v>1.207743</v>
      </c>
      <c r="H309" s="12">
        <f t="shared" si="1"/>
        <v>2.685620675</v>
      </c>
    </row>
    <row r="310">
      <c r="A310" s="7">
        <v>2900.0</v>
      </c>
      <c r="B310" s="7">
        <v>2813.148</v>
      </c>
      <c r="C310" s="7">
        <v>419.218</v>
      </c>
      <c r="D310" s="11">
        <v>1.71E12</v>
      </c>
      <c r="E310" s="7">
        <v>0.0</v>
      </c>
      <c r="F310" s="11">
        <v>1.31E10</v>
      </c>
      <c r="G310" s="7">
        <v>34.89254</v>
      </c>
      <c r="H310" s="12">
        <f t="shared" si="1"/>
        <v>2.696097347</v>
      </c>
    </row>
    <row r="311">
      <c r="A311" s="7">
        <v>3507.062</v>
      </c>
      <c r="B311" s="7">
        <v>3402.115</v>
      </c>
      <c r="C311" s="7">
        <v>506.5601</v>
      </c>
      <c r="D311" s="11">
        <v>1.71E12</v>
      </c>
      <c r="E311" s="7">
        <v>0.0</v>
      </c>
      <c r="F311" s="11">
        <v>1.31E10</v>
      </c>
      <c r="G311" s="7">
        <v>42.16224</v>
      </c>
      <c r="H311" s="12">
        <f t="shared" si="1"/>
        <v>2.698366401</v>
      </c>
    </row>
    <row r="312">
      <c r="A312" s="7">
        <v>5079.156</v>
      </c>
      <c r="B312" s="7">
        <v>4944.152</v>
      </c>
      <c r="C312" s="7">
        <v>735.9657</v>
      </c>
      <c r="D312" s="11">
        <v>1.72E12</v>
      </c>
      <c r="E312" s="7">
        <v>33.22211</v>
      </c>
      <c r="F312" s="11">
        <v>4.49E9</v>
      </c>
      <c r="G312" s="7">
        <v>54.23718</v>
      </c>
      <c r="H312" s="12">
        <f t="shared" si="1"/>
        <v>2.699088653</v>
      </c>
    </row>
    <row r="313">
      <c r="A313" s="7">
        <v>1255.803</v>
      </c>
      <c r="B313" s="7">
        <v>1182.865</v>
      </c>
      <c r="C313" s="7">
        <v>175.9859</v>
      </c>
      <c r="D313" s="11">
        <v>1.72E12</v>
      </c>
      <c r="E313" s="7">
        <v>24.20006</v>
      </c>
      <c r="F313" s="11">
        <v>4.55E9</v>
      </c>
      <c r="G313" s="7">
        <v>29.3028</v>
      </c>
      <c r="H313" s="12">
        <f t="shared" si="1"/>
        <v>2.700475353</v>
      </c>
    </row>
    <row r="314">
      <c r="A314" s="7">
        <v>37110.21</v>
      </c>
      <c r="B314" s="7">
        <v>35268.6</v>
      </c>
      <c r="C314" s="7">
        <v>5238.932</v>
      </c>
      <c r="D314" s="11">
        <v>1.72E12</v>
      </c>
      <c r="E314" s="7">
        <v>587.9505</v>
      </c>
      <c r="F314" s="11">
        <v>4.55E9</v>
      </c>
      <c r="G314" s="7">
        <v>739.8582</v>
      </c>
      <c r="H314" s="12">
        <f t="shared" si="1"/>
        <v>2.704757719</v>
      </c>
    </row>
    <row r="315">
      <c r="A315" s="7">
        <v>2495.539</v>
      </c>
      <c r="B315" s="7">
        <v>2372.032</v>
      </c>
      <c r="C315" s="7">
        <v>352.1873</v>
      </c>
      <c r="D315" s="11">
        <v>1.72E12</v>
      </c>
      <c r="E315" s="7">
        <v>39.40667</v>
      </c>
      <c r="F315" s="11">
        <v>4.55E9</v>
      </c>
      <c r="G315" s="7">
        <v>49.61851</v>
      </c>
      <c r="H315" s="12">
        <f t="shared" si="1"/>
        <v>2.706012275</v>
      </c>
    </row>
    <row r="316">
      <c r="A316" s="7">
        <v>10.0</v>
      </c>
      <c r="B316" s="7">
        <v>9.701579</v>
      </c>
      <c r="C316" s="7">
        <v>1.440419</v>
      </c>
      <c r="D316" s="11">
        <v>1.71E12</v>
      </c>
      <c r="E316" s="7">
        <v>0.0</v>
      </c>
      <c r="F316" s="11">
        <v>1.31E10</v>
      </c>
      <c r="G316" s="7">
        <v>0.11989</v>
      </c>
      <c r="H316" s="12">
        <f t="shared" si="1"/>
        <v>2.706054213</v>
      </c>
    </row>
    <row r="317">
      <c r="A317" s="7">
        <v>127.3663</v>
      </c>
      <c r="B317" s="7">
        <v>123.5673</v>
      </c>
      <c r="C317" s="7">
        <v>18.33708</v>
      </c>
      <c r="D317" s="11">
        <v>1.71E12</v>
      </c>
      <c r="E317" s="7">
        <v>0.0</v>
      </c>
      <c r="F317" s="11">
        <v>1.31E10</v>
      </c>
      <c r="G317" s="7">
        <v>1.52624</v>
      </c>
      <c r="H317" s="12">
        <f t="shared" si="1"/>
        <v>2.70742408</v>
      </c>
    </row>
    <row r="318">
      <c r="A318" s="7">
        <v>3819.857</v>
      </c>
      <c r="B318" s="7">
        <v>3687.334</v>
      </c>
      <c r="C318" s="7">
        <v>547.0745</v>
      </c>
      <c r="D318" s="11">
        <v>1.72E12</v>
      </c>
      <c r="E318" s="7">
        <v>37.46516</v>
      </c>
      <c r="F318" s="11">
        <v>4.53E9</v>
      </c>
      <c r="G318" s="7">
        <v>53.24095</v>
      </c>
      <c r="H318" s="12">
        <f t="shared" si="1"/>
        <v>2.708001594</v>
      </c>
    </row>
    <row r="319">
      <c r="A319" s="7">
        <v>170371.1</v>
      </c>
      <c r="B319" s="7">
        <v>161458.3</v>
      </c>
      <c r="C319" s="7">
        <v>23954.52</v>
      </c>
      <c r="D319" s="11">
        <v>1.72E12</v>
      </c>
      <c r="E319" s="7">
        <v>2886.113</v>
      </c>
      <c r="F319" s="11">
        <v>4.55E9</v>
      </c>
      <c r="G319" s="7">
        <v>3580.689</v>
      </c>
      <c r="H319" s="12">
        <f t="shared" si="1"/>
        <v>2.708044598</v>
      </c>
    </row>
    <row r="320">
      <c r="A320" s="7">
        <v>400.0</v>
      </c>
      <c r="B320" s="7">
        <v>388.0845</v>
      </c>
      <c r="C320" s="7">
        <v>57.51352</v>
      </c>
      <c r="D320" s="11">
        <v>1.71E12</v>
      </c>
      <c r="E320" s="7">
        <v>0.0</v>
      </c>
      <c r="F320" s="11">
        <v>1.31E10</v>
      </c>
      <c r="G320" s="7">
        <v>4.786991</v>
      </c>
      <c r="H320" s="12">
        <f t="shared" si="1"/>
        <v>2.711060808</v>
      </c>
    </row>
    <row r="321">
      <c r="A321" s="7">
        <v>65955.64</v>
      </c>
      <c r="B321" s="7">
        <v>62979.65</v>
      </c>
      <c r="C321" s="7">
        <v>9333.402</v>
      </c>
      <c r="D321" s="11">
        <v>1.72E12</v>
      </c>
      <c r="E321" s="7">
        <v>928.064</v>
      </c>
      <c r="F321" s="11">
        <v>4.5E9</v>
      </c>
      <c r="G321" s="7">
        <v>1195.594</v>
      </c>
      <c r="H321" s="12">
        <f t="shared" si="1"/>
        <v>2.711085291</v>
      </c>
    </row>
    <row r="322">
      <c r="A322" s="7">
        <v>7466.988</v>
      </c>
      <c r="B322" s="7">
        <v>7245.495</v>
      </c>
      <c r="C322" s="7">
        <v>1069.102</v>
      </c>
      <c r="D322" s="11">
        <v>1.71E12</v>
      </c>
      <c r="E322" s="7">
        <v>0.0</v>
      </c>
      <c r="F322" s="11">
        <v>1.31E10</v>
      </c>
      <c r="G322" s="7">
        <v>88.984</v>
      </c>
      <c r="H322" s="12">
        <f t="shared" si="1"/>
        <v>2.722900859</v>
      </c>
    </row>
    <row r="323">
      <c r="A323" s="7">
        <v>2000.0</v>
      </c>
      <c r="B323" s="7">
        <v>1991.316</v>
      </c>
      <c r="C323" s="7">
        <v>293.7432</v>
      </c>
      <c r="D323" s="11">
        <v>1.73E12</v>
      </c>
      <c r="E323" s="7">
        <v>0.0</v>
      </c>
      <c r="F323" s="11">
        <v>1.87E9</v>
      </c>
      <c r="G323" s="7">
        <v>3.488882</v>
      </c>
      <c r="H323" s="12">
        <f t="shared" si="1"/>
        <v>2.723674917</v>
      </c>
    </row>
    <row r="324">
      <c r="A324" s="7">
        <v>76808.16</v>
      </c>
      <c r="B324" s="7">
        <v>74133.14</v>
      </c>
      <c r="C324" s="7">
        <v>10899.58</v>
      </c>
      <c r="D324" s="11">
        <v>1.72E12</v>
      </c>
      <c r="E324" s="7">
        <v>469.7441</v>
      </c>
      <c r="F324" s="11">
        <v>8.72E9</v>
      </c>
      <c r="G324" s="7">
        <v>1074.681</v>
      </c>
      <c r="H324" s="12">
        <f t="shared" si="1"/>
        <v>2.732659637</v>
      </c>
    </row>
    <row r="325">
      <c r="A325" s="7">
        <v>2000.0</v>
      </c>
      <c r="B325" s="7">
        <v>1940.905</v>
      </c>
      <c r="C325" s="7">
        <v>285.241</v>
      </c>
      <c r="D325" s="11">
        <v>1.71E12</v>
      </c>
      <c r="E325" s="7">
        <v>0.0</v>
      </c>
      <c r="F325" s="11">
        <v>1.31E10</v>
      </c>
      <c r="G325" s="7">
        <v>23.7413</v>
      </c>
      <c r="H325" s="12">
        <f t="shared" si="1"/>
        <v>2.733853501</v>
      </c>
    </row>
    <row r="326">
      <c r="A326" s="7">
        <v>43950.62</v>
      </c>
      <c r="B326" s="7">
        <v>42616.45</v>
      </c>
      <c r="C326" s="7">
        <v>6261.889</v>
      </c>
      <c r="D326" s="11">
        <v>1.72E12</v>
      </c>
      <c r="E326" s="7">
        <v>249.006</v>
      </c>
      <c r="F326" s="11">
        <v>7.2E9</v>
      </c>
      <c r="G326" s="7">
        <v>535.9966</v>
      </c>
      <c r="H326" s="12">
        <f t="shared" si="1"/>
        <v>2.734354473</v>
      </c>
    </row>
    <row r="327">
      <c r="A327" s="7">
        <v>12900.0</v>
      </c>
      <c r="B327" s="7">
        <v>12519.99</v>
      </c>
      <c r="C327" s="7">
        <v>1834.27</v>
      </c>
      <c r="D327" s="11">
        <v>1.72E12</v>
      </c>
      <c r="E327" s="7">
        <v>98.99924</v>
      </c>
      <c r="F327" s="11">
        <v>4.6E9</v>
      </c>
      <c r="G327" s="7">
        <v>152.6667</v>
      </c>
      <c r="H327" s="12">
        <f t="shared" si="1"/>
        <v>2.742354715</v>
      </c>
    </row>
    <row r="328">
      <c r="A328" s="7">
        <v>56717.14</v>
      </c>
      <c r="B328" s="7">
        <v>54567.57</v>
      </c>
      <c r="C328" s="7">
        <v>7989.068</v>
      </c>
      <c r="D328" s="11">
        <v>1.72E12</v>
      </c>
      <c r="E328" s="7">
        <v>631.8781</v>
      </c>
      <c r="F328" s="11">
        <v>4.56E9</v>
      </c>
      <c r="G328" s="7">
        <v>863.582</v>
      </c>
      <c r="H328" s="12">
        <f t="shared" si="1"/>
        <v>2.744235678</v>
      </c>
    </row>
    <row r="329">
      <c r="A329" s="7">
        <v>10559.97</v>
      </c>
      <c r="B329" s="7">
        <v>10249.2</v>
      </c>
      <c r="C329" s="7">
        <v>1500.0</v>
      </c>
      <c r="D329" s="11">
        <v>1.71E12</v>
      </c>
      <c r="E329" s="7">
        <v>0.0</v>
      </c>
      <c r="F329" s="11">
        <v>1.31E10</v>
      </c>
      <c r="G329" s="7">
        <v>124.8487</v>
      </c>
      <c r="H329" s="12">
        <f t="shared" si="1"/>
        <v>2.74524822</v>
      </c>
    </row>
    <row r="330">
      <c r="A330" s="7">
        <v>10.0</v>
      </c>
      <c r="B330" s="7">
        <v>9.705916</v>
      </c>
      <c r="C330" s="7">
        <v>1.419486</v>
      </c>
      <c r="D330" s="11">
        <v>1.71E12</v>
      </c>
      <c r="E330" s="7">
        <v>0.0</v>
      </c>
      <c r="F330" s="11">
        <v>1.31E10</v>
      </c>
      <c r="G330" s="7">
        <v>0.118147</v>
      </c>
      <c r="H330" s="12">
        <f t="shared" si="1"/>
        <v>2.747187645</v>
      </c>
    </row>
    <row r="331">
      <c r="A331" s="7">
        <v>70.65188</v>
      </c>
      <c r="B331" s="7">
        <v>68.58011</v>
      </c>
      <c r="C331" s="7">
        <v>10.0</v>
      </c>
      <c r="D331" s="11">
        <v>1.71E12</v>
      </c>
      <c r="E331" s="7">
        <v>0.0</v>
      </c>
      <c r="F331" s="11">
        <v>1.31E10</v>
      </c>
      <c r="G331" s="7">
        <v>0.832324</v>
      </c>
      <c r="H331" s="12">
        <f t="shared" si="1"/>
        <v>2.75537737</v>
      </c>
    </row>
    <row r="332">
      <c r="A332" s="7">
        <v>574.2477</v>
      </c>
      <c r="B332" s="7">
        <v>557.4093</v>
      </c>
      <c r="C332" s="7">
        <v>81.27568</v>
      </c>
      <c r="D332" s="11">
        <v>1.71E12</v>
      </c>
      <c r="E332" s="7">
        <v>0.0</v>
      </c>
      <c r="F332" s="11">
        <v>1.31E10</v>
      </c>
      <c r="G332" s="7">
        <v>6.764773</v>
      </c>
      <c r="H332" s="12">
        <f t="shared" si="1"/>
        <v>2.755475211</v>
      </c>
    </row>
    <row r="333">
      <c r="A333" s="7">
        <v>148.3628</v>
      </c>
      <c r="B333" s="7">
        <v>144.0144</v>
      </c>
      <c r="C333" s="7">
        <v>20.98901</v>
      </c>
      <c r="D333" s="11">
        <v>1.71E12</v>
      </c>
      <c r="E333" s="7">
        <v>0.0</v>
      </c>
      <c r="F333" s="11">
        <v>1.31E10</v>
      </c>
      <c r="G333" s="7">
        <v>1.746966</v>
      </c>
      <c r="H333" s="12">
        <f t="shared" si="1"/>
        <v>2.756746772</v>
      </c>
    </row>
    <row r="334">
      <c r="A334" s="7">
        <v>2166.695</v>
      </c>
      <c r="B334" s="7">
        <v>2094.953</v>
      </c>
      <c r="C334" s="7">
        <v>303.9905</v>
      </c>
      <c r="D334" s="11">
        <v>1.72E12</v>
      </c>
      <c r="E334" s="7">
        <v>19.99751</v>
      </c>
      <c r="F334" s="11">
        <v>4.56E9</v>
      </c>
      <c r="G334" s="7">
        <v>28.82199</v>
      </c>
      <c r="H334" s="12">
        <f t="shared" si="1"/>
        <v>2.768835676</v>
      </c>
    </row>
    <row r="335">
      <c r="A335" s="7">
        <v>71094.49</v>
      </c>
      <c r="B335" s="7">
        <v>68921.76</v>
      </c>
      <c r="C335" s="7">
        <v>9998.382</v>
      </c>
      <c r="D335" s="11">
        <v>1.72E12</v>
      </c>
      <c r="E335" s="7">
        <v>582.2317</v>
      </c>
      <c r="F335" s="11">
        <v>4.57E9</v>
      </c>
      <c r="G335" s="7">
        <v>872.886</v>
      </c>
      <c r="H335" s="12">
        <f t="shared" si="1"/>
        <v>2.769552126</v>
      </c>
    </row>
    <row r="336">
      <c r="A336" s="7">
        <v>7000.0</v>
      </c>
      <c r="B336" s="7">
        <v>6796.081</v>
      </c>
      <c r="C336" s="7">
        <v>984.2759</v>
      </c>
      <c r="D336" s="11">
        <v>1.71E12</v>
      </c>
      <c r="E336" s="7">
        <v>0.0</v>
      </c>
      <c r="F336" s="11">
        <v>1.31E10</v>
      </c>
      <c r="G336" s="7">
        <v>81.92368</v>
      </c>
      <c r="H336" s="12">
        <f t="shared" si="1"/>
        <v>2.77411592</v>
      </c>
    </row>
    <row r="337">
      <c r="A337" s="7">
        <v>1760.868</v>
      </c>
      <c r="B337" s="7">
        <v>1709.388</v>
      </c>
      <c r="C337" s="7">
        <v>247.4942</v>
      </c>
      <c r="D337" s="11">
        <v>1.72E12</v>
      </c>
      <c r="E337" s="7">
        <v>7.819688</v>
      </c>
      <c r="F337" s="11">
        <v>8.16E9</v>
      </c>
      <c r="G337" s="7">
        <v>20.68188</v>
      </c>
      <c r="H337" s="12">
        <f t="shared" si="1"/>
        <v>2.77497155</v>
      </c>
    </row>
    <row r="338">
      <c r="A338" s="7">
        <v>12119.09</v>
      </c>
      <c r="B338" s="7">
        <v>11690.52</v>
      </c>
      <c r="C338" s="7">
        <v>1692.546</v>
      </c>
      <c r="D338" s="11">
        <v>1.73E12</v>
      </c>
      <c r="E338" s="7">
        <v>164.8441</v>
      </c>
      <c r="F338" s="11">
        <v>6.81E8</v>
      </c>
      <c r="G338" s="7">
        <v>172.1769</v>
      </c>
      <c r="H338" s="12">
        <f t="shared" si="1"/>
        <v>2.775084797</v>
      </c>
    </row>
    <row r="339">
      <c r="A339" s="7">
        <v>138.2101</v>
      </c>
      <c r="B339" s="7">
        <v>134.1439</v>
      </c>
      <c r="C339" s="7">
        <v>19.40141</v>
      </c>
      <c r="D339" s="11">
        <v>1.72E12</v>
      </c>
      <c r="E339" s="7">
        <v>0.739159</v>
      </c>
      <c r="F339" s="11">
        <v>7.24E9</v>
      </c>
      <c r="G339" s="7">
        <v>1.633568</v>
      </c>
      <c r="H339" s="12">
        <f t="shared" si="1"/>
        <v>2.777925183</v>
      </c>
    </row>
    <row r="340">
      <c r="A340" s="7">
        <v>2244.63</v>
      </c>
      <c r="B340" s="7">
        <v>2176.569</v>
      </c>
      <c r="C340" s="7">
        <v>314.6489</v>
      </c>
      <c r="D340" s="11">
        <v>1.72E12</v>
      </c>
      <c r="E340" s="7">
        <v>18.21159</v>
      </c>
      <c r="F340" s="11">
        <v>4.56E9</v>
      </c>
      <c r="G340" s="7">
        <v>27.34342</v>
      </c>
      <c r="H340" s="12">
        <f t="shared" si="1"/>
        <v>2.779259708</v>
      </c>
    </row>
    <row r="341">
      <c r="A341" s="7">
        <v>10.0</v>
      </c>
      <c r="B341" s="7">
        <v>9.709785</v>
      </c>
      <c r="C341" s="7">
        <v>1.40081</v>
      </c>
      <c r="D341" s="11">
        <v>1.71E12</v>
      </c>
      <c r="E341" s="7">
        <v>0.0</v>
      </c>
      <c r="F341" s="11">
        <v>1.31E10</v>
      </c>
      <c r="G341" s="7">
        <v>0.116593</v>
      </c>
      <c r="H341" s="12">
        <f t="shared" si="1"/>
        <v>2.784923629</v>
      </c>
    </row>
    <row r="342">
      <c r="A342" s="7">
        <v>128685.7</v>
      </c>
      <c r="B342" s="7">
        <v>122968.9</v>
      </c>
      <c r="C342" s="7">
        <v>17729.98</v>
      </c>
      <c r="D342" s="11">
        <v>1.72E12</v>
      </c>
      <c r="E342" s="7">
        <v>1981.992</v>
      </c>
      <c r="F342" s="11">
        <v>2.79E9</v>
      </c>
      <c r="G342" s="7">
        <v>2296.701</v>
      </c>
      <c r="H342" s="12">
        <f t="shared" si="1"/>
        <v>2.786569968</v>
      </c>
    </row>
    <row r="343">
      <c r="A343" s="7">
        <v>5500.0</v>
      </c>
      <c r="B343" s="7">
        <v>5490.422</v>
      </c>
      <c r="C343" s="7">
        <v>791.0759</v>
      </c>
      <c r="D343" s="11">
        <v>1.73E12</v>
      </c>
      <c r="E343" s="7">
        <v>0.0</v>
      </c>
      <c r="F343" s="11">
        <v>7.64E8</v>
      </c>
      <c r="G343" s="7">
        <v>3.847767</v>
      </c>
      <c r="H343" s="12">
        <f t="shared" si="1"/>
        <v>2.788498928</v>
      </c>
    </row>
    <row r="344">
      <c r="A344" s="7">
        <v>20000.0</v>
      </c>
      <c r="B344" s="7">
        <v>19421.64</v>
      </c>
      <c r="C344" s="7">
        <v>2791.615</v>
      </c>
      <c r="D344" s="11">
        <v>1.71E12</v>
      </c>
      <c r="E344" s="7">
        <v>0.0</v>
      </c>
      <c r="F344" s="11">
        <v>1.31E10</v>
      </c>
      <c r="G344" s="7">
        <v>232.353</v>
      </c>
      <c r="H344" s="12">
        <f t="shared" si="1"/>
        <v>2.795202566</v>
      </c>
    </row>
    <row r="345">
      <c r="A345" s="7">
        <v>620.0</v>
      </c>
      <c r="B345" s="7">
        <v>614.8795</v>
      </c>
      <c r="C345" s="7">
        <v>88.09707</v>
      </c>
      <c r="D345" s="11">
        <v>1.72E12</v>
      </c>
      <c r="E345" s="7">
        <v>0.0</v>
      </c>
      <c r="F345" s="11">
        <v>3.67E9</v>
      </c>
      <c r="G345" s="7">
        <v>2.057148</v>
      </c>
      <c r="H345" s="12">
        <f t="shared" si="1"/>
        <v>2.804215976</v>
      </c>
    </row>
    <row r="346">
      <c r="A346" s="7">
        <v>73503.25</v>
      </c>
      <c r="B346" s="7">
        <v>73089.06</v>
      </c>
      <c r="C346" s="7">
        <v>10458.28</v>
      </c>
      <c r="D346" s="11">
        <v>1.73E12</v>
      </c>
      <c r="E346" s="7">
        <v>154.1981</v>
      </c>
      <c r="F346" s="11">
        <v>1.83E8</v>
      </c>
      <c r="G346" s="7">
        <v>166.4029</v>
      </c>
      <c r="H346" s="12">
        <f t="shared" si="1"/>
        <v>2.807857227</v>
      </c>
    </row>
    <row r="347">
      <c r="A347" s="7">
        <v>2126.867</v>
      </c>
      <c r="B347" s="7">
        <v>2053.556</v>
      </c>
      <c r="C347" s="7">
        <v>293.6772</v>
      </c>
      <c r="D347" s="11">
        <v>1.72E12</v>
      </c>
      <c r="E347" s="7">
        <v>17.14116</v>
      </c>
      <c r="F347" s="11">
        <v>6.59E9</v>
      </c>
      <c r="G347" s="7">
        <v>29.45244</v>
      </c>
      <c r="H347" s="12">
        <f t="shared" si="1"/>
        <v>2.809436558</v>
      </c>
    </row>
    <row r="348">
      <c r="A348" s="7">
        <v>12.0</v>
      </c>
      <c r="B348" s="7">
        <v>11.90423</v>
      </c>
      <c r="C348" s="7">
        <v>1.70156</v>
      </c>
      <c r="D348" s="11">
        <v>1.72E12</v>
      </c>
      <c r="E348" s="7">
        <v>0.0</v>
      </c>
      <c r="F348" s="11">
        <v>3.55E9</v>
      </c>
      <c r="G348" s="7">
        <v>0.038477</v>
      </c>
      <c r="H348" s="12">
        <f t="shared" si="1"/>
        <v>2.810845347</v>
      </c>
    </row>
    <row r="349">
      <c r="A349" s="7">
        <v>1950.14</v>
      </c>
      <c r="B349" s="7">
        <v>1894.107</v>
      </c>
      <c r="C349" s="7">
        <v>270.4628</v>
      </c>
      <c r="D349" s="11">
        <v>1.71E12</v>
      </c>
      <c r="E349" s="7">
        <v>0.0</v>
      </c>
      <c r="F349" s="11">
        <v>1.31E10</v>
      </c>
      <c r="G349" s="7">
        <v>22.51128</v>
      </c>
      <c r="H349" s="12">
        <f t="shared" si="1"/>
        <v>2.813713531</v>
      </c>
    </row>
    <row r="350">
      <c r="A350" s="7">
        <v>56009.86</v>
      </c>
      <c r="B350" s="7">
        <v>54388.16</v>
      </c>
      <c r="C350" s="7">
        <v>7753.796</v>
      </c>
      <c r="D350" s="11">
        <v>1.71E12</v>
      </c>
      <c r="E350" s="7">
        <v>18.12671</v>
      </c>
      <c r="F350" s="11">
        <v>1.28E10</v>
      </c>
      <c r="G350" s="7">
        <v>651.5145</v>
      </c>
      <c r="H350" s="12">
        <f t="shared" si="1"/>
        <v>2.818207106</v>
      </c>
    </row>
    <row r="351">
      <c r="A351" s="7">
        <v>1970.0</v>
      </c>
      <c r="B351" s="7">
        <v>1913.572</v>
      </c>
      <c r="C351" s="7">
        <v>272.3655</v>
      </c>
      <c r="D351" s="11">
        <v>1.71E12</v>
      </c>
      <c r="E351" s="7">
        <v>0.0</v>
      </c>
      <c r="F351" s="11">
        <v>1.31E10</v>
      </c>
      <c r="G351" s="7">
        <v>22.66965</v>
      </c>
      <c r="H351" s="12">
        <f t="shared" si="1"/>
        <v>2.822770837</v>
      </c>
    </row>
    <row r="352">
      <c r="A352" s="7">
        <v>181.6585</v>
      </c>
      <c r="B352" s="7">
        <v>176.4582</v>
      </c>
      <c r="C352" s="7">
        <v>25.10098</v>
      </c>
      <c r="D352" s="11">
        <v>1.71E12</v>
      </c>
      <c r="E352" s="7">
        <v>0.0</v>
      </c>
      <c r="F352" s="11">
        <v>1.31E10</v>
      </c>
      <c r="G352" s="7">
        <v>2.089216</v>
      </c>
      <c r="H352" s="12">
        <f t="shared" si="1"/>
        <v>2.824451209</v>
      </c>
    </row>
    <row r="353">
      <c r="A353" s="7">
        <v>91000.68</v>
      </c>
      <c r="B353" s="7">
        <v>88385.81</v>
      </c>
      <c r="C353" s="7">
        <v>12571.6</v>
      </c>
      <c r="D353" s="11">
        <v>1.72E12</v>
      </c>
      <c r="E353" s="7">
        <v>797.0952</v>
      </c>
      <c r="F353" s="11">
        <v>3.17E9</v>
      </c>
      <c r="G353" s="7">
        <v>1050.516</v>
      </c>
      <c r="H353" s="12">
        <f t="shared" si="1"/>
        <v>2.824716728</v>
      </c>
    </row>
    <row r="354">
      <c r="A354" s="7">
        <v>2726.637</v>
      </c>
      <c r="B354" s="7">
        <v>2613.432</v>
      </c>
      <c r="C354" s="7">
        <v>371.7011</v>
      </c>
      <c r="D354" s="11">
        <v>1.72E12</v>
      </c>
      <c r="E354" s="7">
        <v>32.48553</v>
      </c>
      <c r="F354" s="11">
        <v>5.49E9</v>
      </c>
      <c r="G354" s="7">
        <v>45.47983</v>
      </c>
      <c r="H354" s="12">
        <f t="shared" si="1"/>
        <v>2.824881718</v>
      </c>
    </row>
    <row r="355">
      <c r="A355" s="7">
        <v>57300.16</v>
      </c>
      <c r="B355" s="7">
        <v>55660.15</v>
      </c>
      <c r="C355" s="7">
        <v>7916.278</v>
      </c>
      <c r="D355" s="11">
        <v>1.72E12</v>
      </c>
      <c r="E355" s="7">
        <v>429.2839</v>
      </c>
      <c r="F355" s="11">
        <v>4.56E9</v>
      </c>
      <c r="G355" s="7">
        <v>658.8689</v>
      </c>
      <c r="H355" s="12">
        <f t="shared" si="1"/>
        <v>2.824920596</v>
      </c>
    </row>
    <row r="356">
      <c r="A356" s="7">
        <v>117221.1</v>
      </c>
      <c r="B356" s="7">
        <v>113704.8</v>
      </c>
      <c r="C356" s="7">
        <v>16152.86</v>
      </c>
      <c r="D356" s="11">
        <v>1.73E12</v>
      </c>
      <c r="E356" s="7">
        <v>1206.912</v>
      </c>
      <c r="F356" s="11">
        <v>2.0E9</v>
      </c>
      <c r="G356" s="7">
        <v>1412.656</v>
      </c>
      <c r="H356" s="12">
        <f t="shared" si="1"/>
        <v>2.828214076</v>
      </c>
    </row>
    <row r="357">
      <c r="A357" s="7">
        <v>100.0</v>
      </c>
      <c r="B357" s="7">
        <v>97.14276</v>
      </c>
      <c r="C357" s="7">
        <v>13.79135</v>
      </c>
      <c r="D357" s="11">
        <v>1.71E12</v>
      </c>
      <c r="E357" s="7">
        <v>0.0</v>
      </c>
      <c r="F357" s="11">
        <v>1.31E10</v>
      </c>
      <c r="G357" s="7">
        <v>1.147888</v>
      </c>
      <c r="H357" s="12">
        <f t="shared" si="1"/>
        <v>2.830000863</v>
      </c>
    </row>
    <row r="358">
      <c r="A358" s="7">
        <v>168.7074</v>
      </c>
      <c r="B358" s="7">
        <v>163.8909</v>
      </c>
      <c r="C358" s="7">
        <v>23.24835</v>
      </c>
      <c r="D358" s="11">
        <v>1.71E12</v>
      </c>
      <c r="E358" s="7">
        <v>0.0</v>
      </c>
      <c r="F358" s="11">
        <v>1.31E10</v>
      </c>
      <c r="G358" s="7">
        <v>1.935017</v>
      </c>
      <c r="H358" s="12">
        <f t="shared" si="1"/>
        <v>2.832341493</v>
      </c>
    </row>
    <row r="359">
      <c r="A359" s="7">
        <v>295018.1</v>
      </c>
      <c r="B359" s="7">
        <v>290054.5</v>
      </c>
      <c r="C359" s="7">
        <v>41100.17</v>
      </c>
      <c r="D359" s="11">
        <v>1.73E12</v>
      </c>
      <c r="E359" s="7">
        <v>1884.043</v>
      </c>
      <c r="F359" s="11">
        <v>4.21E8</v>
      </c>
      <c r="G359" s="7">
        <v>1994.096</v>
      </c>
      <c r="H359" s="12">
        <f t="shared" si="1"/>
        <v>2.835429798</v>
      </c>
    </row>
    <row r="360">
      <c r="A360" s="7">
        <v>53058.32</v>
      </c>
      <c r="B360" s="7">
        <v>51073.56</v>
      </c>
      <c r="C360" s="7">
        <v>7209.26</v>
      </c>
      <c r="D360" s="11">
        <v>1.72E12</v>
      </c>
      <c r="E360" s="7">
        <v>588.8557</v>
      </c>
      <c r="F360" s="11">
        <v>4.54E9</v>
      </c>
      <c r="G360" s="7">
        <v>797.3679</v>
      </c>
      <c r="H360" s="12">
        <f t="shared" si="1"/>
        <v>2.846350328</v>
      </c>
    </row>
    <row r="361">
      <c r="A361" s="7">
        <v>13985.0</v>
      </c>
      <c r="B361" s="7">
        <v>13587.74</v>
      </c>
      <c r="C361" s="7">
        <v>1917.582</v>
      </c>
      <c r="D361" s="11">
        <v>1.72E12</v>
      </c>
      <c r="E361" s="7">
        <v>103.4324</v>
      </c>
      <c r="F361" s="11">
        <v>4.6E9</v>
      </c>
      <c r="G361" s="7">
        <v>159.5996</v>
      </c>
      <c r="H361" s="12">
        <f t="shared" si="1"/>
        <v>2.846926097</v>
      </c>
    </row>
    <row r="362">
      <c r="A362" s="7">
        <v>70000.0</v>
      </c>
      <c r="B362" s="7">
        <v>67759.82</v>
      </c>
      <c r="C362" s="7">
        <v>9558.649</v>
      </c>
      <c r="D362" s="11">
        <v>1.72E12</v>
      </c>
      <c r="E362" s="7">
        <v>621.6904</v>
      </c>
      <c r="F362" s="11">
        <v>4.57E9</v>
      </c>
      <c r="G362" s="7">
        <v>899.9853</v>
      </c>
      <c r="H362" s="12">
        <f t="shared" si="1"/>
        <v>2.848122332</v>
      </c>
    </row>
    <row r="363">
      <c r="A363" s="7">
        <v>7300.0</v>
      </c>
      <c r="B363" s="7">
        <v>7092.731</v>
      </c>
      <c r="C363" s="7">
        <v>1000.448</v>
      </c>
      <c r="D363" s="11">
        <v>1.71E12</v>
      </c>
      <c r="E363" s="7">
        <v>0.0</v>
      </c>
      <c r="F363" s="11">
        <v>1.31E10</v>
      </c>
      <c r="G363" s="7">
        <v>83.26975</v>
      </c>
      <c r="H363" s="12">
        <f t="shared" si="1"/>
        <v>2.848405912</v>
      </c>
    </row>
    <row r="364">
      <c r="A364" s="7">
        <v>28342.67</v>
      </c>
      <c r="B364" s="7">
        <v>27538.51</v>
      </c>
      <c r="C364" s="7">
        <v>3881.531</v>
      </c>
      <c r="D364" s="11">
        <v>1.71E12</v>
      </c>
      <c r="E364" s="7">
        <v>0.0</v>
      </c>
      <c r="F364" s="11">
        <v>1.31E10</v>
      </c>
      <c r="G364" s="7">
        <v>323.0693</v>
      </c>
      <c r="H364" s="12">
        <f t="shared" si="1"/>
        <v>2.850495038</v>
      </c>
    </row>
    <row r="365">
      <c r="A365" s="7">
        <v>408.1268</v>
      </c>
      <c r="B365" s="7">
        <v>396.5839</v>
      </c>
      <c r="C365" s="7">
        <v>55.71567</v>
      </c>
      <c r="D365" s="11">
        <v>1.71E12</v>
      </c>
      <c r="E365" s="7">
        <v>0.0</v>
      </c>
      <c r="F365" s="11">
        <v>1.31E10</v>
      </c>
      <c r="G365" s="7">
        <v>4.637351</v>
      </c>
      <c r="H365" s="12">
        <f t="shared" si="1"/>
        <v>2.859832726</v>
      </c>
    </row>
    <row r="366">
      <c r="A366" s="7">
        <v>10.0</v>
      </c>
      <c r="B366" s="7">
        <v>9.717415</v>
      </c>
      <c r="C366" s="7">
        <v>1.363984</v>
      </c>
      <c r="D366" s="11">
        <v>1.71E12</v>
      </c>
      <c r="E366" s="7">
        <v>0.0</v>
      </c>
      <c r="F366" s="11">
        <v>1.31E10</v>
      </c>
      <c r="G366" s="7">
        <v>0.113528</v>
      </c>
      <c r="H366" s="12">
        <f t="shared" si="1"/>
        <v>2.862360857</v>
      </c>
    </row>
    <row r="367">
      <c r="A367" s="7">
        <v>8160.659</v>
      </c>
      <c r="B367" s="7">
        <v>7856.302</v>
      </c>
      <c r="C367" s="7">
        <v>1101.611</v>
      </c>
      <c r="D367" s="11">
        <v>1.72E12</v>
      </c>
      <c r="E367" s="7">
        <v>90.46286</v>
      </c>
      <c r="F367" s="11">
        <v>4.54E9</v>
      </c>
      <c r="G367" s="7">
        <v>122.2741</v>
      </c>
      <c r="H367" s="12">
        <f t="shared" si="1"/>
        <v>2.865317917</v>
      </c>
    </row>
    <row r="368">
      <c r="A368" s="7">
        <v>587.6503</v>
      </c>
      <c r="B368" s="7">
        <v>571.0762</v>
      </c>
      <c r="C368" s="7">
        <v>80.0</v>
      </c>
      <c r="D368" s="11">
        <v>1.71E12</v>
      </c>
      <c r="E368" s="7">
        <v>0.0</v>
      </c>
      <c r="F368" s="11">
        <v>1.31E10</v>
      </c>
      <c r="G368" s="7">
        <v>6.658595</v>
      </c>
      <c r="H368" s="12">
        <f t="shared" si="1"/>
        <v>2.868051753</v>
      </c>
    </row>
    <row r="369">
      <c r="A369" s="7">
        <v>1800.0</v>
      </c>
      <c r="B369" s="7">
        <v>1749.427</v>
      </c>
      <c r="C369" s="7">
        <v>244.1073</v>
      </c>
      <c r="D369" s="11">
        <v>1.71E12</v>
      </c>
      <c r="E369" s="7">
        <v>0.0</v>
      </c>
      <c r="F369" s="11">
        <v>1.31E10</v>
      </c>
      <c r="G369" s="7">
        <v>20.31765</v>
      </c>
      <c r="H369" s="12">
        <f t="shared" si="1"/>
        <v>2.879373263</v>
      </c>
    </row>
    <row r="370">
      <c r="A370" s="7">
        <v>159681.3</v>
      </c>
      <c r="B370" s="7">
        <v>154772.8</v>
      </c>
      <c r="C370" s="7">
        <v>21594.37</v>
      </c>
      <c r="D370" s="11">
        <v>1.72E12</v>
      </c>
      <c r="E370" s="7">
        <v>1389.025</v>
      </c>
      <c r="F370" s="11">
        <v>4.24E9</v>
      </c>
      <c r="G370" s="7">
        <v>1971.963</v>
      </c>
      <c r="H370" s="12">
        <f t="shared" si="1"/>
        <v>2.879632132</v>
      </c>
    </row>
    <row r="371">
      <c r="A371" s="7">
        <v>252.5775</v>
      </c>
      <c r="B371" s="7">
        <v>251.7221</v>
      </c>
      <c r="C371" s="7">
        <v>35.00034</v>
      </c>
      <c r="D371" s="11">
        <v>1.73E12</v>
      </c>
      <c r="E371" s="11">
        <v>3.5E-5</v>
      </c>
      <c r="F371" s="11">
        <v>1.54E9</v>
      </c>
      <c r="G371" s="7">
        <v>0.34368</v>
      </c>
      <c r="H371" s="12">
        <f t="shared" si="1"/>
        <v>2.889561836</v>
      </c>
    </row>
    <row r="372">
      <c r="A372" s="7">
        <v>165.0</v>
      </c>
      <c r="B372" s="7">
        <v>160.3856</v>
      </c>
      <c r="C372" s="7">
        <v>22.27273</v>
      </c>
      <c r="D372" s="11">
        <v>1.71E12</v>
      </c>
      <c r="E372" s="7">
        <v>0.0</v>
      </c>
      <c r="F372" s="11">
        <v>1.31E10</v>
      </c>
      <c r="G372" s="7">
        <v>1.853814</v>
      </c>
      <c r="H372" s="12">
        <f t="shared" si="1"/>
        <v>2.893175845</v>
      </c>
    </row>
    <row r="373">
      <c r="A373" s="7">
        <v>511.0</v>
      </c>
      <c r="B373" s="7">
        <v>496.7363</v>
      </c>
      <c r="C373" s="7">
        <v>68.84789</v>
      </c>
      <c r="D373" s="11">
        <v>1.71E12</v>
      </c>
      <c r="E373" s="7">
        <v>0.0</v>
      </c>
      <c r="F373" s="11">
        <v>1.31E10</v>
      </c>
      <c r="G373" s="7">
        <v>5.730378</v>
      </c>
      <c r="H373" s="12">
        <f t="shared" si="1"/>
        <v>2.898799468</v>
      </c>
    </row>
    <row r="374">
      <c r="A374" s="7">
        <v>5000.0</v>
      </c>
      <c r="B374" s="7">
        <v>4860.781</v>
      </c>
      <c r="C374" s="7">
        <v>671.9842</v>
      </c>
      <c r="D374" s="11">
        <v>1.71E12</v>
      </c>
      <c r="E374" s="7">
        <v>0.0</v>
      </c>
      <c r="F374" s="11">
        <v>1.31E10</v>
      </c>
      <c r="G374" s="7">
        <v>55.93089</v>
      </c>
      <c r="H374" s="12">
        <f t="shared" si="1"/>
        <v>2.906229471</v>
      </c>
    </row>
    <row r="375">
      <c r="A375" s="7">
        <v>3474.964</v>
      </c>
      <c r="B375" s="7">
        <v>3378.244</v>
      </c>
      <c r="C375" s="7">
        <v>466.85</v>
      </c>
      <c r="D375" s="11">
        <v>1.71E12</v>
      </c>
      <c r="E375" s="7">
        <v>0.0</v>
      </c>
      <c r="F375" s="11">
        <v>1.31E10</v>
      </c>
      <c r="G375" s="7">
        <v>38.85707</v>
      </c>
      <c r="H375" s="12">
        <f t="shared" si="1"/>
        <v>2.907344935</v>
      </c>
    </row>
    <row r="376">
      <c r="A376" s="7">
        <v>19039.56</v>
      </c>
      <c r="B376" s="7">
        <v>18348.77</v>
      </c>
      <c r="C376" s="7">
        <v>2532.247</v>
      </c>
      <c r="D376" s="11">
        <v>1.72E12</v>
      </c>
      <c r="E376" s="7">
        <v>204.0817</v>
      </c>
      <c r="F376" s="11">
        <v>4.56E9</v>
      </c>
      <c r="G376" s="7">
        <v>277.5225</v>
      </c>
      <c r="H376" s="12">
        <f t="shared" si="1"/>
        <v>2.911278823</v>
      </c>
    </row>
    <row r="377">
      <c r="A377" s="7">
        <v>57007.86</v>
      </c>
      <c r="B377" s="7">
        <v>54583.15</v>
      </c>
      <c r="C377" s="7">
        <v>7522.427</v>
      </c>
      <c r="D377" s="11">
        <v>1.72E12</v>
      </c>
      <c r="E377" s="7">
        <v>756.0685</v>
      </c>
      <c r="F377" s="11">
        <v>4.55E9</v>
      </c>
      <c r="G377" s="7">
        <v>974.1208</v>
      </c>
      <c r="H377" s="12">
        <f t="shared" si="1"/>
        <v>2.915301816</v>
      </c>
    </row>
    <row r="378">
      <c r="A378" s="7">
        <v>12375.49</v>
      </c>
      <c r="B378" s="7">
        <v>12092.72</v>
      </c>
      <c r="C378" s="7">
        <v>1666.41</v>
      </c>
      <c r="D378" s="11">
        <v>1.72E12</v>
      </c>
      <c r="E378" s="7">
        <v>76.36412</v>
      </c>
      <c r="F378" s="11">
        <v>3.51E9</v>
      </c>
      <c r="G378" s="7">
        <v>113.6028</v>
      </c>
      <c r="H378" s="12">
        <f t="shared" si="1"/>
        <v>2.915580546</v>
      </c>
    </row>
    <row r="379">
      <c r="A379" s="7">
        <v>18000.0</v>
      </c>
      <c r="B379" s="7">
        <v>17501.68</v>
      </c>
      <c r="C379" s="7">
        <v>2405.301</v>
      </c>
      <c r="D379" s="11">
        <v>1.71E12</v>
      </c>
      <c r="E379" s="7">
        <v>0.0</v>
      </c>
      <c r="F379" s="11">
        <v>1.31E10</v>
      </c>
      <c r="G379" s="7">
        <v>200.1991</v>
      </c>
      <c r="H379" s="12">
        <f t="shared" si="1"/>
        <v>2.923433484</v>
      </c>
    </row>
    <row r="380">
      <c r="A380" s="7">
        <v>280730.6</v>
      </c>
      <c r="B380" s="7">
        <v>269525.7</v>
      </c>
      <c r="C380" s="7">
        <v>37025.07</v>
      </c>
      <c r="D380" s="11">
        <v>1.72E12</v>
      </c>
      <c r="E380" s="7">
        <v>3433.932</v>
      </c>
      <c r="F380" s="11">
        <v>4.53E9</v>
      </c>
      <c r="G380" s="7">
        <v>4501.556</v>
      </c>
      <c r="H380" s="12">
        <f t="shared" si="1"/>
        <v>2.924739592</v>
      </c>
    </row>
    <row r="381">
      <c r="A381" s="7">
        <v>5514.633</v>
      </c>
      <c r="B381" s="7">
        <v>5362.283</v>
      </c>
      <c r="C381" s="7">
        <v>735.3654</v>
      </c>
      <c r="D381" s="11">
        <v>1.71E12</v>
      </c>
      <c r="E381" s="7">
        <v>0.0</v>
      </c>
      <c r="F381" s="11">
        <v>1.31E10</v>
      </c>
      <c r="G381" s="7">
        <v>61.20626</v>
      </c>
      <c r="H381" s="12">
        <f t="shared" si="1"/>
        <v>2.929742482</v>
      </c>
    </row>
    <row r="382">
      <c r="A382" s="7">
        <v>7300.0</v>
      </c>
      <c r="B382" s="7">
        <v>7098.802</v>
      </c>
      <c r="C382" s="7">
        <v>971.1869</v>
      </c>
      <c r="D382" s="11">
        <v>1.72E12</v>
      </c>
      <c r="E382" s="7">
        <v>52.67329</v>
      </c>
      <c r="F382" s="11">
        <v>4.55E9</v>
      </c>
      <c r="G382" s="7">
        <v>80.8305</v>
      </c>
      <c r="H382" s="12">
        <f t="shared" si="1"/>
        <v>2.93673769</v>
      </c>
    </row>
    <row r="383">
      <c r="A383" s="7">
        <v>37.42355</v>
      </c>
      <c r="B383" s="7">
        <v>36.61685</v>
      </c>
      <c r="C383" s="7">
        <v>5.0</v>
      </c>
      <c r="D383" s="11">
        <v>1.72E12</v>
      </c>
      <c r="E383" s="7">
        <v>0.021588</v>
      </c>
      <c r="F383" s="11">
        <v>9.5E9</v>
      </c>
      <c r="G383" s="7">
        <v>0.324086</v>
      </c>
      <c r="H383" s="12">
        <f t="shared" si="1"/>
        <v>2.942346982</v>
      </c>
    </row>
    <row r="384">
      <c r="A384" s="7">
        <v>115610.8</v>
      </c>
      <c r="B384" s="7">
        <v>111095.3</v>
      </c>
      <c r="C384" s="7">
        <v>15136.57</v>
      </c>
      <c r="D384" s="11">
        <v>1.72E12</v>
      </c>
      <c r="E384" s="7">
        <v>1374.897</v>
      </c>
      <c r="F384" s="11">
        <v>4.56E9</v>
      </c>
      <c r="G384" s="7">
        <v>1814.098</v>
      </c>
      <c r="H384" s="12">
        <f t="shared" si="1"/>
        <v>2.948839411</v>
      </c>
    </row>
    <row r="385">
      <c r="A385" s="7">
        <v>572.4606</v>
      </c>
      <c r="B385" s="7">
        <v>548.3202</v>
      </c>
      <c r="C385" s="7">
        <v>74.63135</v>
      </c>
      <c r="D385" s="11">
        <v>1.73E12</v>
      </c>
      <c r="E385" s="7">
        <v>8.866182</v>
      </c>
      <c r="F385" s="11">
        <v>1.75E9</v>
      </c>
      <c r="G385" s="7">
        <v>9.6983</v>
      </c>
      <c r="H385" s="12">
        <f t="shared" si="1"/>
        <v>2.951860691</v>
      </c>
    </row>
    <row r="386">
      <c r="A386" s="7">
        <v>7600.0</v>
      </c>
      <c r="B386" s="7">
        <v>7391.731</v>
      </c>
      <c r="C386" s="7">
        <v>1005.275</v>
      </c>
      <c r="D386" s="11">
        <v>1.71E12</v>
      </c>
      <c r="E386" s="7">
        <v>0.0</v>
      </c>
      <c r="F386" s="11">
        <v>1.31E10</v>
      </c>
      <c r="G386" s="7">
        <v>83.6715</v>
      </c>
      <c r="H386" s="12">
        <f t="shared" si="1"/>
        <v>2.954229164</v>
      </c>
    </row>
    <row r="387">
      <c r="A387" s="7">
        <v>2247934.0</v>
      </c>
      <c r="B387" s="7">
        <v>2194692.0</v>
      </c>
      <c r="C387" s="7">
        <v>297841.7</v>
      </c>
      <c r="D387" s="11">
        <v>1.73E12</v>
      </c>
      <c r="E387" s="7">
        <v>20781.75</v>
      </c>
      <c r="F387" s="11">
        <v>3.21E8</v>
      </c>
      <c r="G387" s="7">
        <v>21389.65</v>
      </c>
      <c r="H387" s="12">
        <f t="shared" si="1"/>
        <v>2.960540375</v>
      </c>
    </row>
    <row r="388">
      <c r="A388" s="7">
        <v>2000.0</v>
      </c>
      <c r="B388" s="7">
        <v>1945.372</v>
      </c>
      <c r="C388" s="7">
        <v>263.6769</v>
      </c>
      <c r="D388" s="11">
        <v>1.71E12</v>
      </c>
      <c r="E388" s="7">
        <v>0.0</v>
      </c>
      <c r="F388" s="11">
        <v>1.31E10</v>
      </c>
      <c r="G388" s="7">
        <v>21.94647</v>
      </c>
      <c r="H388" s="12">
        <f t="shared" si="1"/>
        <v>2.964240839</v>
      </c>
    </row>
    <row r="389">
      <c r="A389" s="7">
        <v>8589.768</v>
      </c>
      <c r="B389" s="7">
        <v>8294.519</v>
      </c>
      <c r="C389" s="7">
        <v>1123.566</v>
      </c>
      <c r="D389" s="11">
        <v>1.72E12</v>
      </c>
      <c r="E389" s="7">
        <v>99.09031</v>
      </c>
      <c r="F389" s="11">
        <v>2.73E9</v>
      </c>
      <c r="G389" s="7">
        <v>118.6153</v>
      </c>
      <c r="H389" s="12">
        <f t="shared" si="1"/>
        <v>2.966029918</v>
      </c>
    </row>
    <row r="390">
      <c r="A390" s="7">
        <v>1300.0</v>
      </c>
      <c r="B390" s="7">
        <v>1264.588</v>
      </c>
      <c r="C390" s="7">
        <v>170.9263</v>
      </c>
      <c r="D390" s="11">
        <v>1.71E12</v>
      </c>
      <c r="E390" s="7">
        <v>0.0</v>
      </c>
      <c r="F390" s="11">
        <v>1.31E10</v>
      </c>
      <c r="G390" s="7">
        <v>14.22661</v>
      </c>
      <c r="H390" s="12">
        <f t="shared" si="1"/>
        <v>2.97250829</v>
      </c>
    </row>
    <row r="391">
      <c r="A391" s="7">
        <v>43735.09</v>
      </c>
      <c r="B391" s="7">
        <v>42457.95</v>
      </c>
      <c r="C391" s="7">
        <v>5735.32</v>
      </c>
      <c r="D391" s="11">
        <v>1.72E12</v>
      </c>
      <c r="E391" s="7">
        <v>348.6333</v>
      </c>
      <c r="F391" s="11">
        <v>4.5E9</v>
      </c>
      <c r="G391" s="7">
        <v>513.0867</v>
      </c>
      <c r="H391" s="12">
        <f t="shared" si="1"/>
        <v>2.974296615</v>
      </c>
    </row>
    <row r="392">
      <c r="A392" s="7">
        <v>33000.0</v>
      </c>
      <c r="B392" s="7">
        <v>32102.35</v>
      </c>
      <c r="C392" s="7">
        <v>4332.782</v>
      </c>
      <c r="D392" s="11">
        <v>1.71E12</v>
      </c>
      <c r="E392" s="7">
        <v>0.0</v>
      </c>
      <c r="F392" s="11">
        <v>1.31E10</v>
      </c>
      <c r="G392" s="7">
        <v>360.628</v>
      </c>
      <c r="H392" s="12">
        <f t="shared" si="1"/>
        <v>2.976822206</v>
      </c>
    </row>
    <row r="393">
      <c r="A393" s="7">
        <v>126.6262</v>
      </c>
      <c r="B393" s="7">
        <v>123.1868</v>
      </c>
      <c r="C393" s="7">
        <v>16.60108</v>
      </c>
      <c r="D393" s="11">
        <v>1.71E12</v>
      </c>
      <c r="E393" s="7">
        <v>0.0</v>
      </c>
      <c r="F393" s="11">
        <v>1.31E10</v>
      </c>
      <c r="G393" s="7">
        <v>1.381749</v>
      </c>
      <c r="H393" s="12">
        <f t="shared" si="1"/>
        <v>2.981334743</v>
      </c>
    </row>
    <row r="394">
      <c r="A394" s="7">
        <v>5380.857</v>
      </c>
      <c r="B394" s="7">
        <v>5184.815</v>
      </c>
      <c r="C394" s="7">
        <v>697.522</v>
      </c>
      <c r="D394" s="11">
        <v>1.72E12</v>
      </c>
      <c r="E394" s="7">
        <v>56.43041</v>
      </c>
      <c r="F394" s="11">
        <v>5.03E9</v>
      </c>
      <c r="G394" s="7">
        <v>78.7593</v>
      </c>
      <c r="H394" s="12">
        <f t="shared" si="1"/>
        <v>2.986470744</v>
      </c>
    </row>
    <row r="395">
      <c r="A395" s="7">
        <v>20.0</v>
      </c>
      <c r="B395" s="7">
        <v>19.4609</v>
      </c>
      <c r="C395" s="7">
        <v>2.602123</v>
      </c>
      <c r="D395" s="11">
        <v>1.71E12</v>
      </c>
      <c r="E395" s="7">
        <v>0.0</v>
      </c>
      <c r="F395" s="11">
        <v>1.31E10</v>
      </c>
      <c r="G395" s="7">
        <v>0.216581</v>
      </c>
      <c r="H395" s="12">
        <f t="shared" si="1"/>
        <v>3.004816874</v>
      </c>
    </row>
    <row r="396">
      <c r="A396" s="7">
        <v>4997.424</v>
      </c>
      <c r="B396" s="7">
        <v>4862.759</v>
      </c>
      <c r="C396" s="7">
        <v>650.0</v>
      </c>
      <c r="D396" s="11">
        <v>1.71E12</v>
      </c>
      <c r="E396" s="7">
        <v>0.0</v>
      </c>
      <c r="F396" s="11">
        <v>1.31E10</v>
      </c>
      <c r="G396" s="7">
        <v>54.10109</v>
      </c>
      <c r="H396" s="12">
        <f t="shared" si="1"/>
        <v>3.00574615</v>
      </c>
    </row>
    <row r="397">
      <c r="A397" s="7">
        <v>13077.53</v>
      </c>
      <c r="B397" s="7">
        <v>12587.55</v>
      </c>
      <c r="C397" s="7">
        <v>1681.617</v>
      </c>
      <c r="D397" s="11">
        <v>1.72E12</v>
      </c>
      <c r="E397" s="7">
        <v>148.0874</v>
      </c>
      <c r="F397" s="11">
        <v>4.55E9</v>
      </c>
      <c r="G397" s="7">
        <v>196.8475</v>
      </c>
      <c r="H397" s="12">
        <f t="shared" si="1"/>
        <v>3.007440399</v>
      </c>
    </row>
    <row r="398">
      <c r="A398" s="7">
        <v>1104.0</v>
      </c>
      <c r="B398" s="7">
        <v>1074.301</v>
      </c>
      <c r="C398" s="7">
        <v>143.3507</v>
      </c>
      <c r="D398" s="11">
        <v>1.71E12</v>
      </c>
      <c r="E398" s="7">
        <v>0.0</v>
      </c>
      <c r="F398" s="11">
        <v>1.31E10</v>
      </c>
      <c r="G398" s="7">
        <v>11.93143</v>
      </c>
      <c r="H398" s="12">
        <f t="shared" si="1"/>
        <v>3.010988326</v>
      </c>
    </row>
    <row r="399">
      <c r="A399" s="7">
        <v>57919.51</v>
      </c>
      <c r="B399" s="7">
        <v>56362.17</v>
      </c>
      <c r="C399" s="7">
        <v>7503.403</v>
      </c>
      <c r="D399" s="11">
        <v>1.72E12</v>
      </c>
      <c r="E399" s="7">
        <v>410.2561</v>
      </c>
      <c r="F399" s="11">
        <v>4.51E9</v>
      </c>
      <c r="G399" s="7">
        <v>625.6567</v>
      </c>
      <c r="H399" s="12">
        <f t="shared" si="1"/>
        <v>3.017952101</v>
      </c>
    </row>
    <row r="400">
      <c r="A400" s="7">
        <v>5990000.0</v>
      </c>
      <c r="B400" s="7">
        <v>5829240.0</v>
      </c>
      <c r="C400" s="7">
        <v>775957.2</v>
      </c>
      <c r="D400" s="11">
        <v>1.71E12</v>
      </c>
      <c r="E400" s="7">
        <v>0.0</v>
      </c>
      <c r="F400" s="11">
        <v>1.31E10</v>
      </c>
      <c r="G400" s="7">
        <v>64584.81</v>
      </c>
      <c r="H400" s="12">
        <f t="shared" si="1"/>
        <v>3.018262993</v>
      </c>
    </row>
    <row r="401">
      <c r="A401" s="7">
        <v>1850.0</v>
      </c>
      <c r="B401" s="7">
        <v>1800.366</v>
      </c>
      <c r="C401" s="7">
        <v>239.5744</v>
      </c>
      <c r="D401" s="11">
        <v>1.71E12</v>
      </c>
      <c r="E401" s="7">
        <v>0.0</v>
      </c>
      <c r="F401" s="11">
        <v>1.31E10</v>
      </c>
      <c r="G401" s="7">
        <v>19.94036</v>
      </c>
      <c r="H401" s="12">
        <f t="shared" si="1"/>
        <v>3.019279396</v>
      </c>
    </row>
    <row r="402">
      <c r="A402" s="7">
        <v>1949979.0</v>
      </c>
      <c r="B402" s="7">
        <v>1904580.0</v>
      </c>
      <c r="C402" s="7">
        <v>252498.9</v>
      </c>
      <c r="D402" s="11">
        <v>1.73E12</v>
      </c>
      <c r="E402" s="7">
        <v>17732.17</v>
      </c>
      <c r="F402" s="11">
        <v>3.15E8</v>
      </c>
      <c r="G402" s="7">
        <v>18238.99</v>
      </c>
      <c r="H402" s="12">
        <f t="shared" si="1"/>
        <v>3.03055827</v>
      </c>
    </row>
    <row r="403">
      <c r="A403" s="7">
        <v>3877.787</v>
      </c>
      <c r="B403" s="7">
        <v>3774.199</v>
      </c>
      <c r="C403" s="7">
        <v>500.0</v>
      </c>
      <c r="D403" s="11">
        <v>1.71E12</v>
      </c>
      <c r="E403" s="7">
        <v>0.0</v>
      </c>
      <c r="F403" s="11">
        <v>1.31E10</v>
      </c>
      <c r="G403" s="7">
        <v>41.61622</v>
      </c>
      <c r="H403" s="12">
        <f t="shared" si="1"/>
        <v>3.032757606</v>
      </c>
    </row>
    <row r="404">
      <c r="A404" s="7">
        <v>20131.92</v>
      </c>
      <c r="B404" s="7">
        <v>19420.68</v>
      </c>
      <c r="C404" s="7">
        <v>2572.502</v>
      </c>
      <c r="D404" s="11">
        <v>1.72E12</v>
      </c>
      <c r="E404" s="7">
        <v>187.3041</v>
      </c>
      <c r="F404" s="11">
        <v>6.01E9</v>
      </c>
      <c r="G404" s="7">
        <v>285.7398</v>
      </c>
      <c r="H404" s="12">
        <f t="shared" si="1"/>
        <v>3.033134165</v>
      </c>
    </row>
    <row r="405">
      <c r="A405" s="7">
        <v>1000.0</v>
      </c>
      <c r="B405" s="7">
        <v>973.2965</v>
      </c>
      <c r="C405" s="7">
        <v>128.8925</v>
      </c>
      <c r="D405" s="11">
        <v>1.71E12</v>
      </c>
      <c r="E405" s="7">
        <v>0.0</v>
      </c>
      <c r="F405" s="11">
        <v>1.31E10</v>
      </c>
      <c r="G405" s="7">
        <v>10.72804</v>
      </c>
      <c r="H405" s="12">
        <f t="shared" si="1"/>
        <v>3.033894147</v>
      </c>
    </row>
    <row r="406">
      <c r="A406" s="7">
        <v>10.0</v>
      </c>
      <c r="B406" s="7">
        <v>9.733102</v>
      </c>
      <c r="C406" s="7">
        <v>1.288266</v>
      </c>
      <c r="D406" s="11">
        <v>1.71E12</v>
      </c>
      <c r="E406" s="7">
        <v>0.0</v>
      </c>
      <c r="F406" s="11">
        <v>1.31E10</v>
      </c>
      <c r="G406" s="7">
        <v>0.107226</v>
      </c>
      <c r="H406" s="12">
        <f t="shared" si="1"/>
        <v>3.035488832</v>
      </c>
    </row>
    <row r="407">
      <c r="A407" s="7">
        <v>30210.2</v>
      </c>
      <c r="B407" s="7">
        <v>29009.95</v>
      </c>
      <c r="C407" s="7">
        <v>3838.736</v>
      </c>
      <c r="D407" s="11">
        <v>1.73E12</v>
      </c>
      <c r="E407" s="7">
        <v>447.7353</v>
      </c>
      <c r="F407" s="11">
        <v>1.41E9</v>
      </c>
      <c r="G407" s="7">
        <v>482.1967</v>
      </c>
      <c r="H407" s="12">
        <f t="shared" si="1"/>
        <v>3.036278781</v>
      </c>
    </row>
    <row r="408">
      <c r="A408" s="7">
        <v>10.0</v>
      </c>
      <c r="B408" s="7">
        <v>9.733379</v>
      </c>
      <c r="C408" s="7">
        <v>1.286928</v>
      </c>
      <c r="D408" s="11">
        <v>1.71E12</v>
      </c>
      <c r="E408" s="7">
        <v>0.0</v>
      </c>
      <c r="F408" s="11">
        <v>1.31E10</v>
      </c>
      <c r="G408" s="7">
        <v>0.107114</v>
      </c>
      <c r="H408" s="12">
        <f t="shared" si="1"/>
        <v>3.038731264</v>
      </c>
    </row>
    <row r="409">
      <c r="A409" s="7">
        <v>20000.0</v>
      </c>
      <c r="B409" s="7">
        <v>19466.76</v>
      </c>
      <c r="C409" s="7">
        <v>2573.84</v>
      </c>
      <c r="D409" s="11">
        <v>1.71E12</v>
      </c>
      <c r="E409" s="7">
        <v>0.0</v>
      </c>
      <c r="F409" s="11">
        <v>1.31E10</v>
      </c>
      <c r="G409" s="7">
        <v>214.227</v>
      </c>
      <c r="H409" s="12">
        <f t="shared" si="1"/>
        <v>3.038750466</v>
      </c>
    </row>
    <row r="410">
      <c r="A410" s="7">
        <v>136.304</v>
      </c>
      <c r="B410" s="7">
        <v>132.6715</v>
      </c>
      <c r="C410" s="7">
        <v>17.53335</v>
      </c>
      <c r="D410" s="11">
        <v>1.71E12</v>
      </c>
      <c r="E410" s="7">
        <v>0.0</v>
      </c>
      <c r="F410" s="11">
        <v>1.31E10</v>
      </c>
      <c r="G410" s="7">
        <v>1.459343</v>
      </c>
      <c r="H410" s="12">
        <f t="shared" si="1"/>
        <v>3.040154444</v>
      </c>
    </row>
    <row r="411">
      <c r="A411" s="7">
        <v>2398.173</v>
      </c>
      <c r="B411" s="7">
        <v>1862.419</v>
      </c>
      <c r="C411" s="7">
        <v>246.1279</v>
      </c>
      <c r="D411" s="11">
        <v>1.73E12</v>
      </c>
      <c r="E411" s="7">
        <v>215.1876</v>
      </c>
      <c r="F411" s="7">
        <v>3.1654E7</v>
      </c>
      <c r="G411" s="7">
        <v>215.2372</v>
      </c>
      <c r="H411" s="12">
        <f t="shared" si="1"/>
        <v>3.040181116</v>
      </c>
    </row>
    <row r="412">
      <c r="A412" s="7">
        <v>30000.68</v>
      </c>
      <c r="B412" s="7">
        <v>28903.89</v>
      </c>
      <c r="C412" s="7">
        <v>3803.553</v>
      </c>
      <c r="D412" s="11">
        <v>1.72E12</v>
      </c>
      <c r="E412" s="7">
        <v>331.5616</v>
      </c>
      <c r="F412" s="11">
        <v>4.5E9</v>
      </c>
      <c r="G412" s="7">
        <v>440.6317</v>
      </c>
      <c r="H412" s="12">
        <f t="shared" si="1"/>
        <v>3.05316119</v>
      </c>
    </row>
    <row r="413">
      <c r="A413" s="7">
        <v>63706.34</v>
      </c>
      <c r="B413" s="7">
        <v>61945.86</v>
      </c>
      <c r="C413" s="7">
        <v>8149.924</v>
      </c>
      <c r="D413" s="11">
        <v>1.72E12</v>
      </c>
      <c r="E413" s="7">
        <v>469.9052</v>
      </c>
      <c r="F413" s="11">
        <v>4.58E9</v>
      </c>
      <c r="G413" s="7">
        <v>707.2677</v>
      </c>
      <c r="H413" s="12">
        <f t="shared" si="1"/>
        <v>3.053807361</v>
      </c>
    </row>
    <row r="414">
      <c r="A414" s="7">
        <v>306535.3</v>
      </c>
      <c r="B414" s="7">
        <v>295324.2</v>
      </c>
      <c r="C414" s="7">
        <v>38850.09</v>
      </c>
      <c r="D414" s="11">
        <v>1.72E12</v>
      </c>
      <c r="E414" s="7">
        <v>3382.812</v>
      </c>
      <c r="F414" s="11">
        <v>4.53E9</v>
      </c>
      <c r="G414" s="7">
        <v>4504.01</v>
      </c>
      <c r="H414" s="12">
        <f t="shared" si="1"/>
        <v>3.054146862</v>
      </c>
    </row>
    <row r="415">
      <c r="A415" s="7">
        <v>2872.723</v>
      </c>
      <c r="B415" s="7">
        <v>2820.719</v>
      </c>
      <c r="C415" s="7">
        <v>371.0311</v>
      </c>
      <c r="D415" s="11">
        <v>1.72E12</v>
      </c>
      <c r="E415" s="7">
        <v>10.13491</v>
      </c>
      <c r="F415" s="11">
        <v>4.55E9</v>
      </c>
      <c r="G415" s="7">
        <v>20.89243</v>
      </c>
      <c r="H415" s="12">
        <f t="shared" si="1"/>
        <v>3.054445776</v>
      </c>
    </row>
    <row r="416">
      <c r="A416" s="7">
        <v>560.0</v>
      </c>
      <c r="B416" s="7">
        <v>545.1672</v>
      </c>
      <c r="C416" s="7">
        <v>71.59495</v>
      </c>
      <c r="D416" s="11">
        <v>1.71E12</v>
      </c>
      <c r="E416" s="7">
        <v>0.0</v>
      </c>
      <c r="F416" s="11">
        <v>1.31E10</v>
      </c>
      <c r="G416" s="7">
        <v>5.959022</v>
      </c>
      <c r="H416" s="12">
        <f t="shared" si="1"/>
        <v>3.059357563</v>
      </c>
    </row>
    <row r="417">
      <c r="A417" s="7">
        <v>391.1721</v>
      </c>
      <c r="B417" s="7">
        <v>380.8133</v>
      </c>
      <c r="C417" s="7">
        <v>50.0</v>
      </c>
      <c r="D417" s="11">
        <v>1.71E12</v>
      </c>
      <c r="E417" s="7">
        <v>0.0</v>
      </c>
      <c r="F417" s="11">
        <v>1.31E10</v>
      </c>
      <c r="G417" s="7">
        <v>4.161622</v>
      </c>
      <c r="H417" s="12">
        <f t="shared" si="1"/>
        <v>3.060025272</v>
      </c>
    </row>
    <row r="418">
      <c r="A418" s="7">
        <v>10.0</v>
      </c>
      <c r="B418" s="7">
        <v>9.735299</v>
      </c>
      <c r="C418" s="7">
        <v>1.277659</v>
      </c>
      <c r="D418" s="11">
        <v>1.71E12</v>
      </c>
      <c r="E418" s="7">
        <v>0.0</v>
      </c>
      <c r="F418" s="11">
        <v>1.31E10</v>
      </c>
      <c r="G418" s="7">
        <v>0.106343</v>
      </c>
      <c r="H418" s="12">
        <f t="shared" si="1"/>
        <v>3.061380036</v>
      </c>
    </row>
    <row r="419">
      <c r="A419" s="7">
        <v>18402.0</v>
      </c>
      <c r="B419" s="7">
        <v>17915.89</v>
      </c>
      <c r="C419" s="7">
        <v>2346.34</v>
      </c>
      <c r="D419" s="11">
        <v>1.71E12</v>
      </c>
      <c r="E419" s="7">
        <v>0.0</v>
      </c>
      <c r="F419" s="11">
        <v>1.31E10</v>
      </c>
      <c r="G419" s="7">
        <v>195.2916</v>
      </c>
      <c r="H419" s="12">
        <f t="shared" si="1"/>
        <v>3.067823378</v>
      </c>
    </row>
    <row r="420">
      <c r="A420" s="7">
        <v>25.0</v>
      </c>
      <c r="B420" s="7">
        <v>24.34001</v>
      </c>
      <c r="C420" s="7">
        <v>3.185647</v>
      </c>
      <c r="D420" s="11">
        <v>1.71E12</v>
      </c>
      <c r="E420" s="7">
        <v>0.0</v>
      </c>
      <c r="F420" s="11">
        <v>1.31E10</v>
      </c>
      <c r="G420" s="7">
        <v>0.265149</v>
      </c>
      <c r="H420" s="12">
        <f t="shared" si="1"/>
        <v>3.069771233</v>
      </c>
    </row>
    <row r="421">
      <c r="A421" s="7">
        <v>9010.0</v>
      </c>
      <c r="B421" s="7">
        <v>8772.282</v>
      </c>
      <c r="C421" s="7">
        <v>1147.418</v>
      </c>
      <c r="D421" s="11">
        <v>1.71E12</v>
      </c>
      <c r="E421" s="7">
        <v>0.0</v>
      </c>
      <c r="F421" s="11">
        <v>1.31E10</v>
      </c>
      <c r="G421" s="7">
        <v>95.50243</v>
      </c>
      <c r="H421" s="12">
        <f t="shared" si="1"/>
        <v>3.071664904</v>
      </c>
    </row>
    <row r="422">
      <c r="A422" s="7">
        <v>258.4422</v>
      </c>
      <c r="B422" s="7">
        <v>251.6248</v>
      </c>
      <c r="C422" s="7">
        <v>32.90629</v>
      </c>
      <c r="D422" s="11">
        <v>1.71E12</v>
      </c>
      <c r="E422" s="7">
        <v>0.0</v>
      </c>
      <c r="F422" s="11">
        <v>1.31E10</v>
      </c>
      <c r="G422" s="7">
        <v>2.738871</v>
      </c>
      <c r="H422" s="12">
        <f t="shared" si="1"/>
        <v>3.072256217</v>
      </c>
    </row>
    <row r="423">
      <c r="A423" s="7">
        <v>1963.592</v>
      </c>
      <c r="B423" s="7">
        <v>1911.798</v>
      </c>
      <c r="C423" s="7">
        <v>250.0</v>
      </c>
      <c r="D423" s="11">
        <v>1.71E12</v>
      </c>
      <c r="E423" s="7">
        <v>0.0</v>
      </c>
      <c r="F423" s="11">
        <v>1.31E10</v>
      </c>
      <c r="G423" s="7">
        <v>20.80811</v>
      </c>
      <c r="H423" s="12">
        <f t="shared" si="1"/>
        <v>3.072450566</v>
      </c>
    </row>
    <row r="424">
      <c r="A424" s="7">
        <v>11804.44</v>
      </c>
      <c r="B424" s="7">
        <v>11493.68</v>
      </c>
      <c r="C424" s="7">
        <v>1500.0</v>
      </c>
      <c r="D424" s="11">
        <v>1.71E12</v>
      </c>
      <c r="E424" s="7">
        <v>0.0</v>
      </c>
      <c r="F424" s="11">
        <v>1.31E10</v>
      </c>
      <c r="G424" s="7">
        <v>124.8487</v>
      </c>
      <c r="H424" s="12">
        <f t="shared" si="1"/>
        <v>3.078582188</v>
      </c>
    </row>
    <row r="425">
      <c r="A425" s="7">
        <v>10000.0</v>
      </c>
      <c r="B425" s="7">
        <v>9724.924</v>
      </c>
      <c r="C425" s="7">
        <v>1268.017</v>
      </c>
      <c r="D425" s="11">
        <v>1.72E12</v>
      </c>
      <c r="E425" s="7">
        <v>87.03009</v>
      </c>
      <c r="F425" s="11">
        <v>2.91E9</v>
      </c>
      <c r="G425" s="7">
        <v>110.5107</v>
      </c>
      <c r="H425" s="12">
        <f t="shared" si="1"/>
        <v>3.081371417</v>
      </c>
    </row>
    <row r="426">
      <c r="A426" s="7">
        <v>78.84796</v>
      </c>
      <c r="B426" s="7">
        <v>76.7762</v>
      </c>
      <c r="C426" s="7">
        <v>10.0</v>
      </c>
      <c r="D426" s="11">
        <v>1.71E12</v>
      </c>
      <c r="E426" s="7">
        <v>0.0</v>
      </c>
      <c r="F426" s="11">
        <v>1.31E10</v>
      </c>
      <c r="G426" s="7">
        <v>0.832324</v>
      </c>
      <c r="H426" s="12">
        <f t="shared" si="1"/>
        <v>3.084675776</v>
      </c>
    </row>
    <row r="427">
      <c r="A427" s="7">
        <v>8105.948</v>
      </c>
      <c r="B427" s="7">
        <v>7807.136</v>
      </c>
      <c r="C427" s="7">
        <v>1015.488</v>
      </c>
      <c r="D427" s="11">
        <v>1.72E12</v>
      </c>
      <c r="E427" s="7">
        <v>90.58467</v>
      </c>
      <c r="F427" s="11">
        <v>4.56E9</v>
      </c>
      <c r="G427" s="7">
        <v>120.0468</v>
      </c>
      <c r="H427" s="12">
        <f t="shared" si="1"/>
        <v>3.088871623</v>
      </c>
    </row>
    <row r="428">
      <c r="A428" s="7">
        <v>13.99338</v>
      </c>
      <c r="B428" s="7">
        <v>13.62748</v>
      </c>
      <c r="C428" s="7">
        <v>1.766115</v>
      </c>
      <c r="D428" s="11">
        <v>1.71E12</v>
      </c>
      <c r="E428" s="7">
        <v>0.0</v>
      </c>
      <c r="F428" s="11">
        <v>1.31E10</v>
      </c>
      <c r="G428" s="7">
        <v>0.146998</v>
      </c>
      <c r="H428" s="12">
        <f t="shared" si="1"/>
        <v>3.100126989</v>
      </c>
    </row>
    <row r="429">
      <c r="A429" s="7">
        <v>16100.0</v>
      </c>
      <c r="B429" s="7">
        <v>15706.35</v>
      </c>
      <c r="C429" s="7">
        <v>2034.973</v>
      </c>
      <c r="D429" s="11">
        <v>1.72E12</v>
      </c>
      <c r="E429" s="7">
        <v>99.10929</v>
      </c>
      <c r="F429" s="11">
        <v>4.56E9</v>
      </c>
      <c r="G429" s="7">
        <v>158.1463</v>
      </c>
      <c r="H429" s="12">
        <f t="shared" si="1"/>
        <v>3.100984028</v>
      </c>
    </row>
    <row r="430">
      <c r="A430" s="7">
        <v>50.0</v>
      </c>
      <c r="B430" s="7">
        <v>48.69673</v>
      </c>
      <c r="C430" s="7">
        <v>6.290641</v>
      </c>
      <c r="D430" s="11">
        <v>1.71E12</v>
      </c>
      <c r="E430" s="7">
        <v>0.0</v>
      </c>
      <c r="F430" s="11">
        <v>1.31E10</v>
      </c>
      <c r="G430" s="7">
        <v>0.523585</v>
      </c>
      <c r="H430" s="12">
        <f t="shared" si="1"/>
        <v>3.110196353</v>
      </c>
    </row>
    <row r="431">
      <c r="A431" s="7">
        <v>110346.6</v>
      </c>
      <c r="B431" s="7">
        <v>108466.7</v>
      </c>
      <c r="C431" s="7">
        <v>14000.0</v>
      </c>
      <c r="D431" s="11">
        <v>1.72E12</v>
      </c>
      <c r="E431" s="7">
        <v>349.16</v>
      </c>
      <c r="F431" s="11">
        <v>4.56E9</v>
      </c>
      <c r="G431" s="7">
        <v>755.2654</v>
      </c>
      <c r="H431" s="12">
        <f t="shared" si="1"/>
        <v>3.112800599</v>
      </c>
    </row>
    <row r="432">
      <c r="A432" s="7">
        <v>55637.19</v>
      </c>
      <c r="B432" s="7">
        <v>54077.91</v>
      </c>
      <c r="C432" s="7">
        <v>6969.37</v>
      </c>
      <c r="D432" s="11">
        <v>1.72E12</v>
      </c>
      <c r="E432" s="7">
        <v>423.7919</v>
      </c>
      <c r="F432" s="11">
        <v>4.57E9</v>
      </c>
      <c r="G432" s="7">
        <v>626.435</v>
      </c>
      <c r="H432" s="12">
        <f t="shared" si="1"/>
        <v>3.117520277</v>
      </c>
    </row>
    <row r="433">
      <c r="A433" s="7">
        <v>10.0</v>
      </c>
      <c r="B433" s="7">
        <v>9.740473</v>
      </c>
      <c r="C433" s="7">
        <v>1.252683</v>
      </c>
      <c r="D433" s="11">
        <v>1.71E12</v>
      </c>
      <c r="E433" s="7">
        <v>0.0</v>
      </c>
      <c r="F433" s="11">
        <v>1.31E10</v>
      </c>
      <c r="G433" s="7">
        <v>0.104264</v>
      </c>
      <c r="H433" s="12">
        <f t="shared" si="1"/>
        <v>3.124077312</v>
      </c>
    </row>
    <row r="434">
      <c r="A434" s="7">
        <v>28000.0</v>
      </c>
      <c r="B434" s="7">
        <v>27274.04</v>
      </c>
      <c r="C434" s="7">
        <v>3504.089</v>
      </c>
      <c r="D434" s="11">
        <v>1.71E12</v>
      </c>
      <c r="E434" s="7">
        <v>0.0</v>
      </c>
      <c r="F434" s="11">
        <v>1.31E10</v>
      </c>
      <c r="G434" s="7">
        <v>291.6539</v>
      </c>
      <c r="H434" s="12">
        <f t="shared" si="1"/>
        <v>3.127211501</v>
      </c>
    </row>
    <row r="435">
      <c r="A435" s="7">
        <v>34714.26</v>
      </c>
      <c r="B435" s="7">
        <v>33287.3</v>
      </c>
      <c r="C435" s="7">
        <v>4271.415</v>
      </c>
      <c r="D435" s="11">
        <v>1.72E12</v>
      </c>
      <c r="E435" s="7">
        <v>449.4805</v>
      </c>
      <c r="F435" s="11">
        <v>4.55E9</v>
      </c>
      <c r="G435" s="7">
        <v>573.2778</v>
      </c>
      <c r="H435" s="12">
        <f t="shared" si="1"/>
        <v>3.131047898</v>
      </c>
    </row>
    <row r="436">
      <c r="A436" s="7">
        <v>28000.0</v>
      </c>
      <c r="B436" s="7">
        <v>27274.99</v>
      </c>
      <c r="C436" s="7">
        <v>3499.557</v>
      </c>
      <c r="D436" s="11">
        <v>1.72E12</v>
      </c>
      <c r="E436" s="7">
        <v>202.3864</v>
      </c>
      <c r="F436" s="11">
        <v>3.99E9</v>
      </c>
      <c r="G436" s="7">
        <v>291.2693</v>
      </c>
      <c r="H436" s="12">
        <f t="shared" si="1"/>
        <v>3.131370373</v>
      </c>
    </row>
    <row r="437">
      <c r="A437" s="7">
        <v>600.0</v>
      </c>
      <c r="B437" s="7">
        <v>584.4655</v>
      </c>
      <c r="C437" s="7">
        <v>74.98207</v>
      </c>
      <c r="D437" s="11">
        <v>1.71E12</v>
      </c>
      <c r="E437" s="7">
        <v>0.0</v>
      </c>
      <c r="F437" s="11">
        <v>1.31E10</v>
      </c>
      <c r="G437" s="7">
        <v>6.240941</v>
      </c>
      <c r="H437" s="12">
        <f t="shared" si="1"/>
        <v>3.131730376</v>
      </c>
    </row>
    <row r="438">
      <c r="A438" s="7">
        <v>10000.0</v>
      </c>
      <c r="B438" s="7">
        <v>9701.777</v>
      </c>
      <c r="C438" s="7">
        <v>1241.38</v>
      </c>
      <c r="D438" s="11">
        <v>1.73E12</v>
      </c>
      <c r="E438" s="7">
        <v>105.8806</v>
      </c>
      <c r="F438" s="11">
        <v>1.76E9</v>
      </c>
      <c r="G438" s="7">
        <v>119.8101</v>
      </c>
      <c r="H438" s="12">
        <f t="shared" si="1"/>
        <v>3.139998594</v>
      </c>
    </row>
    <row r="439">
      <c r="A439" s="7">
        <v>140.0</v>
      </c>
      <c r="B439" s="7">
        <v>136.3855</v>
      </c>
      <c r="C439" s="7">
        <v>17.4465</v>
      </c>
      <c r="D439" s="11">
        <v>1.71E12</v>
      </c>
      <c r="E439" s="7">
        <v>0.0</v>
      </c>
      <c r="F439" s="11">
        <v>1.31E10</v>
      </c>
      <c r="G439" s="7">
        <v>1.452115</v>
      </c>
      <c r="H439" s="12">
        <f t="shared" si="1"/>
        <v>3.140818173</v>
      </c>
    </row>
    <row r="440">
      <c r="A440" s="7">
        <v>123.9505</v>
      </c>
      <c r="B440" s="7">
        <v>120.7519</v>
      </c>
      <c r="C440" s="7">
        <v>15.43877</v>
      </c>
      <c r="D440" s="11">
        <v>1.71E12</v>
      </c>
      <c r="E440" s="7">
        <v>0.0</v>
      </c>
      <c r="F440" s="11">
        <v>1.31E10</v>
      </c>
      <c r="G440" s="7">
        <v>1.285006</v>
      </c>
      <c r="H440" s="12">
        <f t="shared" si="1"/>
        <v>3.142419676</v>
      </c>
    </row>
    <row r="441">
      <c r="A441" s="7">
        <v>9196.727</v>
      </c>
      <c r="B441" s="7">
        <v>8959.411</v>
      </c>
      <c r="C441" s="7">
        <v>1145.492</v>
      </c>
      <c r="D441" s="11">
        <v>1.72E12</v>
      </c>
      <c r="E441" s="7">
        <v>31.76106</v>
      </c>
      <c r="F441" s="11">
        <v>8.72E9</v>
      </c>
      <c r="G441" s="7">
        <v>95.34079</v>
      </c>
      <c r="H441" s="12">
        <f t="shared" si="1"/>
        <v>3.142463984</v>
      </c>
    </row>
    <row r="442">
      <c r="A442" s="7">
        <v>100.0</v>
      </c>
      <c r="B442" s="7">
        <v>97.4292</v>
      </c>
      <c r="C442" s="7">
        <v>12.40872</v>
      </c>
      <c r="D442" s="11">
        <v>1.71E12</v>
      </c>
      <c r="E442" s="7">
        <v>0.0</v>
      </c>
      <c r="F442" s="11">
        <v>1.31E10</v>
      </c>
      <c r="G442" s="7">
        <v>1.032808</v>
      </c>
      <c r="H442" s="12">
        <f t="shared" si="1"/>
        <v>3.154605538</v>
      </c>
    </row>
    <row r="443">
      <c r="A443" s="7">
        <v>29376.06</v>
      </c>
      <c r="B443" s="7">
        <v>29002.73</v>
      </c>
      <c r="C443" s="7">
        <v>3686.085</v>
      </c>
      <c r="D443" s="11">
        <v>1.73E12</v>
      </c>
      <c r="E443" s="7">
        <v>99.71752</v>
      </c>
      <c r="F443" s="11">
        <v>2.14E9</v>
      </c>
      <c r="G443" s="7">
        <v>149.984</v>
      </c>
      <c r="H443" s="12">
        <f t="shared" si="1"/>
        <v>3.16123254</v>
      </c>
    </row>
    <row r="444">
      <c r="A444" s="7">
        <v>408211.9</v>
      </c>
      <c r="B444" s="7">
        <v>396646.7</v>
      </c>
      <c r="C444" s="7">
        <v>50379.49</v>
      </c>
      <c r="D444" s="11">
        <v>1.73E12</v>
      </c>
      <c r="E444" s="7">
        <v>4232.455</v>
      </c>
      <c r="F444" s="11">
        <v>1.29E9</v>
      </c>
      <c r="G444" s="7">
        <v>4646.247</v>
      </c>
      <c r="H444" s="12">
        <f t="shared" si="1"/>
        <v>3.163246152</v>
      </c>
    </row>
    <row r="445">
      <c r="A445" s="7">
        <v>32500.0</v>
      </c>
      <c r="B445" s="7">
        <v>31668.04</v>
      </c>
      <c r="C445" s="7">
        <v>4015.726</v>
      </c>
      <c r="D445" s="11">
        <v>1.71E12</v>
      </c>
      <c r="E445" s="7">
        <v>0.0</v>
      </c>
      <c r="F445" s="11">
        <v>1.31E10</v>
      </c>
      <c r="G445" s="7">
        <v>334.2387</v>
      </c>
      <c r="H445" s="12">
        <f t="shared" si="1"/>
        <v>3.168400128</v>
      </c>
    </row>
    <row r="446">
      <c r="A446" s="7">
        <v>13701.35</v>
      </c>
      <c r="B446" s="7">
        <v>13351.25</v>
      </c>
      <c r="C446" s="7">
        <v>1689.852</v>
      </c>
      <c r="D446" s="11">
        <v>1.72E12</v>
      </c>
      <c r="E446" s="7">
        <v>46.85114</v>
      </c>
      <c r="F446" s="11">
        <v>8.72E9</v>
      </c>
      <c r="G446" s="7">
        <v>140.6489</v>
      </c>
      <c r="H446" s="12">
        <f t="shared" si="1"/>
        <v>3.174359925</v>
      </c>
    </row>
    <row r="447">
      <c r="A447" s="7">
        <v>283000.0</v>
      </c>
      <c r="B447" s="7">
        <v>277002.2</v>
      </c>
      <c r="C447" s="7">
        <v>34979.29</v>
      </c>
      <c r="D447" s="11">
        <v>1.72E12</v>
      </c>
      <c r="E447" s="7">
        <v>799.6179</v>
      </c>
      <c r="F447" s="11">
        <v>7.23E9</v>
      </c>
      <c r="G447" s="7">
        <v>2409.582</v>
      </c>
      <c r="H447" s="12">
        <f t="shared" si="1"/>
        <v>3.181670037</v>
      </c>
    </row>
    <row r="448">
      <c r="A448" s="7">
        <v>1200.0</v>
      </c>
      <c r="B448" s="7">
        <v>1169.427</v>
      </c>
      <c r="C448" s="7">
        <v>147.5705</v>
      </c>
      <c r="D448" s="11">
        <v>1.71E12</v>
      </c>
      <c r="E448" s="7">
        <v>0.0</v>
      </c>
      <c r="F448" s="11">
        <v>1.31E10</v>
      </c>
      <c r="G448" s="7">
        <v>12.28265</v>
      </c>
      <c r="H448" s="12">
        <f t="shared" si="1"/>
        <v>3.183878437</v>
      </c>
    </row>
    <row r="449">
      <c r="A449" s="7">
        <v>55721.59</v>
      </c>
      <c r="B449" s="7">
        <v>54079.69</v>
      </c>
      <c r="C449" s="7">
        <v>6819.38</v>
      </c>
      <c r="D449" s="11">
        <v>1.72E12</v>
      </c>
      <c r="E449" s="7">
        <v>462.7556</v>
      </c>
      <c r="F449" s="11">
        <v>4.54E9</v>
      </c>
      <c r="G449" s="7">
        <v>659.6295</v>
      </c>
      <c r="H449" s="12">
        <f t="shared" si="1"/>
        <v>3.186193972</v>
      </c>
    </row>
    <row r="450">
      <c r="A450" s="7">
        <v>7143542.0</v>
      </c>
      <c r="B450" s="7">
        <v>6942684.0</v>
      </c>
      <c r="C450" s="7">
        <v>873295.3</v>
      </c>
      <c r="D450" s="11">
        <v>1.73E12</v>
      </c>
      <c r="E450" s="7">
        <v>75841.25</v>
      </c>
      <c r="F450" s="11">
        <v>8.73E8</v>
      </c>
      <c r="G450" s="7">
        <v>80693.72</v>
      </c>
      <c r="H450" s="12">
        <f t="shared" si="1"/>
        <v>3.194104977</v>
      </c>
    </row>
    <row r="451">
      <c r="A451" s="7">
        <v>630.4169</v>
      </c>
      <c r="B451" s="7">
        <v>597.3959</v>
      </c>
      <c r="C451" s="7">
        <v>75.11612</v>
      </c>
      <c r="D451" s="11">
        <v>1.72E12</v>
      </c>
      <c r="E451" s="7">
        <v>11.42433</v>
      </c>
      <c r="F451" s="11">
        <v>3.85E9</v>
      </c>
      <c r="G451" s="7">
        <v>13.26608</v>
      </c>
      <c r="H451" s="12">
        <f t="shared" si="1"/>
        <v>3.195302656</v>
      </c>
    </row>
    <row r="452">
      <c r="A452" s="7">
        <v>3750000.0</v>
      </c>
      <c r="B452" s="7">
        <v>3644936.0</v>
      </c>
      <c r="C452" s="7">
        <v>457747.0</v>
      </c>
      <c r="D452" s="11">
        <v>1.72E12</v>
      </c>
      <c r="E452" s="7">
        <v>29083.4</v>
      </c>
      <c r="F452" s="11">
        <v>4.5E9</v>
      </c>
      <c r="G452" s="7">
        <v>42209.27</v>
      </c>
      <c r="H452" s="12">
        <f t="shared" si="1"/>
        <v>3.199243603</v>
      </c>
    </row>
    <row r="453">
      <c r="A453" s="7">
        <v>3950000.0</v>
      </c>
      <c r="B453" s="7">
        <v>3843157.0</v>
      </c>
      <c r="C453" s="7">
        <v>482622.0</v>
      </c>
      <c r="D453" s="11">
        <v>1.72E12</v>
      </c>
      <c r="E453" s="7">
        <v>29082.86</v>
      </c>
      <c r="F453" s="11">
        <v>4.51E9</v>
      </c>
      <c r="G453" s="7">
        <v>42923.79</v>
      </c>
      <c r="H453" s="12">
        <f t="shared" si="1"/>
        <v>3.199365971</v>
      </c>
    </row>
    <row r="454">
      <c r="A454" s="7">
        <v>4030000.0</v>
      </c>
      <c r="B454" s="7">
        <v>3922806.0</v>
      </c>
      <c r="C454" s="7">
        <v>492541.6</v>
      </c>
      <c r="D454" s="11">
        <v>1.72E12</v>
      </c>
      <c r="E454" s="7">
        <v>28936.46</v>
      </c>
      <c r="F454" s="11">
        <v>4.51E9</v>
      </c>
      <c r="G454" s="7">
        <v>43064.71</v>
      </c>
      <c r="H454" s="12">
        <f t="shared" si="1"/>
        <v>3.199903075</v>
      </c>
    </row>
    <row r="455">
      <c r="A455" s="7">
        <v>5000.0</v>
      </c>
      <c r="B455" s="7">
        <v>4873.249</v>
      </c>
      <c r="C455" s="7">
        <v>611.8001</v>
      </c>
      <c r="D455" s="11">
        <v>1.71E12</v>
      </c>
      <c r="E455" s="7">
        <v>0.0</v>
      </c>
      <c r="F455" s="11">
        <v>1.31E10</v>
      </c>
      <c r="G455" s="7">
        <v>50.92162</v>
      </c>
      <c r="H455" s="12">
        <f t="shared" si="1"/>
        <v>3.20030941</v>
      </c>
    </row>
    <row r="456">
      <c r="A456" s="7">
        <v>2832786.0</v>
      </c>
      <c r="B456" s="7">
        <v>2736367.0</v>
      </c>
      <c r="C456" s="7">
        <v>343384.2</v>
      </c>
      <c r="D456" s="11">
        <v>1.72E12</v>
      </c>
      <c r="E456" s="7">
        <v>28887.07</v>
      </c>
      <c r="F456" s="11">
        <v>4.51E9</v>
      </c>
      <c r="G456" s="7">
        <v>38736.13</v>
      </c>
      <c r="H456" s="12">
        <f t="shared" si="1"/>
        <v>3.201672795</v>
      </c>
    </row>
    <row r="457">
      <c r="A457" s="7">
        <v>400000.0</v>
      </c>
      <c r="B457" s="7">
        <v>383521.5</v>
      </c>
      <c r="C457" s="7">
        <v>48105.15</v>
      </c>
      <c r="D457" s="11">
        <v>1.72E12</v>
      </c>
      <c r="E457" s="7">
        <v>5251.687</v>
      </c>
      <c r="F457" s="11">
        <v>4.47E9</v>
      </c>
      <c r="G457" s="7">
        <v>6620.176</v>
      </c>
      <c r="H457" s="12">
        <f t="shared" si="1"/>
        <v>3.203177844</v>
      </c>
    </row>
    <row r="458">
      <c r="A458" s="7">
        <v>3466.802</v>
      </c>
      <c r="B458" s="7">
        <v>3372.112</v>
      </c>
      <c r="C458" s="7">
        <v>422.5409</v>
      </c>
      <c r="D458" s="11">
        <v>1.72E12</v>
      </c>
      <c r="E458" s="7">
        <v>25.83959</v>
      </c>
      <c r="F458" s="11">
        <v>4.54E9</v>
      </c>
      <c r="G458" s="7">
        <v>38.04142</v>
      </c>
      <c r="H458" s="12">
        <f t="shared" si="1"/>
        <v>3.206388538</v>
      </c>
    </row>
    <row r="459">
      <c r="A459" s="7">
        <v>7000.0</v>
      </c>
      <c r="B459" s="7">
        <v>6823.982</v>
      </c>
      <c r="C459" s="7">
        <v>849.6025</v>
      </c>
      <c r="D459" s="11">
        <v>1.71E12</v>
      </c>
      <c r="E459" s="7">
        <v>0.0</v>
      </c>
      <c r="F459" s="11">
        <v>1.31E10</v>
      </c>
      <c r="G459" s="7">
        <v>70.71449</v>
      </c>
      <c r="H459" s="12">
        <f t="shared" si="1"/>
        <v>3.227044845</v>
      </c>
    </row>
    <row r="460">
      <c r="A460" s="7">
        <v>100.0</v>
      </c>
      <c r="B460" s="7">
        <v>97.49081</v>
      </c>
      <c r="C460" s="7">
        <v>12.11137</v>
      </c>
      <c r="D460" s="11">
        <v>1.71E12</v>
      </c>
      <c r="E460" s="7">
        <v>0.0</v>
      </c>
      <c r="F460" s="11">
        <v>1.31E10</v>
      </c>
      <c r="G460" s="7">
        <v>1.008059</v>
      </c>
      <c r="H460" s="12">
        <f t="shared" si="1"/>
        <v>3.234099048</v>
      </c>
    </row>
    <row r="461">
      <c r="A461" s="7">
        <v>80550.0</v>
      </c>
      <c r="B461" s="7">
        <v>78048.45</v>
      </c>
      <c r="C461" s="7">
        <v>9673.897</v>
      </c>
      <c r="D461" s="11">
        <v>1.73E12</v>
      </c>
      <c r="E461" s="7">
        <v>1003.266</v>
      </c>
      <c r="F461" s="7">
        <v>2.795E7</v>
      </c>
      <c r="G461" s="7">
        <v>1004.987</v>
      </c>
      <c r="H461" s="12">
        <f t="shared" si="1"/>
        <v>3.241497816</v>
      </c>
    </row>
    <row r="462">
      <c r="A462" s="7">
        <v>4899.71</v>
      </c>
      <c r="B462" s="7">
        <v>4477.244</v>
      </c>
      <c r="C462" s="7">
        <v>554.142</v>
      </c>
      <c r="D462" s="11">
        <v>1.73E12</v>
      </c>
      <c r="E462" s="7">
        <v>162.7835</v>
      </c>
      <c r="F462" s="11">
        <v>1.97E9</v>
      </c>
      <c r="G462" s="7">
        <v>169.7244</v>
      </c>
      <c r="H462" s="12">
        <f t="shared" si="1"/>
        <v>3.246180055</v>
      </c>
    </row>
    <row r="463">
      <c r="A463" s="7">
        <v>847.2968</v>
      </c>
      <c r="B463" s="7">
        <v>818.3339</v>
      </c>
      <c r="C463" s="7">
        <v>101.1264</v>
      </c>
      <c r="D463" s="11">
        <v>1.72E12</v>
      </c>
      <c r="E463" s="7">
        <v>6.966759</v>
      </c>
      <c r="F463" s="11">
        <v>7.25E9</v>
      </c>
      <c r="G463" s="7">
        <v>11.63573</v>
      </c>
      <c r="H463" s="12">
        <f t="shared" si="1"/>
        <v>3.25123907</v>
      </c>
    </row>
    <row r="464">
      <c r="A464" s="7">
        <v>78568.05</v>
      </c>
      <c r="B464" s="7">
        <v>76606.77</v>
      </c>
      <c r="C464" s="7">
        <v>9466.681</v>
      </c>
      <c r="D464" s="11">
        <v>1.71E12</v>
      </c>
      <c r="E464" s="7">
        <v>0.0</v>
      </c>
      <c r="F464" s="11">
        <v>1.31E10</v>
      </c>
      <c r="G464" s="7">
        <v>787.935</v>
      </c>
      <c r="H464" s="12">
        <f t="shared" si="1"/>
        <v>3.251264621</v>
      </c>
    </row>
    <row r="465">
      <c r="A465" s="7">
        <v>91008.27</v>
      </c>
      <c r="B465" s="7">
        <v>88448.39</v>
      </c>
      <c r="C465" s="7">
        <v>10908.55</v>
      </c>
      <c r="D465" s="11">
        <v>1.72E12</v>
      </c>
      <c r="E465" s="7">
        <v>773.3844</v>
      </c>
      <c r="F465" s="11">
        <v>3.67E9</v>
      </c>
      <c r="G465" s="7">
        <v>1028.425</v>
      </c>
      <c r="H465" s="12">
        <f t="shared" si="1"/>
        <v>3.257660449</v>
      </c>
    </row>
    <row r="466">
      <c r="A466" s="7">
        <v>41700.0</v>
      </c>
      <c r="B466" s="7">
        <v>40662.08</v>
      </c>
      <c r="C466" s="7">
        <v>5009.818</v>
      </c>
      <c r="D466" s="11">
        <v>1.71E12</v>
      </c>
      <c r="E466" s="7">
        <v>0.0</v>
      </c>
      <c r="F466" s="11">
        <v>1.31E10</v>
      </c>
      <c r="G466" s="7">
        <v>416.9794</v>
      </c>
      <c r="H466" s="12">
        <f t="shared" si="1"/>
        <v>3.260998142</v>
      </c>
    </row>
    <row r="467">
      <c r="A467" s="7">
        <v>5866.0</v>
      </c>
      <c r="B467" s="7">
        <v>5720.006</v>
      </c>
      <c r="C467" s="7">
        <v>704.6924</v>
      </c>
      <c r="D467" s="11">
        <v>1.72E12</v>
      </c>
      <c r="E467" s="7">
        <v>11.59148</v>
      </c>
      <c r="F467" s="11">
        <v>1.05E10</v>
      </c>
      <c r="G467" s="7">
        <v>58.65272</v>
      </c>
      <c r="H467" s="12">
        <f t="shared" si="1"/>
        <v>3.261217817</v>
      </c>
    </row>
    <row r="468">
      <c r="A468" s="7">
        <v>10.0</v>
      </c>
      <c r="B468" s="7">
        <v>9.751133</v>
      </c>
      <c r="C468" s="7">
        <v>1.201234</v>
      </c>
      <c r="D468" s="11">
        <v>1.71E12</v>
      </c>
      <c r="E468" s="7">
        <v>0.0</v>
      </c>
      <c r="F468" s="11">
        <v>1.31E10</v>
      </c>
      <c r="G468" s="7">
        <v>0.099982</v>
      </c>
      <c r="H468" s="12">
        <f t="shared" si="1"/>
        <v>3.261447363</v>
      </c>
    </row>
    <row r="469">
      <c r="A469" s="7">
        <v>2500.0</v>
      </c>
      <c r="B469" s="7">
        <v>2437.816</v>
      </c>
      <c r="C469" s="7">
        <v>300.1499</v>
      </c>
      <c r="D469" s="11">
        <v>1.71E12</v>
      </c>
      <c r="E469" s="7">
        <v>0.0</v>
      </c>
      <c r="F469" s="11">
        <v>1.31E10</v>
      </c>
      <c r="G469" s="7">
        <v>24.98221</v>
      </c>
      <c r="H469" s="12">
        <f t="shared" si="1"/>
        <v>3.263214558</v>
      </c>
    </row>
    <row r="470">
      <c r="A470" s="7">
        <v>4500.0</v>
      </c>
      <c r="B470" s="7">
        <v>4388.125</v>
      </c>
      <c r="C470" s="7">
        <v>540.0</v>
      </c>
      <c r="D470" s="11">
        <v>1.71E12</v>
      </c>
      <c r="E470" s="7">
        <v>0.0</v>
      </c>
      <c r="F470" s="11">
        <v>1.31E10</v>
      </c>
      <c r="G470" s="7">
        <v>44.94552</v>
      </c>
      <c r="H470" s="12">
        <f t="shared" si="1"/>
        <v>3.264886892</v>
      </c>
    </row>
    <row r="471">
      <c r="A471" s="7">
        <v>18088.0</v>
      </c>
      <c r="B471" s="7">
        <v>17635.55</v>
      </c>
      <c r="C471" s="7">
        <v>2168.336</v>
      </c>
      <c r="D471" s="11">
        <v>1.72E12</v>
      </c>
      <c r="E471" s="7">
        <v>119.1973</v>
      </c>
      <c r="F471" s="11">
        <v>4.53E9</v>
      </c>
      <c r="G471" s="7">
        <v>181.7705</v>
      </c>
      <c r="H471" s="12">
        <f t="shared" si="1"/>
        <v>3.267723776</v>
      </c>
    </row>
    <row r="472">
      <c r="A472" s="7">
        <v>20.0</v>
      </c>
      <c r="B472" s="7">
        <v>19.50357</v>
      </c>
      <c r="C472" s="7">
        <v>2.396157</v>
      </c>
      <c r="D472" s="11">
        <v>1.71E12</v>
      </c>
      <c r="E472" s="7">
        <v>0.0</v>
      </c>
      <c r="F472" s="11">
        <v>1.31E10</v>
      </c>
      <c r="G472" s="7">
        <v>0.199438</v>
      </c>
      <c r="H472" s="12">
        <f t="shared" si="1"/>
        <v>3.270256013</v>
      </c>
    </row>
    <row r="473">
      <c r="A473" s="7">
        <v>73826.5</v>
      </c>
      <c r="B473" s="7">
        <v>71618.25</v>
      </c>
      <c r="C473" s="7">
        <v>8772.155</v>
      </c>
      <c r="D473" s="11">
        <v>1.72E12</v>
      </c>
      <c r="E473" s="7">
        <v>633.8485</v>
      </c>
      <c r="F473" s="11">
        <v>4.54E9</v>
      </c>
      <c r="G473" s="7">
        <v>887.1565</v>
      </c>
      <c r="H473" s="12">
        <f t="shared" si="1"/>
        <v>3.28019995</v>
      </c>
    </row>
    <row r="474">
      <c r="A474" s="7">
        <v>10371.39</v>
      </c>
      <c r="B474" s="7">
        <v>10064.9</v>
      </c>
      <c r="C474" s="7">
        <v>1232.072</v>
      </c>
      <c r="D474" s="11">
        <v>1.72E12</v>
      </c>
      <c r="E474" s="7">
        <v>87.55639</v>
      </c>
      <c r="F474" s="11">
        <v>4.54E9</v>
      </c>
      <c r="G474" s="7">
        <v>123.1319</v>
      </c>
      <c r="H474" s="12">
        <f t="shared" si="1"/>
        <v>3.282133834</v>
      </c>
    </row>
    <row r="475">
      <c r="A475" s="7">
        <v>25.17093</v>
      </c>
      <c r="B475" s="7">
        <v>24.54912</v>
      </c>
      <c r="C475" s="7">
        <v>3.00136</v>
      </c>
      <c r="D475" s="11">
        <v>1.71E12</v>
      </c>
      <c r="E475" s="7">
        <v>0.0</v>
      </c>
      <c r="F475" s="11">
        <v>1.31E10</v>
      </c>
      <c r="G475" s="7">
        <v>0.249811</v>
      </c>
      <c r="H475" s="12">
        <f t="shared" si="1"/>
        <v>3.286251129</v>
      </c>
    </row>
    <row r="476">
      <c r="A476" s="7">
        <v>757.8478</v>
      </c>
      <c r="B476" s="7">
        <v>739.1722</v>
      </c>
      <c r="C476" s="7">
        <v>90.1436</v>
      </c>
      <c r="D476" s="11">
        <v>1.71E12</v>
      </c>
      <c r="E476" s="7">
        <v>0.0</v>
      </c>
      <c r="F476" s="11">
        <v>1.31E10</v>
      </c>
      <c r="G476" s="7">
        <v>7.502872</v>
      </c>
      <c r="H476" s="12">
        <f t="shared" si="1"/>
        <v>3.294531288</v>
      </c>
    </row>
    <row r="477">
      <c r="A477" s="7">
        <v>1100.0</v>
      </c>
      <c r="B477" s="7">
        <v>1072.909</v>
      </c>
      <c r="C477" s="7">
        <v>130.7653</v>
      </c>
      <c r="D477" s="11">
        <v>1.71E12</v>
      </c>
      <c r="E477" s="7">
        <v>0.0</v>
      </c>
      <c r="F477" s="11">
        <v>1.31E10</v>
      </c>
      <c r="G477" s="7">
        <v>10.88391</v>
      </c>
      <c r="H477" s="12">
        <f t="shared" si="1"/>
        <v>3.296501545</v>
      </c>
    </row>
    <row r="478">
      <c r="A478" s="7">
        <v>300000.0</v>
      </c>
      <c r="B478" s="7">
        <v>290911.7</v>
      </c>
      <c r="C478" s="7">
        <v>35448.21</v>
      </c>
      <c r="D478" s="11">
        <v>1.72E12</v>
      </c>
      <c r="E478" s="7">
        <v>2623.355</v>
      </c>
      <c r="F478" s="11">
        <v>4.55E9</v>
      </c>
      <c r="G478" s="7">
        <v>3651.193</v>
      </c>
      <c r="H478" s="12">
        <f t="shared" si="1"/>
        <v>3.297234142</v>
      </c>
    </row>
    <row r="479">
      <c r="A479" s="7">
        <v>47340.48</v>
      </c>
      <c r="B479" s="7">
        <v>46129.79</v>
      </c>
      <c r="C479" s="7">
        <v>5616.172</v>
      </c>
      <c r="D479" s="11">
        <v>1.72E12</v>
      </c>
      <c r="E479" s="7">
        <v>323.7119</v>
      </c>
      <c r="F479" s="11">
        <v>4.55E9</v>
      </c>
      <c r="G479" s="7">
        <v>486.3887</v>
      </c>
      <c r="H479" s="12">
        <f t="shared" si="1"/>
        <v>3.300076347</v>
      </c>
    </row>
    <row r="480">
      <c r="A480" s="7">
        <v>2974.574</v>
      </c>
      <c r="B480" s="7">
        <v>2920.087</v>
      </c>
      <c r="C480" s="7">
        <v>354.1174</v>
      </c>
      <c r="D480" s="11">
        <v>1.72E12</v>
      </c>
      <c r="E480" s="7">
        <v>7.405104</v>
      </c>
      <c r="F480" s="11">
        <v>6.43E9</v>
      </c>
      <c r="G480" s="7">
        <v>21.89004</v>
      </c>
      <c r="H480" s="12">
        <f t="shared" si="1"/>
        <v>3.313076269</v>
      </c>
    </row>
    <row r="481">
      <c r="A481" s="7">
        <v>51.10514</v>
      </c>
      <c r="B481" s="7">
        <v>49.85562</v>
      </c>
      <c r="C481" s="7">
        <v>6.031181</v>
      </c>
      <c r="D481" s="11">
        <v>1.71E12</v>
      </c>
      <c r="E481" s="7">
        <v>0.0</v>
      </c>
      <c r="F481" s="11">
        <v>1.31E10</v>
      </c>
      <c r="G481" s="7">
        <v>0.50199</v>
      </c>
      <c r="H481" s="12">
        <f t="shared" si="1"/>
        <v>3.321197246</v>
      </c>
    </row>
    <row r="482">
      <c r="A482" s="7">
        <v>108082.6</v>
      </c>
      <c r="B482" s="7">
        <v>105679.5</v>
      </c>
      <c r="C482" s="7">
        <v>12728.06</v>
      </c>
      <c r="D482" s="11">
        <v>1.72E12</v>
      </c>
      <c r="E482" s="7">
        <v>663.8985</v>
      </c>
      <c r="F482" s="11">
        <v>3.72E9</v>
      </c>
      <c r="G482" s="7">
        <v>965.4287</v>
      </c>
      <c r="H482" s="12">
        <f t="shared" si="1"/>
        <v>3.335887882</v>
      </c>
    </row>
    <row r="483">
      <c r="A483" s="7">
        <v>400.0</v>
      </c>
      <c r="B483" s="7">
        <v>390.2851</v>
      </c>
      <c r="C483" s="7">
        <v>46.8919</v>
      </c>
      <c r="D483" s="11">
        <v>1.71E12</v>
      </c>
      <c r="E483" s="7">
        <v>0.0</v>
      </c>
      <c r="F483" s="11">
        <v>1.31E10</v>
      </c>
      <c r="G483" s="7">
        <v>3.902927</v>
      </c>
      <c r="H483" s="12">
        <f t="shared" si="1"/>
        <v>3.344006023</v>
      </c>
    </row>
    <row r="484">
      <c r="A484" s="7">
        <v>4097.892</v>
      </c>
      <c r="B484" s="7">
        <v>3998.704</v>
      </c>
      <c r="C484" s="7">
        <v>478.7764</v>
      </c>
      <c r="D484" s="11">
        <v>1.72E12</v>
      </c>
      <c r="E484" s="7">
        <v>25.90276</v>
      </c>
      <c r="F484" s="11">
        <v>4.58E9</v>
      </c>
      <c r="G484" s="7">
        <v>39.8483</v>
      </c>
      <c r="H484" s="12">
        <f t="shared" si="1"/>
        <v>3.355594176</v>
      </c>
    </row>
    <row r="485">
      <c r="A485" s="7">
        <v>22476.97</v>
      </c>
      <c r="B485" s="7">
        <v>21505.38</v>
      </c>
      <c r="C485" s="7">
        <v>2566.903</v>
      </c>
      <c r="D485" s="11">
        <v>1.72E12</v>
      </c>
      <c r="E485" s="7">
        <v>315.7958</v>
      </c>
      <c r="F485" s="11">
        <v>4.56E9</v>
      </c>
      <c r="G485" s="7">
        <v>390.3321</v>
      </c>
      <c r="H485" s="12">
        <f t="shared" si="1"/>
        <v>3.36605008</v>
      </c>
    </row>
    <row r="486">
      <c r="A486" s="7">
        <v>10.0</v>
      </c>
      <c r="B486" s="7">
        <v>9.758913</v>
      </c>
      <c r="C486" s="7">
        <v>1.16368</v>
      </c>
      <c r="D486" s="11">
        <v>1.71E12</v>
      </c>
      <c r="E486" s="7">
        <v>0.0</v>
      </c>
      <c r="F486" s="11">
        <v>1.31E10</v>
      </c>
      <c r="G486" s="7">
        <v>0.096856</v>
      </c>
      <c r="H486" s="12">
        <f t="shared" si="1"/>
        <v>3.369386146</v>
      </c>
    </row>
    <row r="487">
      <c r="A487" s="7">
        <v>6300.0</v>
      </c>
      <c r="B487" s="7">
        <v>6116.943</v>
      </c>
      <c r="C487" s="7">
        <v>727.8266</v>
      </c>
      <c r="D487" s="11">
        <v>1.73E12</v>
      </c>
      <c r="E487" s="7">
        <v>67.23458</v>
      </c>
      <c r="F487" s="11">
        <v>1.36E9</v>
      </c>
      <c r="G487" s="7">
        <v>73.54265</v>
      </c>
      <c r="H487" s="12">
        <f t="shared" si="1"/>
        <v>3.376676222</v>
      </c>
    </row>
    <row r="488">
      <c r="A488" s="7">
        <v>355.275</v>
      </c>
      <c r="B488" s="7">
        <v>346.7377</v>
      </c>
      <c r="C488" s="7">
        <v>41.20793</v>
      </c>
      <c r="D488" s="11">
        <v>1.71E12</v>
      </c>
      <c r="E488" s="7">
        <v>0.0</v>
      </c>
      <c r="F488" s="11">
        <v>1.31E10</v>
      </c>
      <c r="G488" s="7">
        <v>3.429837</v>
      </c>
      <c r="H488" s="12">
        <f t="shared" si="1"/>
        <v>3.380673075</v>
      </c>
    </row>
    <row r="489">
      <c r="A489" s="7">
        <v>969.2141</v>
      </c>
      <c r="B489" s="7">
        <v>941.0145</v>
      </c>
      <c r="C489" s="7">
        <v>111.6264</v>
      </c>
      <c r="D489" s="11">
        <v>1.72E12</v>
      </c>
      <c r="E489" s="7">
        <v>8.237146</v>
      </c>
      <c r="F489" s="11">
        <v>4.35E9</v>
      </c>
      <c r="G489" s="7">
        <v>11.32913</v>
      </c>
      <c r="H489" s="12">
        <f t="shared" si="1"/>
        <v>3.38697746</v>
      </c>
    </row>
    <row r="490">
      <c r="A490" s="7">
        <v>2500.0</v>
      </c>
      <c r="B490" s="7">
        <v>2440.041</v>
      </c>
      <c r="C490" s="7">
        <v>289.4101</v>
      </c>
      <c r="D490" s="11">
        <v>1.72E12</v>
      </c>
      <c r="E490" s="7">
        <v>5.284338</v>
      </c>
      <c r="F490" s="11">
        <v>1.02E10</v>
      </c>
      <c r="G490" s="7">
        <v>24.08819</v>
      </c>
      <c r="H490" s="12">
        <f t="shared" si="1"/>
        <v>3.387398964</v>
      </c>
    </row>
    <row r="491">
      <c r="A491" s="7">
        <v>7000000.0</v>
      </c>
      <c r="B491" s="7">
        <v>6834752.0</v>
      </c>
      <c r="C491" s="7">
        <v>809130.2</v>
      </c>
      <c r="D491" s="11">
        <v>1.71E12</v>
      </c>
      <c r="E491" s="7">
        <v>0.0</v>
      </c>
      <c r="F491" s="11">
        <v>1.29E10</v>
      </c>
      <c r="G491" s="7">
        <v>66387.68</v>
      </c>
      <c r="H491" s="12">
        <f t="shared" si="1"/>
        <v>3.393807925</v>
      </c>
    </row>
    <row r="492">
      <c r="A492" s="7">
        <v>4658.62</v>
      </c>
      <c r="B492" s="7">
        <v>4542.81</v>
      </c>
      <c r="C492" s="7">
        <v>537.336</v>
      </c>
      <c r="D492" s="11">
        <v>1.73E12</v>
      </c>
      <c r="E492" s="7">
        <v>43.78175</v>
      </c>
      <c r="F492" s="11">
        <v>8.02E8</v>
      </c>
      <c r="G492" s="7">
        <v>46.52633</v>
      </c>
      <c r="H492" s="12">
        <f t="shared" si="1"/>
        <v>3.39673405</v>
      </c>
    </row>
    <row r="493">
      <c r="A493" s="7">
        <v>594215.3</v>
      </c>
      <c r="B493" s="7">
        <v>577902.5</v>
      </c>
      <c r="C493" s="7">
        <v>67979.45</v>
      </c>
      <c r="D493" s="11">
        <v>1.72E12</v>
      </c>
      <c r="E493" s="7">
        <v>4999.756</v>
      </c>
      <c r="F493" s="11">
        <v>3.59E9</v>
      </c>
      <c r="G493" s="7">
        <v>6553.633</v>
      </c>
      <c r="H493" s="12">
        <f t="shared" si="1"/>
        <v>3.415543623</v>
      </c>
    </row>
    <row r="494">
      <c r="A494" s="7">
        <v>8349.121</v>
      </c>
      <c r="B494" s="7">
        <v>8036.801</v>
      </c>
      <c r="C494" s="7">
        <v>935.7177</v>
      </c>
      <c r="D494" s="11">
        <v>1.72E12</v>
      </c>
      <c r="E494" s="7">
        <v>85.24265</v>
      </c>
      <c r="F494" s="11">
        <v>6.75E9</v>
      </c>
      <c r="G494" s="7">
        <v>125.4735</v>
      </c>
      <c r="H494" s="12">
        <f t="shared" si="1"/>
        <v>3.450811844</v>
      </c>
    </row>
    <row r="495">
      <c r="A495" s="7">
        <v>85604.24</v>
      </c>
      <c r="B495" s="7">
        <v>82604.22</v>
      </c>
      <c r="C495" s="7">
        <v>9604.584</v>
      </c>
      <c r="D495" s="11">
        <v>1.72E12</v>
      </c>
      <c r="E495" s="7">
        <v>928.2663</v>
      </c>
      <c r="F495" s="11">
        <v>4.53E9</v>
      </c>
      <c r="G495" s="7">
        <v>1205.246</v>
      </c>
      <c r="H495" s="12">
        <f t="shared" si="1"/>
        <v>3.455465691</v>
      </c>
    </row>
    <row r="496">
      <c r="A496" s="7">
        <v>435.0</v>
      </c>
      <c r="B496" s="7">
        <v>424.7977</v>
      </c>
      <c r="C496" s="7">
        <v>49.24455</v>
      </c>
      <c r="D496" s="11">
        <v>1.71E12</v>
      </c>
      <c r="E496" s="7">
        <v>0.0</v>
      </c>
      <c r="F496" s="11">
        <v>1.31E10</v>
      </c>
      <c r="G496" s="7">
        <v>4.098744</v>
      </c>
      <c r="H496" s="12">
        <f t="shared" si="1"/>
        <v>3.4658271</v>
      </c>
    </row>
    <row r="497">
      <c r="A497" s="7">
        <v>2051.08</v>
      </c>
      <c r="B497" s="7">
        <v>1977.134</v>
      </c>
      <c r="C497" s="7">
        <v>228.5526</v>
      </c>
      <c r="D497" s="11">
        <v>1.72E12</v>
      </c>
      <c r="E497" s="7">
        <v>23.08021</v>
      </c>
      <c r="F497" s="11">
        <v>4.56E9</v>
      </c>
      <c r="G497" s="7">
        <v>29.70741</v>
      </c>
      <c r="H497" s="12">
        <f t="shared" si="1"/>
        <v>3.475624486</v>
      </c>
    </row>
    <row r="498">
      <c r="A498" s="7">
        <v>4500.0</v>
      </c>
      <c r="B498" s="7">
        <v>4299.516</v>
      </c>
      <c r="C498" s="7">
        <v>494.4195</v>
      </c>
      <c r="D498" s="11">
        <v>1.72E12</v>
      </c>
      <c r="E498" s="7">
        <v>57.75346</v>
      </c>
      <c r="F498" s="11">
        <v>7.24E9</v>
      </c>
      <c r="G498" s="7">
        <v>80.5437</v>
      </c>
      <c r="H498" s="12">
        <f t="shared" si="1"/>
        <v>3.493871178</v>
      </c>
    </row>
    <row r="499">
      <c r="A499" s="7">
        <v>15.0</v>
      </c>
      <c r="B499" s="7">
        <v>14.65196</v>
      </c>
      <c r="C499" s="7">
        <v>1.67991</v>
      </c>
      <c r="D499" s="11">
        <v>1.71E12</v>
      </c>
      <c r="E499" s="7">
        <v>0.0</v>
      </c>
      <c r="F499" s="11">
        <v>1.31E10</v>
      </c>
      <c r="G499" s="7">
        <v>0.139823</v>
      </c>
      <c r="H499" s="12">
        <f t="shared" si="1"/>
        <v>3.504230125</v>
      </c>
    </row>
    <row r="500">
      <c r="A500" s="7">
        <v>286105.0</v>
      </c>
      <c r="B500" s="7">
        <v>279486.3</v>
      </c>
      <c r="C500" s="7">
        <v>31946.97</v>
      </c>
      <c r="D500" s="11">
        <v>1.71E12</v>
      </c>
      <c r="E500" s="7">
        <v>0.0</v>
      </c>
      <c r="F500" s="11">
        <v>1.31E10</v>
      </c>
      <c r="G500" s="7">
        <v>2659.024</v>
      </c>
      <c r="H500" s="12">
        <f t="shared" si="1"/>
        <v>3.514906365</v>
      </c>
    </row>
    <row r="501">
      <c r="A501" s="7">
        <v>205399.0</v>
      </c>
      <c r="B501" s="7">
        <v>200714.3</v>
      </c>
      <c r="C501" s="7">
        <v>22611.94</v>
      </c>
      <c r="D501" s="11">
        <v>1.71E12</v>
      </c>
      <c r="E501" s="7">
        <v>0.0</v>
      </c>
      <c r="F501" s="11">
        <v>1.31E10</v>
      </c>
      <c r="G501" s="7">
        <v>1882.047</v>
      </c>
      <c r="H501" s="12">
        <f t="shared" si="1"/>
        <v>3.566345386</v>
      </c>
    </row>
    <row r="502">
      <c r="A502" s="7">
        <v>27546.18</v>
      </c>
      <c r="B502" s="7">
        <v>26621.27</v>
      </c>
      <c r="C502" s="7">
        <v>2996.235</v>
      </c>
      <c r="D502" s="11">
        <v>1.72E12</v>
      </c>
      <c r="E502" s="7">
        <v>284.6832</v>
      </c>
      <c r="F502" s="11">
        <v>4.56E9</v>
      </c>
      <c r="G502" s="7">
        <v>371.5792</v>
      </c>
      <c r="H502" s="12">
        <f t="shared" si="1"/>
        <v>3.5697336</v>
      </c>
    </row>
    <row r="503">
      <c r="A503" s="7">
        <v>400.0</v>
      </c>
      <c r="B503" s="7">
        <v>390.8976</v>
      </c>
      <c r="C503" s="7">
        <v>43.93551</v>
      </c>
      <c r="D503" s="11">
        <v>1.71E12</v>
      </c>
      <c r="E503" s="7">
        <v>0.0</v>
      </c>
      <c r="F503" s="11">
        <v>1.31E10</v>
      </c>
      <c r="G503" s="7">
        <v>3.65686</v>
      </c>
      <c r="H503" s="12">
        <f t="shared" si="1"/>
        <v>3.57462297</v>
      </c>
    </row>
    <row r="504">
      <c r="A504" s="7">
        <v>35000.0</v>
      </c>
      <c r="B504" s="7">
        <v>34515.51</v>
      </c>
      <c r="C504" s="7">
        <v>3878.539</v>
      </c>
      <c r="D504" s="11">
        <v>1.72E12</v>
      </c>
      <c r="E504" s="7">
        <v>81.9419</v>
      </c>
      <c r="F504" s="11">
        <v>4.56E9</v>
      </c>
      <c r="G504" s="7">
        <v>194.6408</v>
      </c>
      <c r="H504" s="12">
        <f t="shared" si="1"/>
        <v>3.575436274</v>
      </c>
    </row>
    <row r="505">
      <c r="A505" s="7">
        <v>970.0</v>
      </c>
      <c r="B505" s="7">
        <v>948.1167</v>
      </c>
      <c r="C505" s="7">
        <v>105.6266</v>
      </c>
      <c r="D505" s="11">
        <v>1.71E12</v>
      </c>
      <c r="E505" s="7">
        <v>0.0</v>
      </c>
      <c r="F505" s="11">
        <v>1.31E10</v>
      </c>
      <c r="G505" s="7">
        <v>8.791556</v>
      </c>
      <c r="H505" s="12">
        <f t="shared" si="1"/>
        <v>3.606379332</v>
      </c>
    </row>
    <row r="506">
      <c r="A506" s="7">
        <v>20293.54</v>
      </c>
      <c r="B506" s="7">
        <v>19839.19</v>
      </c>
      <c r="C506" s="7">
        <v>2193.013</v>
      </c>
      <c r="D506" s="11">
        <v>1.71E12</v>
      </c>
      <c r="E506" s="7">
        <v>0.0</v>
      </c>
      <c r="F506" s="11">
        <v>1.31E10</v>
      </c>
      <c r="G506" s="7">
        <v>182.5298</v>
      </c>
      <c r="H506" s="12">
        <f t="shared" si="1"/>
        <v>3.634675473</v>
      </c>
    </row>
    <row r="507">
      <c r="A507" s="7">
        <v>92825.01</v>
      </c>
      <c r="B507" s="7">
        <v>90763.44</v>
      </c>
      <c r="C507" s="7">
        <v>9951.119</v>
      </c>
      <c r="D507" s="11">
        <v>1.72E12</v>
      </c>
      <c r="E507" s="7">
        <v>217.83</v>
      </c>
      <c r="F507" s="11">
        <v>9.64E9</v>
      </c>
      <c r="G507" s="7">
        <v>828.2298</v>
      </c>
      <c r="H507" s="12">
        <f t="shared" si="1"/>
        <v>3.66456085</v>
      </c>
    </row>
    <row r="508">
      <c r="A508" s="7">
        <v>1250.0</v>
      </c>
      <c r="B508" s="7">
        <v>1222.341</v>
      </c>
      <c r="C508" s="7">
        <v>133.5034</v>
      </c>
      <c r="D508" s="11">
        <v>1.71E12</v>
      </c>
      <c r="E508" s="7">
        <v>0.0</v>
      </c>
      <c r="F508" s="11">
        <v>1.31E10</v>
      </c>
      <c r="G508" s="7">
        <v>11.11181</v>
      </c>
      <c r="H508" s="12">
        <f t="shared" si="1"/>
        <v>3.678603356</v>
      </c>
    </row>
    <row r="509">
      <c r="A509" s="7">
        <v>15000.91</v>
      </c>
      <c r="B509" s="7">
        <v>14669.42</v>
      </c>
      <c r="C509" s="7">
        <v>1600.0</v>
      </c>
      <c r="D509" s="11">
        <v>1.71E12</v>
      </c>
      <c r="E509" s="7">
        <v>0.0</v>
      </c>
      <c r="F509" s="11">
        <v>1.31E10</v>
      </c>
      <c r="G509" s="7">
        <v>133.1719</v>
      </c>
      <c r="H509" s="12">
        <f t="shared" si="1"/>
        <v>3.683628888</v>
      </c>
    </row>
    <row r="510">
      <c r="A510" s="7">
        <v>19000.0</v>
      </c>
      <c r="B510" s="7">
        <v>18480.56</v>
      </c>
      <c r="C510" s="7">
        <v>2003.754</v>
      </c>
      <c r="D510" s="11">
        <v>1.72E12</v>
      </c>
      <c r="E510" s="7">
        <v>150.5732</v>
      </c>
      <c r="F510" s="11">
        <v>4.56E9</v>
      </c>
      <c r="G510" s="7">
        <v>208.682</v>
      </c>
      <c r="H510" s="12">
        <f t="shared" si="1"/>
        <v>3.705558164</v>
      </c>
    </row>
    <row r="511">
      <c r="A511" s="7">
        <v>15.0</v>
      </c>
      <c r="B511" s="7">
        <v>14.6722</v>
      </c>
      <c r="C511" s="7">
        <v>1.582248</v>
      </c>
      <c r="D511" s="11">
        <v>1.71E12</v>
      </c>
      <c r="E511" s="7">
        <v>0.0</v>
      </c>
      <c r="F511" s="11">
        <v>1.31E10</v>
      </c>
      <c r="G511" s="7">
        <v>0.131694</v>
      </c>
      <c r="H511" s="12">
        <f t="shared" si="1"/>
        <v>3.725663205</v>
      </c>
    </row>
    <row r="512">
      <c r="A512" s="7">
        <v>187868.3</v>
      </c>
      <c r="B512" s="7">
        <v>178174.1</v>
      </c>
      <c r="C512" s="7">
        <v>19108.71</v>
      </c>
      <c r="D512" s="11">
        <v>1.72E12</v>
      </c>
      <c r="E512" s="7">
        <v>3529.707</v>
      </c>
      <c r="F512" s="11">
        <v>3.0E9</v>
      </c>
      <c r="G512" s="7">
        <v>3894.602</v>
      </c>
      <c r="H512" s="12">
        <f t="shared" si="1"/>
        <v>3.746244463</v>
      </c>
    </row>
    <row r="513">
      <c r="A513" s="7">
        <v>5000.0</v>
      </c>
      <c r="B513" s="7">
        <v>4874.086</v>
      </c>
      <c r="C513" s="7">
        <v>515.3089</v>
      </c>
      <c r="D513" s="11">
        <v>1.72E12</v>
      </c>
      <c r="E513" s="7">
        <v>27.15191</v>
      </c>
      <c r="F513" s="11">
        <v>7.14E9</v>
      </c>
      <c r="G513" s="7">
        <v>50.58533</v>
      </c>
      <c r="H513" s="12">
        <f t="shared" si="1"/>
        <v>3.800217506</v>
      </c>
    </row>
    <row r="514">
      <c r="A514" s="7">
        <v>60095.0</v>
      </c>
      <c r="B514" s="7">
        <v>58407.03</v>
      </c>
      <c r="C514" s="7">
        <v>6122.587</v>
      </c>
      <c r="D514" s="11">
        <v>1.73E12</v>
      </c>
      <c r="E514" s="7">
        <v>585.4036</v>
      </c>
      <c r="F514" s="11">
        <v>2.38E9</v>
      </c>
      <c r="G514" s="7">
        <v>678.1343</v>
      </c>
      <c r="H514" s="12">
        <f t="shared" si="1"/>
        <v>3.832772728</v>
      </c>
    </row>
    <row r="515">
      <c r="A515" s="7">
        <v>136441.3</v>
      </c>
      <c r="B515" s="7">
        <v>133560.9</v>
      </c>
      <c r="C515" s="7">
        <v>13902.78</v>
      </c>
      <c r="D515" s="11">
        <v>1.71E12</v>
      </c>
      <c r="E515" s="7">
        <v>0.0</v>
      </c>
      <c r="F515" s="11">
        <v>1.31E10</v>
      </c>
      <c r="G515" s="7">
        <v>1157.163</v>
      </c>
      <c r="H515" s="12">
        <f t="shared" si="1"/>
        <v>3.859762623</v>
      </c>
    </row>
    <row r="516">
      <c r="A516" s="7">
        <v>391388.2</v>
      </c>
      <c r="B516" s="7">
        <v>379651.5</v>
      </c>
      <c r="C516" s="7">
        <v>39420.29</v>
      </c>
      <c r="D516" s="11">
        <v>1.72E12</v>
      </c>
      <c r="E516" s="7">
        <v>3569.959</v>
      </c>
      <c r="F516" s="11">
        <v>4.56E9</v>
      </c>
      <c r="G516" s="7">
        <v>4715.164</v>
      </c>
      <c r="H516" s="12">
        <f t="shared" si="1"/>
        <v>3.869440875</v>
      </c>
    </row>
    <row r="517">
      <c r="A517" s="7">
        <v>10002.29</v>
      </c>
      <c r="B517" s="7">
        <v>9743.034</v>
      </c>
      <c r="C517" s="7">
        <v>1008.51</v>
      </c>
      <c r="D517" s="11">
        <v>1.72E12</v>
      </c>
      <c r="E517" s="7">
        <v>73.47254</v>
      </c>
      <c r="F517" s="11">
        <v>4.78E9</v>
      </c>
      <c r="G517" s="7">
        <v>104.153</v>
      </c>
      <c r="H517" s="12">
        <f t="shared" si="1"/>
        <v>3.881476124</v>
      </c>
    </row>
    <row r="518">
      <c r="A518" s="7">
        <v>49702.94</v>
      </c>
      <c r="B518" s="7">
        <v>48495.61</v>
      </c>
      <c r="C518" s="7">
        <v>5010.677</v>
      </c>
      <c r="D518" s="11">
        <v>1.72E12</v>
      </c>
      <c r="E518" s="7">
        <v>254.0196</v>
      </c>
      <c r="F518" s="11">
        <v>7.24E9</v>
      </c>
      <c r="G518" s="7">
        <v>485.041</v>
      </c>
      <c r="H518" s="12">
        <f t="shared" si="1"/>
        <v>3.888561108</v>
      </c>
    </row>
    <row r="519">
      <c r="A519" s="7">
        <v>20.0</v>
      </c>
      <c r="B519" s="7">
        <v>19.58103</v>
      </c>
      <c r="C519" s="7">
        <v>2.022276</v>
      </c>
      <c r="D519" s="11">
        <v>1.71E12</v>
      </c>
      <c r="E519" s="7">
        <v>0.0</v>
      </c>
      <c r="F519" s="11">
        <v>1.31E10</v>
      </c>
      <c r="G519" s="7">
        <v>0.168319</v>
      </c>
      <c r="H519" s="12">
        <f t="shared" si="1"/>
        <v>3.890254509</v>
      </c>
    </row>
    <row r="520">
      <c r="A520" s="7">
        <v>20000.0</v>
      </c>
      <c r="B520" s="7">
        <v>19460.46</v>
      </c>
      <c r="C520" s="7">
        <v>2008.99</v>
      </c>
      <c r="D520" s="11">
        <v>1.72E12</v>
      </c>
      <c r="E520" s="7">
        <v>158.501</v>
      </c>
      <c r="F520" s="11">
        <v>4.56E9</v>
      </c>
      <c r="G520" s="7">
        <v>216.7593</v>
      </c>
      <c r="H520" s="12">
        <f t="shared" si="1"/>
        <v>3.891869206</v>
      </c>
    </row>
    <row r="521">
      <c r="A521" s="7">
        <v>156097.6</v>
      </c>
      <c r="B521" s="7">
        <v>152832.3</v>
      </c>
      <c r="C521" s="7">
        <v>15760.59</v>
      </c>
      <c r="D521" s="11">
        <v>1.71E12</v>
      </c>
      <c r="E521" s="7">
        <v>0.0</v>
      </c>
      <c r="F521" s="11">
        <v>1.31E10</v>
      </c>
      <c r="G521" s="7">
        <v>1311.793</v>
      </c>
      <c r="H521" s="12">
        <f t="shared" si="1"/>
        <v>3.896059559</v>
      </c>
    </row>
    <row r="522">
      <c r="A522" s="7">
        <v>1000000.0</v>
      </c>
      <c r="B522" s="7">
        <v>979082.2</v>
      </c>
      <c r="C522" s="7">
        <v>100966.3</v>
      </c>
      <c r="D522" s="11">
        <v>1.71E12</v>
      </c>
      <c r="E522" s="7">
        <v>0.0</v>
      </c>
      <c r="F522" s="11">
        <v>1.31E10</v>
      </c>
      <c r="G522" s="7">
        <v>8403.671</v>
      </c>
      <c r="H522" s="12">
        <f t="shared" si="1"/>
        <v>3.896059882</v>
      </c>
    </row>
    <row r="523">
      <c r="A523" s="7">
        <v>7389.373</v>
      </c>
      <c r="B523" s="7">
        <v>7183.763</v>
      </c>
      <c r="C523" s="7">
        <v>739.1766</v>
      </c>
      <c r="D523" s="11">
        <v>1.72E12</v>
      </c>
      <c r="E523" s="7">
        <v>61.18674</v>
      </c>
      <c r="F523" s="11">
        <v>4.55E9</v>
      </c>
      <c r="G523" s="7">
        <v>82.60282</v>
      </c>
      <c r="H523" s="12">
        <f t="shared" si="1"/>
        <v>3.904691219</v>
      </c>
    </row>
    <row r="524">
      <c r="A524" s="7">
        <v>1000000.0</v>
      </c>
      <c r="B524" s="7">
        <v>979161.5</v>
      </c>
      <c r="C524" s="7">
        <v>100587.2</v>
      </c>
      <c r="D524" s="11">
        <v>1.72E12</v>
      </c>
      <c r="E524" s="7">
        <v>6447.738</v>
      </c>
      <c r="F524" s="11">
        <v>3.0E9</v>
      </c>
      <c r="G524" s="7">
        <v>8371.795</v>
      </c>
      <c r="H524" s="12">
        <f t="shared" si="1"/>
        <v>3.91106037</v>
      </c>
    </row>
    <row r="525">
      <c r="A525" s="7">
        <v>435592.4</v>
      </c>
      <c r="B525" s="7">
        <v>429289.5</v>
      </c>
      <c r="C525" s="7">
        <v>44000.0</v>
      </c>
      <c r="D525" s="11">
        <v>1.72E12</v>
      </c>
      <c r="E525" s="7">
        <v>1690.568</v>
      </c>
      <c r="F525" s="11">
        <v>3.0E9</v>
      </c>
      <c r="G525" s="7">
        <v>2532.158</v>
      </c>
      <c r="H525" s="12">
        <f t="shared" si="1"/>
        <v>3.919949747</v>
      </c>
    </row>
    <row r="526">
      <c r="A526" s="7">
        <v>1.0E7</v>
      </c>
      <c r="B526" s="7">
        <v>9792807.0</v>
      </c>
      <c r="C526" s="7">
        <v>1000115.0</v>
      </c>
      <c r="D526" s="11">
        <v>1.72E12</v>
      </c>
      <c r="E526" s="7">
        <v>64120.4</v>
      </c>
      <c r="F526" s="11">
        <v>3.0E9</v>
      </c>
      <c r="G526" s="7">
        <v>83239.24</v>
      </c>
      <c r="H526" s="12">
        <f t="shared" si="1"/>
        <v>3.934052616</v>
      </c>
    </row>
    <row r="527">
      <c r="A527" s="7">
        <v>100.0</v>
      </c>
      <c r="B527" s="7">
        <v>97.92823</v>
      </c>
      <c r="C527" s="7">
        <v>10.0</v>
      </c>
      <c r="D527" s="11">
        <v>1.71E12</v>
      </c>
      <c r="E527" s="7">
        <v>0.0</v>
      </c>
      <c r="F527" s="11">
        <v>1.31E10</v>
      </c>
      <c r="G527" s="7">
        <v>0.832325</v>
      </c>
      <c r="H527" s="12">
        <f t="shared" si="1"/>
        <v>3.934511461</v>
      </c>
    </row>
    <row r="528">
      <c r="A528" s="7">
        <v>257000.0</v>
      </c>
      <c r="B528" s="7">
        <v>254255.1</v>
      </c>
      <c r="C528" s="7">
        <v>25604.18</v>
      </c>
      <c r="D528" s="11">
        <v>1.73E12</v>
      </c>
      <c r="E528" s="7">
        <v>1098.219</v>
      </c>
      <c r="F528" s="7">
        <v>2.7769E7</v>
      </c>
      <c r="G528" s="7">
        <v>1102.745</v>
      </c>
      <c r="H528" s="12">
        <f t="shared" si="1"/>
        <v>3.989713508</v>
      </c>
    </row>
    <row r="529">
      <c r="A529" s="7">
        <v>128000.0</v>
      </c>
      <c r="B529" s="7">
        <v>125394.0</v>
      </c>
      <c r="C529" s="7">
        <v>12578.4</v>
      </c>
      <c r="D529" s="11">
        <v>1.71E12</v>
      </c>
      <c r="E529" s="7">
        <v>0.0</v>
      </c>
      <c r="F529" s="11">
        <v>1.31E10</v>
      </c>
      <c r="G529" s="7">
        <v>1046.931</v>
      </c>
      <c r="H529" s="12">
        <f t="shared" si="1"/>
        <v>4.005292752</v>
      </c>
    </row>
    <row r="530">
      <c r="A530" s="7">
        <v>132787.5</v>
      </c>
      <c r="B530" s="7">
        <v>130268.2</v>
      </c>
      <c r="C530" s="7">
        <v>12906.35</v>
      </c>
      <c r="D530" s="11">
        <v>1.72E12</v>
      </c>
      <c r="E530" s="7">
        <v>638.002</v>
      </c>
      <c r="F530" s="11">
        <v>4.55E9</v>
      </c>
      <c r="G530" s="7">
        <v>1012.126</v>
      </c>
      <c r="H530" s="12">
        <f t="shared" si="1"/>
        <v>4.055252341</v>
      </c>
    </row>
    <row r="531">
      <c r="A531" s="7">
        <v>31235.69</v>
      </c>
      <c r="B531" s="7">
        <v>29863.2</v>
      </c>
      <c r="C531" s="7">
        <v>2938.114</v>
      </c>
      <c r="D531" s="11">
        <v>1.72E12</v>
      </c>
      <c r="E531" s="7">
        <v>482.3373</v>
      </c>
      <c r="F531" s="11">
        <v>3.69E9</v>
      </c>
      <c r="G531" s="7">
        <v>551.3966</v>
      </c>
      <c r="H531" s="12">
        <f t="shared" si="1"/>
        <v>4.083669721</v>
      </c>
    </row>
    <row r="532">
      <c r="A532" s="7">
        <v>11279.0</v>
      </c>
      <c r="B532" s="7">
        <v>11053.83</v>
      </c>
      <c r="C532" s="7">
        <v>1086.874</v>
      </c>
      <c r="D532" s="11">
        <v>1.71E12</v>
      </c>
      <c r="E532" s="7">
        <v>0.0</v>
      </c>
      <c r="F532" s="11">
        <v>1.31E10</v>
      </c>
      <c r="G532" s="7">
        <v>90.46321</v>
      </c>
      <c r="H532" s="12">
        <f t="shared" si="1"/>
        <v>4.086170566</v>
      </c>
    </row>
    <row r="533">
      <c r="A533" s="7">
        <v>25550.0</v>
      </c>
      <c r="B533" s="7">
        <v>25041.72</v>
      </c>
      <c r="C533" s="7">
        <v>2453.385</v>
      </c>
      <c r="D533" s="11">
        <v>1.71E12</v>
      </c>
      <c r="E533" s="7">
        <v>0.0</v>
      </c>
      <c r="F533" s="11">
        <v>1.31E10</v>
      </c>
      <c r="G533" s="7">
        <v>204.2012</v>
      </c>
      <c r="H533" s="12">
        <f t="shared" si="1"/>
        <v>4.100920586</v>
      </c>
    </row>
    <row r="534">
      <c r="A534" s="7">
        <v>2200.0</v>
      </c>
      <c r="B534" s="7">
        <v>2187.591</v>
      </c>
      <c r="C534" s="7">
        <v>213.4192</v>
      </c>
      <c r="D534" s="11">
        <v>1.72E12</v>
      </c>
      <c r="E534" s="7">
        <v>1.222983</v>
      </c>
      <c r="F534" s="11">
        <v>2.77E9</v>
      </c>
      <c r="G534" s="7">
        <v>4.985406</v>
      </c>
      <c r="H534" s="12">
        <f t="shared" si="1"/>
        <v>4.118276959</v>
      </c>
    </row>
    <row r="535">
      <c r="A535" s="7">
        <v>5625.0</v>
      </c>
      <c r="B535" s="7">
        <v>5509.788</v>
      </c>
      <c r="C535" s="7">
        <v>533.5405</v>
      </c>
      <c r="D535" s="11">
        <v>1.72E12</v>
      </c>
      <c r="E535" s="7">
        <v>21.74097</v>
      </c>
      <c r="F535" s="11">
        <v>7.23E9</v>
      </c>
      <c r="G535" s="7">
        <v>46.28606</v>
      </c>
      <c r="H535" s="12">
        <f t="shared" si="1"/>
        <v>4.14906661</v>
      </c>
    </row>
    <row r="536">
      <c r="A536" s="7">
        <v>5077.114</v>
      </c>
      <c r="B536" s="7">
        <v>4824.343</v>
      </c>
      <c r="C536" s="7">
        <v>466.8133</v>
      </c>
      <c r="D536" s="11">
        <v>1.73E12</v>
      </c>
      <c r="E536" s="7">
        <v>95.54875</v>
      </c>
      <c r="F536" s="11">
        <v>2.02E9</v>
      </c>
      <c r="G536" s="7">
        <v>101.5498</v>
      </c>
      <c r="H536" s="12">
        <f t="shared" si="1"/>
        <v>4.152196197</v>
      </c>
    </row>
    <row r="537">
      <c r="A537" s="7">
        <v>10.66113</v>
      </c>
      <c r="B537" s="7">
        <v>10.4522</v>
      </c>
      <c r="C537" s="7">
        <v>1.008441</v>
      </c>
      <c r="D537" s="11">
        <v>1.71E12</v>
      </c>
      <c r="E537" s="7">
        <v>0.0</v>
      </c>
      <c r="F537" s="11">
        <v>1.31E10</v>
      </c>
      <c r="G537" s="7">
        <v>0.083935</v>
      </c>
      <c r="H537" s="12">
        <f t="shared" si="1"/>
        <v>4.164281951</v>
      </c>
    </row>
    <row r="538">
      <c r="A538" s="7">
        <v>454580.0</v>
      </c>
      <c r="B538" s="7">
        <v>441954.2</v>
      </c>
      <c r="C538" s="7">
        <v>42369.34</v>
      </c>
      <c r="D538" s="11">
        <v>1.72E12</v>
      </c>
      <c r="E538" s="7">
        <v>3595.869</v>
      </c>
      <c r="F538" s="11">
        <v>5.47E9</v>
      </c>
      <c r="G538" s="7">
        <v>5072.389</v>
      </c>
      <c r="H538" s="12">
        <f t="shared" si="1"/>
        <v>4.190911369</v>
      </c>
    </row>
    <row r="539">
      <c r="A539" s="7">
        <v>451187.0</v>
      </c>
      <c r="B539" s="7">
        <v>442415.1</v>
      </c>
      <c r="C539" s="7">
        <v>42342.39</v>
      </c>
      <c r="D539" s="11">
        <v>1.73E12</v>
      </c>
      <c r="E539" s="7">
        <v>3241.013</v>
      </c>
      <c r="F539" s="11">
        <v>1.05E9</v>
      </c>
      <c r="G539" s="7">
        <v>3524.088</v>
      </c>
      <c r="H539" s="12">
        <f t="shared" si="1"/>
        <v>4.197952142</v>
      </c>
    </row>
    <row r="540">
      <c r="A540" s="7">
        <v>21.0</v>
      </c>
      <c r="B540" s="7">
        <v>20.59306</v>
      </c>
      <c r="C540" s="7">
        <v>1.964311</v>
      </c>
      <c r="D540" s="11">
        <v>1.72E12</v>
      </c>
      <c r="E540" s="7">
        <v>0.077922</v>
      </c>
      <c r="F540" s="11">
        <v>6.84E9</v>
      </c>
      <c r="G540" s="7">
        <v>0.163488</v>
      </c>
      <c r="H540" s="12">
        <f t="shared" si="1"/>
        <v>4.212050272</v>
      </c>
    </row>
    <row r="541">
      <c r="A541" s="7">
        <v>480.0</v>
      </c>
      <c r="B541" s="7">
        <v>206.7987</v>
      </c>
      <c r="C541" s="7">
        <v>19.44885</v>
      </c>
      <c r="D541" s="11">
        <v>1.73E12</v>
      </c>
      <c r="E541" s="7">
        <v>109.6361</v>
      </c>
      <c r="F541" s="11">
        <v>9.82E8</v>
      </c>
      <c r="G541" s="7">
        <v>109.7577</v>
      </c>
      <c r="H541" s="12">
        <f t="shared" si="1"/>
        <v>4.272054527</v>
      </c>
    </row>
    <row r="542">
      <c r="A542" s="7">
        <v>7064.178</v>
      </c>
      <c r="B542" s="7">
        <v>6929.513</v>
      </c>
      <c r="C542" s="7">
        <v>650.0003</v>
      </c>
      <c r="D542" s="11">
        <v>1.71E12</v>
      </c>
      <c r="E542" s="7">
        <v>0.0</v>
      </c>
      <c r="F542" s="11">
        <v>1.31E10</v>
      </c>
      <c r="G542" s="7">
        <v>54.10112</v>
      </c>
      <c r="H542" s="12">
        <f t="shared" si="1"/>
        <v>4.283236616</v>
      </c>
    </row>
    <row r="543">
      <c r="A543" s="7">
        <v>25185.98</v>
      </c>
      <c r="B543" s="7">
        <v>24409.98</v>
      </c>
      <c r="C543" s="7">
        <v>2265.244</v>
      </c>
      <c r="D543" s="11">
        <v>1.72E12</v>
      </c>
      <c r="E543" s="7">
        <v>246.0831</v>
      </c>
      <c r="F543" s="11">
        <v>4.55E9</v>
      </c>
      <c r="G543" s="7">
        <v>311.754</v>
      </c>
      <c r="H543" s="12">
        <f t="shared" si="1"/>
        <v>4.329476081</v>
      </c>
    </row>
    <row r="544">
      <c r="A544" s="7">
        <v>250000.0</v>
      </c>
      <c r="B544" s="7">
        <v>248580.2</v>
      </c>
      <c r="C544" s="7">
        <v>22917.0</v>
      </c>
      <c r="D544" s="11">
        <v>1.73E12</v>
      </c>
      <c r="E544" s="7">
        <v>530.3622</v>
      </c>
      <c r="F544" s="11">
        <v>2.74E8</v>
      </c>
      <c r="G544" s="7">
        <v>570.4071</v>
      </c>
      <c r="H544" s="12">
        <f t="shared" si="1"/>
        <v>4.358044677</v>
      </c>
    </row>
    <row r="545">
      <c r="A545" s="7">
        <v>8500.0</v>
      </c>
      <c r="B545" s="7">
        <v>8341.546</v>
      </c>
      <c r="C545" s="7">
        <v>764.8241</v>
      </c>
      <c r="D545" s="11">
        <v>1.71E12</v>
      </c>
      <c r="E545" s="7">
        <v>0.0</v>
      </c>
      <c r="F545" s="11">
        <v>1.31E10</v>
      </c>
      <c r="G545" s="7">
        <v>63.65818</v>
      </c>
      <c r="H545" s="12">
        <f t="shared" si="1"/>
        <v>4.38195481</v>
      </c>
    </row>
    <row r="546">
      <c r="A546" s="7">
        <v>999.605</v>
      </c>
      <c r="B546" s="7">
        <v>968.2602</v>
      </c>
      <c r="C546" s="7">
        <v>88.34256</v>
      </c>
      <c r="D546" s="11">
        <v>1.73E12</v>
      </c>
      <c r="E546" s="7">
        <v>11.43394</v>
      </c>
      <c r="F546" s="11">
        <v>2.06E9</v>
      </c>
      <c r="G546" s="7">
        <v>12.59264</v>
      </c>
      <c r="H546" s="12">
        <f t="shared" si="1"/>
        <v>4.403571074</v>
      </c>
    </row>
    <row r="547">
      <c r="A547" s="7">
        <v>12000.0</v>
      </c>
      <c r="B547" s="7">
        <v>11679.9</v>
      </c>
      <c r="C547" s="7">
        <v>1060.183</v>
      </c>
      <c r="D547" s="11">
        <v>1.73E12</v>
      </c>
      <c r="E547" s="7">
        <v>114.9747</v>
      </c>
      <c r="F547" s="11">
        <v>2.02E9</v>
      </c>
      <c r="G547" s="7">
        <v>128.6001</v>
      </c>
      <c r="H547" s="12">
        <f t="shared" si="1"/>
        <v>4.426303593</v>
      </c>
    </row>
    <row r="548">
      <c r="A548" s="7">
        <v>15497.0</v>
      </c>
      <c r="B548" s="7">
        <v>15143.54</v>
      </c>
      <c r="C548" s="7">
        <v>1348.008</v>
      </c>
      <c r="D548" s="11">
        <v>1.72E12</v>
      </c>
      <c r="E548" s="7">
        <v>102.8208</v>
      </c>
      <c r="F548" s="11">
        <v>4.57E9</v>
      </c>
      <c r="G548" s="7">
        <v>142.0006</v>
      </c>
      <c r="H548" s="12">
        <f t="shared" si="1"/>
        <v>4.513545753</v>
      </c>
    </row>
    <row r="549">
      <c r="A549" s="7">
        <v>10.0</v>
      </c>
      <c r="B549" s="7">
        <v>9.819494</v>
      </c>
      <c r="C549" s="7">
        <v>0.871268</v>
      </c>
      <c r="D549" s="11">
        <v>1.71E12</v>
      </c>
      <c r="E549" s="7">
        <v>0.0</v>
      </c>
      <c r="F549" s="11">
        <v>1.31E10</v>
      </c>
      <c r="G549" s="7">
        <v>0.072518</v>
      </c>
      <c r="H549" s="12">
        <f t="shared" si="1"/>
        <v>4.52814427</v>
      </c>
    </row>
    <row r="550">
      <c r="A550" s="7">
        <v>300.0</v>
      </c>
      <c r="B550" s="7">
        <v>294.7556</v>
      </c>
      <c r="C550" s="7">
        <v>25.31374</v>
      </c>
      <c r="D550" s="11">
        <v>1.71E12</v>
      </c>
      <c r="E550" s="7">
        <v>0.0</v>
      </c>
      <c r="F550" s="11">
        <v>1.31E10</v>
      </c>
      <c r="G550" s="7">
        <v>2.106924</v>
      </c>
      <c r="H550" s="12">
        <f t="shared" si="1"/>
        <v>4.678306374</v>
      </c>
    </row>
    <row r="551">
      <c r="A551" s="7">
        <v>545005.4</v>
      </c>
      <c r="B551" s="7">
        <v>542616.6</v>
      </c>
      <c r="C551" s="7">
        <v>46559.04</v>
      </c>
      <c r="D551" s="11">
        <v>1.73E12</v>
      </c>
      <c r="E551" s="7">
        <v>418.498</v>
      </c>
      <c r="F551" s="11">
        <v>1.83E9</v>
      </c>
      <c r="G551" s="7">
        <v>959.6835</v>
      </c>
      <c r="H551" s="12">
        <f t="shared" si="1"/>
        <v>4.682437277</v>
      </c>
    </row>
    <row r="552">
      <c r="A552" s="7">
        <v>14450.36</v>
      </c>
      <c r="B552" s="7">
        <v>13904.76</v>
      </c>
      <c r="C552" s="7">
        <v>1191.222</v>
      </c>
      <c r="D552" s="11">
        <v>1.73E12</v>
      </c>
      <c r="E552" s="7">
        <v>203.1394</v>
      </c>
      <c r="F552" s="11">
        <v>2.12E9</v>
      </c>
      <c r="G552" s="7">
        <v>219.1956</v>
      </c>
      <c r="H552" s="12">
        <f t="shared" si="1"/>
        <v>4.689793295</v>
      </c>
    </row>
    <row r="553">
      <c r="A553" s="7">
        <v>6000.0</v>
      </c>
      <c r="B553" s="7">
        <v>5855.455</v>
      </c>
      <c r="C553" s="7">
        <v>501.5482</v>
      </c>
      <c r="D553" s="11">
        <v>1.72E12</v>
      </c>
      <c r="E553" s="7">
        <v>45.37087</v>
      </c>
      <c r="F553" s="11">
        <v>3.98E9</v>
      </c>
      <c r="G553" s="7">
        <v>58.07025</v>
      </c>
      <c r="H553" s="12">
        <f t="shared" si="1"/>
        <v>4.690626808</v>
      </c>
    </row>
    <row r="554">
      <c r="A554" s="7">
        <v>1071598.0</v>
      </c>
      <c r="B554" s="7">
        <v>934426.3</v>
      </c>
      <c r="C554" s="7">
        <v>79672.06</v>
      </c>
      <c r="D554" s="11">
        <v>1.72E12</v>
      </c>
      <c r="E554" s="7">
        <v>52957.76</v>
      </c>
      <c r="F554" s="11">
        <v>4.24E9</v>
      </c>
      <c r="G554" s="7">
        <v>55108.35</v>
      </c>
      <c r="H554" s="12">
        <f t="shared" si="1"/>
        <v>4.712180489</v>
      </c>
    </row>
    <row r="555">
      <c r="A555" s="7">
        <v>550.0</v>
      </c>
      <c r="B555" s="7">
        <v>540.5451</v>
      </c>
      <c r="C555" s="7">
        <v>45.63696</v>
      </c>
      <c r="D555" s="11">
        <v>1.71E12</v>
      </c>
      <c r="E555" s="7">
        <v>0.0</v>
      </c>
      <c r="F555" s="11">
        <v>1.31E10</v>
      </c>
      <c r="G555" s="7">
        <v>3.798476</v>
      </c>
      <c r="H555" s="12">
        <f t="shared" si="1"/>
        <v>4.758807501</v>
      </c>
    </row>
    <row r="556">
      <c r="A556" s="7">
        <v>1861.462</v>
      </c>
      <c r="B556" s="7">
        <v>1813.883</v>
      </c>
      <c r="C556" s="7">
        <v>152.4494</v>
      </c>
      <c r="D556" s="11">
        <v>1.72E12</v>
      </c>
      <c r="E556" s="7">
        <v>15.21658</v>
      </c>
      <c r="F556" s="11">
        <v>4.02E9</v>
      </c>
      <c r="G556" s="7">
        <v>19.11451</v>
      </c>
      <c r="H556" s="12">
        <f t="shared" si="1"/>
        <v>4.780424471</v>
      </c>
    </row>
    <row r="557">
      <c r="A557" s="7">
        <v>650.0</v>
      </c>
      <c r="B557" s="7">
        <v>648.1793</v>
      </c>
      <c r="C557" s="7">
        <v>53.61861</v>
      </c>
      <c r="D557" s="11">
        <v>1.73E12</v>
      </c>
      <c r="E557" s="7">
        <v>0.0</v>
      </c>
      <c r="F557" s="11">
        <v>2.14E9</v>
      </c>
      <c r="G557" s="7">
        <v>0.731468</v>
      </c>
      <c r="H557" s="12">
        <f t="shared" si="1"/>
        <v>4.856937512</v>
      </c>
    </row>
    <row r="558">
      <c r="A558" s="7">
        <v>52650.0</v>
      </c>
      <c r="B558" s="7">
        <v>51550.89</v>
      </c>
      <c r="C558" s="7">
        <v>4253.242</v>
      </c>
      <c r="D558" s="11">
        <v>1.72E12</v>
      </c>
      <c r="E558" s="7">
        <v>322.2821</v>
      </c>
      <c r="F558" s="11">
        <v>4.41E9</v>
      </c>
      <c r="G558" s="7">
        <v>441.5629</v>
      </c>
      <c r="H558" s="12">
        <f t="shared" si="1"/>
        <v>4.869663854</v>
      </c>
    </row>
    <row r="559">
      <c r="A559" s="7">
        <v>122661.5</v>
      </c>
      <c r="B559" s="7">
        <v>118986.4</v>
      </c>
      <c r="C559" s="7">
        <v>9816.736</v>
      </c>
      <c r="D559" s="11">
        <v>1.72E12</v>
      </c>
      <c r="E559" s="7">
        <v>968.9233</v>
      </c>
      <c r="F559" s="11">
        <v>8.12E9</v>
      </c>
      <c r="G559" s="7">
        <v>1476.468</v>
      </c>
      <c r="H559" s="12">
        <f t="shared" si="1"/>
        <v>4.869822399</v>
      </c>
    </row>
    <row r="560">
      <c r="A560" s="7">
        <v>150.0</v>
      </c>
      <c r="B560" s="7">
        <v>145.9157</v>
      </c>
      <c r="C560" s="7">
        <v>11.89281</v>
      </c>
      <c r="D560" s="11">
        <v>1.72E12</v>
      </c>
      <c r="E560" s="7">
        <v>0.979415</v>
      </c>
      <c r="F560" s="11">
        <v>8.74E9</v>
      </c>
      <c r="G560" s="7">
        <v>1.640868</v>
      </c>
      <c r="H560" s="12">
        <f t="shared" si="1"/>
        <v>4.929472544</v>
      </c>
    </row>
    <row r="561">
      <c r="A561" s="7">
        <v>24121.63</v>
      </c>
      <c r="B561" s="7">
        <v>23303.01</v>
      </c>
      <c r="C561" s="7">
        <v>1870.022</v>
      </c>
      <c r="D561" s="11">
        <v>1.72E12</v>
      </c>
      <c r="E561" s="7">
        <v>277.3167</v>
      </c>
      <c r="F561" s="11">
        <v>4.33E9</v>
      </c>
      <c r="G561" s="7">
        <v>328.879</v>
      </c>
      <c r="H561" s="12">
        <f t="shared" si="1"/>
        <v>5.006661335</v>
      </c>
    </row>
    <row r="562">
      <c r="A562" s="7">
        <v>86.0</v>
      </c>
      <c r="B562" s="7">
        <v>73.47441</v>
      </c>
      <c r="C562" s="7">
        <v>5.809831</v>
      </c>
      <c r="D562" s="11">
        <v>1.72E12</v>
      </c>
      <c r="E562" s="7">
        <v>4.601946</v>
      </c>
      <c r="F562" s="11">
        <v>1.16E10</v>
      </c>
      <c r="G562" s="7">
        <v>5.032113</v>
      </c>
      <c r="H562" s="12">
        <f t="shared" si="1"/>
        <v>5.081073972</v>
      </c>
    </row>
    <row r="563">
      <c r="A563" s="7">
        <v>25840.0</v>
      </c>
      <c r="B563" s="7">
        <v>25423.87</v>
      </c>
      <c r="C563" s="7">
        <v>2008.569</v>
      </c>
      <c r="D563" s="11">
        <v>1.71E12</v>
      </c>
      <c r="E563" s="7">
        <v>0.0</v>
      </c>
      <c r="F563" s="11">
        <v>1.31E10</v>
      </c>
      <c r="G563" s="7">
        <v>167.1781</v>
      </c>
      <c r="H563" s="12">
        <f t="shared" si="1"/>
        <v>5.085548651</v>
      </c>
    </row>
    <row r="564">
      <c r="A564" s="7">
        <v>4127.768</v>
      </c>
      <c r="B564" s="7">
        <v>3921.449</v>
      </c>
      <c r="C564" s="7">
        <v>309.6035</v>
      </c>
      <c r="D564" s="11">
        <v>1.73E12</v>
      </c>
      <c r="E564" s="7">
        <v>82.52172</v>
      </c>
      <c r="F564" s="11">
        <v>1.86E8</v>
      </c>
      <c r="G564" s="7">
        <v>82.88826</v>
      </c>
      <c r="H564" s="12">
        <f t="shared" si="1"/>
        <v>5.088896514</v>
      </c>
    </row>
    <row r="565">
      <c r="A565" s="7">
        <v>24.0</v>
      </c>
      <c r="B565" s="7">
        <v>23.61448</v>
      </c>
      <c r="C565" s="7">
        <v>1.860855</v>
      </c>
      <c r="D565" s="11">
        <v>1.71E12</v>
      </c>
      <c r="E565" s="7">
        <v>0.0</v>
      </c>
      <c r="F565" s="11">
        <v>1.31E10</v>
      </c>
      <c r="G565" s="7">
        <v>0.154884</v>
      </c>
      <c r="H565" s="12">
        <f t="shared" si="1"/>
        <v>5.09857442</v>
      </c>
    </row>
    <row r="566">
      <c r="A566" s="7">
        <v>10620.0</v>
      </c>
      <c r="B566" s="7">
        <v>10409.3</v>
      </c>
      <c r="C566" s="7">
        <v>819.9147</v>
      </c>
      <c r="D566" s="11">
        <v>1.72E12</v>
      </c>
      <c r="E566" s="7">
        <v>61.24366</v>
      </c>
      <c r="F566" s="11">
        <v>4.48E9</v>
      </c>
      <c r="G566" s="7">
        <v>84.64762</v>
      </c>
      <c r="H566" s="12">
        <f t="shared" si="1"/>
        <v>5.100770248</v>
      </c>
    </row>
    <row r="567">
      <c r="A567" s="7">
        <v>10.82475</v>
      </c>
      <c r="B567" s="7">
        <v>10.65194</v>
      </c>
      <c r="C567" s="7">
        <v>0.834128</v>
      </c>
      <c r="D567" s="11">
        <v>1.71E12</v>
      </c>
      <c r="E567" s="7">
        <v>0.0</v>
      </c>
      <c r="F567" s="11">
        <v>1.31E10</v>
      </c>
      <c r="G567" s="7">
        <v>0.069427</v>
      </c>
      <c r="H567" s="12">
        <f t="shared" si="1"/>
        <v>5.130727171</v>
      </c>
    </row>
    <row r="568">
      <c r="A568" s="7">
        <v>3749.0</v>
      </c>
      <c r="B568" s="7">
        <v>3680.609</v>
      </c>
      <c r="C568" s="7">
        <v>274.7778</v>
      </c>
      <c r="D568" s="11">
        <v>1.72E12</v>
      </c>
      <c r="E568" s="7">
        <v>19.49502</v>
      </c>
      <c r="F568" s="11">
        <v>4.56E9</v>
      </c>
      <c r="G568" s="7">
        <v>27.47584</v>
      </c>
      <c r="H568" s="12">
        <f t="shared" si="1"/>
        <v>5.381718177</v>
      </c>
    </row>
    <row r="569">
      <c r="A569" s="7">
        <v>5658.371</v>
      </c>
      <c r="B569" s="7">
        <v>5454.615</v>
      </c>
      <c r="C569" s="7">
        <v>400.552</v>
      </c>
      <c r="D569" s="11">
        <v>1.73E12</v>
      </c>
      <c r="E569" s="7">
        <v>80.69089</v>
      </c>
      <c r="F569" s="11">
        <v>4.58E8</v>
      </c>
      <c r="G569" s="7">
        <v>81.85807</v>
      </c>
      <c r="H569" s="12">
        <f t="shared" si="1"/>
        <v>5.471269502</v>
      </c>
    </row>
    <row r="570">
      <c r="A570" s="7">
        <v>61.78551</v>
      </c>
      <c r="B570" s="7">
        <v>60.88365</v>
      </c>
      <c r="C570" s="7">
        <v>4.353099</v>
      </c>
      <c r="D570" s="11">
        <v>1.71E12</v>
      </c>
      <c r="E570" s="7">
        <v>0.0</v>
      </c>
      <c r="F570" s="11">
        <v>1.31E10</v>
      </c>
      <c r="G570" s="7">
        <v>0.362319</v>
      </c>
      <c r="H570" s="12">
        <f t="shared" si="1"/>
        <v>5.619336587</v>
      </c>
    </row>
    <row r="571">
      <c r="A571" s="7">
        <v>69500.0</v>
      </c>
      <c r="B571" s="7">
        <v>68004.9</v>
      </c>
      <c r="C571" s="7">
        <v>4788.259</v>
      </c>
      <c r="D571" s="11">
        <v>1.72E12</v>
      </c>
      <c r="E571" s="7">
        <v>479.1483</v>
      </c>
      <c r="F571" s="11">
        <v>3.99E9</v>
      </c>
      <c r="G571" s="7">
        <v>600.6512</v>
      </c>
      <c r="H571" s="12">
        <f t="shared" si="1"/>
        <v>5.7061802</v>
      </c>
    </row>
    <row r="572">
      <c r="A572" s="7">
        <v>10.0</v>
      </c>
      <c r="B572" s="7">
        <v>9.861718</v>
      </c>
      <c r="C572" s="7">
        <v>0.667461</v>
      </c>
      <c r="D572" s="11">
        <v>1.71E12</v>
      </c>
      <c r="E572" s="7">
        <v>0.0</v>
      </c>
      <c r="F572" s="11">
        <v>1.31E10</v>
      </c>
      <c r="G572" s="7">
        <v>0.055554</v>
      </c>
      <c r="H572" s="12">
        <f t="shared" si="1"/>
        <v>5.936214624</v>
      </c>
    </row>
    <row r="573">
      <c r="A573" s="7">
        <v>10.0</v>
      </c>
      <c r="B573" s="7">
        <v>9.865697</v>
      </c>
      <c r="C573" s="7">
        <v>0.648271</v>
      </c>
      <c r="D573" s="11">
        <v>1.71E12</v>
      </c>
      <c r="E573" s="7">
        <v>0.0</v>
      </c>
      <c r="F573" s="11">
        <v>1.31E10</v>
      </c>
      <c r="G573" s="7">
        <v>0.053957</v>
      </c>
      <c r="H573" s="12">
        <f t="shared" si="1"/>
        <v>6.114403409</v>
      </c>
    </row>
    <row r="574">
      <c r="A574" s="7">
        <v>3244.692</v>
      </c>
      <c r="B574" s="7">
        <v>3153.721</v>
      </c>
      <c r="C574" s="7">
        <v>204.9763</v>
      </c>
      <c r="D574" s="11">
        <v>1.72E12</v>
      </c>
      <c r="E574" s="7">
        <v>30.55296</v>
      </c>
      <c r="F574" s="11">
        <v>4.59E9</v>
      </c>
      <c r="G574" s="7">
        <v>36.54721</v>
      </c>
      <c r="H574" s="12">
        <f t="shared" si="1"/>
        <v>6.181623216</v>
      </c>
    </row>
    <row r="575">
      <c r="A575" s="7">
        <v>110.0</v>
      </c>
      <c r="B575" s="7">
        <v>108.5425</v>
      </c>
      <c r="C575" s="7">
        <v>7.035054</v>
      </c>
      <c r="D575" s="11">
        <v>1.71E12</v>
      </c>
      <c r="E575" s="7">
        <v>0.0</v>
      </c>
      <c r="F575" s="11">
        <v>1.31E10</v>
      </c>
      <c r="G575" s="7">
        <v>0.585545</v>
      </c>
      <c r="H575" s="12">
        <f t="shared" si="1"/>
        <v>6.198909481</v>
      </c>
    </row>
    <row r="576">
      <c r="A576" s="7">
        <v>5250.0</v>
      </c>
      <c r="B576" s="7">
        <v>5181.445</v>
      </c>
      <c r="C576" s="7">
        <v>330.9073</v>
      </c>
      <c r="D576" s="11">
        <v>1.72E12</v>
      </c>
      <c r="E576" s="7">
        <v>10.01028</v>
      </c>
      <c r="F576" s="11">
        <v>8.32E9</v>
      </c>
      <c r="G576" s="7">
        <v>27.54173</v>
      </c>
      <c r="H576" s="12">
        <f t="shared" si="1"/>
        <v>6.291112541</v>
      </c>
    </row>
    <row r="577">
      <c r="A577" s="7">
        <v>2918.241</v>
      </c>
      <c r="B577" s="7">
        <v>2851.756</v>
      </c>
      <c r="C577" s="7">
        <v>174.4711</v>
      </c>
      <c r="D577" s="11">
        <v>1.72E12</v>
      </c>
      <c r="E577" s="7">
        <v>17.1566</v>
      </c>
      <c r="F577" s="11">
        <v>8.6E9</v>
      </c>
      <c r="G577" s="7">
        <v>26.71037</v>
      </c>
      <c r="H577" s="12">
        <f t="shared" si="1"/>
        <v>6.56707195</v>
      </c>
    </row>
    <row r="578">
      <c r="A578" s="7">
        <v>10.93803</v>
      </c>
      <c r="B578" s="7">
        <v>10.8047</v>
      </c>
      <c r="C578" s="7">
        <v>0.643584</v>
      </c>
      <c r="D578" s="11">
        <v>1.71E12</v>
      </c>
      <c r="E578" s="7">
        <v>0.0</v>
      </c>
      <c r="F578" s="11">
        <v>1.31E10</v>
      </c>
      <c r="G578" s="7">
        <v>0.053567</v>
      </c>
      <c r="H578" s="12">
        <f t="shared" si="1"/>
        <v>6.745130927</v>
      </c>
    </row>
    <row r="579">
      <c r="A579" s="7">
        <v>49781.31</v>
      </c>
      <c r="B579" s="7">
        <v>48802.68</v>
      </c>
      <c r="C579" s="7">
        <v>2880.215</v>
      </c>
      <c r="D579" s="11">
        <v>1.72E12</v>
      </c>
      <c r="E579" s="7">
        <v>309.9669</v>
      </c>
      <c r="F579" s="11">
        <v>4.54E9</v>
      </c>
      <c r="G579" s="7">
        <v>393.1613</v>
      </c>
      <c r="H579" s="12">
        <f t="shared" si="1"/>
        <v>6.807719825</v>
      </c>
    </row>
    <row r="580">
      <c r="A580" s="7">
        <v>69.89536</v>
      </c>
      <c r="B580" s="7">
        <v>69.22873</v>
      </c>
      <c r="C580" s="7">
        <v>4.023008</v>
      </c>
      <c r="D580" s="11">
        <v>1.72E12</v>
      </c>
      <c r="E580" s="7">
        <v>0.143097</v>
      </c>
      <c r="F580" s="11">
        <v>4.87E9</v>
      </c>
      <c r="G580" s="7">
        <v>0.267814</v>
      </c>
      <c r="H580" s="12">
        <f t="shared" si="1"/>
        <v>6.913824928</v>
      </c>
    </row>
    <row r="581">
      <c r="A581" s="7">
        <v>232204.4</v>
      </c>
      <c r="B581" s="7">
        <v>228527.7</v>
      </c>
      <c r="C581" s="7">
        <v>12896.85</v>
      </c>
      <c r="D581" s="11">
        <v>1.73E12</v>
      </c>
      <c r="E581" s="7">
        <v>1465.436</v>
      </c>
      <c r="F581" s="11">
        <v>1.42E8</v>
      </c>
      <c r="G581" s="7">
        <v>1477.108</v>
      </c>
      <c r="H581" s="12">
        <f t="shared" si="1"/>
        <v>7.119313372</v>
      </c>
    </row>
    <row r="582">
      <c r="A582" s="7">
        <v>10.0</v>
      </c>
      <c r="B582" s="7">
        <v>9.884895</v>
      </c>
      <c r="C582" s="7">
        <v>0.555589</v>
      </c>
      <c r="D582" s="11">
        <v>1.71E12</v>
      </c>
      <c r="E582" s="7">
        <v>0.0</v>
      </c>
      <c r="F582" s="11">
        <v>1.31E10</v>
      </c>
      <c r="G582" s="7">
        <v>0.046243</v>
      </c>
      <c r="H582" s="12">
        <f t="shared" si="1"/>
        <v>7.148276313</v>
      </c>
    </row>
    <row r="583">
      <c r="A583" s="7">
        <v>50.0</v>
      </c>
      <c r="B583" s="7">
        <v>49.90375</v>
      </c>
      <c r="C583" s="7">
        <v>2.803973</v>
      </c>
      <c r="D583" s="11">
        <v>1.73E12</v>
      </c>
      <c r="E583" s="7">
        <v>0.0</v>
      </c>
      <c r="F583" s="11">
        <v>2.17E9</v>
      </c>
      <c r="G583" s="7">
        <v>0.038668</v>
      </c>
      <c r="H583" s="12">
        <f t="shared" si="1"/>
        <v>7.15059637</v>
      </c>
    </row>
    <row r="584">
      <c r="A584" s="7">
        <v>10.00852</v>
      </c>
      <c r="B584" s="7">
        <v>9.904984</v>
      </c>
      <c r="C584" s="7">
        <v>0.499724</v>
      </c>
      <c r="D584" s="11">
        <v>1.71E12</v>
      </c>
      <c r="E584" s="7">
        <v>0.0</v>
      </c>
      <c r="F584" s="11">
        <v>1.31E10</v>
      </c>
      <c r="G584" s="7">
        <v>0.041593</v>
      </c>
      <c r="H584" s="12">
        <f t="shared" si="1"/>
        <v>7.96354577</v>
      </c>
    </row>
    <row r="585">
      <c r="A585" s="7">
        <v>2017.65</v>
      </c>
      <c r="B585" s="7">
        <v>1766.05</v>
      </c>
      <c r="C585" s="7">
        <v>72.44857</v>
      </c>
      <c r="D585" s="11">
        <v>1.73E12</v>
      </c>
      <c r="E585" s="7">
        <v>100.8745</v>
      </c>
      <c r="F585" s="11">
        <v>4.45E8</v>
      </c>
      <c r="G585" s="7">
        <v>101.0797</v>
      </c>
      <c r="H585" s="12">
        <f t="shared" si="1"/>
        <v>9.793909511</v>
      </c>
    </row>
    <row r="586">
      <c r="A586" s="7">
        <v>10.0</v>
      </c>
      <c r="B586" s="7">
        <v>9.920347</v>
      </c>
      <c r="C586" s="7">
        <v>0.384469</v>
      </c>
      <c r="D586" s="11">
        <v>1.71E12</v>
      </c>
      <c r="E586" s="7">
        <v>0.0</v>
      </c>
      <c r="F586" s="11">
        <v>1.31E10</v>
      </c>
      <c r="G586" s="7">
        <v>0.032</v>
      </c>
      <c r="H586" s="12">
        <f t="shared" si="1"/>
        <v>10.36688892</v>
      </c>
    </row>
    <row r="587">
      <c r="A587" s="7">
        <v>439.0</v>
      </c>
      <c r="B587" s="7">
        <v>426.6236</v>
      </c>
      <c r="C587" s="7">
        <v>16.0823</v>
      </c>
      <c r="D587" s="11">
        <v>1.72E12</v>
      </c>
      <c r="E587" s="7">
        <v>4.271686</v>
      </c>
      <c r="F587" s="11">
        <v>6.84E9</v>
      </c>
      <c r="G587" s="7">
        <v>4.972167</v>
      </c>
      <c r="H587" s="12">
        <f t="shared" si="1"/>
        <v>10.65809597</v>
      </c>
    </row>
    <row r="588">
      <c r="A588" s="7">
        <v>15.0</v>
      </c>
      <c r="B588" s="7">
        <v>14.89859</v>
      </c>
      <c r="C588" s="7">
        <v>0.489494</v>
      </c>
      <c r="D588" s="11">
        <v>1.71E12</v>
      </c>
      <c r="E588" s="7">
        <v>0.0</v>
      </c>
      <c r="F588" s="11">
        <v>1.31E10</v>
      </c>
      <c r="G588" s="7">
        <v>0.040742</v>
      </c>
      <c r="H588" s="12">
        <f t="shared" si="1"/>
        <v>12.22871168</v>
      </c>
    </row>
    <row r="589">
      <c r="A589" s="7">
        <v>10.0</v>
      </c>
      <c r="B589" s="7">
        <v>9.934466</v>
      </c>
      <c r="C589" s="7">
        <v>0.316321</v>
      </c>
      <c r="D589" s="11">
        <v>1.71E12</v>
      </c>
      <c r="E589" s="7">
        <v>0.0</v>
      </c>
      <c r="F589" s="11">
        <v>1.31E10</v>
      </c>
      <c r="G589" s="7">
        <v>0.026328</v>
      </c>
      <c r="H589" s="12">
        <f t="shared" si="1"/>
        <v>12.61825828</v>
      </c>
    </row>
    <row r="590">
      <c r="A590" s="7">
        <v>3000.0</v>
      </c>
      <c r="B590" s="7">
        <v>2944.513</v>
      </c>
      <c r="C590" s="7">
        <v>91.67789</v>
      </c>
      <c r="D590" s="11">
        <v>1.72E12</v>
      </c>
      <c r="E590" s="7">
        <v>19.67846</v>
      </c>
      <c r="F590" s="11">
        <v>4.48E9</v>
      </c>
      <c r="G590" s="7">
        <v>22.29162</v>
      </c>
      <c r="H590" s="12">
        <f t="shared" si="1"/>
        <v>12.90422053</v>
      </c>
    </row>
    <row r="591">
      <c r="A591" s="7">
        <v>1240.448</v>
      </c>
      <c r="B591" s="7">
        <v>1232.898</v>
      </c>
      <c r="C591" s="7">
        <v>36.44274</v>
      </c>
      <c r="D591" s="11">
        <v>1.71E12</v>
      </c>
      <c r="E591" s="7">
        <v>0.0</v>
      </c>
      <c r="F591" s="11">
        <v>1.31E10</v>
      </c>
      <c r="G591" s="7">
        <v>3.033218</v>
      </c>
      <c r="H591" s="12">
        <f t="shared" si="1"/>
        <v>13.59249041</v>
      </c>
    </row>
    <row r="592">
      <c r="A592" s="7">
        <v>758.0</v>
      </c>
      <c r="B592" s="7">
        <v>753.8712</v>
      </c>
      <c r="C592" s="7">
        <v>19.92895</v>
      </c>
      <c r="D592" s="11">
        <v>1.71E12</v>
      </c>
      <c r="E592" s="7">
        <v>0.0</v>
      </c>
      <c r="F592" s="11">
        <v>1.31E10</v>
      </c>
      <c r="G592" s="7">
        <v>1.658735</v>
      </c>
      <c r="H592" s="12">
        <f t="shared" si="1"/>
        <v>15.19832211</v>
      </c>
    </row>
    <row r="593">
      <c r="A593" s="7">
        <v>10.0</v>
      </c>
      <c r="B593" s="7">
        <v>9.950131</v>
      </c>
      <c r="C593" s="7">
        <v>0.240706</v>
      </c>
      <c r="D593" s="11">
        <v>1.71E12</v>
      </c>
      <c r="E593" s="7">
        <v>0.0</v>
      </c>
      <c r="F593" s="11">
        <v>1.31E10</v>
      </c>
      <c r="G593" s="7">
        <v>0.020035</v>
      </c>
      <c r="H593" s="12">
        <f t="shared" si="1"/>
        <v>16.60828514</v>
      </c>
    </row>
    <row r="594">
      <c r="A594" s="7">
        <v>10.0</v>
      </c>
      <c r="B594" s="7">
        <v>9.95604</v>
      </c>
      <c r="C594" s="7">
        <v>0.212188</v>
      </c>
      <c r="D594" s="11">
        <v>1.71E12</v>
      </c>
      <c r="E594" s="7">
        <v>0.0</v>
      </c>
      <c r="F594" s="11">
        <v>1.31E10</v>
      </c>
      <c r="G594" s="7">
        <v>0.017661</v>
      </c>
      <c r="H594" s="12">
        <f t="shared" si="1"/>
        <v>18.85162201</v>
      </c>
    </row>
    <row r="595">
      <c r="A595" s="7">
        <v>200.0</v>
      </c>
      <c r="B595" s="7">
        <v>199.31</v>
      </c>
      <c r="C595" s="7">
        <v>3.330433</v>
      </c>
      <c r="D595" s="11">
        <v>1.71E12</v>
      </c>
      <c r="E595" s="7">
        <v>0.0</v>
      </c>
      <c r="F595" s="11">
        <v>1.31E10</v>
      </c>
      <c r="G595" s="7">
        <v>0.2772</v>
      </c>
      <c r="H595" s="12">
        <f t="shared" si="1"/>
        <v>24.04425348</v>
      </c>
    </row>
    <row r="596">
      <c r="A596" s="7">
        <v>50000.0</v>
      </c>
      <c r="B596" s="7">
        <v>49435.81</v>
      </c>
      <c r="C596" s="7">
        <v>708.0267</v>
      </c>
      <c r="D596" s="11">
        <v>1.72E12</v>
      </c>
      <c r="E596" s="7">
        <v>185.6936</v>
      </c>
      <c r="F596" s="11">
        <v>9.09E9</v>
      </c>
      <c r="G596" s="7">
        <v>226.6615</v>
      </c>
      <c r="H596" s="12">
        <f t="shared" si="1"/>
        <v>28.05271689</v>
      </c>
    </row>
    <row r="597">
      <c r="A597" s="7">
        <v>10.0</v>
      </c>
      <c r="B597" s="7">
        <v>9.976374</v>
      </c>
      <c r="C597" s="7">
        <v>0.114038</v>
      </c>
      <c r="D597" s="11">
        <v>1.71E12</v>
      </c>
      <c r="E597" s="7">
        <v>0.0</v>
      </c>
      <c r="F597" s="11">
        <v>1.31E10</v>
      </c>
      <c r="G597" s="7">
        <v>0.009492</v>
      </c>
      <c r="H597" s="12">
        <f t="shared" si="1"/>
        <v>35.1484388</v>
      </c>
    </row>
    <row r="598">
      <c r="A598" s="7">
        <v>10.64273</v>
      </c>
      <c r="B598" s="7">
        <v>10.61806</v>
      </c>
      <c r="C598" s="7">
        <v>0.119068</v>
      </c>
      <c r="D598" s="11">
        <v>1.71E12</v>
      </c>
      <c r="E598" s="7">
        <v>0.0</v>
      </c>
      <c r="F598" s="11">
        <v>1.31E10</v>
      </c>
      <c r="G598" s="7">
        <v>0.00991</v>
      </c>
      <c r="H598" s="12">
        <f t="shared" si="1"/>
        <v>35.82886297</v>
      </c>
    </row>
    <row r="599">
      <c r="A599" s="7">
        <v>10.0</v>
      </c>
      <c r="B599" s="7">
        <v>9.979282</v>
      </c>
      <c r="C599" s="7">
        <v>0.1</v>
      </c>
      <c r="D599" s="11">
        <v>1.71E12</v>
      </c>
      <c r="E599" s="7">
        <v>0.0</v>
      </c>
      <c r="F599" s="11">
        <v>1.31E10</v>
      </c>
      <c r="G599" s="7">
        <v>0.008323</v>
      </c>
      <c r="H599" s="12">
        <f t="shared" si="1"/>
        <v>40.09426026</v>
      </c>
    </row>
    <row r="600">
      <c r="A600" s="7">
        <v>50.0</v>
      </c>
      <c r="B600" s="7">
        <v>49.92537</v>
      </c>
      <c r="C600" s="7">
        <v>0.360219</v>
      </c>
      <c r="D600" s="11">
        <v>1.71E12</v>
      </c>
      <c r="E600" s="7">
        <v>0.0</v>
      </c>
      <c r="F600" s="11">
        <v>1.31E10</v>
      </c>
      <c r="G600" s="7">
        <v>0.029982</v>
      </c>
      <c r="H600" s="12">
        <f t="shared" si="1"/>
        <v>55.68491815</v>
      </c>
    </row>
    <row r="601">
      <c r="A601" s="7">
        <v>126000.0</v>
      </c>
      <c r="B601" s="7">
        <v>122883.2</v>
      </c>
      <c r="C601" s="7">
        <v>724.4631</v>
      </c>
      <c r="D601" s="11">
        <v>1.73E12</v>
      </c>
      <c r="E601" s="7">
        <v>1243.056</v>
      </c>
      <c r="F601" s="11">
        <v>1.98E9</v>
      </c>
      <c r="G601" s="7">
        <v>1252.165</v>
      </c>
      <c r="H601" s="12">
        <f t="shared" si="1"/>
        <v>68.14894738</v>
      </c>
    </row>
    <row r="602">
      <c r="A602" s="7">
        <v>10.0</v>
      </c>
      <c r="B602" s="7">
        <v>9.988486</v>
      </c>
      <c r="C602" s="7">
        <v>0.055575</v>
      </c>
      <c r="D602" s="11">
        <v>1.71E12</v>
      </c>
      <c r="E602" s="7">
        <v>0.0</v>
      </c>
      <c r="F602" s="11">
        <v>1.31E10</v>
      </c>
      <c r="G602" s="7">
        <v>0.004626</v>
      </c>
      <c r="H602" s="12">
        <f t="shared" si="1"/>
        <v>72.21095749</v>
      </c>
    </row>
    <row r="603">
      <c r="A603" s="7">
        <v>50.0</v>
      </c>
      <c r="B603" s="7">
        <v>49.94723</v>
      </c>
      <c r="C603" s="7">
        <v>0.254693</v>
      </c>
      <c r="D603" s="11">
        <v>1.71E12</v>
      </c>
      <c r="E603" s="7">
        <v>0.0</v>
      </c>
      <c r="F603" s="11">
        <v>1.31E10</v>
      </c>
      <c r="G603" s="7">
        <v>0.021199</v>
      </c>
      <c r="H603" s="12">
        <f t="shared" si="1"/>
        <v>78.79112631</v>
      </c>
    </row>
    <row r="604">
      <c r="A604" s="7">
        <v>10.0</v>
      </c>
      <c r="B604" s="7">
        <v>9.993455</v>
      </c>
      <c r="C604" s="7">
        <v>0.031591</v>
      </c>
      <c r="D604" s="11">
        <v>1.71E12</v>
      </c>
      <c r="E604" s="7">
        <v>0.0</v>
      </c>
      <c r="F604" s="11">
        <v>1.31E10</v>
      </c>
      <c r="G604" s="7">
        <v>0.002629</v>
      </c>
      <c r="H604" s="12">
        <f t="shared" si="1"/>
        <v>127.0969701</v>
      </c>
    </row>
    <row r="605">
      <c r="A605" s="7">
        <v>10.0</v>
      </c>
      <c r="B605" s="7">
        <v>9.994904</v>
      </c>
      <c r="C605" s="7">
        <v>0.024598</v>
      </c>
      <c r="D605" s="11">
        <v>1.71E12</v>
      </c>
      <c r="E605" s="7">
        <v>0.0</v>
      </c>
      <c r="F605" s="11">
        <v>1.31E10</v>
      </c>
      <c r="G605" s="7">
        <v>0.002047</v>
      </c>
      <c r="H605" s="12">
        <f t="shared" si="1"/>
        <v>163.2532139</v>
      </c>
    </row>
    <row r="606">
      <c r="A606" s="7">
        <v>33.0</v>
      </c>
      <c r="B606" s="7">
        <v>32.9868</v>
      </c>
      <c r="C606" s="7">
        <v>0.063714</v>
      </c>
      <c r="D606" s="11">
        <v>1.71E12</v>
      </c>
      <c r="E606" s="7">
        <v>0.0</v>
      </c>
      <c r="F606" s="11">
        <v>1.31E10</v>
      </c>
      <c r="G606" s="7">
        <v>0.005303</v>
      </c>
      <c r="H606" s="12">
        <f t="shared" si="1"/>
        <v>208.0119216</v>
      </c>
    </row>
    <row r="607">
      <c r="A607" s="7">
        <v>10.0</v>
      </c>
      <c r="B607" s="7">
        <v>9.996664</v>
      </c>
      <c r="C607" s="7">
        <v>0.0161</v>
      </c>
      <c r="D607" s="11">
        <v>1.71E12</v>
      </c>
      <c r="E607" s="7">
        <v>0.0</v>
      </c>
      <c r="F607" s="11">
        <v>1.31E10</v>
      </c>
      <c r="G607" s="7">
        <v>0.00134</v>
      </c>
      <c r="H607" s="12">
        <f t="shared" si="1"/>
        <v>249.4664397</v>
      </c>
    </row>
    <row r="608">
      <c r="A608" s="7">
        <v>20.0</v>
      </c>
      <c r="B608" s="7">
        <v>19.99597</v>
      </c>
      <c r="C608" s="7">
        <v>0.019443</v>
      </c>
      <c r="D608" s="11">
        <v>1.71E12</v>
      </c>
      <c r="E608" s="7">
        <v>0.0</v>
      </c>
      <c r="F608" s="11">
        <v>1.31E10</v>
      </c>
      <c r="G608" s="7">
        <v>0.001618</v>
      </c>
      <c r="H608" s="12">
        <f t="shared" si="1"/>
        <v>413.20171</v>
      </c>
    </row>
    <row r="609">
      <c r="A609" s="7">
        <v>7192.29</v>
      </c>
      <c r="B609" s="7">
        <v>2064.262</v>
      </c>
      <c r="C609" s="7">
        <v>1.693324</v>
      </c>
      <c r="D609" s="11">
        <v>1.73E12</v>
      </c>
      <c r="E609" s="7">
        <v>2060.165</v>
      </c>
      <c r="F609" s="11">
        <v>2.03E8</v>
      </c>
      <c r="G609" s="7">
        <v>2060.167</v>
      </c>
      <c r="H609" s="12">
        <f t="shared" si="1"/>
        <v>489.7874624</v>
      </c>
    </row>
    <row r="610">
      <c r="A610" s="7">
        <v>10.0</v>
      </c>
      <c r="B610" s="7">
        <v>9.998529</v>
      </c>
      <c r="C610" s="7">
        <v>0.007098</v>
      </c>
      <c r="D610" s="11">
        <v>1.71E12</v>
      </c>
      <c r="E610" s="7">
        <v>0.0</v>
      </c>
      <c r="F610" s="11">
        <v>1.31E10</v>
      </c>
      <c r="G610" s="7">
        <v>5.91E-4</v>
      </c>
      <c r="H610" s="12">
        <f t="shared" si="1"/>
        <v>565.9564651</v>
      </c>
    </row>
    <row r="611">
      <c r="A611" s="7">
        <v>10.0</v>
      </c>
      <c r="B611" s="7">
        <v>9.998653</v>
      </c>
      <c r="C611" s="7">
        <v>0.006502</v>
      </c>
      <c r="D611" s="11">
        <v>1.71E12</v>
      </c>
      <c r="E611" s="7">
        <v>0.0</v>
      </c>
      <c r="F611" s="11">
        <v>1.31E10</v>
      </c>
      <c r="G611" s="7">
        <v>5.41E-4</v>
      </c>
      <c r="H611" s="12">
        <f t="shared" si="1"/>
        <v>617.8420192</v>
      </c>
    </row>
    <row r="612">
      <c r="A612" s="7">
        <v>10.0</v>
      </c>
      <c r="B612" s="7">
        <v>9.998862</v>
      </c>
      <c r="C612" s="7">
        <v>0.005491</v>
      </c>
      <c r="D612" s="11">
        <v>1.71E12</v>
      </c>
      <c r="E612" s="7">
        <v>0.0</v>
      </c>
      <c r="F612" s="11">
        <v>1.31E10</v>
      </c>
      <c r="G612" s="7">
        <v>4.57E-4</v>
      </c>
      <c r="H612" s="12">
        <f t="shared" si="1"/>
        <v>731.6140557</v>
      </c>
    </row>
    <row r="613">
      <c r="A613" s="7">
        <v>50.0</v>
      </c>
      <c r="B613" s="7">
        <v>49.9967</v>
      </c>
      <c r="C613" s="7">
        <v>0.015933</v>
      </c>
      <c r="D613" s="11">
        <v>1.71E12</v>
      </c>
      <c r="E613" s="7">
        <v>0.0</v>
      </c>
      <c r="F613" s="11">
        <v>1.31E10</v>
      </c>
      <c r="G613" s="7">
        <v>0.001326</v>
      </c>
      <c r="H613" s="12">
        <f t="shared" si="1"/>
        <v>1260.743372</v>
      </c>
    </row>
    <row r="614">
      <c r="A614" s="7">
        <v>10.0</v>
      </c>
      <c r="B614" s="7">
        <v>9.999436</v>
      </c>
      <c r="C614" s="7">
        <v>0.002722</v>
      </c>
      <c r="D614" s="11">
        <v>1.71E12</v>
      </c>
      <c r="E614" s="7">
        <v>0.0</v>
      </c>
      <c r="F614" s="11">
        <v>1.31E10</v>
      </c>
      <c r="G614" s="7">
        <v>2.27E-4</v>
      </c>
      <c r="H614" s="12">
        <f t="shared" si="1"/>
        <v>1475.945407</v>
      </c>
    </row>
    <row r="615">
      <c r="A615" s="7">
        <v>30000.0</v>
      </c>
      <c r="B615" s="7">
        <v>29683.86</v>
      </c>
      <c r="C615" s="7">
        <v>4.16729</v>
      </c>
      <c r="D615" s="11">
        <v>1.72E12</v>
      </c>
      <c r="E615" s="7">
        <v>126.7589</v>
      </c>
      <c r="F615" s="11">
        <v>9.44E9</v>
      </c>
      <c r="G615" s="7">
        <v>127.0093</v>
      </c>
      <c r="H615" s="12">
        <f t="shared" si="1"/>
        <v>2861.867749</v>
      </c>
    </row>
    <row r="616">
      <c r="A616" s="7">
        <v>10.0</v>
      </c>
      <c r="B616" s="7">
        <v>9.999991</v>
      </c>
      <c r="C616" s="11">
        <v>4.3E-5</v>
      </c>
      <c r="D616" s="11">
        <v>1.71E12</v>
      </c>
      <c r="E616" s="7">
        <v>0.0</v>
      </c>
      <c r="F616" s="11">
        <v>1.31E10</v>
      </c>
      <c r="G616" s="11">
        <v>4.0E-6</v>
      </c>
      <c r="H616" s="13">
        <f t="shared" si="1"/>
        <v>93435.96242</v>
      </c>
    </row>
    <row r="617">
      <c r="A617" s="7">
        <v>10.0</v>
      </c>
      <c r="B617" s="7">
        <v>9.999999</v>
      </c>
      <c r="C617" s="11">
        <v>6.0E-6</v>
      </c>
      <c r="D617" s="11">
        <v>1.71E12</v>
      </c>
      <c r="E617" s="7">
        <v>0.0</v>
      </c>
      <c r="F617" s="11">
        <v>1.31E10</v>
      </c>
      <c r="G617" s="7">
        <v>0.0</v>
      </c>
      <c r="H617" s="13">
        <f t="shared" si="1"/>
        <v>669624.933</v>
      </c>
    </row>
    <row r="618">
      <c r="A618" s="7">
        <v>10.0</v>
      </c>
      <c r="B618" s="7">
        <v>10.0</v>
      </c>
      <c r="C618" s="11">
        <v>1.0E-6</v>
      </c>
      <c r="D618" s="11">
        <v>1.71E12</v>
      </c>
      <c r="E618" s="7">
        <v>0.0</v>
      </c>
      <c r="F618" s="11">
        <v>1.31E10</v>
      </c>
      <c r="G618" s="7">
        <v>0.0</v>
      </c>
      <c r="H618" s="13">
        <f t="shared" si="1"/>
        <v>4017750</v>
      </c>
    </row>
    <row r="619">
      <c r="A619" s="7">
        <v>10.0</v>
      </c>
      <c r="B619" s="7">
        <v>10.0</v>
      </c>
      <c r="C619" s="11">
        <v>1.0E-6</v>
      </c>
      <c r="D619" s="11">
        <v>1.71E12</v>
      </c>
      <c r="E619" s="7">
        <v>0.0</v>
      </c>
      <c r="F619" s="11">
        <v>1.31E10</v>
      </c>
      <c r="G619" s="7">
        <v>0.0</v>
      </c>
      <c r="H619" s="13">
        <f t="shared" si="1"/>
        <v>4017750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21.38"/>
    <col customWidth="1" min="3" max="3" width="12.25"/>
    <col customWidth="1" min="6" max="6" width="18.63"/>
    <col customWidth="1" min="9" max="9" width="15.0"/>
    <col hidden="1" min="13" max="13" width="12.63"/>
  </cols>
  <sheetData>
    <row r="1">
      <c r="A1" s="14"/>
      <c r="B1" s="15" t="s">
        <v>13</v>
      </c>
      <c r="C1" s="16" t="s">
        <v>2</v>
      </c>
      <c r="D1" s="17">
        <f>SUM(B8:B617)*B2/SUM(C8:C617)</f>
        <v>2.980350424</v>
      </c>
      <c r="E1" s="18"/>
      <c r="F1" s="19" t="s">
        <v>14</v>
      </c>
      <c r="G1" s="20" t="s">
        <v>15</v>
      </c>
      <c r="H1" s="20" t="s">
        <v>16</v>
      </c>
      <c r="I1" s="20" t="s">
        <v>17</v>
      </c>
      <c r="J1" s="21" t="s">
        <v>18</v>
      </c>
      <c r="K1" s="20" t="s">
        <v>19</v>
      </c>
    </row>
    <row r="2">
      <c r="A2" s="15" t="s">
        <v>3</v>
      </c>
      <c r="B2" s="15">
        <v>0.372657</v>
      </c>
      <c r="C2" s="16" t="s">
        <v>4</v>
      </c>
      <c r="D2" s="22">
        <f>SUM(B5:B617)*B2/SUM(C5:C617)</f>
        <v>3.180654054</v>
      </c>
      <c r="E2" s="18"/>
      <c r="F2" s="20" t="s">
        <v>20</v>
      </c>
      <c r="G2" s="23">
        <f t="shared" ref="G2:H2" si="1">SUM(B8:B617)</f>
        <v>71853818.08</v>
      </c>
      <c r="H2" s="23">
        <f t="shared" si="1"/>
        <v>8984456.348</v>
      </c>
      <c r="I2" s="24">
        <f t="shared" ref="I2:I5" si="3">G2/$G$2</f>
        <v>1</v>
      </c>
      <c r="J2" s="24">
        <f t="shared" ref="J2:J5" si="4">H2/$H$2</f>
        <v>1</v>
      </c>
      <c r="K2" s="23">
        <f>SUM(M8:M617)</f>
        <v>610</v>
      </c>
    </row>
    <row r="3">
      <c r="A3" s="15" t="s">
        <v>21</v>
      </c>
      <c r="B3" s="25">
        <v>45566.0</v>
      </c>
      <c r="C3" s="15"/>
      <c r="D3" s="18"/>
      <c r="E3" s="18"/>
      <c r="F3" s="20" t="s">
        <v>22</v>
      </c>
      <c r="G3" s="23">
        <f t="shared" ref="G3:H3" si="2">SUMIF($D$8:$D$617,"&lt;2",B8:B617)</f>
        <v>303614.6436</v>
      </c>
      <c r="H3" s="23">
        <f t="shared" si="2"/>
        <v>60286.68348</v>
      </c>
      <c r="I3" s="26">
        <f t="shared" si="3"/>
        <v>0.004225448998</v>
      </c>
      <c r="J3" s="24">
        <f t="shared" si="4"/>
        <v>0.006710109232</v>
      </c>
      <c r="K3" s="23">
        <f>SUMIF($D$8:$D$617,"&lt;2",M8:M617)</f>
        <v>8</v>
      </c>
    </row>
    <row r="4">
      <c r="A4" s="15"/>
      <c r="B4" s="16" t="s">
        <v>6</v>
      </c>
      <c r="C4" s="16" t="s">
        <v>7</v>
      </c>
      <c r="D4" s="27" t="s">
        <v>12</v>
      </c>
      <c r="E4" s="18"/>
      <c r="F4" s="20" t="s">
        <v>23</v>
      </c>
      <c r="G4" s="23">
        <f t="shared" ref="G4:H4" si="5">SUMIFS(B8:B617,$D$8:$D$617,"&gt;2",$D$8:$D$617,"&lt;3.5")</f>
        <v>54764217.02</v>
      </c>
      <c r="H4" s="23">
        <f t="shared" si="5"/>
        <v>7274530.278</v>
      </c>
      <c r="I4" s="24">
        <f t="shared" si="3"/>
        <v>0.7621615453</v>
      </c>
      <c r="J4" s="24">
        <f t="shared" si="4"/>
        <v>0.8096795172</v>
      </c>
      <c r="K4" s="23">
        <f>SUMIFS(M8:M617,$D$8:$D$617,"&gt;2",$D$8:$D$617,"&lt;3.5")</f>
        <v>499</v>
      </c>
    </row>
    <row r="5">
      <c r="A5" s="15"/>
      <c r="B5" s="28">
        <v>100.0</v>
      </c>
      <c r="C5" s="28">
        <v>20.0</v>
      </c>
      <c r="D5" s="29">
        <f t="shared" ref="D5:D617" si="6">(B5*$B$2)/C5</f>
        <v>1.863285</v>
      </c>
      <c r="E5" s="18"/>
      <c r="F5" s="20" t="s">
        <v>24</v>
      </c>
      <c r="G5" s="23">
        <f>SUMIF(D8:D617,"&gt;3.5",B8:B617)</f>
        <v>16785986.42</v>
      </c>
      <c r="H5" s="23">
        <f>SUMIF(D8:D617,"&gt;3.5",C8:C617)</f>
        <v>1649639.386</v>
      </c>
      <c r="I5" s="24">
        <f t="shared" si="3"/>
        <v>0.2336130057</v>
      </c>
      <c r="J5" s="24">
        <f t="shared" si="4"/>
        <v>0.1836103735</v>
      </c>
      <c r="K5" s="23">
        <f>SUMIF(D8:D617,"&gt;3.5",M8:M617)</f>
        <v>103</v>
      </c>
    </row>
    <row r="6">
      <c r="A6" s="15"/>
      <c r="B6" s="28">
        <v>100.0</v>
      </c>
      <c r="C6" s="28">
        <v>20.0</v>
      </c>
      <c r="D6" s="29">
        <f t="shared" si="6"/>
        <v>1.863285</v>
      </c>
      <c r="E6" s="18"/>
      <c r="F6" s="18"/>
      <c r="G6" s="18"/>
      <c r="H6" s="18"/>
    </row>
    <row r="7">
      <c r="A7" s="15"/>
      <c r="B7" s="28">
        <v>5000000.0</v>
      </c>
      <c r="C7" s="28">
        <v>20000.0</v>
      </c>
      <c r="D7" s="29">
        <f t="shared" si="6"/>
        <v>93.16425</v>
      </c>
      <c r="E7" s="18"/>
      <c r="F7" s="18"/>
      <c r="G7" s="18"/>
      <c r="H7" s="18"/>
    </row>
    <row r="8">
      <c r="A8" s="15"/>
      <c r="B8" s="30">
        <v>69179.9</v>
      </c>
      <c r="C8" s="30">
        <v>13933.04</v>
      </c>
      <c r="D8" s="24">
        <f t="shared" si="6"/>
        <v>1.85030503</v>
      </c>
      <c r="E8" s="18"/>
      <c r="F8" s="18"/>
      <c r="G8" s="18"/>
      <c r="H8" s="18"/>
      <c r="M8" s="6">
        <v>1.0</v>
      </c>
    </row>
    <row r="9">
      <c r="A9" s="15"/>
      <c r="B9" s="30">
        <v>151704.6</v>
      </c>
      <c r="C9" s="30">
        <v>30553.69</v>
      </c>
      <c r="D9" s="24">
        <f t="shared" si="6"/>
        <v>1.850309443</v>
      </c>
      <c r="E9" s="18"/>
      <c r="F9" s="18"/>
      <c r="G9" s="18"/>
      <c r="H9" s="18"/>
      <c r="M9" s="6">
        <v>1.0</v>
      </c>
    </row>
    <row r="10">
      <c r="A10" s="15"/>
      <c r="B10" s="30">
        <v>495.5487</v>
      </c>
      <c r="C10" s="30">
        <v>99.07696</v>
      </c>
      <c r="D10" s="24">
        <f t="shared" si="6"/>
        <v>1.863901475</v>
      </c>
      <c r="E10" s="18"/>
      <c r="F10" s="18"/>
      <c r="G10" s="18"/>
      <c r="H10" s="18"/>
      <c r="M10" s="6">
        <v>1.0</v>
      </c>
    </row>
    <row r="11">
      <c r="A11" s="15"/>
      <c r="B11" s="30">
        <v>4342.979</v>
      </c>
      <c r="C11" s="30">
        <v>863.1491</v>
      </c>
      <c r="D11" s="24">
        <f t="shared" si="6"/>
        <v>1.875042823</v>
      </c>
      <c r="E11" s="18"/>
      <c r="F11" s="18"/>
      <c r="G11" s="18"/>
      <c r="H11" s="18"/>
      <c r="M11" s="6">
        <v>1.0</v>
      </c>
    </row>
    <row r="12">
      <c r="A12" s="15"/>
      <c r="B12" s="30">
        <v>73528.32</v>
      </c>
      <c r="C12" s="30">
        <v>14015.03</v>
      </c>
      <c r="D12" s="24">
        <f t="shared" si="6"/>
        <v>1.955104138</v>
      </c>
      <c r="E12" s="18"/>
      <c r="F12" s="18"/>
      <c r="G12" s="18"/>
      <c r="H12" s="18"/>
      <c r="M12" s="6">
        <v>1.0</v>
      </c>
    </row>
    <row r="13">
      <c r="A13" s="15"/>
      <c r="B13" s="30">
        <v>3389.474</v>
      </c>
      <c r="C13" s="30">
        <v>640.0808</v>
      </c>
      <c r="D13" s="24">
        <f t="shared" si="6"/>
        <v>1.973362132</v>
      </c>
      <c r="E13" s="18"/>
      <c r="F13" s="18"/>
      <c r="G13" s="18"/>
      <c r="H13" s="18"/>
      <c r="M13" s="6">
        <v>1.0</v>
      </c>
    </row>
    <row r="14">
      <c r="A14" s="15"/>
      <c r="B14" s="30">
        <v>384.9646</v>
      </c>
      <c r="C14" s="30">
        <v>72.42002</v>
      </c>
      <c r="D14" s="24">
        <f t="shared" si="6"/>
        <v>1.980940532</v>
      </c>
      <c r="E14" s="18"/>
      <c r="F14" s="18"/>
      <c r="G14" s="18"/>
      <c r="H14" s="18"/>
      <c r="M14" s="6">
        <v>1.0</v>
      </c>
    </row>
    <row r="15">
      <c r="A15" s="15"/>
      <c r="B15" s="30">
        <v>588.8573</v>
      </c>
      <c r="C15" s="30">
        <v>110.1966</v>
      </c>
      <c r="D15" s="24">
        <f t="shared" si="6"/>
        <v>1.991366293</v>
      </c>
      <c r="E15" s="18"/>
      <c r="F15" s="18"/>
      <c r="G15" s="18"/>
      <c r="H15" s="18"/>
      <c r="M15" s="6">
        <v>1.0</v>
      </c>
    </row>
    <row r="16">
      <c r="A16" s="15"/>
      <c r="B16" s="30">
        <v>3537.311</v>
      </c>
      <c r="C16" s="30">
        <v>658.0291</v>
      </c>
      <c r="D16" s="24">
        <f t="shared" si="6"/>
        <v>2.003260502</v>
      </c>
      <c r="E16" s="18"/>
      <c r="F16" s="18"/>
      <c r="G16" s="18"/>
      <c r="H16" s="18"/>
      <c r="M16" s="6">
        <v>1.0</v>
      </c>
    </row>
    <row r="17">
      <c r="A17" s="15"/>
      <c r="B17" s="30">
        <v>110.3373</v>
      </c>
      <c r="C17" s="30">
        <v>20.46793</v>
      </c>
      <c r="D17" s="24">
        <f t="shared" si="6"/>
        <v>2.008897197</v>
      </c>
      <c r="E17" s="18"/>
      <c r="F17" s="18"/>
      <c r="G17" s="18"/>
      <c r="H17" s="18"/>
      <c r="M17" s="6">
        <v>1.0</v>
      </c>
    </row>
    <row r="18">
      <c r="A18" s="15"/>
      <c r="B18" s="30">
        <v>96.8735</v>
      </c>
      <c r="C18" s="30">
        <v>17.92473</v>
      </c>
      <c r="D18" s="24">
        <f t="shared" si="6"/>
        <v>2.014010135</v>
      </c>
      <c r="E18" s="18"/>
      <c r="F18" s="18"/>
      <c r="G18" s="18"/>
      <c r="H18" s="18"/>
      <c r="M18" s="6">
        <v>1.0</v>
      </c>
    </row>
    <row r="19">
      <c r="A19" s="15"/>
      <c r="B19" s="30">
        <v>146.7841</v>
      </c>
      <c r="C19" s="30">
        <v>27.14392</v>
      </c>
      <c r="D19" s="24">
        <f t="shared" si="6"/>
        <v>2.015188755</v>
      </c>
      <c r="E19" s="18"/>
      <c r="F19" s="18"/>
      <c r="G19" s="18"/>
      <c r="H19" s="18"/>
      <c r="M19" s="6">
        <v>1.0</v>
      </c>
    </row>
    <row r="20">
      <c r="A20" s="15"/>
      <c r="B20" s="30">
        <v>2049.122</v>
      </c>
      <c r="C20" s="30">
        <v>378.4081</v>
      </c>
      <c r="D20" s="24">
        <f t="shared" si="6"/>
        <v>2.017979153</v>
      </c>
      <c r="E20" s="18"/>
      <c r="F20" s="18"/>
      <c r="G20" s="18"/>
      <c r="H20" s="18"/>
      <c r="M20" s="6">
        <v>1.0</v>
      </c>
    </row>
    <row r="21">
      <c r="A21" s="15"/>
      <c r="B21" s="30">
        <v>131766.6</v>
      </c>
      <c r="C21" s="30">
        <v>24073.73</v>
      </c>
      <c r="D21" s="24">
        <f t="shared" si="6"/>
        <v>2.039723211</v>
      </c>
      <c r="E21" s="18"/>
      <c r="F21" s="18"/>
      <c r="G21" s="18"/>
      <c r="H21" s="18"/>
      <c r="M21" s="6">
        <v>1.0</v>
      </c>
    </row>
    <row r="22">
      <c r="A22" s="15"/>
      <c r="B22" s="30">
        <v>2850.086</v>
      </c>
      <c r="C22" s="30">
        <v>517.1002</v>
      </c>
      <c r="D22" s="24">
        <f t="shared" si="6"/>
        <v>2.053962653</v>
      </c>
      <c r="E22" s="18"/>
      <c r="F22" s="18"/>
      <c r="G22" s="18"/>
      <c r="H22" s="18"/>
      <c r="M22" s="6">
        <v>1.0</v>
      </c>
    </row>
    <row r="23">
      <c r="A23" s="15"/>
      <c r="B23" s="30">
        <v>8.815997</v>
      </c>
      <c r="C23" s="30">
        <v>1.586586</v>
      </c>
      <c r="D23" s="24">
        <f t="shared" si="6"/>
        <v>2.070699599</v>
      </c>
      <c r="E23" s="18"/>
      <c r="F23" s="18"/>
      <c r="G23" s="18"/>
      <c r="H23" s="18"/>
      <c r="M23" s="6">
        <v>1.0</v>
      </c>
    </row>
    <row r="24">
      <c r="A24" s="15"/>
      <c r="B24" s="30">
        <v>8.341913</v>
      </c>
      <c r="C24" s="30">
        <v>1.499785</v>
      </c>
      <c r="D24" s="24">
        <f t="shared" si="6"/>
        <v>2.072745275</v>
      </c>
      <c r="E24" s="18"/>
      <c r="F24" s="18"/>
      <c r="G24" s="18"/>
      <c r="H24" s="18"/>
      <c r="M24" s="6">
        <v>1.0</v>
      </c>
    </row>
    <row r="25">
      <c r="A25" s="15"/>
      <c r="B25" s="30">
        <v>5.281964</v>
      </c>
      <c r="C25" s="30">
        <v>0.948519</v>
      </c>
      <c r="D25" s="24">
        <f t="shared" si="6"/>
        <v>2.075193916</v>
      </c>
      <c r="E25" s="18"/>
      <c r="F25" s="18"/>
      <c r="G25" s="18"/>
      <c r="H25" s="18"/>
      <c r="M25" s="6">
        <v>1.0</v>
      </c>
    </row>
    <row r="26">
      <c r="A26" s="15"/>
      <c r="B26" s="30">
        <v>320315.5</v>
      </c>
      <c r="C26" s="30">
        <v>57329.8</v>
      </c>
      <c r="D26" s="24">
        <f t="shared" si="6"/>
        <v>2.08212506</v>
      </c>
      <c r="E26" s="18"/>
      <c r="F26" s="18"/>
      <c r="G26" s="18"/>
      <c r="H26" s="18"/>
      <c r="M26" s="6">
        <v>1.0</v>
      </c>
    </row>
    <row r="27">
      <c r="A27" s="15"/>
      <c r="B27" s="30">
        <v>7139.228</v>
      </c>
      <c r="C27" s="30">
        <v>1265.643</v>
      </c>
      <c r="D27" s="24">
        <f t="shared" si="6"/>
        <v>2.102080357</v>
      </c>
      <c r="E27" s="18"/>
      <c r="F27" s="18"/>
      <c r="G27" s="18"/>
      <c r="H27" s="18"/>
      <c r="M27" s="6">
        <v>1.0</v>
      </c>
    </row>
    <row r="28">
      <c r="A28" s="15"/>
      <c r="B28" s="30">
        <v>9.611361</v>
      </c>
      <c r="C28" s="30">
        <v>1.695124</v>
      </c>
      <c r="D28" s="24">
        <f t="shared" si="6"/>
        <v>2.112966931</v>
      </c>
      <c r="E28" s="18"/>
      <c r="F28" s="18"/>
      <c r="G28" s="18"/>
      <c r="H28" s="18"/>
      <c r="M28" s="6">
        <v>1.0</v>
      </c>
    </row>
    <row r="29">
      <c r="A29" s="15"/>
      <c r="B29" s="30">
        <v>16420.64</v>
      </c>
      <c r="C29" s="30">
        <v>2894.238</v>
      </c>
      <c r="D29" s="24">
        <f t="shared" si="6"/>
        <v>2.114292757</v>
      </c>
      <c r="E29" s="18"/>
      <c r="F29" s="18"/>
      <c r="G29" s="18"/>
      <c r="H29" s="18"/>
      <c r="M29" s="6">
        <v>1.0</v>
      </c>
    </row>
    <row r="30">
      <c r="A30" s="15"/>
      <c r="B30" s="30">
        <v>13.97688</v>
      </c>
      <c r="C30" s="30">
        <v>2.460927</v>
      </c>
      <c r="D30" s="24">
        <f t="shared" si="6"/>
        <v>2.116512262</v>
      </c>
      <c r="E30" s="18"/>
      <c r="F30" s="18"/>
      <c r="G30" s="18"/>
      <c r="H30" s="18"/>
      <c r="M30" s="6">
        <v>1.0</v>
      </c>
    </row>
    <row r="31">
      <c r="A31" s="15"/>
      <c r="B31" s="30">
        <v>9.813653</v>
      </c>
      <c r="C31" s="30">
        <v>1.724441</v>
      </c>
      <c r="D31" s="24">
        <f t="shared" si="6"/>
        <v>2.120760575</v>
      </c>
      <c r="E31" s="18"/>
      <c r="F31" s="18"/>
      <c r="G31" s="18"/>
      <c r="H31" s="18"/>
      <c r="M31" s="6">
        <v>1.0</v>
      </c>
    </row>
    <row r="32">
      <c r="A32" s="15"/>
      <c r="B32" s="30">
        <v>9.128566</v>
      </c>
      <c r="C32" s="30">
        <v>1.603739</v>
      </c>
      <c r="D32" s="24">
        <f t="shared" si="6"/>
        <v>2.121183073</v>
      </c>
      <c r="E32" s="18"/>
      <c r="F32" s="18"/>
      <c r="G32" s="18"/>
      <c r="H32" s="18"/>
      <c r="M32" s="6">
        <v>1.0</v>
      </c>
    </row>
    <row r="33">
      <c r="A33" s="15"/>
      <c r="B33" s="30">
        <v>17.28574</v>
      </c>
      <c r="C33" s="30">
        <v>3.034354</v>
      </c>
      <c r="D33" s="24">
        <f t="shared" si="6"/>
        <v>2.122907219</v>
      </c>
      <c r="E33" s="18"/>
      <c r="F33" s="18"/>
      <c r="G33" s="18"/>
      <c r="H33" s="18"/>
      <c r="M33" s="6">
        <v>1.0</v>
      </c>
    </row>
    <row r="34">
      <c r="A34" s="15"/>
      <c r="B34" s="30">
        <v>25.33185</v>
      </c>
      <c r="C34" s="30">
        <v>4.446309</v>
      </c>
      <c r="D34" s="24">
        <f t="shared" si="6"/>
        <v>2.12312982</v>
      </c>
      <c r="E34" s="18"/>
      <c r="F34" s="18"/>
      <c r="G34" s="18"/>
      <c r="H34" s="18"/>
      <c r="M34" s="6">
        <v>1.0</v>
      </c>
    </row>
    <row r="35">
      <c r="A35" s="15"/>
      <c r="B35" s="30">
        <v>21.10813</v>
      </c>
      <c r="C35" s="30">
        <v>3.703785</v>
      </c>
      <c r="D35" s="24">
        <f t="shared" si="6"/>
        <v>2.123798331</v>
      </c>
      <c r="E35" s="18"/>
      <c r="F35" s="18"/>
      <c r="G35" s="18"/>
      <c r="H35" s="18"/>
      <c r="M35" s="6">
        <v>1.0</v>
      </c>
    </row>
    <row r="36">
      <c r="A36" s="15"/>
      <c r="B36" s="30">
        <v>8.39203</v>
      </c>
      <c r="C36" s="30">
        <v>1.471857</v>
      </c>
      <c r="D36" s="24">
        <f t="shared" si="6"/>
        <v>2.124763971</v>
      </c>
      <c r="E36" s="18"/>
      <c r="F36" s="18"/>
      <c r="G36" s="18"/>
      <c r="H36" s="18"/>
      <c r="M36" s="6">
        <v>1.0</v>
      </c>
    </row>
    <row r="37">
      <c r="A37" s="15"/>
      <c r="B37" s="30">
        <v>18.44493</v>
      </c>
      <c r="C37" s="30">
        <v>3.234719</v>
      </c>
      <c r="D37" s="24">
        <f t="shared" si="6"/>
        <v>2.12495499</v>
      </c>
      <c r="E37" s="18"/>
      <c r="F37" s="18"/>
      <c r="G37" s="18"/>
      <c r="H37" s="18"/>
      <c r="M37" s="6">
        <v>1.0</v>
      </c>
    </row>
    <row r="38">
      <c r="A38" s="15"/>
      <c r="B38" s="30">
        <v>8.362706</v>
      </c>
      <c r="C38" s="30">
        <v>1.466539</v>
      </c>
      <c r="D38" s="24">
        <f t="shared" si="6"/>
        <v>2.125017425</v>
      </c>
      <c r="E38" s="18"/>
      <c r="F38" s="18"/>
      <c r="G38" s="18"/>
      <c r="H38" s="18"/>
      <c r="M38" s="6">
        <v>1.0</v>
      </c>
    </row>
    <row r="39">
      <c r="A39" s="15"/>
      <c r="B39" s="30">
        <v>6.8163</v>
      </c>
      <c r="C39" s="30">
        <v>1.194458</v>
      </c>
      <c r="D39" s="24">
        <f t="shared" si="6"/>
        <v>2.126606301</v>
      </c>
      <c r="E39" s="18"/>
      <c r="F39" s="18"/>
      <c r="G39" s="18"/>
      <c r="H39" s="18"/>
      <c r="M39" s="6">
        <v>1.0</v>
      </c>
    </row>
    <row r="40">
      <c r="A40" s="15"/>
      <c r="B40" s="30">
        <v>10.13012</v>
      </c>
      <c r="C40" s="30">
        <v>1.774286</v>
      </c>
      <c r="D40" s="24">
        <f t="shared" si="6"/>
        <v>2.127650294</v>
      </c>
      <c r="E40" s="18"/>
      <c r="F40" s="18"/>
      <c r="G40" s="18"/>
      <c r="H40" s="18"/>
      <c r="M40" s="6">
        <v>1.0</v>
      </c>
    </row>
    <row r="41">
      <c r="A41" s="15"/>
      <c r="B41" s="30">
        <v>5.299024</v>
      </c>
      <c r="C41" s="30">
        <v>0.928024</v>
      </c>
      <c r="D41" s="24">
        <f t="shared" si="6"/>
        <v>2.127874265</v>
      </c>
      <c r="E41" s="18"/>
      <c r="F41" s="18"/>
      <c r="G41" s="18"/>
      <c r="H41" s="18"/>
      <c r="M41" s="6">
        <v>1.0</v>
      </c>
    </row>
    <row r="42">
      <c r="A42" s="15"/>
      <c r="B42" s="30">
        <v>15.88569</v>
      </c>
      <c r="C42" s="30">
        <v>2.773546</v>
      </c>
      <c r="D42" s="24">
        <f t="shared" si="6"/>
        <v>2.13442055</v>
      </c>
      <c r="E42" s="18"/>
      <c r="F42" s="18"/>
      <c r="G42" s="18"/>
      <c r="H42" s="18"/>
      <c r="M42" s="6">
        <v>1.0</v>
      </c>
    </row>
    <row r="43">
      <c r="A43" s="15"/>
      <c r="B43" s="30">
        <v>21.7452</v>
      </c>
      <c r="C43" s="30">
        <v>3.79323</v>
      </c>
      <c r="D43" s="24">
        <f t="shared" si="6"/>
        <v>2.13630626</v>
      </c>
      <c r="E43" s="18"/>
      <c r="F43" s="18"/>
      <c r="G43" s="18"/>
      <c r="H43" s="18"/>
      <c r="M43" s="6">
        <v>1.0</v>
      </c>
    </row>
    <row r="44">
      <c r="A44" s="15"/>
      <c r="B44" s="30">
        <v>48.07924</v>
      </c>
      <c r="C44" s="30">
        <v>8.377784</v>
      </c>
      <c r="D44" s="24">
        <f t="shared" si="6"/>
        <v>2.138640163</v>
      </c>
      <c r="E44" s="18"/>
      <c r="F44" s="18"/>
      <c r="G44" s="18"/>
      <c r="H44" s="18"/>
      <c r="M44" s="6">
        <v>1.0</v>
      </c>
    </row>
    <row r="45">
      <c r="A45" s="15"/>
      <c r="B45" s="30">
        <v>19.2317</v>
      </c>
      <c r="C45" s="30">
        <v>3.351113</v>
      </c>
      <c r="D45" s="24">
        <f t="shared" si="6"/>
        <v>2.138640991</v>
      </c>
      <c r="E45" s="18"/>
      <c r="F45" s="18"/>
      <c r="G45" s="18"/>
      <c r="H45" s="18"/>
      <c r="M45" s="6">
        <v>1.0</v>
      </c>
    </row>
    <row r="46">
      <c r="A46" s="15"/>
      <c r="B46" s="30">
        <v>28.84873</v>
      </c>
      <c r="C46" s="30">
        <v>5.021498</v>
      </c>
      <c r="D46" s="24">
        <f t="shared" si="6"/>
        <v>2.140931088</v>
      </c>
      <c r="E46" s="18"/>
      <c r="F46" s="18"/>
      <c r="G46" s="18"/>
      <c r="H46" s="18"/>
      <c r="M46" s="6">
        <v>1.0</v>
      </c>
    </row>
    <row r="47">
      <c r="A47" s="15"/>
      <c r="B47" s="30">
        <v>22.17246</v>
      </c>
      <c r="C47" s="30">
        <v>3.855237</v>
      </c>
      <c r="D47" s="24">
        <f t="shared" si="6"/>
        <v>2.143246297</v>
      </c>
      <c r="E47" s="18"/>
      <c r="F47" s="18"/>
      <c r="G47" s="18"/>
      <c r="H47" s="18"/>
      <c r="M47" s="6">
        <v>1.0</v>
      </c>
    </row>
    <row r="48">
      <c r="A48" s="15"/>
      <c r="B48" s="30">
        <v>12.06817</v>
      </c>
      <c r="C48" s="30">
        <v>2.096194</v>
      </c>
      <c r="D48" s="24">
        <f t="shared" si="6"/>
        <v>2.145454108</v>
      </c>
      <c r="E48" s="18"/>
      <c r="F48" s="18"/>
      <c r="G48" s="18"/>
      <c r="H48" s="18"/>
      <c r="M48" s="6">
        <v>1.0</v>
      </c>
    </row>
    <row r="49">
      <c r="A49" s="15"/>
      <c r="B49" s="30">
        <v>8.13621</v>
      </c>
      <c r="C49" s="30">
        <v>1.412687</v>
      </c>
      <c r="D49" s="24">
        <f t="shared" si="6"/>
        <v>2.14627558</v>
      </c>
      <c r="E49" s="18"/>
      <c r="F49" s="18"/>
      <c r="G49" s="18"/>
      <c r="H49" s="18"/>
      <c r="M49" s="6">
        <v>1.0</v>
      </c>
    </row>
    <row r="50">
      <c r="A50" s="15"/>
      <c r="B50" s="30">
        <v>11.82456</v>
      </c>
      <c r="C50" s="30">
        <v>2.048806</v>
      </c>
      <c r="D50" s="24">
        <f t="shared" si="6"/>
        <v>2.150767352</v>
      </c>
      <c r="E50" s="18"/>
      <c r="F50" s="18"/>
      <c r="G50" s="18"/>
      <c r="H50" s="18"/>
      <c r="M50" s="6">
        <v>1.0</v>
      </c>
    </row>
    <row r="51">
      <c r="A51" s="15"/>
      <c r="B51" s="30">
        <v>17.26838</v>
      </c>
      <c r="C51" s="30">
        <v>2.990637</v>
      </c>
      <c r="D51" s="24">
        <f t="shared" si="6"/>
        <v>2.15177659</v>
      </c>
      <c r="E51" s="18"/>
      <c r="F51" s="18"/>
      <c r="G51" s="18"/>
      <c r="H51" s="18"/>
      <c r="M51" s="6">
        <v>1.0</v>
      </c>
    </row>
    <row r="52">
      <c r="A52" s="15"/>
      <c r="B52" s="30">
        <v>72984.3</v>
      </c>
      <c r="C52" s="30">
        <v>12633.7</v>
      </c>
      <c r="D52" s="24">
        <f t="shared" si="6"/>
        <v>2.152822236</v>
      </c>
      <c r="E52" s="18"/>
      <c r="F52" s="18"/>
      <c r="G52" s="18"/>
      <c r="H52" s="18"/>
      <c r="M52" s="6">
        <v>1.0</v>
      </c>
    </row>
    <row r="53">
      <c r="A53" s="15"/>
      <c r="B53" s="30">
        <v>17.33167</v>
      </c>
      <c r="C53" s="30">
        <v>3.0</v>
      </c>
      <c r="D53" s="24">
        <f t="shared" si="6"/>
        <v>2.152922716</v>
      </c>
      <c r="E53" s="18"/>
      <c r="F53" s="18"/>
      <c r="G53" s="18"/>
      <c r="H53" s="18"/>
      <c r="M53" s="6">
        <v>1.0</v>
      </c>
    </row>
    <row r="54">
      <c r="A54" s="15"/>
      <c r="B54" s="30">
        <v>4683.225</v>
      </c>
      <c r="C54" s="30">
        <v>807.0275</v>
      </c>
      <c r="D54" s="24">
        <f t="shared" si="6"/>
        <v>2.162549081</v>
      </c>
      <c r="E54" s="18"/>
      <c r="F54" s="18"/>
      <c r="G54" s="18"/>
      <c r="H54" s="18"/>
      <c r="M54" s="6">
        <v>1.0</v>
      </c>
    </row>
    <row r="55">
      <c r="A55" s="15"/>
      <c r="B55" s="30">
        <v>49.69854</v>
      </c>
      <c r="C55" s="30">
        <v>8.532694</v>
      </c>
      <c r="D55" s="24">
        <f t="shared" si="6"/>
        <v>2.170534748</v>
      </c>
      <c r="E55" s="18"/>
      <c r="F55" s="18"/>
      <c r="G55" s="18"/>
      <c r="H55" s="18"/>
      <c r="M55" s="6">
        <v>1.0</v>
      </c>
    </row>
    <row r="56">
      <c r="A56" s="15"/>
      <c r="B56" s="30">
        <v>114319.2</v>
      </c>
      <c r="C56" s="30">
        <v>19613.42</v>
      </c>
      <c r="D56" s="24">
        <f t="shared" si="6"/>
        <v>2.172076574</v>
      </c>
      <c r="E56" s="18"/>
      <c r="F56" s="18"/>
      <c r="G56" s="18"/>
      <c r="H56" s="18"/>
      <c r="M56" s="6">
        <v>1.0</v>
      </c>
    </row>
    <row r="57">
      <c r="A57" s="15"/>
      <c r="B57" s="30">
        <v>50.71298</v>
      </c>
      <c r="C57" s="30">
        <v>8.696829</v>
      </c>
      <c r="D57" s="24">
        <f t="shared" si="6"/>
        <v>2.173038815</v>
      </c>
      <c r="E57" s="18"/>
      <c r="F57" s="18"/>
      <c r="G57" s="18"/>
      <c r="H57" s="18"/>
      <c r="M57" s="6">
        <v>1.0</v>
      </c>
    </row>
    <row r="58">
      <c r="A58" s="15"/>
      <c r="B58" s="30">
        <v>65.48269</v>
      </c>
      <c r="C58" s="30">
        <v>11.19967</v>
      </c>
      <c r="D58" s="24">
        <f t="shared" si="6"/>
        <v>2.178866235</v>
      </c>
      <c r="E58" s="18"/>
      <c r="F58" s="18"/>
      <c r="G58" s="18"/>
      <c r="H58" s="18"/>
      <c r="M58" s="6">
        <v>1.0</v>
      </c>
    </row>
    <row r="59">
      <c r="A59" s="15"/>
      <c r="B59" s="30">
        <v>13.82347</v>
      </c>
      <c r="C59" s="30">
        <v>2.361943</v>
      </c>
      <c r="D59" s="24">
        <f t="shared" si="6"/>
        <v>2.181006426</v>
      </c>
      <c r="E59" s="18"/>
      <c r="F59" s="18"/>
      <c r="G59" s="18"/>
      <c r="H59" s="18"/>
      <c r="M59" s="6">
        <v>1.0</v>
      </c>
    </row>
    <row r="60">
      <c r="A60" s="15"/>
      <c r="B60" s="30">
        <v>48.116</v>
      </c>
      <c r="C60" s="30">
        <v>8.217459</v>
      </c>
      <c r="D60" s="24">
        <f t="shared" si="6"/>
        <v>2.182032696</v>
      </c>
      <c r="E60" s="18"/>
      <c r="F60" s="18"/>
      <c r="G60" s="18"/>
      <c r="H60" s="18"/>
      <c r="M60" s="6">
        <v>1.0</v>
      </c>
    </row>
    <row r="61">
      <c r="A61" s="15"/>
      <c r="B61" s="30">
        <v>33.51712</v>
      </c>
      <c r="C61" s="30">
        <v>5.715924</v>
      </c>
      <c r="D61" s="24">
        <f t="shared" si="6"/>
        <v>2.185191648</v>
      </c>
      <c r="E61" s="18"/>
      <c r="F61" s="18"/>
      <c r="G61" s="18"/>
      <c r="H61" s="18"/>
      <c r="M61" s="6">
        <v>1.0</v>
      </c>
    </row>
    <row r="62">
      <c r="A62" s="15"/>
      <c r="B62" s="30">
        <v>63.38245</v>
      </c>
      <c r="C62" s="30">
        <v>10.80606</v>
      </c>
      <c r="D62" s="24">
        <f t="shared" si="6"/>
        <v>2.185802565</v>
      </c>
      <c r="E62" s="18"/>
      <c r="F62" s="18"/>
      <c r="G62" s="18"/>
      <c r="H62" s="18"/>
      <c r="M62" s="6">
        <v>1.0</v>
      </c>
    </row>
    <row r="63">
      <c r="A63" s="15"/>
      <c r="B63" s="30">
        <v>74.32686</v>
      </c>
      <c r="C63" s="30">
        <v>12.66805</v>
      </c>
      <c r="D63" s="24">
        <f t="shared" si="6"/>
        <v>2.18647895</v>
      </c>
      <c r="E63" s="18"/>
      <c r="F63" s="18"/>
      <c r="G63" s="18"/>
      <c r="H63" s="18"/>
      <c r="M63" s="6">
        <v>1.0</v>
      </c>
    </row>
    <row r="64">
      <c r="A64" s="15"/>
      <c r="B64" s="30">
        <v>48.07617</v>
      </c>
      <c r="C64" s="30">
        <v>8.17081</v>
      </c>
      <c r="D64" s="24">
        <f t="shared" si="6"/>
        <v>2.192673833</v>
      </c>
      <c r="E64" s="18"/>
      <c r="F64" s="18"/>
      <c r="G64" s="18"/>
      <c r="H64" s="18"/>
      <c r="M64" s="6">
        <v>1.0</v>
      </c>
    </row>
    <row r="65">
      <c r="A65" s="15"/>
      <c r="B65" s="30">
        <v>9.46583</v>
      </c>
      <c r="C65" s="30">
        <v>1.60835</v>
      </c>
      <c r="D65" s="24">
        <f t="shared" si="6"/>
        <v>2.193246377</v>
      </c>
      <c r="E65" s="18"/>
      <c r="F65" s="18"/>
      <c r="G65" s="18"/>
      <c r="H65" s="18"/>
      <c r="M65" s="6">
        <v>1.0</v>
      </c>
    </row>
    <row r="66">
      <c r="A66" s="15"/>
      <c r="B66" s="30">
        <v>54.57087</v>
      </c>
      <c r="C66" s="30">
        <v>9.264554</v>
      </c>
      <c r="D66" s="24">
        <f t="shared" si="6"/>
        <v>2.1950562</v>
      </c>
      <c r="E66" s="18"/>
      <c r="F66" s="18"/>
      <c r="G66" s="18"/>
      <c r="H66" s="18"/>
      <c r="M66" s="6">
        <v>1.0</v>
      </c>
    </row>
    <row r="67">
      <c r="A67" s="15"/>
      <c r="B67" s="30">
        <v>9.448547</v>
      </c>
      <c r="C67" s="30">
        <v>1.602219</v>
      </c>
      <c r="D67" s="24">
        <f t="shared" si="6"/>
        <v>2.197619164</v>
      </c>
      <c r="E67" s="18"/>
      <c r="F67" s="18"/>
      <c r="G67" s="18"/>
      <c r="H67" s="18"/>
      <c r="M67" s="6">
        <v>1.0</v>
      </c>
    </row>
    <row r="68">
      <c r="A68" s="15"/>
      <c r="B68" s="30">
        <v>49.90543</v>
      </c>
      <c r="C68" s="30">
        <v>8.462438</v>
      </c>
      <c r="D68" s="24">
        <f t="shared" si="6"/>
        <v>2.197665475</v>
      </c>
      <c r="E68" s="18"/>
      <c r="F68" s="18"/>
      <c r="G68" s="18"/>
      <c r="H68" s="18"/>
      <c r="M68" s="6">
        <v>1.0</v>
      </c>
    </row>
    <row r="69">
      <c r="A69" s="15"/>
      <c r="B69" s="30">
        <v>36.90152</v>
      </c>
      <c r="C69" s="30">
        <v>6.255925</v>
      </c>
      <c r="D69" s="24">
        <f t="shared" si="6"/>
        <v>2.19817369</v>
      </c>
      <c r="E69" s="18"/>
      <c r="F69" s="18"/>
      <c r="G69" s="18"/>
      <c r="H69" s="18"/>
      <c r="M69" s="6">
        <v>1.0</v>
      </c>
    </row>
    <row r="70">
      <c r="A70" s="15"/>
      <c r="B70" s="30">
        <v>79.9221</v>
      </c>
      <c r="C70" s="30">
        <v>13.54854</v>
      </c>
      <c r="D70" s="24">
        <f t="shared" si="6"/>
        <v>2.198283359</v>
      </c>
      <c r="E70" s="18"/>
      <c r="F70" s="18"/>
      <c r="G70" s="18"/>
      <c r="H70" s="18"/>
      <c r="M70" s="6">
        <v>1.0</v>
      </c>
    </row>
    <row r="71">
      <c r="A71" s="15"/>
      <c r="B71" s="30">
        <v>39.32585</v>
      </c>
      <c r="C71" s="30">
        <v>6.666536</v>
      </c>
      <c r="D71" s="24">
        <f t="shared" si="6"/>
        <v>2.198301079</v>
      </c>
      <c r="E71" s="18"/>
      <c r="F71" s="18"/>
      <c r="G71" s="18"/>
      <c r="H71" s="18"/>
      <c r="M71" s="6">
        <v>1.0</v>
      </c>
    </row>
    <row r="72">
      <c r="A72" s="15"/>
      <c r="B72" s="30">
        <v>71.13397</v>
      </c>
      <c r="C72" s="30">
        <v>12.05246</v>
      </c>
      <c r="D72" s="24">
        <f t="shared" si="6"/>
        <v>2.199432469</v>
      </c>
      <c r="E72" s="18"/>
      <c r="F72" s="18"/>
      <c r="G72" s="18"/>
      <c r="H72" s="18"/>
      <c r="M72" s="6">
        <v>1.0</v>
      </c>
    </row>
    <row r="73">
      <c r="A73" s="15"/>
      <c r="B73" s="30">
        <v>80.10114</v>
      </c>
      <c r="C73" s="30">
        <v>13.55513</v>
      </c>
      <c r="D73" s="24">
        <f t="shared" si="6"/>
        <v>2.202136795</v>
      </c>
      <c r="E73" s="18"/>
      <c r="F73" s="18"/>
      <c r="G73" s="18"/>
      <c r="H73" s="18"/>
      <c r="M73" s="6">
        <v>1.0</v>
      </c>
    </row>
    <row r="74">
      <c r="A74" s="15"/>
      <c r="B74" s="30">
        <v>9.351533</v>
      </c>
      <c r="C74" s="30">
        <v>1.582457</v>
      </c>
      <c r="D74" s="24">
        <f t="shared" si="6"/>
        <v>2.202217332</v>
      </c>
      <c r="E74" s="18"/>
      <c r="F74" s="18"/>
      <c r="G74" s="18"/>
      <c r="H74" s="18"/>
      <c r="M74" s="6">
        <v>1.0</v>
      </c>
    </row>
    <row r="75">
      <c r="A75" s="15"/>
      <c r="B75" s="30">
        <v>40.33408</v>
      </c>
      <c r="C75" s="30">
        <v>6.825151</v>
      </c>
      <c r="D75" s="24">
        <f t="shared" si="6"/>
        <v>2.202262961</v>
      </c>
      <c r="E75" s="18"/>
      <c r="F75" s="18"/>
      <c r="G75" s="18"/>
      <c r="H75" s="18"/>
      <c r="M75" s="6">
        <v>1.0</v>
      </c>
    </row>
    <row r="76">
      <c r="A76" s="15"/>
      <c r="B76" s="30">
        <v>16.74336</v>
      </c>
      <c r="C76" s="30">
        <v>2.830431</v>
      </c>
      <c r="D76" s="24">
        <f t="shared" si="6"/>
        <v>2.204445297</v>
      </c>
      <c r="E76" s="18"/>
      <c r="F76" s="18"/>
      <c r="G76" s="18"/>
      <c r="H76" s="18"/>
      <c r="M76" s="6">
        <v>1.0</v>
      </c>
    </row>
    <row r="77">
      <c r="A77" s="15"/>
      <c r="B77" s="30">
        <v>24.73509</v>
      </c>
      <c r="C77" s="30">
        <v>4.18088</v>
      </c>
      <c r="D77" s="24">
        <f t="shared" si="6"/>
        <v>2.204728295</v>
      </c>
      <c r="E77" s="18"/>
      <c r="F77" s="18"/>
      <c r="G77" s="18"/>
      <c r="H77" s="18"/>
      <c r="M77" s="6">
        <v>1.0</v>
      </c>
    </row>
    <row r="78">
      <c r="A78" s="15"/>
      <c r="B78" s="30">
        <v>35.7763</v>
      </c>
      <c r="C78" s="30">
        <v>6.044636</v>
      </c>
      <c r="D78" s="24">
        <f t="shared" si="6"/>
        <v>2.205639617</v>
      </c>
      <c r="E78" s="18"/>
      <c r="F78" s="18"/>
      <c r="G78" s="18"/>
      <c r="H78" s="18"/>
      <c r="M78" s="6">
        <v>1.0</v>
      </c>
    </row>
    <row r="79">
      <c r="A79" s="15"/>
      <c r="B79" s="30">
        <v>17.33001</v>
      </c>
      <c r="C79" s="30">
        <v>2.922314</v>
      </c>
      <c r="D79" s="24">
        <f t="shared" si="6"/>
        <v>2.209943742</v>
      </c>
      <c r="E79" s="18"/>
      <c r="F79" s="18"/>
      <c r="G79" s="18"/>
      <c r="H79" s="18"/>
      <c r="M79" s="6">
        <v>1.0</v>
      </c>
    </row>
    <row r="80">
      <c r="A80" s="15"/>
      <c r="B80" s="30">
        <v>41.20201</v>
      </c>
      <c r="C80" s="30">
        <v>6.942309</v>
      </c>
      <c r="D80" s="24">
        <f t="shared" si="6"/>
        <v>2.211687414</v>
      </c>
      <c r="E80" s="18"/>
      <c r="F80" s="18"/>
      <c r="G80" s="18"/>
      <c r="H80" s="18"/>
      <c r="M80" s="6">
        <v>1.0</v>
      </c>
    </row>
    <row r="81">
      <c r="A81" s="15"/>
      <c r="B81" s="30">
        <v>90.81696</v>
      </c>
      <c r="C81" s="30">
        <v>15.2998</v>
      </c>
      <c r="D81" s="24">
        <f t="shared" si="6"/>
        <v>2.212027338</v>
      </c>
      <c r="E81" s="18"/>
      <c r="F81" s="18"/>
      <c r="G81" s="18"/>
      <c r="H81" s="18"/>
      <c r="M81" s="6">
        <v>1.0</v>
      </c>
    </row>
    <row r="82">
      <c r="A82" s="15"/>
      <c r="B82" s="30">
        <v>40.20205</v>
      </c>
      <c r="C82" s="30">
        <v>6.770988</v>
      </c>
      <c r="D82" s="24">
        <f t="shared" si="6"/>
        <v>2.212612893</v>
      </c>
      <c r="E82" s="18"/>
      <c r="F82" s="18"/>
      <c r="G82" s="18"/>
      <c r="H82" s="18"/>
      <c r="M82" s="6">
        <v>1.0</v>
      </c>
    </row>
    <row r="83">
      <c r="A83" s="15"/>
      <c r="B83" s="30">
        <v>48.50047</v>
      </c>
      <c r="C83" s="30">
        <v>8.167797</v>
      </c>
      <c r="D83" s="24">
        <f t="shared" si="6"/>
        <v>2.212841437</v>
      </c>
      <c r="E83" s="18"/>
      <c r="F83" s="18"/>
      <c r="G83" s="18"/>
      <c r="H83" s="18"/>
      <c r="M83" s="6">
        <v>1.0</v>
      </c>
    </row>
    <row r="84">
      <c r="A84" s="15"/>
      <c r="B84" s="30">
        <v>28.88503</v>
      </c>
      <c r="C84" s="30">
        <v>4.863158</v>
      </c>
      <c r="D84" s="24">
        <f t="shared" si="6"/>
        <v>2.213419474</v>
      </c>
      <c r="E84" s="18"/>
      <c r="F84" s="18"/>
      <c r="G84" s="18"/>
      <c r="H84" s="18"/>
      <c r="M84" s="6">
        <v>1.0</v>
      </c>
    </row>
    <row r="85">
      <c r="A85" s="15"/>
      <c r="B85" s="30">
        <v>8.112231</v>
      </c>
      <c r="C85" s="30">
        <v>1.364587</v>
      </c>
      <c r="D85" s="24">
        <f t="shared" si="6"/>
        <v>2.215380674</v>
      </c>
      <c r="E85" s="18"/>
      <c r="F85" s="18"/>
      <c r="G85" s="18"/>
      <c r="H85" s="18"/>
      <c r="M85" s="6">
        <v>1.0</v>
      </c>
    </row>
    <row r="86">
      <c r="A86" s="15"/>
      <c r="B86" s="30">
        <v>46.23519</v>
      </c>
      <c r="C86" s="30">
        <v>7.771006</v>
      </c>
      <c r="D86" s="24">
        <f t="shared" si="6"/>
        <v>2.21719906</v>
      </c>
      <c r="E86" s="18"/>
      <c r="F86" s="18"/>
      <c r="G86" s="18"/>
      <c r="H86" s="18"/>
      <c r="M86" s="6">
        <v>1.0</v>
      </c>
    </row>
    <row r="87">
      <c r="A87" s="15"/>
      <c r="B87" s="30">
        <v>801.4204</v>
      </c>
      <c r="C87" s="30">
        <v>134.6844</v>
      </c>
      <c r="D87" s="24">
        <f t="shared" si="6"/>
        <v>2.217442569</v>
      </c>
      <c r="E87" s="18"/>
      <c r="F87" s="18"/>
      <c r="G87" s="18"/>
      <c r="H87" s="18"/>
      <c r="M87" s="6">
        <v>1.0</v>
      </c>
    </row>
    <row r="88">
      <c r="A88" s="15"/>
      <c r="B88" s="30">
        <v>809.2716</v>
      </c>
      <c r="C88" s="30">
        <v>135.9701</v>
      </c>
      <c r="D88" s="24">
        <f t="shared" si="6"/>
        <v>2.217992975</v>
      </c>
      <c r="E88" s="18"/>
      <c r="F88" s="18"/>
      <c r="G88" s="18"/>
      <c r="H88" s="18"/>
      <c r="M88" s="6">
        <v>1.0</v>
      </c>
    </row>
    <row r="89">
      <c r="A89" s="15"/>
      <c r="B89" s="30">
        <v>17.71556</v>
      </c>
      <c r="C89" s="30">
        <v>2.974926</v>
      </c>
      <c r="D89" s="24">
        <f t="shared" si="6"/>
        <v>2.219156861</v>
      </c>
      <c r="E89" s="18"/>
      <c r="F89" s="18"/>
      <c r="G89" s="18"/>
      <c r="H89" s="18"/>
      <c r="M89" s="6">
        <v>1.0</v>
      </c>
    </row>
    <row r="90">
      <c r="A90" s="15"/>
      <c r="B90" s="30">
        <v>9.629373</v>
      </c>
      <c r="C90" s="30">
        <v>1.616563</v>
      </c>
      <c r="D90" s="24">
        <f t="shared" si="6"/>
        <v>2.219804149</v>
      </c>
      <c r="E90" s="18"/>
      <c r="F90" s="18"/>
      <c r="G90" s="18"/>
      <c r="H90" s="18"/>
      <c r="M90" s="6">
        <v>1.0</v>
      </c>
    </row>
    <row r="91">
      <c r="A91" s="15"/>
      <c r="B91" s="30">
        <v>9.61583</v>
      </c>
      <c r="C91" s="30">
        <v>1.611728</v>
      </c>
      <c r="D91" s="24">
        <f t="shared" si="6"/>
        <v>2.223331952</v>
      </c>
      <c r="E91" s="18"/>
      <c r="F91" s="18"/>
      <c r="G91" s="18"/>
      <c r="H91" s="18"/>
      <c r="M91" s="6">
        <v>1.0</v>
      </c>
    </row>
    <row r="92">
      <c r="A92" s="15"/>
      <c r="B92" s="30">
        <v>16.41913</v>
      </c>
      <c r="C92" s="30">
        <v>2.750638</v>
      </c>
      <c r="D92" s="24">
        <f t="shared" si="6"/>
        <v>2.224467098</v>
      </c>
      <c r="E92" s="18"/>
      <c r="F92" s="18"/>
      <c r="G92" s="18"/>
      <c r="H92" s="18"/>
      <c r="M92" s="6">
        <v>1.0</v>
      </c>
    </row>
    <row r="93">
      <c r="A93" s="15"/>
      <c r="B93" s="30">
        <v>9.315122</v>
      </c>
      <c r="C93" s="30">
        <v>1.560338</v>
      </c>
      <c r="D93" s="24">
        <f t="shared" si="6"/>
        <v>2.224739396</v>
      </c>
      <c r="E93" s="18"/>
      <c r="F93" s="18"/>
      <c r="G93" s="18"/>
      <c r="H93" s="18"/>
      <c r="M93" s="6">
        <v>1.0</v>
      </c>
    </row>
    <row r="94">
      <c r="A94" s="15"/>
      <c r="B94" s="30">
        <v>95.55964</v>
      </c>
      <c r="C94" s="30">
        <v>16.0</v>
      </c>
      <c r="D94" s="24">
        <f t="shared" si="6"/>
        <v>2.225685548</v>
      </c>
      <c r="E94" s="18"/>
      <c r="F94" s="18"/>
      <c r="G94" s="18"/>
      <c r="H94" s="18"/>
      <c r="M94" s="6">
        <v>1.0</v>
      </c>
    </row>
    <row r="95">
      <c r="A95" s="15"/>
      <c r="B95" s="30">
        <v>20992.65</v>
      </c>
      <c r="C95" s="30">
        <v>3513.405</v>
      </c>
      <c r="D95" s="24">
        <f t="shared" si="6"/>
        <v>2.226631422</v>
      </c>
      <c r="E95" s="18"/>
      <c r="F95" s="18"/>
      <c r="G95" s="18"/>
      <c r="H95" s="18"/>
      <c r="M95" s="6">
        <v>1.0</v>
      </c>
    </row>
    <row r="96">
      <c r="A96" s="15"/>
      <c r="B96" s="30">
        <v>9.630607</v>
      </c>
      <c r="C96" s="30">
        <v>1.611183</v>
      </c>
      <c r="D96" s="24">
        <f t="shared" si="6"/>
        <v>2.22750185</v>
      </c>
      <c r="E96" s="18"/>
      <c r="F96" s="18"/>
      <c r="G96" s="18"/>
      <c r="H96" s="18"/>
      <c r="M96" s="6">
        <v>1.0</v>
      </c>
    </row>
    <row r="97">
      <c r="A97" s="15"/>
      <c r="B97" s="30">
        <v>47.55107</v>
      </c>
      <c r="C97" s="30">
        <v>7.946988</v>
      </c>
      <c r="D97" s="24">
        <f t="shared" si="6"/>
        <v>2.229805694</v>
      </c>
      <c r="E97" s="18"/>
      <c r="F97" s="18"/>
      <c r="G97" s="18"/>
      <c r="H97" s="18"/>
      <c r="M97" s="6">
        <v>1.0</v>
      </c>
    </row>
    <row r="98">
      <c r="A98" s="15"/>
      <c r="B98" s="30">
        <v>22.91</v>
      </c>
      <c r="C98" s="30">
        <v>3.824963</v>
      </c>
      <c r="D98" s="24">
        <f t="shared" si="6"/>
        <v>2.232066525</v>
      </c>
      <c r="E98" s="18"/>
      <c r="F98" s="18"/>
      <c r="G98" s="18"/>
      <c r="H98" s="18"/>
      <c r="M98" s="6">
        <v>1.0</v>
      </c>
    </row>
    <row r="99">
      <c r="A99" s="15"/>
      <c r="B99" s="30">
        <v>25.15802</v>
      </c>
      <c r="C99" s="30">
        <v>4.197519</v>
      </c>
      <c r="D99" s="24">
        <f t="shared" si="6"/>
        <v>2.233536587</v>
      </c>
      <c r="E99" s="18"/>
      <c r="F99" s="18"/>
      <c r="G99" s="18"/>
      <c r="H99" s="18"/>
      <c r="M99" s="6">
        <v>1.0</v>
      </c>
    </row>
    <row r="100">
      <c r="A100" s="15"/>
      <c r="B100" s="30">
        <v>30.83763</v>
      </c>
      <c r="C100" s="30">
        <v>5.141329</v>
      </c>
      <c r="D100" s="24">
        <f t="shared" si="6"/>
        <v>2.23519224</v>
      </c>
      <c r="E100" s="18"/>
      <c r="F100" s="18"/>
      <c r="G100" s="18"/>
      <c r="H100" s="18"/>
      <c r="M100" s="6">
        <v>1.0</v>
      </c>
    </row>
    <row r="101">
      <c r="A101" s="15"/>
      <c r="B101" s="30">
        <v>28950.64</v>
      </c>
      <c r="C101" s="30">
        <v>4802.453</v>
      </c>
      <c r="D101" s="24">
        <f t="shared" si="6"/>
        <v>2.246489169</v>
      </c>
      <c r="E101" s="18"/>
      <c r="F101" s="18"/>
      <c r="G101" s="18"/>
      <c r="H101" s="18"/>
      <c r="M101" s="6">
        <v>1.0</v>
      </c>
    </row>
    <row r="102">
      <c r="A102" s="15"/>
      <c r="B102" s="30">
        <v>18.90887</v>
      </c>
      <c r="C102" s="30">
        <v>3.136071</v>
      </c>
      <c r="D102" s="24">
        <f t="shared" si="6"/>
        <v>2.246927052</v>
      </c>
      <c r="E102" s="18"/>
      <c r="F102" s="18"/>
      <c r="G102" s="18"/>
      <c r="H102" s="18"/>
      <c r="M102" s="6">
        <v>1.0</v>
      </c>
    </row>
    <row r="103">
      <c r="A103" s="15"/>
      <c r="B103" s="30">
        <v>40.46538</v>
      </c>
      <c r="C103" s="30">
        <v>6.693545</v>
      </c>
      <c r="D103" s="24">
        <f t="shared" si="6"/>
        <v>2.252873046</v>
      </c>
      <c r="E103" s="18"/>
      <c r="F103" s="18"/>
      <c r="G103" s="18"/>
      <c r="H103" s="18"/>
      <c r="M103" s="6">
        <v>1.0</v>
      </c>
    </row>
    <row r="104">
      <c r="A104" s="15"/>
      <c r="B104" s="30">
        <v>82290.33</v>
      </c>
      <c r="C104" s="30">
        <v>13604.58</v>
      </c>
      <c r="D104" s="24">
        <f t="shared" si="6"/>
        <v>2.254098804</v>
      </c>
      <c r="E104" s="18"/>
      <c r="F104" s="18"/>
      <c r="G104" s="18"/>
      <c r="H104" s="18"/>
      <c r="M104" s="6">
        <v>1.0</v>
      </c>
    </row>
    <row r="105">
      <c r="A105" s="15"/>
      <c r="B105" s="30">
        <v>3979.978</v>
      </c>
      <c r="C105" s="30">
        <v>657.2775</v>
      </c>
      <c r="D105" s="24">
        <f t="shared" si="6"/>
        <v>2.256530402</v>
      </c>
      <c r="E105" s="18"/>
      <c r="F105" s="18"/>
      <c r="G105" s="18"/>
      <c r="H105" s="18"/>
      <c r="M105" s="6">
        <v>1.0</v>
      </c>
    </row>
    <row r="106">
      <c r="A106" s="15"/>
      <c r="B106" s="30">
        <v>60.63976</v>
      </c>
      <c r="C106" s="30">
        <v>10.0</v>
      </c>
      <c r="D106" s="24">
        <f t="shared" si="6"/>
        <v>2.259783104</v>
      </c>
      <c r="E106" s="18"/>
      <c r="F106" s="18"/>
      <c r="G106" s="18"/>
      <c r="H106" s="18"/>
      <c r="M106" s="6">
        <v>1.0</v>
      </c>
    </row>
    <row r="107">
      <c r="A107" s="15"/>
      <c r="B107" s="30">
        <v>31.26689</v>
      </c>
      <c r="C107" s="30">
        <v>5.156168</v>
      </c>
      <c r="D107" s="24">
        <f t="shared" si="6"/>
        <v>2.259783899</v>
      </c>
      <c r="E107" s="18"/>
      <c r="F107" s="18"/>
      <c r="G107" s="18"/>
      <c r="H107" s="18"/>
      <c r="M107" s="6">
        <v>1.0</v>
      </c>
    </row>
    <row r="108">
      <c r="A108" s="15"/>
      <c r="B108" s="30">
        <v>46.35299</v>
      </c>
      <c r="C108" s="30">
        <v>7.642061</v>
      </c>
      <c r="D108" s="24">
        <f t="shared" si="6"/>
        <v>2.260354398</v>
      </c>
      <c r="E108" s="18"/>
      <c r="F108" s="18"/>
      <c r="G108" s="18"/>
      <c r="H108" s="18"/>
      <c r="M108" s="6">
        <v>1.0</v>
      </c>
    </row>
    <row r="109">
      <c r="A109" s="15"/>
      <c r="B109" s="30">
        <v>178.8729</v>
      </c>
      <c r="C109" s="30">
        <v>29.48136</v>
      </c>
      <c r="D109" s="24">
        <f t="shared" si="6"/>
        <v>2.261029963</v>
      </c>
      <c r="E109" s="18"/>
      <c r="F109" s="18"/>
      <c r="G109" s="18"/>
      <c r="H109" s="18"/>
      <c r="M109" s="6">
        <v>1.0</v>
      </c>
    </row>
    <row r="110">
      <c r="A110" s="15"/>
      <c r="B110" s="30">
        <v>146.1048</v>
      </c>
      <c r="C110" s="30">
        <v>24.0723</v>
      </c>
      <c r="D110" s="24">
        <f t="shared" si="6"/>
        <v>2.261810315</v>
      </c>
      <c r="E110" s="18"/>
      <c r="F110" s="18"/>
      <c r="G110" s="18"/>
      <c r="H110" s="18"/>
      <c r="M110" s="6">
        <v>1.0</v>
      </c>
    </row>
    <row r="111">
      <c r="A111" s="15"/>
      <c r="B111" s="30">
        <v>23.26763</v>
      </c>
      <c r="C111" s="30">
        <v>3.832256</v>
      </c>
      <c r="D111" s="24">
        <f t="shared" si="6"/>
        <v>2.262595503</v>
      </c>
      <c r="E111" s="18"/>
      <c r="F111" s="18"/>
      <c r="G111" s="18"/>
      <c r="H111" s="18"/>
      <c r="M111" s="6">
        <v>1.0</v>
      </c>
    </row>
    <row r="112">
      <c r="A112" s="15"/>
      <c r="B112" s="30">
        <v>91.10917</v>
      </c>
      <c r="C112" s="30">
        <v>15.0</v>
      </c>
      <c r="D112" s="24">
        <f t="shared" si="6"/>
        <v>2.263497998</v>
      </c>
      <c r="E112" s="18"/>
      <c r="F112" s="18"/>
      <c r="G112" s="18"/>
      <c r="H112" s="18"/>
      <c r="M112" s="6">
        <v>1.0</v>
      </c>
    </row>
    <row r="113">
      <c r="A113" s="15"/>
      <c r="B113" s="30">
        <v>96.37068</v>
      </c>
      <c r="C113" s="30">
        <v>15.83</v>
      </c>
      <c r="D113" s="24">
        <f t="shared" si="6"/>
        <v>2.268680259</v>
      </c>
      <c r="E113" s="18"/>
      <c r="F113" s="18"/>
      <c r="G113" s="18"/>
      <c r="H113" s="18"/>
      <c r="M113" s="6">
        <v>1.0</v>
      </c>
    </row>
    <row r="114">
      <c r="A114" s="15"/>
      <c r="B114" s="30">
        <v>20.35303</v>
      </c>
      <c r="C114" s="30">
        <v>3.342302</v>
      </c>
      <c r="D114" s="24">
        <f t="shared" si="6"/>
        <v>2.269303941</v>
      </c>
      <c r="E114" s="18"/>
      <c r="F114" s="18"/>
      <c r="G114" s="18"/>
      <c r="H114" s="18"/>
      <c r="M114" s="6">
        <v>1.0</v>
      </c>
    </row>
    <row r="115">
      <c r="A115" s="15"/>
      <c r="B115" s="30">
        <v>46992.0</v>
      </c>
      <c r="C115" s="30">
        <v>7708.12</v>
      </c>
      <c r="D115" s="24">
        <f t="shared" si="6"/>
        <v>2.271876637</v>
      </c>
      <c r="E115" s="18"/>
      <c r="F115" s="18"/>
      <c r="G115" s="18"/>
      <c r="H115" s="18"/>
      <c r="M115" s="6">
        <v>1.0</v>
      </c>
    </row>
    <row r="116">
      <c r="A116" s="15"/>
      <c r="B116" s="30">
        <v>289388.7</v>
      </c>
      <c r="C116" s="30">
        <v>47327.28</v>
      </c>
      <c r="D116" s="24">
        <f t="shared" si="6"/>
        <v>2.278658836</v>
      </c>
      <c r="E116" s="18"/>
      <c r="F116" s="18"/>
      <c r="G116" s="18"/>
      <c r="H116" s="18"/>
      <c r="M116" s="6">
        <v>1.0</v>
      </c>
    </row>
    <row r="117">
      <c r="A117" s="15"/>
      <c r="B117" s="30">
        <v>1165140.0</v>
      </c>
      <c r="C117" s="30">
        <v>190017.3</v>
      </c>
      <c r="D117" s="24">
        <f t="shared" si="6"/>
        <v>2.285042346</v>
      </c>
      <c r="E117" s="18"/>
      <c r="F117" s="18"/>
      <c r="G117" s="18"/>
      <c r="H117" s="18"/>
      <c r="M117" s="6">
        <v>1.0</v>
      </c>
    </row>
    <row r="118">
      <c r="A118" s="15"/>
      <c r="B118" s="30">
        <v>1568.615</v>
      </c>
      <c r="C118" s="30">
        <v>254.7231</v>
      </c>
      <c r="D118" s="24">
        <f t="shared" si="6"/>
        <v>2.294865915</v>
      </c>
      <c r="E118" s="18"/>
      <c r="F118" s="18"/>
      <c r="G118" s="18"/>
      <c r="H118" s="18"/>
      <c r="M118" s="6">
        <v>1.0</v>
      </c>
    </row>
    <row r="119">
      <c r="A119" s="15"/>
      <c r="B119" s="30">
        <v>9.10652</v>
      </c>
      <c r="C119" s="30">
        <v>1.476435</v>
      </c>
      <c r="D119" s="24">
        <f t="shared" si="6"/>
        <v>2.298515291</v>
      </c>
      <c r="E119" s="18"/>
      <c r="F119" s="18"/>
      <c r="G119" s="18"/>
      <c r="H119" s="18"/>
      <c r="M119" s="6">
        <v>1.0</v>
      </c>
    </row>
    <row r="120">
      <c r="A120" s="15"/>
      <c r="B120" s="30">
        <v>61.68684</v>
      </c>
      <c r="C120" s="30">
        <v>10.0</v>
      </c>
      <c r="D120" s="24">
        <f t="shared" si="6"/>
        <v>2.298803273</v>
      </c>
      <c r="E120" s="18"/>
      <c r="F120" s="18"/>
      <c r="G120" s="18"/>
      <c r="H120" s="18"/>
      <c r="M120" s="6">
        <v>1.0</v>
      </c>
    </row>
    <row r="121">
      <c r="A121" s="15"/>
      <c r="B121" s="30">
        <v>73.45725</v>
      </c>
      <c r="C121" s="30">
        <v>11.89144</v>
      </c>
      <c r="D121" s="24">
        <f t="shared" si="6"/>
        <v>2.302022162</v>
      </c>
      <c r="E121" s="18"/>
      <c r="F121" s="18"/>
      <c r="G121" s="18"/>
      <c r="H121" s="18"/>
      <c r="M121" s="6">
        <v>1.0</v>
      </c>
    </row>
    <row r="122">
      <c r="A122" s="15"/>
      <c r="B122" s="30">
        <v>58.52492</v>
      </c>
      <c r="C122" s="30">
        <v>9.456434</v>
      </c>
      <c r="D122" s="24">
        <f t="shared" si="6"/>
        <v>2.306336735</v>
      </c>
      <c r="E122" s="18"/>
      <c r="F122" s="18"/>
      <c r="G122" s="18"/>
      <c r="H122" s="18"/>
      <c r="M122" s="6">
        <v>1.0</v>
      </c>
    </row>
    <row r="123">
      <c r="A123" s="15"/>
      <c r="B123" s="30">
        <v>9.642789</v>
      </c>
      <c r="C123" s="30">
        <v>1.558048</v>
      </c>
      <c r="D123" s="24">
        <f t="shared" si="6"/>
        <v>2.306381331</v>
      </c>
      <c r="E123" s="18"/>
      <c r="F123" s="18"/>
      <c r="G123" s="18"/>
      <c r="H123" s="18"/>
      <c r="M123" s="6">
        <v>1.0</v>
      </c>
    </row>
    <row r="124">
      <c r="A124" s="15"/>
      <c r="B124" s="30">
        <v>975.7022</v>
      </c>
      <c r="C124" s="30">
        <v>157.5782</v>
      </c>
      <c r="D124" s="24">
        <f t="shared" si="6"/>
        <v>2.307440082</v>
      </c>
      <c r="E124" s="18"/>
      <c r="F124" s="18"/>
      <c r="G124" s="18"/>
      <c r="H124" s="18"/>
      <c r="M124" s="6">
        <v>1.0</v>
      </c>
    </row>
    <row r="125">
      <c r="A125" s="15"/>
      <c r="B125" s="30">
        <v>298.4685</v>
      </c>
      <c r="C125" s="30">
        <v>48.17513</v>
      </c>
      <c r="D125" s="24">
        <f t="shared" si="6"/>
        <v>2.308792437</v>
      </c>
      <c r="E125" s="18"/>
      <c r="F125" s="18"/>
      <c r="G125" s="18"/>
      <c r="H125" s="18"/>
      <c r="M125" s="6">
        <v>1.0</v>
      </c>
    </row>
    <row r="126">
      <c r="A126" s="15"/>
      <c r="B126" s="30">
        <v>343.1356</v>
      </c>
      <c r="C126" s="30">
        <v>55.37147</v>
      </c>
      <c r="D126" s="24">
        <f t="shared" si="6"/>
        <v>2.30934601</v>
      </c>
      <c r="E126" s="18"/>
      <c r="F126" s="18"/>
      <c r="G126" s="18"/>
      <c r="H126" s="18"/>
      <c r="M126" s="6">
        <v>1.0</v>
      </c>
    </row>
    <row r="127">
      <c r="A127" s="15"/>
      <c r="B127" s="30">
        <v>5908.61</v>
      </c>
      <c r="C127" s="30">
        <v>953.1765</v>
      </c>
      <c r="D127" s="24">
        <f t="shared" si="6"/>
        <v>2.310049479</v>
      </c>
      <c r="E127" s="18"/>
      <c r="F127" s="18"/>
      <c r="G127" s="18"/>
      <c r="H127" s="18"/>
      <c r="M127" s="6">
        <v>1.0</v>
      </c>
    </row>
    <row r="128">
      <c r="A128" s="15"/>
      <c r="B128" s="30">
        <v>90.40687</v>
      </c>
      <c r="C128" s="30">
        <v>14.57811</v>
      </c>
      <c r="D128" s="24">
        <f t="shared" si="6"/>
        <v>2.311050812</v>
      </c>
      <c r="E128" s="18"/>
      <c r="F128" s="18"/>
      <c r="G128" s="18"/>
      <c r="H128" s="18"/>
      <c r="M128" s="6">
        <v>1.0</v>
      </c>
    </row>
    <row r="129">
      <c r="A129" s="15"/>
      <c r="B129" s="30">
        <v>90.40688</v>
      </c>
      <c r="C129" s="30">
        <v>14.57811</v>
      </c>
      <c r="D129" s="24">
        <f t="shared" si="6"/>
        <v>2.311051068</v>
      </c>
      <c r="E129" s="18"/>
      <c r="F129" s="18"/>
      <c r="G129" s="18"/>
      <c r="H129" s="18"/>
      <c r="M129" s="6">
        <v>1.0</v>
      </c>
    </row>
    <row r="130">
      <c r="A130" s="15"/>
      <c r="B130" s="30">
        <v>128.3642</v>
      </c>
      <c r="C130" s="30">
        <v>20.68458</v>
      </c>
      <c r="D130" s="24">
        <f t="shared" si="6"/>
        <v>2.31263181</v>
      </c>
      <c r="E130" s="18"/>
      <c r="F130" s="18"/>
      <c r="G130" s="18"/>
      <c r="H130" s="18"/>
      <c r="M130" s="6">
        <v>1.0</v>
      </c>
    </row>
    <row r="131">
      <c r="A131" s="15"/>
      <c r="B131" s="30">
        <v>89.85312</v>
      </c>
      <c r="C131" s="30">
        <v>14.46867</v>
      </c>
      <c r="D131" s="24">
        <f t="shared" si="6"/>
        <v>2.314268978</v>
      </c>
      <c r="E131" s="18"/>
      <c r="F131" s="18"/>
      <c r="G131" s="18"/>
      <c r="H131" s="18"/>
      <c r="M131" s="6">
        <v>1.0</v>
      </c>
    </row>
    <row r="132">
      <c r="A132" s="15"/>
      <c r="B132" s="30">
        <v>90.71626</v>
      </c>
      <c r="C132" s="30">
        <v>14.60072</v>
      </c>
      <c r="D132" s="24">
        <f t="shared" si="6"/>
        <v>2.315368646</v>
      </c>
      <c r="E132" s="18"/>
      <c r="F132" s="18"/>
      <c r="G132" s="18"/>
      <c r="H132" s="18"/>
      <c r="M132" s="6">
        <v>1.0</v>
      </c>
    </row>
    <row r="133">
      <c r="A133" s="15"/>
      <c r="B133" s="30">
        <v>150.0404</v>
      </c>
      <c r="C133" s="30">
        <v>24.13953</v>
      </c>
      <c r="D133" s="24">
        <f t="shared" si="6"/>
        <v>2.316267357</v>
      </c>
      <c r="E133" s="18"/>
      <c r="F133" s="18"/>
      <c r="G133" s="18"/>
      <c r="H133" s="18"/>
      <c r="M133" s="6">
        <v>1.0</v>
      </c>
    </row>
    <row r="134">
      <c r="A134" s="15"/>
      <c r="B134" s="30">
        <v>7372.603</v>
      </c>
      <c r="C134" s="30">
        <v>1184.2</v>
      </c>
      <c r="D134" s="24">
        <f t="shared" si="6"/>
        <v>2.320091299</v>
      </c>
      <c r="E134" s="18"/>
      <c r="F134" s="18"/>
      <c r="G134" s="18"/>
      <c r="H134" s="18"/>
      <c r="M134" s="6">
        <v>1.0</v>
      </c>
    </row>
    <row r="135">
      <c r="A135" s="15"/>
      <c r="B135" s="30">
        <v>156.3808</v>
      </c>
      <c r="C135" s="30">
        <v>25.11047</v>
      </c>
      <c r="D135" s="24">
        <f t="shared" si="6"/>
        <v>2.320800837</v>
      </c>
      <c r="E135" s="18"/>
      <c r="F135" s="18"/>
      <c r="G135" s="18"/>
      <c r="H135" s="18"/>
      <c r="M135" s="6">
        <v>1.0</v>
      </c>
    </row>
    <row r="136">
      <c r="A136" s="15"/>
      <c r="B136" s="30">
        <v>873.2439</v>
      </c>
      <c r="C136" s="30">
        <v>140.1985</v>
      </c>
      <c r="D136" s="24">
        <f t="shared" si="6"/>
        <v>2.321140754</v>
      </c>
      <c r="E136" s="18"/>
      <c r="F136" s="18"/>
      <c r="G136" s="18"/>
      <c r="H136" s="18"/>
      <c r="M136" s="6">
        <v>1.0</v>
      </c>
    </row>
    <row r="137">
      <c r="A137" s="15"/>
      <c r="B137" s="30">
        <v>899.4684</v>
      </c>
      <c r="C137" s="30">
        <v>144.3585</v>
      </c>
      <c r="D137" s="24">
        <f t="shared" si="6"/>
        <v>2.321949837</v>
      </c>
      <c r="E137" s="18"/>
      <c r="F137" s="18"/>
      <c r="G137" s="18"/>
      <c r="H137" s="18"/>
      <c r="M137" s="6">
        <v>1.0</v>
      </c>
    </row>
    <row r="138">
      <c r="A138" s="15"/>
      <c r="B138" s="30">
        <v>219095.3</v>
      </c>
      <c r="C138" s="30">
        <v>35156.66</v>
      </c>
      <c r="D138" s="24">
        <f t="shared" si="6"/>
        <v>2.32238777</v>
      </c>
      <c r="E138" s="18"/>
      <c r="F138" s="18"/>
      <c r="G138" s="18"/>
      <c r="H138" s="18"/>
      <c r="M138" s="6">
        <v>1.0</v>
      </c>
    </row>
    <row r="139">
      <c r="A139" s="15"/>
      <c r="B139" s="30">
        <v>38.58107</v>
      </c>
      <c r="C139" s="30">
        <v>6.188964</v>
      </c>
      <c r="D139" s="24">
        <f t="shared" si="6"/>
        <v>2.323087645</v>
      </c>
      <c r="E139" s="18"/>
      <c r="F139" s="18"/>
      <c r="G139" s="18"/>
      <c r="H139" s="18"/>
      <c r="M139" s="6">
        <v>1.0</v>
      </c>
    </row>
    <row r="140">
      <c r="A140" s="15"/>
      <c r="B140" s="30">
        <v>71.2814</v>
      </c>
      <c r="C140" s="30">
        <v>11.43205</v>
      </c>
      <c r="D140" s="24">
        <f t="shared" si="6"/>
        <v>2.323600114</v>
      </c>
      <c r="E140" s="18"/>
      <c r="F140" s="18"/>
      <c r="G140" s="18"/>
      <c r="H140" s="18"/>
      <c r="M140" s="6">
        <v>1.0</v>
      </c>
    </row>
    <row r="141">
      <c r="A141" s="15"/>
      <c r="B141" s="30">
        <v>94.32041</v>
      </c>
      <c r="C141" s="30">
        <v>15.12467</v>
      </c>
      <c r="D141" s="24">
        <f t="shared" si="6"/>
        <v>2.323962178</v>
      </c>
      <c r="E141" s="18"/>
      <c r="F141" s="18"/>
      <c r="G141" s="18"/>
      <c r="H141" s="18"/>
      <c r="M141" s="6">
        <v>1.0</v>
      </c>
    </row>
    <row r="142">
      <c r="A142" s="15"/>
      <c r="B142" s="30">
        <v>182.7803</v>
      </c>
      <c r="C142" s="30">
        <v>29.30871</v>
      </c>
      <c r="D142" s="24">
        <f t="shared" si="6"/>
        <v>2.324031261</v>
      </c>
      <c r="E142" s="18"/>
      <c r="F142" s="18"/>
      <c r="G142" s="18"/>
      <c r="H142" s="18"/>
      <c r="M142" s="6">
        <v>1.0</v>
      </c>
    </row>
    <row r="143">
      <c r="A143" s="15"/>
      <c r="B143" s="30">
        <v>144.6818</v>
      </c>
      <c r="C143" s="30">
        <v>23.1963</v>
      </c>
      <c r="D143" s="24">
        <f t="shared" si="6"/>
        <v>2.324365763</v>
      </c>
      <c r="E143" s="18"/>
      <c r="F143" s="18"/>
      <c r="G143" s="18"/>
      <c r="H143" s="18"/>
      <c r="M143" s="6">
        <v>1.0</v>
      </c>
    </row>
    <row r="144">
      <c r="A144" s="15"/>
      <c r="B144" s="30">
        <v>890.1283</v>
      </c>
      <c r="C144" s="30">
        <v>142.6979</v>
      </c>
      <c r="D144" s="24">
        <f t="shared" si="6"/>
        <v>2.324579001</v>
      </c>
      <c r="E144" s="18"/>
      <c r="F144" s="18"/>
      <c r="G144" s="18"/>
      <c r="H144" s="18"/>
      <c r="M144" s="6">
        <v>1.0</v>
      </c>
    </row>
    <row r="145">
      <c r="A145" s="15"/>
      <c r="B145" s="30">
        <v>171.9696</v>
      </c>
      <c r="C145" s="30">
        <v>27.56689</v>
      </c>
      <c r="D145" s="24">
        <f t="shared" si="6"/>
        <v>2.324733593</v>
      </c>
      <c r="E145" s="18"/>
      <c r="F145" s="18"/>
      <c r="G145" s="18"/>
      <c r="H145" s="18"/>
      <c r="M145" s="6">
        <v>1.0</v>
      </c>
    </row>
    <row r="146">
      <c r="A146" s="15"/>
      <c r="B146" s="30">
        <v>165.7848</v>
      </c>
      <c r="C146" s="30">
        <v>26.57115</v>
      </c>
      <c r="D146" s="24">
        <f t="shared" si="6"/>
        <v>2.325110739</v>
      </c>
      <c r="E146" s="18"/>
      <c r="F146" s="18"/>
      <c r="G146" s="18"/>
      <c r="H146" s="18"/>
      <c r="M146" s="6">
        <v>1.0</v>
      </c>
    </row>
    <row r="147">
      <c r="A147" s="15"/>
      <c r="B147" s="30">
        <v>24.11421</v>
      </c>
      <c r="C147" s="30">
        <v>3.863548</v>
      </c>
      <c r="D147" s="24">
        <f t="shared" si="6"/>
        <v>2.325926624</v>
      </c>
      <c r="E147" s="18"/>
      <c r="F147" s="18"/>
      <c r="G147" s="18"/>
      <c r="H147" s="18"/>
      <c r="M147" s="6">
        <v>1.0</v>
      </c>
    </row>
    <row r="148">
      <c r="A148" s="15"/>
      <c r="B148" s="30">
        <v>24032.95</v>
      </c>
      <c r="C148" s="30">
        <v>3850.36</v>
      </c>
      <c r="D148" s="24">
        <f t="shared" si="6"/>
        <v>2.326028488</v>
      </c>
      <c r="E148" s="18"/>
      <c r="F148" s="18"/>
      <c r="G148" s="18"/>
      <c r="H148" s="18"/>
      <c r="M148" s="6">
        <v>1.0</v>
      </c>
    </row>
    <row r="149">
      <c r="A149" s="15"/>
      <c r="B149" s="30">
        <v>762.1144</v>
      </c>
      <c r="C149" s="30">
        <v>122.068</v>
      </c>
      <c r="D149" s="24">
        <f t="shared" si="6"/>
        <v>2.326631598</v>
      </c>
      <c r="E149" s="18"/>
      <c r="F149" s="18"/>
      <c r="G149" s="18"/>
      <c r="H149" s="18"/>
      <c r="M149" s="6">
        <v>1.0</v>
      </c>
    </row>
    <row r="150">
      <c r="A150" s="15"/>
      <c r="B150" s="30">
        <v>909.5367</v>
      </c>
      <c r="C150" s="30">
        <v>145.6696</v>
      </c>
      <c r="D150" s="24">
        <f t="shared" si="6"/>
        <v>2.326808188</v>
      </c>
      <c r="E150" s="18"/>
      <c r="F150" s="18"/>
      <c r="G150" s="18"/>
      <c r="H150" s="18"/>
      <c r="M150" s="6">
        <v>1.0</v>
      </c>
    </row>
    <row r="151">
      <c r="A151" s="15"/>
      <c r="B151" s="30">
        <v>121.1587</v>
      </c>
      <c r="C151" s="30">
        <v>19.39988</v>
      </c>
      <c r="D151" s="24">
        <f t="shared" si="6"/>
        <v>2.327366853</v>
      </c>
      <c r="E151" s="18"/>
      <c r="F151" s="18"/>
      <c r="G151" s="18"/>
      <c r="H151" s="18"/>
      <c r="M151" s="6">
        <v>1.0</v>
      </c>
    </row>
    <row r="152">
      <c r="A152" s="15"/>
      <c r="B152" s="30">
        <v>854.7095</v>
      </c>
      <c r="C152" s="30">
        <v>136.826</v>
      </c>
      <c r="D152" s="24">
        <f t="shared" si="6"/>
        <v>2.327872467</v>
      </c>
      <c r="E152" s="18"/>
      <c r="F152" s="18"/>
      <c r="G152" s="18"/>
      <c r="H152" s="18"/>
      <c r="M152" s="6">
        <v>1.0</v>
      </c>
    </row>
    <row r="153">
      <c r="A153" s="15"/>
      <c r="B153" s="30">
        <v>157.7375</v>
      </c>
      <c r="C153" s="30">
        <v>25.24393</v>
      </c>
      <c r="D153" s="24">
        <f t="shared" si="6"/>
        <v>2.328559124</v>
      </c>
      <c r="E153" s="18"/>
      <c r="F153" s="18"/>
      <c r="G153" s="18"/>
      <c r="H153" s="18"/>
      <c r="M153" s="6">
        <v>1.0</v>
      </c>
    </row>
    <row r="154">
      <c r="A154" s="15"/>
      <c r="B154" s="30">
        <v>897.2333</v>
      </c>
      <c r="C154" s="30">
        <v>143.5875</v>
      </c>
      <c r="D154" s="24">
        <f t="shared" si="6"/>
        <v>2.328616836</v>
      </c>
      <c r="E154" s="18"/>
      <c r="F154" s="18"/>
      <c r="G154" s="18"/>
      <c r="H154" s="18"/>
      <c r="M154" s="6">
        <v>1.0</v>
      </c>
    </row>
    <row r="155">
      <c r="A155" s="15"/>
      <c r="B155" s="30">
        <v>147.7158</v>
      </c>
      <c r="C155" s="30">
        <v>23.63457</v>
      </c>
      <c r="D155" s="24">
        <f t="shared" si="6"/>
        <v>2.329102111</v>
      </c>
      <c r="E155" s="18"/>
      <c r="F155" s="18"/>
      <c r="G155" s="18"/>
      <c r="H155" s="18"/>
      <c r="M155" s="6">
        <v>1.0</v>
      </c>
    </row>
    <row r="156">
      <c r="A156" s="15"/>
      <c r="B156" s="30">
        <v>556.0272</v>
      </c>
      <c r="C156" s="30">
        <v>88.94408</v>
      </c>
      <c r="D156" s="24">
        <f t="shared" si="6"/>
        <v>2.329637096</v>
      </c>
      <c r="E156" s="18"/>
      <c r="F156" s="18"/>
      <c r="G156" s="18"/>
      <c r="H156" s="18"/>
      <c r="M156" s="6">
        <v>1.0</v>
      </c>
    </row>
    <row r="157">
      <c r="A157" s="15"/>
      <c r="B157" s="30">
        <v>176.8294</v>
      </c>
      <c r="C157" s="30">
        <v>28.23947</v>
      </c>
      <c r="D157" s="24">
        <f t="shared" si="6"/>
        <v>2.33349683</v>
      </c>
      <c r="E157" s="18"/>
      <c r="F157" s="18"/>
      <c r="G157" s="18"/>
      <c r="H157" s="18"/>
      <c r="M157" s="6">
        <v>1.0</v>
      </c>
    </row>
    <row r="158">
      <c r="A158" s="15"/>
      <c r="B158" s="30">
        <v>593.9426</v>
      </c>
      <c r="C158" s="30">
        <v>94.76945</v>
      </c>
      <c r="D158" s="24">
        <f t="shared" si="6"/>
        <v>2.335529725</v>
      </c>
      <c r="E158" s="18"/>
      <c r="F158" s="18"/>
      <c r="G158" s="18"/>
      <c r="H158" s="18"/>
      <c r="M158" s="6">
        <v>1.0</v>
      </c>
    </row>
    <row r="159">
      <c r="A159" s="15"/>
      <c r="B159" s="30">
        <v>683.8662</v>
      </c>
      <c r="C159" s="30">
        <v>109.063</v>
      </c>
      <c r="D159" s="24">
        <f t="shared" si="6"/>
        <v>2.336700132</v>
      </c>
      <c r="E159" s="18"/>
      <c r="F159" s="18"/>
      <c r="G159" s="18"/>
      <c r="H159" s="18"/>
      <c r="M159" s="6">
        <v>1.0</v>
      </c>
    </row>
    <row r="160">
      <c r="A160" s="15"/>
      <c r="B160" s="30">
        <v>457.5763</v>
      </c>
      <c r="C160" s="30">
        <v>72.94042</v>
      </c>
      <c r="D160" s="24">
        <f t="shared" si="6"/>
        <v>2.337784883</v>
      </c>
      <c r="E160" s="18"/>
      <c r="F160" s="18"/>
      <c r="G160" s="18"/>
      <c r="H160" s="18"/>
      <c r="M160" s="6">
        <v>1.0</v>
      </c>
    </row>
    <row r="161">
      <c r="A161" s="15"/>
      <c r="B161" s="30">
        <v>149.8846</v>
      </c>
      <c r="C161" s="30">
        <v>23.88453</v>
      </c>
      <c r="D161" s="24">
        <f t="shared" si="6"/>
        <v>2.338565816</v>
      </c>
      <c r="E161" s="18"/>
      <c r="F161" s="18"/>
      <c r="G161" s="18"/>
      <c r="H161" s="18"/>
      <c r="M161" s="6">
        <v>1.0</v>
      </c>
    </row>
    <row r="162">
      <c r="A162" s="15"/>
      <c r="B162" s="30">
        <v>407.5737</v>
      </c>
      <c r="C162" s="30">
        <v>64.92446</v>
      </c>
      <c r="D162" s="24">
        <f t="shared" si="6"/>
        <v>2.339414025</v>
      </c>
      <c r="E162" s="18"/>
      <c r="F162" s="18"/>
      <c r="G162" s="18"/>
      <c r="H162" s="18"/>
      <c r="M162" s="6">
        <v>1.0</v>
      </c>
    </row>
    <row r="163">
      <c r="A163" s="15"/>
      <c r="B163" s="30">
        <v>405.7499</v>
      </c>
      <c r="C163" s="30">
        <v>64.6201</v>
      </c>
      <c r="D163" s="24">
        <f t="shared" si="6"/>
        <v>2.339914988</v>
      </c>
      <c r="E163" s="18"/>
      <c r="F163" s="18"/>
      <c r="G163" s="18"/>
      <c r="H163" s="18"/>
      <c r="M163" s="6">
        <v>1.0</v>
      </c>
    </row>
    <row r="164">
      <c r="A164" s="15"/>
      <c r="B164" s="30">
        <v>327.1459</v>
      </c>
      <c r="C164" s="30">
        <v>51.91907</v>
      </c>
      <c r="D164" s="24">
        <f t="shared" si="6"/>
        <v>2.348139319</v>
      </c>
      <c r="E164" s="18"/>
      <c r="F164" s="18"/>
      <c r="G164" s="18"/>
      <c r="H164" s="18"/>
      <c r="M164" s="6">
        <v>1.0</v>
      </c>
    </row>
    <row r="165">
      <c r="A165" s="15"/>
      <c r="B165" s="30">
        <v>38.59568</v>
      </c>
      <c r="C165" s="30">
        <v>6.125212</v>
      </c>
      <c r="D165" s="24">
        <f t="shared" si="6"/>
        <v>2.348155512</v>
      </c>
      <c r="E165" s="18"/>
      <c r="F165" s="18"/>
      <c r="G165" s="18"/>
      <c r="H165" s="18"/>
      <c r="M165" s="6">
        <v>1.0</v>
      </c>
    </row>
    <row r="166">
      <c r="A166" s="15"/>
      <c r="B166" s="30">
        <v>873.3858</v>
      </c>
      <c r="C166" s="30">
        <v>138.5258</v>
      </c>
      <c r="D166" s="24">
        <f t="shared" si="6"/>
        <v>2.349550279</v>
      </c>
      <c r="E166" s="18"/>
      <c r="F166" s="18"/>
      <c r="G166" s="18"/>
      <c r="H166" s="18"/>
      <c r="M166" s="6">
        <v>1.0</v>
      </c>
    </row>
    <row r="167">
      <c r="A167" s="15"/>
      <c r="B167" s="30">
        <v>358.2726</v>
      </c>
      <c r="C167" s="30">
        <v>56.77372</v>
      </c>
      <c r="D167" s="24">
        <f t="shared" si="6"/>
        <v>2.351665388</v>
      </c>
      <c r="E167" s="18"/>
      <c r="F167" s="18"/>
      <c r="G167" s="18"/>
      <c r="H167" s="18"/>
      <c r="M167" s="6">
        <v>1.0</v>
      </c>
    </row>
    <row r="168">
      <c r="A168" s="15"/>
      <c r="B168" s="30">
        <v>365.8339</v>
      </c>
      <c r="C168" s="30">
        <v>57.96988</v>
      </c>
      <c r="D168" s="24">
        <f t="shared" si="6"/>
        <v>2.351748247</v>
      </c>
      <c r="E168" s="18"/>
      <c r="F168" s="18"/>
      <c r="G168" s="18"/>
      <c r="H168" s="18"/>
      <c r="M168" s="6">
        <v>1.0</v>
      </c>
    </row>
    <row r="169">
      <c r="A169" s="15"/>
      <c r="B169" s="30">
        <v>687.6015</v>
      </c>
      <c r="C169" s="30">
        <v>108.9438</v>
      </c>
      <c r="D169" s="24">
        <f t="shared" si="6"/>
        <v>2.352033913</v>
      </c>
      <c r="E169" s="18"/>
      <c r="F169" s="18"/>
      <c r="G169" s="18"/>
      <c r="H169" s="18"/>
      <c r="M169" s="6">
        <v>1.0</v>
      </c>
    </row>
    <row r="170">
      <c r="A170" s="15"/>
      <c r="B170" s="30">
        <v>477.7504</v>
      </c>
      <c r="C170" s="30">
        <v>75.62628</v>
      </c>
      <c r="D170" s="24">
        <f t="shared" si="6"/>
        <v>2.354168826</v>
      </c>
      <c r="E170" s="18"/>
      <c r="F170" s="18"/>
      <c r="G170" s="18"/>
      <c r="H170" s="18"/>
      <c r="M170" s="6">
        <v>1.0</v>
      </c>
    </row>
    <row r="171">
      <c r="A171" s="15"/>
      <c r="B171" s="30">
        <v>86.61461</v>
      </c>
      <c r="C171" s="30">
        <v>13.69208</v>
      </c>
      <c r="D171" s="24">
        <f t="shared" si="6"/>
        <v>2.357387681</v>
      </c>
      <c r="E171" s="18"/>
      <c r="F171" s="18"/>
      <c r="G171" s="18"/>
      <c r="H171" s="18"/>
      <c r="M171" s="6">
        <v>1.0</v>
      </c>
    </row>
    <row r="172">
      <c r="A172" s="15"/>
      <c r="B172" s="30">
        <v>317.3637</v>
      </c>
      <c r="C172" s="30">
        <v>50.165</v>
      </c>
      <c r="D172" s="24">
        <f t="shared" si="6"/>
        <v>2.357576086</v>
      </c>
      <c r="E172" s="18"/>
      <c r="F172" s="18"/>
      <c r="G172" s="18"/>
      <c r="H172" s="18"/>
      <c r="M172" s="6">
        <v>1.0</v>
      </c>
    </row>
    <row r="173">
      <c r="A173" s="15"/>
      <c r="B173" s="30">
        <v>913.6723</v>
      </c>
      <c r="C173" s="30">
        <v>144.3837</v>
      </c>
      <c r="D173" s="24">
        <f t="shared" si="6"/>
        <v>2.358205104</v>
      </c>
      <c r="E173" s="18"/>
      <c r="F173" s="18"/>
      <c r="G173" s="18"/>
      <c r="H173" s="18"/>
      <c r="M173" s="6">
        <v>1.0</v>
      </c>
    </row>
    <row r="174">
      <c r="A174" s="15"/>
      <c r="B174" s="30">
        <v>197.4723</v>
      </c>
      <c r="C174" s="30">
        <v>31.19579</v>
      </c>
      <c r="D174" s="24">
        <f t="shared" si="6"/>
        <v>2.358954042</v>
      </c>
      <c r="E174" s="18"/>
      <c r="F174" s="18"/>
      <c r="G174" s="18"/>
      <c r="H174" s="18"/>
      <c r="M174" s="6">
        <v>1.0</v>
      </c>
    </row>
    <row r="175">
      <c r="A175" s="15"/>
      <c r="B175" s="30">
        <v>301.6277</v>
      </c>
      <c r="C175" s="30">
        <v>47.60945</v>
      </c>
      <c r="D175" s="24">
        <f t="shared" si="6"/>
        <v>2.360953</v>
      </c>
      <c r="E175" s="18"/>
      <c r="F175" s="18"/>
      <c r="G175" s="18"/>
      <c r="H175" s="18"/>
      <c r="M175" s="6">
        <v>1.0</v>
      </c>
    </row>
    <row r="176">
      <c r="A176" s="15"/>
      <c r="B176" s="30">
        <v>2078.082</v>
      </c>
      <c r="C176" s="30">
        <v>328.0012</v>
      </c>
      <c r="D176" s="24">
        <f t="shared" si="6"/>
        <v>2.361002959</v>
      </c>
      <c r="E176" s="18"/>
      <c r="F176" s="18"/>
      <c r="G176" s="18"/>
      <c r="H176" s="18"/>
      <c r="M176" s="6">
        <v>1.0</v>
      </c>
    </row>
    <row r="177">
      <c r="A177" s="15"/>
      <c r="B177" s="30">
        <v>229.439</v>
      </c>
      <c r="C177" s="30">
        <v>36.213</v>
      </c>
      <c r="D177" s="24">
        <f t="shared" si="6"/>
        <v>2.361087163</v>
      </c>
      <c r="E177" s="18"/>
      <c r="F177" s="18"/>
      <c r="G177" s="18"/>
      <c r="H177" s="18"/>
      <c r="M177" s="6">
        <v>1.0</v>
      </c>
    </row>
    <row r="178">
      <c r="A178" s="15"/>
      <c r="B178" s="30">
        <v>315.0788</v>
      </c>
      <c r="C178" s="30">
        <v>49.71117</v>
      </c>
      <c r="D178" s="24">
        <f t="shared" si="6"/>
        <v>2.361970567</v>
      </c>
      <c r="E178" s="18"/>
      <c r="F178" s="18"/>
      <c r="G178" s="18"/>
      <c r="H178" s="18"/>
      <c r="M178" s="6">
        <v>1.0</v>
      </c>
    </row>
    <row r="179">
      <c r="A179" s="15"/>
      <c r="B179" s="30">
        <v>1285.228</v>
      </c>
      <c r="C179" s="30">
        <v>202.3865</v>
      </c>
      <c r="D179" s="24">
        <f t="shared" si="6"/>
        <v>2.366507701</v>
      </c>
      <c r="E179" s="18"/>
      <c r="F179" s="18"/>
      <c r="G179" s="18"/>
      <c r="H179" s="18"/>
      <c r="M179" s="6">
        <v>1.0</v>
      </c>
    </row>
    <row r="180">
      <c r="A180" s="15"/>
      <c r="B180" s="30">
        <v>2296.533</v>
      </c>
      <c r="C180" s="30">
        <v>361.5639</v>
      </c>
      <c r="D180" s="24">
        <f t="shared" si="6"/>
        <v>2.366992662</v>
      </c>
      <c r="E180" s="18"/>
      <c r="F180" s="18"/>
      <c r="G180" s="18"/>
      <c r="H180" s="18"/>
      <c r="M180" s="6">
        <v>1.0</v>
      </c>
    </row>
    <row r="181">
      <c r="A181" s="15"/>
      <c r="B181" s="30">
        <v>2193.689</v>
      </c>
      <c r="C181" s="30">
        <v>345.2891</v>
      </c>
      <c r="D181" s="24">
        <f t="shared" si="6"/>
        <v>2.367562607</v>
      </c>
      <c r="E181" s="18"/>
      <c r="F181" s="18"/>
      <c r="G181" s="18"/>
      <c r="H181" s="18"/>
      <c r="M181" s="6">
        <v>1.0</v>
      </c>
    </row>
    <row r="182">
      <c r="A182" s="15"/>
      <c r="B182" s="30">
        <v>284.5747</v>
      </c>
      <c r="C182" s="30">
        <v>44.7546</v>
      </c>
      <c r="D182" s="24">
        <f t="shared" si="6"/>
        <v>2.369560983</v>
      </c>
      <c r="E182" s="18"/>
      <c r="F182" s="18"/>
      <c r="G182" s="18"/>
      <c r="H182" s="18"/>
      <c r="M182" s="6">
        <v>1.0</v>
      </c>
    </row>
    <row r="183">
      <c r="A183" s="15"/>
      <c r="B183" s="30">
        <v>446.5593</v>
      </c>
      <c r="C183" s="30">
        <v>70.11789</v>
      </c>
      <c r="D183" s="24">
        <f t="shared" si="6"/>
        <v>2.373337946</v>
      </c>
      <c r="E183" s="18"/>
      <c r="F183" s="18"/>
      <c r="G183" s="18"/>
      <c r="H183" s="18"/>
      <c r="M183" s="6">
        <v>1.0</v>
      </c>
    </row>
    <row r="184">
      <c r="A184" s="15"/>
      <c r="B184" s="30">
        <v>202.7038</v>
      </c>
      <c r="C184" s="30">
        <v>31.8239</v>
      </c>
      <c r="D184" s="24">
        <f t="shared" si="6"/>
        <v>2.373655963</v>
      </c>
      <c r="E184" s="18"/>
      <c r="F184" s="18"/>
      <c r="G184" s="18"/>
      <c r="H184" s="18"/>
      <c r="M184" s="6">
        <v>1.0</v>
      </c>
    </row>
    <row r="185">
      <c r="A185" s="15"/>
      <c r="B185" s="30">
        <v>1241.022</v>
      </c>
      <c r="C185" s="30">
        <v>194.8255</v>
      </c>
      <c r="D185" s="24">
        <f t="shared" si="6"/>
        <v>2.373793654</v>
      </c>
      <c r="E185" s="18"/>
      <c r="F185" s="18"/>
      <c r="G185" s="18"/>
      <c r="H185" s="18"/>
      <c r="M185" s="6">
        <v>1.0</v>
      </c>
    </row>
    <row r="186">
      <c r="A186" s="15"/>
      <c r="B186" s="30">
        <v>1132.262</v>
      </c>
      <c r="C186" s="30">
        <v>177.7106</v>
      </c>
      <c r="D186" s="24">
        <f t="shared" si="6"/>
        <v>2.374339854</v>
      </c>
      <c r="E186" s="18"/>
      <c r="F186" s="18"/>
      <c r="G186" s="18"/>
      <c r="H186" s="18"/>
      <c r="M186" s="6">
        <v>1.0</v>
      </c>
    </row>
    <row r="187">
      <c r="A187" s="15"/>
      <c r="B187" s="30">
        <v>366.3714</v>
      </c>
      <c r="C187" s="30">
        <v>57.49954</v>
      </c>
      <c r="D187" s="24">
        <f t="shared" si="6"/>
        <v>2.374468853</v>
      </c>
      <c r="E187" s="18"/>
      <c r="F187" s="18"/>
      <c r="G187" s="18"/>
      <c r="H187" s="18"/>
      <c r="M187" s="6">
        <v>1.0</v>
      </c>
    </row>
    <row r="188">
      <c r="A188" s="15"/>
      <c r="B188" s="30">
        <v>2758.386</v>
      </c>
      <c r="C188" s="30">
        <v>432.8151</v>
      </c>
      <c r="D188" s="24">
        <f t="shared" si="6"/>
        <v>2.374990733</v>
      </c>
      <c r="E188" s="18"/>
      <c r="F188" s="18"/>
      <c r="G188" s="18"/>
      <c r="H188" s="18"/>
      <c r="M188" s="6">
        <v>1.0</v>
      </c>
    </row>
    <row r="189">
      <c r="A189" s="15"/>
      <c r="B189" s="30">
        <v>2326.487</v>
      </c>
      <c r="C189" s="30">
        <v>364.9541</v>
      </c>
      <c r="D189" s="24">
        <f t="shared" si="6"/>
        <v>2.375590974</v>
      </c>
      <c r="E189" s="18"/>
      <c r="F189" s="18"/>
      <c r="G189" s="18"/>
      <c r="H189" s="18"/>
      <c r="M189" s="6">
        <v>1.0</v>
      </c>
    </row>
    <row r="190">
      <c r="A190" s="15"/>
      <c r="B190" s="30">
        <v>2389.143</v>
      </c>
      <c r="C190" s="30">
        <v>374.4129</v>
      </c>
      <c r="D190" s="24">
        <f t="shared" si="6"/>
        <v>2.377938535</v>
      </c>
      <c r="E190" s="18"/>
      <c r="F190" s="18"/>
      <c r="G190" s="18"/>
      <c r="H190" s="18"/>
      <c r="M190" s="6">
        <v>1.0</v>
      </c>
    </row>
    <row r="191">
      <c r="A191" s="15"/>
      <c r="B191" s="30">
        <v>1640.21</v>
      </c>
      <c r="C191" s="30">
        <v>257.0148</v>
      </c>
      <c r="D191" s="24">
        <f t="shared" si="6"/>
        <v>2.37821222</v>
      </c>
      <c r="E191" s="18"/>
      <c r="F191" s="18"/>
      <c r="G191" s="18"/>
      <c r="H191" s="18"/>
      <c r="M191" s="6">
        <v>1.0</v>
      </c>
    </row>
    <row r="192">
      <c r="A192" s="15"/>
      <c r="B192" s="30">
        <v>2524.589</v>
      </c>
      <c r="C192" s="30">
        <v>395.5127</v>
      </c>
      <c r="D192" s="24">
        <f t="shared" si="6"/>
        <v>2.37869925</v>
      </c>
      <c r="E192" s="18"/>
      <c r="F192" s="18"/>
      <c r="G192" s="18"/>
      <c r="H192" s="18"/>
      <c r="M192" s="6">
        <v>1.0</v>
      </c>
    </row>
    <row r="193">
      <c r="A193" s="15"/>
      <c r="B193" s="30">
        <v>9932.855</v>
      </c>
      <c r="C193" s="30">
        <v>1555.921</v>
      </c>
      <c r="D193" s="24">
        <f t="shared" si="6"/>
        <v>2.37900764</v>
      </c>
      <c r="E193" s="18"/>
      <c r="F193" s="18"/>
      <c r="G193" s="18"/>
      <c r="H193" s="18"/>
      <c r="M193" s="6">
        <v>1.0</v>
      </c>
    </row>
    <row r="194">
      <c r="A194" s="15"/>
      <c r="B194" s="30">
        <v>77324.41</v>
      </c>
      <c r="C194" s="30">
        <v>12108.93</v>
      </c>
      <c r="D194" s="24">
        <f t="shared" si="6"/>
        <v>2.379688598</v>
      </c>
      <c r="E194" s="18"/>
      <c r="F194" s="18"/>
      <c r="G194" s="18"/>
      <c r="H194" s="18"/>
      <c r="M194" s="6">
        <v>1.0</v>
      </c>
    </row>
    <row r="195">
      <c r="A195" s="15"/>
      <c r="B195" s="30">
        <v>1283.439</v>
      </c>
      <c r="C195" s="30">
        <v>200.931</v>
      </c>
      <c r="D195" s="24">
        <f t="shared" si="6"/>
        <v>2.380332191</v>
      </c>
      <c r="E195" s="18"/>
      <c r="F195" s="18"/>
      <c r="G195" s="18"/>
      <c r="H195" s="18"/>
      <c r="M195" s="6">
        <v>1.0</v>
      </c>
    </row>
    <row r="196">
      <c r="A196" s="15"/>
      <c r="B196" s="30">
        <v>986.4033</v>
      </c>
      <c r="C196" s="30">
        <v>154.338</v>
      </c>
      <c r="D196" s="24">
        <f t="shared" si="6"/>
        <v>2.381721252</v>
      </c>
      <c r="E196" s="18"/>
      <c r="F196" s="18"/>
      <c r="G196" s="18"/>
      <c r="H196" s="18"/>
      <c r="M196" s="6">
        <v>1.0</v>
      </c>
    </row>
    <row r="197">
      <c r="A197" s="15"/>
      <c r="B197" s="30">
        <v>3582.208</v>
      </c>
      <c r="C197" s="30">
        <v>560.1084</v>
      </c>
      <c r="D197" s="24">
        <f t="shared" si="6"/>
        <v>2.383350949</v>
      </c>
      <c r="E197" s="18"/>
      <c r="F197" s="18"/>
      <c r="G197" s="18"/>
      <c r="H197" s="18"/>
      <c r="M197" s="6">
        <v>1.0</v>
      </c>
    </row>
    <row r="198">
      <c r="A198" s="15"/>
      <c r="B198" s="30">
        <v>1397.427</v>
      </c>
      <c r="C198" s="30">
        <v>218.3928</v>
      </c>
      <c r="D198" s="24">
        <f t="shared" si="6"/>
        <v>2.384515211</v>
      </c>
      <c r="E198" s="18"/>
      <c r="F198" s="18"/>
      <c r="G198" s="18"/>
      <c r="H198" s="18"/>
      <c r="M198" s="6">
        <v>1.0</v>
      </c>
    </row>
    <row r="199">
      <c r="A199" s="15"/>
      <c r="B199" s="30">
        <v>5095.511</v>
      </c>
      <c r="C199" s="30">
        <v>796.2039</v>
      </c>
      <c r="D199" s="24">
        <f t="shared" si="6"/>
        <v>2.384914019</v>
      </c>
      <c r="E199" s="18"/>
      <c r="F199" s="18"/>
      <c r="G199" s="18"/>
      <c r="H199" s="18"/>
      <c r="M199" s="6">
        <v>1.0</v>
      </c>
    </row>
    <row r="200">
      <c r="A200" s="15"/>
      <c r="B200" s="30">
        <v>1071.132</v>
      </c>
      <c r="C200" s="30">
        <v>167.3182</v>
      </c>
      <c r="D200" s="24">
        <f t="shared" si="6"/>
        <v>2.385662993</v>
      </c>
      <c r="E200" s="18"/>
      <c r="F200" s="18"/>
      <c r="G200" s="18"/>
      <c r="H200" s="18"/>
      <c r="M200" s="6">
        <v>1.0</v>
      </c>
    </row>
    <row r="201">
      <c r="A201" s="15"/>
      <c r="B201" s="30">
        <v>1801.961</v>
      </c>
      <c r="C201" s="30">
        <v>281.4414</v>
      </c>
      <c r="D201" s="24">
        <f t="shared" si="6"/>
        <v>2.385979392</v>
      </c>
      <c r="E201" s="18"/>
      <c r="F201" s="18"/>
      <c r="G201" s="18"/>
      <c r="H201" s="18"/>
      <c r="M201" s="6">
        <v>1.0</v>
      </c>
    </row>
    <row r="202">
      <c r="A202" s="15"/>
      <c r="B202" s="30">
        <v>592.5275</v>
      </c>
      <c r="C202" s="30">
        <v>92.54205</v>
      </c>
      <c r="D202" s="24">
        <f t="shared" si="6"/>
        <v>2.386045269</v>
      </c>
      <c r="E202" s="18"/>
      <c r="F202" s="18"/>
      <c r="G202" s="18"/>
      <c r="H202" s="18"/>
      <c r="M202" s="6">
        <v>1.0</v>
      </c>
    </row>
    <row r="203">
      <c r="A203" s="15"/>
      <c r="B203" s="30">
        <v>2627.472</v>
      </c>
      <c r="C203" s="30">
        <v>410.3223</v>
      </c>
      <c r="D203" s="24">
        <f t="shared" si="6"/>
        <v>2.386284716</v>
      </c>
      <c r="E203" s="18"/>
      <c r="F203" s="18"/>
      <c r="G203" s="18"/>
      <c r="H203" s="18"/>
      <c r="M203" s="6">
        <v>1.0</v>
      </c>
    </row>
    <row r="204">
      <c r="A204" s="15"/>
      <c r="B204" s="30">
        <v>7042.848</v>
      </c>
      <c r="C204" s="30">
        <v>1099.738</v>
      </c>
      <c r="D204" s="24">
        <f t="shared" si="6"/>
        <v>2.386538073</v>
      </c>
      <c r="E204" s="18"/>
      <c r="F204" s="18"/>
      <c r="G204" s="18"/>
      <c r="H204" s="18"/>
      <c r="M204" s="6">
        <v>1.0</v>
      </c>
    </row>
    <row r="205">
      <c r="A205" s="15"/>
      <c r="B205" s="30">
        <v>2950.139</v>
      </c>
      <c r="C205" s="30">
        <v>460.6614</v>
      </c>
      <c r="D205" s="24">
        <f t="shared" si="6"/>
        <v>2.386546712</v>
      </c>
      <c r="E205" s="18"/>
      <c r="F205" s="18"/>
      <c r="G205" s="18"/>
      <c r="H205" s="18"/>
      <c r="M205" s="6">
        <v>1.0</v>
      </c>
    </row>
    <row r="206">
      <c r="A206" s="15"/>
      <c r="B206" s="30">
        <v>2686.408</v>
      </c>
      <c r="C206" s="30">
        <v>419.4585</v>
      </c>
      <c r="D206" s="24">
        <f t="shared" si="6"/>
        <v>2.386669351</v>
      </c>
      <c r="E206" s="18"/>
      <c r="F206" s="18"/>
      <c r="G206" s="18"/>
      <c r="H206" s="18"/>
      <c r="M206" s="6">
        <v>1.0</v>
      </c>
    </row>
    <row r="207">
      <c r="A207" s="15"/>
      <c r="B207" s="30">
        <v>2559.517</v>
      </c>
      <c r="C207" s="30">
        <v>399.6218</v>
      </c>
      <c r="D207" s="24">
        <f t="shared" si="6"/>
        <v>2.386811547</v>
      </c>
      <c r="E207" s="18"/>
      <c r="F207" s="18"/>
      <c r="G207" s="18"/>
      <c r="H207" s="18"/>
      <c r="M207" s="6">
        <v>1.0</v>
      </c>
    </row>
    <row r="208">
      <c r="A208" s="15"/>
      <c r="B208" s="30">
        <v>6516.786</v>
      </c>
      <c r="C208" s="30">
        <v>1017.208</v>
      </c>
      <c r="D208" s="24">
        <f t="shared" si="6"/>
        <v>2.387442805</v>
      </c>
      <c r="E208" s="18"/>
      <c r="F208" s="18"/>
      <c r="G208" s="18"/>
      <c r="H208" s="18"/>
      <c r="M208" s="6">
        <v>1.0</v>
      </c>
    </row>
    <row r="209">
      <c r="A209" s="15"/>
      <c r="B209" s="30">
        <v>2250.053</v>
      </c>
      <c r="C209" s="30">
        <v>350.9564</v>
      </c>
      <c r="D209" s="24">
        <f t="shared" si="6"/>
        <v>2.389179969</v>
      </c>
      <c r="E209" s="18"/>
      <c r="F209" s="18"/>
      <c r="G209" s="18"/>
      <c r="H209" s="18"/>
      <c r="M209" s="6">
        <v>1.0</v>
      </c>
    </row>
    <row r="210">
      <c r="A210" s="15"/>
      <c r="B210" s="30">
        <v>6038.742</v>
      </c>
      <c r="C210" s="30">
        <v>941.7722</v>
      </c>
      <c r="D210" s="24">
        <f t="shared" si="6"/>
        <v>2.389515721</v>
      </c>
      <c r="E210" s="18"/>
      <c r="F210" s="18"/>
      <c r="G210" s="18"/>
      <c r="H210" s="18"/>
      <c r="M210" s="6">
        <v>1.0</v>
      </c>
    </row>
    <row r="211">
      <c r="A211" s="15"/>
      <c r="B211" s="30">
        <v>7056.157</v>
      </c>
      <c r="C211" s="30">
        <v>1100.131</v>
      </c>
      <c r="D211" s="24">
        <f t="shared" si="6"/>
        <v>2.390193803</v>
      </c>
      <c r="E211" s="18"/>
      <c r="F211" s="18"/>
      <c r="G211" s="18"/>
      <c r="H211" s="18"/>
      <c r="M211" s="6">
        <v>1.0</v>
      </c>
    </row>
    <row r="212">
      <c r="A212" s="15"/>
      <c r="B212" s="30">
        <v>8569.669</v>
      </c>
      <c r="C212" s="30">
        <v>1336.088</v>
      </c>
      <c r="D212" s="24">
        <f t="shared" si="6"/>
        <v>2.390222156</v>
      </c>
      <c r="E212" s="18"/>
      <c r="F212" s="18"/>
      <c r="G212" s="18"/>
      <c r="H212" s="18"/>
      <c r="M212" s="6">
        <v>1.0</v>
      </c>
    </row>
    <row r="213">
      <c r="A213" s="15"/>
      <c r="B213" s="30">
        <v>1680.845</v>
      </c>
      <c r="C213" s="30">
        <v>262.0291</v>
      </c>
      <c r="D213" s="24">
        <f t="shared" si="6"/>
        <v>2.390492717</v>
      </c>
      <c r="E213" s="18"/>
      <c r="F213" s="18"/>
      <c r="G213" s="18"/>
      <c r="H213" s="18"/>
      <c r="M213" s="6">
        <v>1.0</v>
      </c>
    </row>
    <row r="214">
      <c r="A214" s="15"/>
      <c r="B214" s="30">
        <v>1943.878</v>
      </c>
      <c r="C214" s="30">
        <v>302.9226</v>
      </c>
      <c r="D214" s="24">
        <f t="shared" si="6"/>
        <v>2.391369095</v>
      </c>
      <c r="E214" s="18"/>
      <c r="F214" s="18"/>
      <c r="G214" s="18"/>
      <c r="H214" s="18"/>
      <c r="M214" s="6">
        <v>1.0</v>
      </c>
    </row>
    <row r="215">
      <c r="A215" s="15"/>
      <c r="B215" s="30">
        <v>2557.332</v>
      </c>
      <c r="C215" s="30">
        <v>398.5101</v>
      </c>
      <c r="D215" s="24">
        <f t="shared" si="6"/>
        <v>2.391426644</v>
      </c>
      <c r="E215" s="18"/>
      <c r="F215" s="18"/>
      <c r="G215" s="18"/>
      <c r="H215" s="18"/>
      <c r="M215" s="6">
        <v>1.0</v>
      </c>
    </row>
    <row r="216">
      <c r="A216" s="15"/>
      <c r="B216" s="30">
        <v>5585.477</v>
      </c>
      <c r="C216" s="30">
        <v>870.3786</v>
      </c>
      <c r="D216" s="24">
        <f t="shared" si="6"/>
        <v>2.391450229</v>
      </c>
      <c r="E216" s="18"/>
      <c r="F216" s="18"/>
      <c r="G216" s="18"/>
      <c r="H216" s="18"/>
      <c r="M216" s="6">
        <v>1.0</v>
      </c>
    </row>
    <row r="217">
      <c r="A217" s="15"/>
      <c r="B217" s="30">
        <v>3988.123</v>
      </c>
      <c r="C217" s="30">
        <v>621.4263</v>
      </c>
      <c r="D217" s="24">
        <f t="shared" si="6"/>
        <v>2.391598091</v>
      </c>
      <c r="E217" s="18"/>
      <c r="F217" s="18"/>
      <c r="G217" s="18"/>
      <c r="H217" s="18"/>
      <c r="M217" s="6">
        <v>1.0</v>
      </c>
    </row>
    <row r="218">
      <c r="A218" s="15"/>
      <c r="B218" s="30">
        <v>3886.018</v>
      </c>
      <c r="C218" s="30">
        <v>605.5091</v>
      </c>
      <c r="D218" s="24">
        <f t="shared" si="6"/>
        <v>2.391626831</v>
      </c>
      <c r="E218" s="18"/>
      <c r="F218" s="18"/>
      <c r="G218" s="18"/>
      <c r="H218" s="18"/>
      <c r="M218" s="6">
        <v>1.0</v>
      </c>
    </row>
    <row r="219">
      <c r="A219" s="15"/>
      <c r="B219" s="30">
        <v>4325.343</v>
      </c>
      <c r="C219" s="30">
        <v>673.8733</v>
      </c>
      <c r="D219" s="24">
        <f t="shared" si="6"/>
        <v>2.39194719</v>
      </c>
      <c r="E219" s="18"/>
      <c r="F219" s="18"/>
      <c r="G219" s="18"/>
      <c r="H219" s="18"/>
      <c r="M219" s="6">
        <v>1.0</v>
      </c>
    </row>
    <row r="220">
      <c r="A220" s="15"/>
      <c r="B220" s="30">
        <v>7202.322</v>
      </c>
      <c r="C220" s="30">
        <v>1122.085</v>
      </c>
      <c r="D220" s="24">
        <f t="shared" si="6"/>
        <v>2.391971829</v>
      </c>
      <c r="E220" s="18"/>
      <c r="F220" s="18"/>
      <c r="G220" s="18"/>
      <c r="H220" s="18"/>
      <c r="M220" s="6">
        <v>1.0</v>
      </c>
    </row>
    <row r="221">
      <c r="A221" s="15"/>
      <c r="B221" s="30">
        <v>8948.092</v>
      </c>
      <c r="C221" s="30">
        <v>1393.764</v>
      </c>
      <c r="D221" s="24">
        <f t="shared" si="6"/>
        <v>2.392491929</v>
      </c>
      <c r="E221" s="18"/>
      <c r="F221" s="18"/>
      <c r="G221" s="18"/>
      <c r="H221" s="18"/>
      <c r="M221" s="6">
        <v>1.0</v>
      </c>
    </row>
    <row r="222">
      <c r="A222" s="15"/>
      <c r="B222" s="30">
        <v>984.3835</v>
      </c>
      <c r="C222" s="30">
        <v>153.275</v>
      </c>
      <c r="D222" s="24">
        <f t="shared" si="6"/>
        <v>2.393328344</v>
      </c>
      <c r="E222" s="18"/>
      <c r="F222" s="18"/>
      <c r="G222" s="18"/>
      <c r="H222" s="18"/>
      <c r="M222" s="6">
        <v>1.0</v>
      </c>
    </row>
    <row r="223">
      <c r="A223" s="15"/>
      <c r="B223" s="30">
        <v>2170.27</v>
      </c>
      <c r="C223" s="30">
        <v>337.9246</v>
      </c>
      <c r="D223" s="24">
        <f t="shared" si="6"/>
        <v>2.393333624</v>
      </c>
      <c r="E223" s="18"/>
      <c r="F223" s="18"/>
      <c r="G223" s="18"/>
      <c r="H223" s="18"/>
      <c r="M223" s="6">
        <v>1.0</v>
      </c>
    </row>
    <row r="224">
      <c r="A224" s="15"/>
      <c r="B224" s="30">
        <v>17212.25</v>
      </c>
      <c r="C224" s="30">
        <v>2678.987</v>
      </c>
      <c r="D224" s="24">
        <f t="shared" si="6"/>
        <v>2.394287635</v>
      </c>
      <c r="E224" s="18"/>
      <c r="F224" s="18"/>
      <c r="G224" s="18"/>
      <c r="H224" s="18"/>
      <c r="M224" s="6">
        <v>1.0</v>
      </c>
    </row>
    <row r="225">
      <c r="A225" s="15"/>
      <c r="B225" s="30">
        <v>49621.04</v>
      </c>
      <c r="C225" s="30">
        <v>7721.725</v>
      </c>
      <c r="D225" s="24">
        <f t="shared" si="6"/>
        <v>2.394753491</v>
      </c>
      <c r="E225" s="18"/>
      <c r="F225" s="18"/>
      <c r="G225" s="18"/>
      <c r="H225" s="18"/>
      <c r="M225" s="6">
        <v>1.0</v>
      </c>
    </row>
    <row r="226">
      <c r="A226" s="15"/>
      <c r="B226" s="30">
        <v>7380.932</v>
      </c>
      <c r="C226" s="30">
        <v>1148.536</v>
      </c>
      <c r="D226" s="24">
        <f t="shared" si="6"/>
        <v>2.394836537</v>
      </c>
      <c r="E226" s="18"/>
      <c r="F226" s="18"/>
      <c r="G226" s="18"/>
      <c r="H226" s="18"/>
      <c r="M226" s="6">
        <v>1.0</v>
      </c>
    </row>
    <row r="227">
      <c r="A227" s="15"/>
      <c r="B227" s="30">
        <v>4687.166</v>
      </c>
      <c r="C227" s="30">
        <v>729.2741</v>
      </c>
      <c r="D227" s="24">
        <f t="shared" si="6"/>
        <v>2.395128553</v>
      </c>
      <c r="E227" s="18"/>
      <c r="F227" s="18"/>
      <c r="G227" s="18"/>
      <c r="H227" s="18"/>
      <c r="M227" s="6">
        <v>1.0</v>
      </c>
    </row>
    <row r="228">
      <c r="A228" s="15"/>
      <c r="B228" s="30">
        <v>9143.489</v>
      </c>
      <c r="C228" s="30">
        <v>1422.034</v>
      </c>
      <c r="D228" s="24">
        <f t="shared" si="6"/>
        <v>2.396134818</v>
      </c>
      <c r="E228" s="18"/>
      <c r="F228" s="18"/>
      <c r="G228" s="18"/>
      <c r="H228" s="18"/>
      <c r="M228" s="6">
        <v>1.0</v>
      </c>
    </row>
    <row r="229">
      <c r="A229" s="15"/>
      <c r="B229" s="30">
        <v>6158.946</v>
      </c>
      <c r="C229" s="30">
        <v>957.6204</v>
      </c>
      <c r="D229" s="24">
        <f t="shared" si="6"/>
        <v>2.396747542</v>
      </c>
      <c r="E229" s="18"/>
      <c r="F229" s="18"/>
      <c r="G229" s="18"/>
      <c r="H229" s="18"/>
      <c r="M229" s="6">
        <v>1.0</v>
      </c>
    </row>
    <row r="230">
      <c r="A230" s="15"/>
      <c r="B230" s="30">
        <v>1262.141</v>
      </c>
      <c r="C230" s="30">
        <v>196.1538</v>
      </c>
      <c r="D230" s="24">
        <f t="shared" si="6"/>
        <v>2.397841279</v>
      </c>
      <c r="E230" s="18"/>
      <c r="F230" s="18"/>
      <c r="G230" s="18"/>
      <c r="H230" s="18"/>
      <c r="M230" s="6">
        <v>1.0</v>
      </c>
    </row>
    <row r="231">
      <c r="A231" s="15"/>
      <c r="B231" s="30">
        <v>3117.724</v>
      </c>
      <c r="C231" s="30">
        <v>484.5271</v>
      </c>
      <c r="D231" s="24">
        <f t="shared" si="6"/>
        <v>2.397887905</v>
      </c>
      <c r="E231" s="18"/>
      <c r="F231" s="18"/>
      <c r="G231" s="18"/>
      <c r="H231" s="18"/>
      <c r="M231" s="6">
        <v>1.0</v>
      </c>
    </row>
    <row r="232">
      <c r="A232" s="15"/>
      <c r="B232" s="30">
        <v>31900.7</v>
      </c>
      <c r="C232" s="30">
        <v>4957.418</v>
      </c>
      <c r="D232" s="24">
        <f t="shared" si="6"/>
        <v>2.398026384</v>
      </c>
      <c r="E232" s="18"/>
      <c r="F232" s="18"/>
      <c r="G232" s="18"/>
      <c r="H232" s="18"/>
      <c r="M232" s="6">
        <v>1.0</v>
      </c>
    </row>
    <row r="233">
      <c r="A233" s="15"/>
      <c r="B233" s="30">
        <v>5728.35</v>
      </c>
      <c r="C233" s="30">
        <v>890.1594</v>
      </c>
      <c r="D233" s="24">
        <f t="shared" si="6"/>
        <v>2.398120748</v>
      </c>
      <c r="E233" s="18"/>
      <c r="F233" s="18"/>
      <c r="G233" s="18"/>
      <c r="H233" s="18"/>
      <c r="M233" s="6">
        <v>1.0</v>
      </c>
    </row>
    <row r="234">
      <c r="A234" s="15"/>
      <c r="B234" s="30">
        <v>4625.587</v>
      </c>
      <c r="C234" s="30">
        <v>718.7104</v>
      </c>
      <c r="D234" s="24">
        <f t="shared" si="6"/>
        <v>2.398403272</v>
      </c>
      <c r="E234" s="18"/>
      <c r="F234" s="18"/>
      <c r="G234" s="18"/>
      <c r="H234" s="18"/>
      <c r="M234" s="6">
        <v>1.0</v>
      </c>
    </row>
    <row r="235">
      <c r="A235" s="15"/>
      <c r="B235" s="30">
        <v>21612.08</v>
      </c>
      <c r="C235" s="30">
        <v>3357.841</v>
      </c>
      <c r="D235" s="24">
        <f t="shared" si="6"/>
        <v>2.398533134</v>
      </c>
      <c r="E235" s="18"/>
      <c r="F235" s="18"/>
      <c r="G235" s="18"/>
      <c r="H235" s="18"/>
      <c r="M235" s="6">
        <v>1.0</v>
      </c>
    </row>
    <row r="236">
      <c r="A236" s="15"/>
      <c r="B236" s="30">
        <v>6980.065</v>
      </c>
      <c r="C236" s="30">
        <v>1084.185</v>
      </c>
      <c r="D236" s="24">
        <f t="shared" si="6"/>
        <v>2.399193941</v>
      </c>
      <c r="E236" s="18"/>
      <c r="F236" s="18"/>
      <c r="G236" s="18"/>
      <c r="H236" s="18"/>
      <c r="M236" s="6">
        <v>1.0</v>
      </c>
    </row>
    <row r="237">
      <c r="A237" s="15"/>
      <c r="B237" s="30">
        <v>1858.73</v>
      </c>
      <c r="C237" s="30">
        <v>288.6815</v>
      </c>
      <c r="D237" s="24">
        <f t="shared" si="6"/>
        <v>2.399422012</v>
      </c>
      <c r="E237" s="18"/>
      <c r="F237" s="18"/>
      <c r="G237" s="18"/>
      <c r="H237" s="18"/>
      <c r="M237" s="6">
        <v>1.0</v>
      </c>
    </row>
    <row r="238">
      <c r="A238" s="15"/>
      <c r="B238" s="30">
        <v>2052.365</v>
      </c>
      <c r="C238" s="30">
        <v>318.6635</v>
      </c>
      <c r="D238" s="24">
        <f t="shared" si="6"/>
        <v>2.400112293</v>
      </c>
      <c r="E238" s="18"/>
      <c r="F238" s="18"/>
      <c r="G238" s="18"/>
      <c r="H238" s="18"/>
      <c r="M238" s="6">
        <v>1.0</v>
      </c>
    </row>
    <row r="239">
      <c r="A239" s="15"/>
      <c r="B239" s="30">
        <v>6536.359</v>
      </c>
      <c r="C239" s="30">
        <v>1014.643</v>
      </c>
      <c r="D239" s="24">
        <f t="shared" si="6"/>
        <v>2.400666969</v>
      </c>
      <c r="E239" s="18"/>
      <c r="F239" s="18"/>
      <c r="G239" s="18"/>
      <c r="H239" s="18"/>
      <c r="M239" s="6">
        <v>1.0</v>
      </c>
    </row>
    <row r="240">
      <c r="A240" s="15"/>
      <c r="B240" s="30">
        <v>7775.829</v>
      </c>
      <c r="C240" s="30">
        <v>1206.693</v>
      </c>
      <c r="D240" s="24">
        <f t="shared" si="6"/>
        <v>2.401370612</v>
      </c>
      <c r="E240" s="18"/>
      <c r="F240" s="18"/>
      <c r="G240" s="18"/>
      <c r="H240" s="18"/>
      <c r="M240" s="6">
        <v>1.0</v>
      </c>
    </row>
    <row r="241">
      <c r="A241" s="15"/>
      <c r="B241" s="30">
        <v>14.20427</v>
      </c>
      <c r="C241" s="30">
        <v>2.204092</v>
      </c>
      <c r="D241" s="24">
        <f t="shared" si="6"/>
        <v>2.401587885</v>
      </c>
      <c r="E241" s="18"/>
      <c r="F241" s="18"/>
      <c r="G241" s="18"/>
      <c r="H241" s="18"/>
      <c r="M241" s="6">
        <v>1.0</v>
      </c>
    </row>
    <row r="242">
      <c r="A242" s="15"/>
      <c r="B242" s="30">
        <v>10853.43</v>
      </c>
      <c r="C242" s="30">
        <v>1683.538</v>
      </c>
      <c r="D242" s="24">
        <f t="shared" si="6"/>
        <v>2.402444533</v>
      </c>
      <c r="E242" s="18"/>
      <c r="F242" s="18"/>
      <c r="G242" s="18"/>
      <c r="H242" s="18"/>
      <c r="M242" s="6">
        <v>1.0</v>
      </c>
    </row>
    <row r="243">
      <c r="A243" s="15"/>
      <c r="B243" s="30">
        <v>13764.44</v>
      </c>
      <c r="C243" s="30">
        <v>2135.077</v>
      </c>
      <c r="D243" s="24">
        <f t="shared" si="6"/>
        <v>2.402449615</v>
      </c>
      <c r="E243" s="18"/>
      <c r="F243" s="18"/>
      <c r="G243" s="18"/>
      <c r="H243" s="18"/>
      <c r="M243" s="6">
        <v>1.0</v>
      </c>
    </row>
    <row r="244">
      <c r="A244" s="15"/>
      <c r="B244" s="30">
        <v>1271.476</v>
      </c>
      <c r="C244" s="30">
        <v>197.1884</v>
      </c>
      <c r="D244" s="24">
        <f t="shared" si="6"/>
        <v>2.402902157</v>
      </c>
      <c r="E244" s="18"/>
      <c r="F244" s="18"/>
      <c r="G244" s="18"/>
      <c r="H244" s="18"/>
      <c r="M244" s="6">
        <v>1.0</v>
      </c>
    </row>
    <row r="245">
      <c r="A245" s="15"/>
      <c r="B245" s="30">
        <v>23159.22</v>
      </c>
      <c r="C245" s="30">
        <v>3591.068</v>
      </c>
      <c r="D245" s="24">
        <f t="shared" si="6"/>
        <v>2.403308834</v>
      </c>
      <c r="E245" s="18"/>
      <c r="F245" s="18"/>
      <c r="G245" s="18"/>
      <c r="H245" s="18"/>
      <c r="M245" s="6">
        <v>1.0</v>
      </c>
    </row>
    <row r="246">
      <c r="A246" s="15"/>
      <c r="B246" s="30">
        <v>7855.624</v>
      </c>
      <c r="C246" s="30">
        <v>1217.869</v>
      </c>
      <c r="D246" s="24">
        <f t="shared" si="6"/>
        <v>2.403750545</v>
      </c>
      <c r="E246" s="18"/>
      <c r="F246" s="18"/>
      <c r="G246" s="18"/>
      <c r="H246" s="18"/>
      <c r="M246" s="6">
        <v>1.0</v>
      </c>
    </row>
    <row r="247">
      <c r="A247" s="15"/>
      <c r="B247" s="30">
        <v>11898.0</v>
      </c>
      <c r="C247" s="30">
        <v>1844.283</v>
      </c>
      <c r="D247" s="24">
        <f t="shared" si="6"/>
        <v>2.404117473</v>
      </c>
      <c r="E247" s="18"/>
      <c r="F247" s="18"/>
      <c r="G247" s="18"/>
      <c r="H247" s="18"/>
      <c r="M247" s="6">
        <v>1.0</v>
      </c>
    </row>
    <row r="248">
      <c r="A248" s="15"/>
      <c r="B248" s="30">
        <v>3484.515</v>
      </c>
      <c r="C248" s="30">
        <v>539.8904</v>
      </c>
      <c r="D248" s="24">
        <f t="shared" si="6"/>
        <v>2.405171321</v>
      </c>
      <c r="E248" s="18"/>
      <c r="F248" s="18"/>
      <c r="G248" s="18"/>
      <c r="H248" s="18"/>
      <c r="M248" s="6">
        <v>1.0</v>
      </c>
    </row>
    <row r="249">
      <c r="A249" s="15"/>
      <c r="B249" s="30">
        <v>17057.92</v>
      </c>
      <c r="C249" s="30">
        <v>2642.764</v>
      </c>
      <c r="D249" s="24">
        <f t="shared" si="6"/>
        <v>2.405342775</v>
      </c>
      <c r="E249" s="18"/>
      <c r="F249" s="18"/>
      <c r="G249" s="18"/>
      <c r="H249" s="18"/>
      <c r="M249" s="6">
        <v>1.0</v>
      </c>
    </row>
    <row r="250">
      <c r="A250" s="15"/>
      <c r="B250" s="30">
        <v>8631.873</v>
      </c>
      <c r="C250" s="30">
        <v>1337.125</v>
      </c>
      <c r="D250" s="24">
        <f t="shared" si="6"/>
        <v>2.4057047</v>
      </c>
      <c r="E250" s="18"/>
      <c r="F250" s="18"/>
      <c r="G250" s="18"/>
      <c r="H250" s="18"/>
      <c r="M250" s="6">
        <v>1.0</v>
      </c>
    </row>
    <row r="251">
      <c r="A251" s="15"/>
      <c r="B251" s="30">
        <v>11982.72</v>
      </c>
      <c r="C251" s="30">
        <v>1855.813</v>
      </c>
      <c r="D251" s="24">
        <f t="shared" si="6"/>
        <v>2.406193128</v>
      </c>
      <c r="E251" s="18"/>
      <c r="F251" s="18"/>
      <c r="G251" s="18"/>
      <c r="H251" s="18"/>
      <c r="M251" s="6">
        <v>1.0</v>
      </c>
    </row>
    <row r="252">
      <c r="A252" s="15"/>
      <c r="B252" s="30">
        <v>434.5709</v>
      </c>
      <c r="C252" s="30">
        <v>67.29687</v>
      </c>
      <c r="D252" s="24">
        <f t="shared" si="6"/>
        <v>2.406440119</v>
      </c>
      <c r="E252" s="18"/>
      <c r="F252" s="18"/>
      <c r="G252" s="18"/>
      <c r="H252" s="18"/>
      <c r="M252" s="6">
        <v>1.0</v>
      </c>
    </row>
    <row r="253">
      <c r="A253" s="15"/>
      <c r="B253" s="30">
        <v>15693.98</v>
      </c>
      <c r="C253" s="30">
        <v>2430.199</v>
      </c>
      <c r="D253" s="24">
        <f t="shared" si="6"/>
        <v>2.406581315</v>
      </c>
      <c r="E253" s="18"/>
      <c r="F253" s="18"/>
      <c r="G253" s="18"/>
      <c r="H253" s="18"/>
      <c r="M253" s="6">
        <v>1.0</v>
      </c>
    </row>
    <row r="254">
      <c r="A254" s="15"/>
      <c r="B254" s="30">
        <v>6426.411</v>
      </c>
      <c r="C254" s="30">
        <v>994.6951</v>
      </c>
      <c r="D254" s="24">
        <f t="shared" si="6"/>
        <v>2.407619223</v>
      </c>
      <c r="E254" s="18"/>
      <c r="F254" s="18"/>
      <c r="G254" s="18"/>
      <c r="H254" s="18"/>
      <c r="M254" s="6">
        <v>1.0</v>
      </c>
    </row>
    <row r="255">
      <c r="A255" s="15"/>
      <c r="B255" s="30">
        <v>4211.301</v>
      </c>
      <c r="C255" s="30">
        <v>651.2434</v>
      </c>
      <c r="D255" s="24">
        <f t="shared" si="6"/>
        <v>2.409806835</v>
      </c>
      <c r="E255" s="18"/>
      <c r="F255" s="18"/>
      <c r="G255" s="18"/>
      <c r="H255" s="18"/>
      <c r="M255" s="6">
        <v>1.0</v>
      </c>
    </row>
    <row r="256">
      <c r="A256" s="15"/>
      <c r="B256" s="30">
        <v>25810.7</v>
      </c>
      <c r="C256" s="30">
        <v>3990.547</v>
      </c>
      <c r="D256" s="24">
        <f t="shared" si="6"/>
        <v>2.410330722</v>
      </c>
      <c r="E256" s="18"/>
      <c r="F256" s="18"/>
      <c r="G256" s="18"/>
      <c r="H256" s="18"/>
      <c r="M256" s="6">
        <v>1.0</v>
      </c>
    </row>
    <row r="257">
      <c r="A257" s="15"/>
      <c r="B257" s="30">
        <v>17283.55</v>
      </c>
      <c r="C257" s="30">
        <v>2671.552</v>
      </c>
      <c r="D257" s="24">
        <f t="shared" si="6"/>
        <v>2.410896697</v>
      </c>
      <c r="E257" s="18"/>
      <c r="F257" s="18"/>
      <c r="G257" s="18"/>
      <c r="H257" s="18"/>
      <c r="M257" s="6">
        <v>1.0</v>
      </c>
    </row>
    <row r="258">
      <c r="A258" s="15"/>
      <c r="B258" s="30">
        <v>83.6349</v>
      </c>
      <c r="C258" s="30">
        <v>12.92649</v>
      </c>
      <c r="D258" s="24">
        <f t="shared" si="6"/>
        <v>2.411105484</v>
      </c>
      <c r="E258" s="18"/>
      <c r="F258" s="18"/>
      <c r="G258" s="18"/>
      <c r="H258" s="18"/>
      <c r="M258" s="6">
        <v>1.0</v>
      </c>
    </row>
    <row r="259">
      <c r="A259" s="15"/>
      <c r="B259" s="30">
        <v>16210.47</v>
      </c>
      <c r="C259" s="30">
        <v>2504.7</v>
      </c>
      <c r="D259" s="24">
        <f t="shared" si="6"/>
        <v>2.411843781</v>
      </c>
      <c r="E259" s="18"/>
      <c r="F259" s="18"/>
      <c r="G259" s="18"/>
      <c r="H259" s="18"/>
      <c r="M259" s="6">
        <v>1.0</v>
      </c>
    </row>
    <row r="260">
      <c r="A260" s="15"/>
      <c r="B260" s="30">
        <v>3789.44</v>
      </c>
      <c r="C260" s="30">
        <v>585.1526</v>
      </c>
      <c r="D260" s="24">
        <f t="shared" si="6"/>
        <v>2.413321486</v>
      </c>
      <c r="E260" s="18"/>
      <c r="F260" s="18"/>
      <c r="G260" s="18"/>
      <c r="H260" s="18"/>
      <c r="M260" s="6">
        <v>1.0</v>
      </c>
    </row>
    <row r="261">
      <c r="A261" s="15"/>
      <c r="B261" s="30">
        <v>10544.33</v>
      </c>
      <c r="C261" s="30">
        <v>1628.05</v>
      </c>
      <c r="D261" s="24">
        <f t="shared" si="6"/>
        <v>2.41357353</v>
      </c>
      <c r="E261" s="18"/>
      <c r="F261" s="18"/>
      <c r="G261" s="18"/>
      <c r="H261" s="18"/>
      <c r="M261" s="6">
        <v>1.0</v>
      </c>
    </row>
    <row r="262">
      <c r="A262" s="15"/>
      <c r="B262" s="30">
        <v>68259.49</v>
      </c>
      <c r="C262" s="30">
        <v>10538.8</v>
      </c>
      <c r="D262" s="24">
        <f t="shared" si="6"/>
        <v>2.413688159</v>
      </c>
      <c r="E262" s="18"/>
      <c r="F262" s="18"/>
      <c r="G262" s="18"/>
      <c r="H262" s="18"/>
      <c r="M262" s="6">
        <v>1.0</v>
      </c>
    </row>
    <row r="263">
      <c r="A263" s="15"/>
      <c r="B263" s="30">
        <v>1338.978</v>
      </c>
      <c r="C263" s="30">
        <v>206.7013</v>
      </c>
      <c r="D263" s="24">
        <f t="shared" si="6"/>
        <v>2.414012512</v>
      </c>
      <c r="E263" s="18"/>
      <c r="F263" s="18"/>
      <c r="G263" s="18"/>
      <c r="H263" s="18"/>
      <c r="M263" s="6">
        <v>1.0</v>
      </c>
    </row>
    <row r="264">
      <c r="A264" s="15"/>
      <c r="B264" s="30">
        <v>23442.86</v>
      </c>
      <c r="C264" s="30">
        <v>3618.836</v>
      </c>
      <c r="D264" s="24">
        <f t="shared" si="6"/>
        <v>2.414076205</v>
      </c>
      <c r="E264" s="18"/>
      <c r="F264" s="18"/>
      <c r="G264" s="18"/>
      <c r="H264" s="18"/>
      <c r="M264" s="6">
        <v>1.0</v>
      </c>
    </row>
    <row r="265">
      <c r="A265" s="15"/>
      <c r="B265" s="30">
        <v>12625.22</v>
      </c>
      <c r="C265" s="30">
        <v>1948.859</v>
      </c>
      <c r="D265" s="24">
        <f t="shared" si="6"/>
        <v>2.414169835</v>
      </c>
      <c r="E265" s="18"/>
      <c r="F265" s="18"/>
      <c r="G265" s="18"/>
      <c r="H265" s="18"/>
      <c r="M265" s="6">
        <v>1.0</v>
      </c>
    </row>
    <row r="266">
      <c r="A266" s="15"/>
      <c r="B266" s="30">
        <v>13909.22</v>
      </c>
      <c r="C266" s="30">
        <v>2146.353</v>
      </c>
      <c r="D266" s="24">
        <f t="shared" si="6"/>
        <v>2.414965384</v>
      </c>
      <c r="E266" s="18"/>
      <c r="F266" s="18"/>
      <c r="G266" s="18"/>
      <c r="H266" s="18"/>
      <c r="M266" s="6">
        <v>1.0</v>
      </c>
    </row>
    <row r="267">
      <c r="A267" s="15"/>
      <c r="B267" s="30">
        <v>2932440.0</v>
      </c>
      <c r="C267" s="30">
        <v>452501.2</v>
      </c>
      <c r="D267" s="24">
        <f t="shared" si="6"/>
        <v>2.415008608</v>
      </c>
      <c r="E267" s="18"/>
      <c r="F267" s="18"/>
      <c r="G267" s="18"/>
      <c r="H267" s="18"/>
      <c r="M267" s="6">
        <v>1.0</v>
      </c>
    </row>
    <row r="268">
      <c r="A268" s="15"/>
      <c r="B268" s="30">
        <v>1214.22</v>
      </c>
      <c r="C268" s="30">
        <v>187.3322</v>
      </c>
      <c r="D268" s="24">
        <f t="shared" si="6"/>
        <v>2.415428755</v>
      </c>
      <c r="E268" s="18"/>
      <c r="F268" s="18"/>
      <c r="G268" s="18"/>
      <c r="H268" s="18"/>
      <c r="M268" s="6">
        <v>1.0</v>
      </c>
    </row>
    <row r="269">
      <c r="A269" s="15"/>
      <c r="B269" s="30">
        <v>70874.87</v>
      </c>
      <c r="C269" s="30">
        <v>10933.85</v>
      </c>
      <c r="D269" s="24">
        <f t="shared" si="6"/>
        <v>2.415619057</v>
      </c>
      <c r="E269" s="18"/>
      <c r="F269" s="18"/>
      <c r="G269" s="18"/>
      <c r="H269" s="18"/>
      <c r="M269" s="6">
        <v>1.0</v>
      </c>
    </row>
    <row r="270">
      <c r="A270" s="15"/>
      <c r="B270" s="30">
        <v>39615.82</v>
      </c>
      <c r="C270" s="30">
        <v>6110.603</v>
      </c>
      <c r="D270" s="24">
        <f t="shared" si="6"/>
        <v>2.415982945</v>
      </c>
      <c r="E270" s="18"/>
      <c r="F270" s="18"/>
      <c r="G270" s="18"/>
      <c r="H270" s="18"/>
      <c r="M270" s="6">
        <v>1.0</v>
      </c>
    </row>
    <row r="271">
      <c r="A271" s="15"/>
      <c r="B271" s="30">
        <v>30863.77</v>
      </c>
      <c r="C271" s="30">
        <v>4754.588</v>
      </c>
      <c r="D271" s="24">
        <f t="shared" si="6"/>
        <v>2.41905291</v>
      </c>
      <c r="E271" s="18"/>
      <c r="F271" s="18"/>
      <c r="G271" s="18"/>
      <c r="H271" s="18"/>
      <c r="M271" s="6">
        <v>1.0</v>
      </c>
    </row>
    <row r="272">
      <c r="A272" s="15"/>
      <c r="B272" s="30">
        <v>7727.721</v>
      </c>
      <c r="C272" s="30">
        <v>1190.214</v>
      </c>
      <c r="D272" s="24">
        <f t="shared" si="6"/>
        <v>2.419555916</v>
      </c>
      <c r="E272" s="18"/>
      <c r="F272" s="18"/>
      <c r="G272" s="18"/>
      <c r="H272" s="18"/>
      <c r="M272" s="6">
        <v>1.0</v>
      </c>
    </row>
    <row r="273">
      <c r="A273" s="15"/>
      <c r="B273" s="30">
        <v>3432.471</v>
      </c>
      <c r="C273" s="30">
        <v>528.5776</v>
      </c>
      <c r="D273" s="24">
        <f t="shared" si="6"/>
        <v>2.419955642</v>
      </c>
      <c r="E273" s="18"/>
      <c r="F273" s="18"/>
      <c r="G273" s="18"/>
      <c r="H273" s="18"/>
      <c r="M273" s="6">
        <v>1.0</v>
      </c>
    </row>
    <row r="274">
      <c r="A274" s="15"/>
      <c r="B274" s="30">
        <v>9.606329</v>
      </c>
      <c r="C274" s="30">
        <v>1.479262</v>
      </c>
      <c r="D274" s="24">
        <f t="shared" si="6"/>
        <v>2.420034954</v>
      </c>
      <c r="E274" s="18"/>
      <c r="F274" s="18"/>
      <c r="G274" s="18"/>
      <c r="H274" s="18"/>
      <c r="M274" s="6">
        <v>1.0</v>
      </c>
    </row>
    <row r="275">
      <c r="A275" s="15"/>
      <c r="B275" s="30">
        <v>52543.81</v>
      </c>
      <c r="C275" s="30">
        <v>8090.014</v>
      </c>
      <c r="D275" s="24">
        <f t="shared" si="6"/>
        <v>2.420368939</v>
      </c>
      <c r="E275" s="18"/>
      <c r="F275" s="18"/>
      <c r="G275" s="18"/>
      <c r="H275" s="18"/>
      <c r="M275" s="6">
        <v>1.0</v>
      </c>
    </row>
    <row r="276">
      <c r="A276" s="15"/>
      <c r="B276" s="30">
        <v>35079.88</v>
      </c>
      <c r="C276" s="30">
        <v>5400.867</v>
      </c>
      <c r="D276" s="24">
        <f t="shared" si="6"/>
        <v>2.420493384</v>
      </c>
      <c r="E276" s="18"/>
      <c r="F276" s="18"/>
      <c r="G276" s="18"/>
      <c r="H276" s="18"/>
      <c r="M276" s="6">
        <v>1.0</v>
      </c>
    </row>
    <row r="277">
      <c r="A277" s="15"/>
      <c r="B277" s="30">
        <v>2527.589</v>
      </c>
      <c r="C277" s="30">
        <v>388.9727</v>
      </c>
      <c r="D277" s="24">
        <f t="shared" si="6"/>
        <v>2.421567719</v>
      </c>
      <c r="E277" s="18"/>
      <c r="F277" s="18"/>
      <c r="G277" s="18"/>
      <c r="H277" s="18"/>
      <c r="M277" s="6">
        <v>1.0</v>
      </c>
    </row>
    <row r="278">
      <c r="A278" s="15"/>
      <c r="B278" s="30">
        <v>5654.316</v>
      </c>
      <c r="C278" s="30">
        <v>870.0</v>
      </c>
      <c r="D278" s="24">
        <f t="shared" si="6"/>
        <v>2.421977514</v>
      </c>
      <c r="E278" s="18"/>
      <c r="F278" s="18"/>
      <c r="G278" s="18"/>
      <c r="H278" s="18"/>
      <c r="M278" s="6">
        <v>1.0</v>
      </c>
    </row>
    <row r="279">
      <c r="A279" s="15"/>
      <c r="B279" s="30">
        <v>6763.332</v>
      </c>
      <c r="C279" s="30">
        <v>1040.0</v>
      </c>
      <c r="D279" s="24">
        <f t="shared" si="6"/>
        <v>2.423464436</v>
      </c>
      <c r="E279" s="18"/>
      <c r="F279" s="18"/>
      <c r="G279" s="18"/>
      <c r="H279" s="18"/>
      <c r="M279" s="6">
        <v>1.0</v>
      </c>
    </row>
    <row r="280">
      <c r="A280" s="15"/>
      <c r="B280" s="30">
        <v>11312.22</v>
      </c>
      <c r="C280" s="30">
        <v>1739.454</v>
      </c>
      <c r="D280" s="24">
        <f t="shared" si="6"/>
        <v>2.423506439</v>
      </c>
      <c r="E280" s="18"/>
      <c r="F280" s="18"/>
      <c r="G280" s="18"/>
      <c r="H280" s="18"/>
      <c r="M280" s="6">
        <v>1.0</v>
      </c>
    </row>
    <row r="281">
      <c r="A281" s="15"/>
      <c r="B281" s="30">
        <v>68343.69</v>
      </c>
      <c r="C281" s="30">
        <v>10492.12</v>
      </c>
      <c r="D281" s="24">
        <f t="shared" si="6"/>
        <v>2.427417384</v>
      </c>
      <c r="E281" s="18"/>
      <c r="F281" s="18"/>
      <c r="G281" s="18"/>
      <c r="H281" s="18"/>
      <c r="M281" s="6">
        <v>1.0</v>
      </c>
    </row>
    <row r="282">
      <c r="A282" s="15"/>
      <c r="B282" s="30">
        <v>3263.516</v>
      </c>
      <c r="C282" s="30">
        <v>500.0</v>
      </c>
      <c r="D282" s="24">
        <f t="shared" si="6"/>
        <v>2.432344164</v>
      </c>
      <c r="E282" s="18"/>
      <c r="F282" s="18"/>
      <c r="G282" s="18"/>
      <c r="H282" s="18"/>
      <c r="M282" s="6">
        <v>1.0</v>
      </c>
    </row>
    <row r="283">
      <c r="A283" s="15"/>
      <c r="B283" s="30">
        <v>79918.84</v>
      </c>
      <c r="C283" s="30">
        <v>12244.28</v>
      </c>
      <c r="D283" s="24">
        <f t="shared" si="6"/>
        <v>2.432345157</v>
      </c>
      <c r="E283" s="18"/>
      <c r="F283" s="18"/>
      <c r="G283" s="18"/>
      <c r="H283" s="18"/>
      <c r="M283" s="6">
        <v>1.0</v>
      </c>
    </row>
    <row r="284">
      <c r="A284" s="15"/>
      <c r="B284" s="30">
        <v>27341.98</v>
      </c>
      <c r="C284" s="30">
        <v>4186.184</v>
      </c>
      <c r="D284" s="24">
        <f t="shared" si="6"/>
        <v>2.434002003</v>
      </c>
      <c r="E284" s="18"/>
      <c r="F284" s="18"/>
      <c r="G284" s="18"/>
      <c r="H284" s="18"/>
      <c r="M284" s="6">
        <v>1.0</v>
      </c>
    </row>
    <row r="285">
      <c r="A285" s="15"/>
      <c r="B285" s="30">
        <v>16192.38</v>
      </c>
      <c r="C285" s="30">
        <v>2477.656</v>
      </c>
      <c r="D285" s="24">
        <f t="shared" si="6"/>
        <v>2.435448567</v>
      </c>
      <c r="E285" s="18"/>
      <c r="F285" s="18"/>
      <c r="G285" s="18"/>
      <c r="H285" s="18"/>
      <c r="M285" s="6">
        <v>1.0</v>
      </c>
    </row>
    <row r="286">
      <c r="A286" s="15"/>
      <c r="B286" s="30">
        <v>16177.2</v>
      </c>
      <c r="C286" s="30">
        <v>2475.112</v>
      </c>
      <c r="D286" s="24">
        <f t="shared" si="6"/>
        <v>2.435666273</v>
      </c>
      <c r="E286" s="18"/>
      <c r="F286" s="18"/>
      <c r="G286" s="18"/>
      <c r="H286" s="18"/>
      <c r="M286" s="6">
        <v>1.0</v>
      </c>
    </row>
    <row r="287">
      <c r="A287" s="15"/>
      <c r="B287" s="30">
        <v>163968.9</v>
      </c>
      <c r="C287" s="30">
        <v>25052.6</v>
      </c>
      <c r="D287" s="24">
        <f t="shared" si="6"/>
        <v>2.439034606</v>
      </c>
      <c r="E287" s="18"/>
      <c r="F287" s="18"/>
      <c r="G287" s="18"/>
      <c r="H287" s="18"/>
      <c r="M287" s="6">
        <v>1.0</v>
      </c>
    </row>
    <row r="288">
      <c r="A288" s="15"/>
      <c r="B288" s="30">
        <v>272487.6</v>
      </c>
      <c r="C288" s="30">
        <v>41628.41</v>
      </c>
      <c r="D288" s="24">
        <f t="shared" si="6"/>
        <v>2.43930555</v>
      </c>
      <c r="E288" s="18"/>
      <c r="F288" s="18"/>
      <c r="G288" s="18"/>
      <c r="H288" s="18"/>
      <c r="M288" s="6">
        <v>1.0</v>
      </c>
    </row>
    <row r="289">
      <c r="A289" s="15"/>
      <c r="B289" s="30">
        <v>9178.68</v>
      </c>
      <c r="C289" s="30">
        <v>1401.5</v>
      </c>
      <c r="D289" s="24">
        <f t="shared" si="6"/>
        <v>2.440598896</v>
      </c>
      <c r="E289" s="18"/>
      <c r="F289" s="18"/>
      <c r="G289" s="18"/>
      <c r="H289" s="18"/>
      <c r="M289" s="6">
        <v>1.0</v>
      </c>
    </row>
    <row r="290">
      <c r="A290" s="15"/>
      <c r="B290" s="30">
        <v>1980073.0</v>
      </c>
      <c r="C290" s="30">
        <v>302295.9</v>
      </c>
      <c r="D290" s="24">
        <f t="shared" si="6"/>
        <v>2.440946318</v>
      </c>
      <c r="E290" s="18"/>
      <c r="F290" s="18"/>
      <c r="G290" s="18"/>
      <c r="H290" s="18"/>
      <c r="M290" s="6">
        <v>1.0</v>
      </c>
    </row>
    <row r="291">
      <c r="A291" s="15"/>
      <c r="B291" s="30">
        <v>148663.4</v>
      </c>
      <c r="C291" s="30">
        <v>22689.55</v>
      </c>
      <c r="D291" s="24">
        <f t="shared" si="6"/>
        <v>2.441672781</v>
      </c>
      <c r="E291" s="18"/>
      <c r="F291" s="18"/>
      <c r="G291" s="18"/>
      <c r="H291" s="18"/>
      <c r="M291" s="6">
        <v>1.0</v>
      </c>
    </row>
    <row r="292">
      <c r="A292" s="15"/>
      <c r="B292" s="30">
        <v>8615.814</v>
      </c>
      <c r="C292" s="30">
        <v>1314.771</v>
      </c>
      <c r="D292" s="24">
        <f t="shared" si="6"/>
        <v>2.442055231</v>
      </c>
      <c r="E292" s="18"/>
      <c r="F292" s="18"/>
      <c r="G292" s="18"/>
      <c r="H292" s="18"/>
      <c r="M292" s="6">
        <v>1.0</v>
      </c>
    </row>
    <row r="293">
      <c r="A293" s="15"/>
      <c r="B293" s="30">
        <v>73345.8</v>
      </c>
      <c r="C293" s="30">
        <v>11192.37</v>
      </c>
      <c r="D293" s="24">
        <f t="shared" si="6"/>
        <v>2.442094551</v>
      </c>
      <c r="E293" s="18"/>
      <c r="F293" s="18"/>
      <c r="G293" s="18"/>
      <c r="H293" s="18"/>
      <c r="M293" s="6">
        <v>1.0</v>
      </c>
    </row>
    <row r="294">
      <c r="A294" s="15"/>
      <c r="B294" s="30">
        <v>59255.37</v>
      </c>
      <c r="C294" s="30">
        <v>9023.201</v>
      </c>
      <c r="D294" s="24">
        <f t="shared" si="6"/>
        <v>2.447238892</v>
      </c>
      <c r="E294" s="18"/>
      <c r="F294" s="18"/>
      <c r="G294" s="18"/>
      <c r="H294" s="18"/>
      <c r="M294" s="6">
        <v>1.0</v>
      </c>
    </row>
    <row r="295">
      <c r="A295" s="15"/>
      <c r="B295" s="30">
        <v>7177.757</v>
      </c>
      <c r="C295" s="30">
        <v>1091.579</v>
      </c>
      <c r="D295" s="24">
        <f t="shared" si="6"/>
        <v>2.450433171</v>
      </c>
      <c r="E295" s="18"/>
      <c r="F295" s="18"/>
      <c r="G295" s="18"/>
      <c r="H295" s="18"/>
      <c r="M295" s="6">
        <v>1.0</v>
      </c>
    </row>
    <row r="296">
      <c r="A296" s="15"/>
      <c r="B296" s="30">
        <v>66087.61</v>
      </c>
      <c r="C296" s="30">
        <v>10047.53</v>
      </c>
      <c r="D296" s="24">
        <f t="shared" si="6"/>
        <v>2.451150729</v>
      </c>
      <c r="E296" s="18"/>
      <c r="F296" s="18"/>
      <c r="G296" s="18"/>
      <c r="H296" s="18"/>
      <c r="M296" s="6">
        <v>1.0</v>
      </c>
    </row>
    <row r="297">
      <c r="A297" s="15"/>
      <c r="B297" s="30">
        <v>118310.5</v>
      </c>
      <c r="C297" s="30">
        <v>17963.9</v>
      </c>
      <c r="D297" s="24">
        <f t="shared" si="6"/>
        <v>2.454324284</v>
      </c>
      <c r="E297" s="18"/>
      <c r="F297" s="18"/>
      <c r="G297" s="18"/>
      <c r="H297" s="18"/>
      <c r="M297" s="6">
        <v>1.0</v>
      </c>
    </row>
    <row r="298">
      <c r="A298" s="15"/>
      <c r="B298" s="30">
        <v>52505.42</v>
      </c>
      <c r="C298" s="30">
        <v>7960.766</v>
      </c>
      <c r="D298" s="24">
        <f t="shared" si="6"/>
        <v>2.457868037</v>
      </c>
      <c r="E298" s="18"/>
      <c r="F298" s="18"/>
      <c r="G298" s="18"/>
      <c r="H298" s="18"/>
      <c r="M298" s="6">
        <v>1.0</v>
      </c>
    </row>
    <row r="299">
      <c r="A299" s="15"/>
      <c r="B299" s="30">
        <v>616.2723</v>
      </c>
      <c r="C299" s="30">
        <v>93.39506</v>
      </c>
      <c r="D299" s="24">
        <f t="shared" si="6"/>
        <v>2.458997151</v>
      </c>
      <c r="E299" s="18"/>
      <c r="F299" s="18"/>
      <c r="G299" s="18"/>
      <c r="H299" s="18"/>
      <c r="M299" s="6">
        <v>1.0</v>
      </c>
    </row>
    <row r="300">
      <c r="A300" s="15"/>
      <c r="B300" s="30">
        <v>115.9707</v>
      </c>
      <c r="C300" s="30">
        <v>17.5746</v>
      </c>
      <c r="D300" s="24">
        <f t="shared" si="6"/>
        <v>2.459076915</v>
      </c>
      <c r="E300" s="18"/>
      <c r="F300" s="18"/>
      <c r="G300" s="18"/>
      <c r="H300" s="18"/>
      <c r="M300" s="6">
        <v>1.0</v>
      </c>
    </row>
    <row r="301">
      <c r="A301" s="15"/>
      <c r="B301" s="30">
        <v>20746.72</v>
      </c>
      <c r="C301" s="30">
        <v>3142.866</v>
      </c>
      <c r="D301" s="24">
        <f t="shared" si="6"/>
        <v>2.459987297</v>
      </c>
      <c r="E301" s="18"/>
      <c r="F301" s="18"/>
      <c r="G301" s="18"/>
      <c r="H301" s="18"/>
      <c r="M301" s="6">
        <v>1.0</v>
      </c>
    </row>
    <row r="302">
      <c r="A302" s="15"/>
      <c r="B302" s="30">
        <v>2416.106</v>
      </c>
      <c r="C302" s="30">
        <v>365.9217</v>
      </c>
      <c r="D302" s="24">
        <f t="shared" si="6"/>
        <v>2.460577806</v>
      </c>
      <c r="E302" s="18"/>
      <c r="F302" s="18"/>
      <c r="G302" s="18"/>
      <c r="H302" s="18"/>
      <c r="M302" s="6">
        <v>1.0</v>
      </c>
    </row>
    <row r="303">
      <c r="A303" s="15"/>
      <c r="B303" s="30">
        <v>96.64842</v>
      </c>
      <c r="C303" s="30">
        <v>14.6186</v>
      </c>
      <c r="D303" s="24">
        <f t="shared" si="6"/>
        <v>2.463759201</v>
      </c>
      <c r="E303" s="18"/>
      <c r="F303" s="18"/>
      <c r="G303" s="18"/>
      <c r="H303" s="18"/>
      <c r="M303" s="6">
        <v>1.0</v>
      </c>
    </row>
    <row r="304">
      <c r="A304" s="15"/>
      <c r="B304" s="30">
        <v>237.0257</v>
      </c>
      <c r="C304" s="30">
        <v>35.82768</v>
      </c>
      <c r="D304" s="24">
        <f t="shared" si="6"/>
        <v>2.465392297</v>
      </c>
      <c r="E304" s="18"/>
      <c r="F304" s="18"/>
      <c r="G304" s="18"/>
      <c r="H304" s="18"/>
      <c r="M304" s="6">
        <v>1.0</v>
      </c>
    </row>
    <row r="305">
      <c r="A305" s="15"/>
      <c r="B305" s="30">
        <v>6842.921</v>
      </c>
      <c r="C305" s="30">
        <v>1034.066</v>
      </c>
      <c r="D305" s="24">
        <f t="shared" si="6"/>
        <v>2.466053822</v>
      </c>
      <c r="E305" s="18"/>
      <c r="F305" s="18"/>
      <c r="G305" s="18"/>
      <c r="H305" s="18"/>
      <c r="M305" s="6">
        <v>1.0</v>
      </c>
    </row>
    <row r="306">
      <c r="A306" s="15"/>
      <c r="B306" s="30">
        <v>84516.65</v>
      </c>
      <c r="C306" s="30">
        <v>12763.82</v>
      </c>
      <c r="D306" s="24">
        <f t="shared" si="6"/>
        <v>2.467577985</v>
      </c>
      <c r="E306" s="18"/>
      <c r="F306" s="18"/>
      <c r="G306" s="18"/>
      <c r="H306" s="18"/>
      <c r="M306" s="6">
        <v>1.0</v>
      </c>
    </row>
    <row r="307">
      <c r="A307" s="15"/>
      <c r="B307" s="30">
        <v>338126.7</v>
      </c>
      <c r="C307" s="30">
        <v>51021.6</v>
      </c>
      <c r="D307" s="24">
        <f t="shared" si="6"/>
        <v>2.469645829</v>
      </c>
      <c r="E307" s="18"/>
      <c r="F307" s="18"/>
      <c r="G307" s="18"/>
      <c r="H307" s="18"/>
      <c r="M307" s="6">
        <v>1.0</v>
      </c>
    </row>
    <row r="308">
      <c r="A308" s="15"/>
      <c r="B308" s="30">
        <v>1353.661</v>
      </c>
      <c r="C308" s="30">
        <v>204.2053</v>
      </c>
      <c r="D308" s="24">
        <f t="shared" si="6"/>
        <v>2.470314175</v>
      </c>
      <c r="E308" s="18"/>
      <c r="F308" s="18"/>
      <c r="G308" s="18"/>
      <c r="H308" s="18"/>
      <c r="M308" s="6">
        <v>1.0</v>
      </c>
    </row>
    <row r="309">
      <c r="A309" s="15"/>
      <c r="B309" s="30">
        <v>8053.887</v>
      </c>
      <c r="C309" s="30">
        <v>1214.885</v>
      </c>
      <c r="D309" s="24">
        <f t="shared" si="6"/>
        <v>2.470470347</v>
      </c>
      <c r="E309" s="18"/>
      <c r="F309" s="18"/>
      <c r="G309" s="18"/>
      <c r="H309" s="18"/>
      <c r="M309" s="6">
        <v>1.0</v>
      </c>
    </row>
    <row r="310">
      <c r="A310" s="15"/>
      <c r="B310" s="30">
        <v>408882.1</v>
      </c>
      <c r="C310" s="30">
        <v>61673.17</v>
      </c>
      <c r="D310" s="24">
        <f t="shared" si="6"/>
        <v>2.47064934</v>
      </c>
      <c r="E310" s="18"/>
      <c r="F310" s="18"/>
      <c r="G310" s="18"/>
      <c r="H310" s="18"/>
      <c r="M310" s="6">
        <v>1.0</v>
      </c>
    </row>
    <row r="311">
      <c r="A311" s="15"/>
      <c r="B311" s="30">
        <v>67751.88</v>
      </c>
      <c r="C311" s="30">
        <v>10215.52</v>
      </c>
      <c r="D311" s="24">
        <f t="shared" si="6"/>
        <v>2.471554296</v>
      </c>
      <c r="E311" s="18"/>
      <c r="F311" s="18"/>
      <c r="G311" s="18"/>
      <c r="H311" s="18"/>
      <c r="M311" s="6">
        <v>1.0</v>
      </c>
    </row>
    <row r="312">
      <c r="A312" s="15"/>
      <c r="B312" s="30">
        <v>66356.9</v>
      </c>
      <c r="C312" s="30">
        <v>10001.8</v>
      </c>
      <c r="D312" s="24">
        <f t="shared" si="6"/>
        <v>2.472391298</v>
      </c>
      <c r="E312" s="18"/>
      <c r="F312" s="18"/>
      <c r="G312" s="18"/>
      <c r="H312" s="18"/>
      <c r="M312" s="6">
        <v>1.0</v>
      </c>
    </row>
    <row r="313">
      <c r="A313" s="15"/>
      <c r="B313" s="30">
        <v>55610.65</v>
      </c>
      <c r="C313" s="30">
        <v>8361.948</v>
      </c>
      <c r="D313" s="24">
        <f t="shared" si="6"/>
        <v>2.478333756</v>
      </c>
      <c r="E313" s="18"/>
      <c r="F313" s="18"/>
      <c r="G313" s="18"/>
      <c r="H313" s="18"/>
      <c r="M313" s="6">
        <v>1.0</v>
      </c>
    </row>
    <row r="314">
      <c r="A314" s="15"/>
      <c r="B314" s="30">
        <v>5256.27</v>
      </c>
      <c r="C314" s="30">
        <v>790.0653</v>
      </c>
      <c r="D314" s="24">
        <f t="shared" si="6"/>
        <v>2.479270776</v>
      </c>
      <c r="E314" s="18"/>
      <c r="F314" s="18"/>
      <c r="G314" s="18"/>
      <c r="H314" s="18"/>
      <c r="M314" s="6">
        <v>1.0</v>
      </c>
    </row>
    <row r="315">
      <c r="A315" s="15"/>
      <c r="B315" s="30">
        <v>96.6732</v>
      </c>
      <c r="C315" s="30">
        <v>14.51049</v>
      </c>
      <c r="D315" s="24">
        <f t="shared" si="6"/>
        <v>2.482751767</v>
      </c>
      <c r="E315" s="18"/>
      <c r="F315" s="18"/>
      <c r="G315" s="18"/>
      <c r="H315" s="18"/>
      <c r="M315" s="6">
        <v>1.0</v>
      </c>
    </row>
    <row r="316">
      <c r="A316" s="15"/>
      <c r="B316" s="30">
        <v>1176.126</v>
      </c>
      <c r="C316" s="30">
        <v>175.9859</v>
      </c>
      <c r="D316" s="24">
        <f t="shared" si="6"/>
        <v>2.490492629</v>
      </c>
      <c r="E316" s="18"/>
      <c r="F316" s="18"/>
      <c r="G316" s="18"/>
      <c r="H316" s="18"/>
      <c r="M316" s="6">
        <v>1.0</v>
      </c>
    </row>
    <row r="317">
      <c r="A317" s="15"/>
      <c r="B317" s="30">
        <v>2803.887</v>
      </c>
      <c r="C317" s="30">
        <v>419.218</v>
      </c>
      <c r="D317" s="24">
        <f t="shared" si="6"/>
        <v>2.492469593</v>
      </c>
      <c r="E317" s="18"/>
      <c r="F317" s="18"/>
      <c r="G317" s="18"/>
      <c r="H317" s="18"/>
      <c r="M317" s="6">
        <v>1.0</v>
      </c>
    </row>
    <row r="318">
      <c r="A318" s="15"/>
      <c r="B318" s="30">
        <v>3390.924</v>
      </c>
      <c r="C318" s="30">
        <v>506.5601</v>
      </c>
      <c r="D318" s="24">
        <f t="shared" si="6"/>
        <v>2.494573823</v>
      </c>
      <c r="E318" s="18"/>
      <c r="F318" s="18"/>
      <c r="G318" s="18"/>
      <c r="H318" s="18"/>
      <c r="M318" s="6">
        <v>1.0</v>
      </c>
    </row>
    <row r="319">
      <c r="A319" s="15"/>
      <c r="B319" s="30">
        <v>4929.258</v>
      </c>
      <c r="C319" s="30">
        <v>735.9657</v>
      </c>
      <c r="D319" s="24">
        <f t="shared" si="6"/>
        <v>2.495934931</v>
      </c>
      <c r="E319" s="18"/>
      <c r="F319" s="18"/>
      <c r="G319" s="18"/>
      <c r="H319" s="18"/>
      <c r="M319" s="6">
        <v>1.0</v>
      </c>
    </row>
    <row r="320">
      <c r="A320" s="15"/>
      <c r="B320" s="30">
        <v>35093.78</v>
      </c>
      <c r="C320" s="30">
        <v>5238.932</v>
      </c>
      <c r="D320" s="24">
        <f t="shared" si="6"/>
        <v>2.496299393</v>
      </c>
      <c r="E320" s="18"/>
      <c r="F320" s="18"/>
      <c r="G320" s="18"/>
      <c r="H320" s="18"/>
      <c r="M320" s="6">
        <v>1.0</v>
      </c>
    </row>
    <row r="321">
      <c r="A321" s="15"/>
      <c r="B321" s="30">
        <v>2360.302</v>
      </c>
      <c r="C321" s="30">
        <v>352.1873</v>
      </c>
      <c r="D321" s="24">
        <f t="shared" si="6"/>
        <v>2.4974866</v>
      </c>
      <c r="E321" s="18"/>
      <c r="F321" s="18"/>
      <c r="G321" s="18"/>
      <c r="H321" s="18"/>
      <c r="M321" s="6">
        <v>1.0</v>
      </c>
    </row>
    <row r="322">
      <c r="A322" s="15"/>
      <c r="B322" s="30">
        <v>160620.4</v>
      </c>
      <c r="C322" s="30">
        <v>23954.52</v>
      </c>
      <c r="D322" s="24">
        <f t="shared" si="6"/>
        <v>2.498748312</v>
      </c>
      <c r="E322" s="18"/>
      <c r="F322" s="18"/>
      <c r="G322" s="18"/>
      <c r="H322" s="18"/>
      <c r="M322" s="6">
        <v>1.0</v>
      </c>
    </row>
    <row r="323">
      <c r="A323" s="15"/>
      <c r="B323" s="30">
        <v>9.669757</v>
      </c>
      <c r="C323" s="30">
        <v>1.440419</v>
      </c>
      <c r="D323" s="24">
        <f t="shared" si="6"/>
        <v>2.501704458</v>
      </c>
      <c r="E323" s="18"/>
      <c r="F323" s="18"/>
      <c r="G323" s="18"/>
      <c r="H323" s="18"/>
      <c r="M323" s="6">
        <v>1.0</v>
      </c>
    </row>
    <row r="324">
      <c r="A324" s="15"/>
      <c r="B324" s="30">
        <v>3673.749</v>
      </c>
      <c r="C324" s="30">
        <v>547.0745</v>
      </c>
      <c r="D324" s="24">
        <f t="shared" si="6"/>
        <v>2.502489663</v>
      </c>
      <c r="E324" s="18"/>
      <c r="F324" s="18"/>
      <c r="G324" s="18"/>
      <c r="H324" s="18"/>
      <c r="M324" s="6">
        <v>1.0</v>
      </c>
    </row>
    <row r="325">
      <c r="A325" s="15"/>
      <c r="B325" s="30">
        <v>123.1621</v>
      </c>
      <c r="C325" s="30">
        <v>18.33708</v>
      </c>
      <c r="D325" s="24">
        <f t="shared" si="6"/>
        <v>2.50297314</v>
      </c>
      <c r="E325" s="18"/>
      <c r="F325" s="18"/>
      <c r="G325" s="18"/>
      <c r="H325" s="18"/>
      <c r="M325" s="6">
        <v>1.0</v>
      </c>
    </row>
    <row r="326">
      <c r="A326" s="15"/>
      <c r="B326" s="30">
        <v>62692.02</v>
      </c>
      <c r="C326" s="30">
        <v>9333.402</v>
      </c>
      <c r="D326" s="24">
        <f t="shared" si="6"/>
        <v>2.503119452</v>
      </c>
      <c r="E326" s="18"/>
      <c r="F326" s="18"/>
      <c r="G326" s="18"/>
      <c r="H326" s="18"/>
      <c r="M326" s="6">
        <v>1.0</v>
      </c>
    </row>
    <row r="327">
      <c r="A327" s="15"/>
      <c r="B327" s="30">
        <v>386.814</v>
      </c>
      <c r="C327" s="30">
        <v>57.51352</v>
      </c>
      <c r="D327" s="24">
        <f t="shared" si="6"/>
        <v>2.506348852</v>
      </c>
      <c r="E327" s="18"/>
      <c r="F327" s="18"/>
      <c r="G327" s="18"/>
      <c r="H327" s="18"/>
      <c r="M327" s="6">
        <v>1.0</v>
      </c>
    </row>
    <row r="328">
      <c r="A328" s="15"/>
      <c r="B328" s="30">
        <v>7221.877</v>
      </c>
      <c r="C328" s="30">
        <v>1069.102</v>
      </c>
      <c r="D328" s="24">
        <f t="shared" si="6"/>
        <v>2.517330449</v>
      </c>
      <c r="E328" s="18"/>
      <c r="F328" s="18"/>
      <c r="G328" s="18"/>
      <c r="H328" s="18"/>
      <c r="M328" s="6">
        <v>1.0</v>
      </c>
    </row>
    <row r="329">
      <c r="A329" s="15"/>
      <c r="B329" s="30">
        <v>1988.903</v>
      </c>
      <c r="C329" s="30">
        <v>293.7432</v>
      </c>
      <c r="D329" s="24">
        <f t="shared" si="6"/>
        <v>2.523219687</v>
      </c>
      <c r="E329" s="18"/>
      <c r="F329" s="18"/>
      <c r="G329" s="18"/>
      <c r="H329" s="18"/>
      <c r="M329" s="6">
        <v>1.0</v>
      </c>
    </row>
    <row r="330">
      <c r="A330" s="15"/>
      <c r="B330" s="30">
        <v>73859.77</v>
      </c>
      <c r="C330" s="30">
        <v>10899.58</v>
      </c>
      <c r="D330" s="24">
        <f t="shared" si="6"/>
        <v>2.525267974</v>
      </c>
      <c r="E330" s="18"/>
      <c r="F330" s="18"/>
      <c r="G330" s="18"/>
      <c r="H330" s="18"/>
      <c r="M330" s="6">
        <v>1.0</v>
      </c>
    </row>
    <row r="331">
      <c r="A331" s="15"/>
      <c r="B331" s="30">
        <v>1934.603</v>
      </c>
      <c r="C331" s="30">
        <v>285.241</v>
      </c>
      <c r="D331" s="24">
        <f t="shared" si="6"/>
        <v>2.52748851</v>
      </c>
      <c r="E331" s="18"/>
      <c r="F331" s="18"/>
      <c r="G331" s="18"/>
      <c r="H331" s="18"/>
      <c r="M331" s="6">
        <v>1.0</v>
      </c>
    </row>
    <row r="332">
      <c r="A332" s="15"/>
      <c r="B332" s="30">
        <v>42475.23</v>
      </c>
      <c r="C332" s="30">
        <v>6261.889</v>
      </c>
      <c r="D332" s="24">
        <f t="shared" si="6"/>
        <v>2.527782237</v>
      </c>
      <c r="E332" s="18"/>
      <c r="F332" s="18"/>
      <c r="G332" s="18"/>
      <c r="H332" s="18"/>
      <c r="M332" s="6">
        <v>1.0</v>
      </c>
    </row>
    <row r="333">
      <c r="A333" s="15"/>
      <c r="B333" s="30">
        <v>54352.44</v>
      </c>
      <c r="C333" s="30">
        <v>7989.068</v>
      </c>
      <c r="D333" s="24">
        <f t="shared" si="6"/>
        <v>2.535316664</v>
      </c>
      <c r="E333" s="18"/>
      <c r="F333" s="18"/>
      <c r="G333" s="18"/>
      <c r="H333" s="18"/>
      <c r="M333" s="6">
        <v>1.0</v>
      </c>
    </row>
    <row r="334">
      <c r="A334" s="15"/>
      <c r="B334" s="30">
        <v>12479.47</v>
      </c>
      <c r="C334" s="30">
        <v>1834.27</v>
      </c>
      <c r="D334" s="24">
        <f t="shared" si="6"/>
        <v>2.535374755</v>
      </c>
      <c r="E334" s="18"/>
      <c r="F334" s="18"/>
      <c r="G334" s="18"/>
      <c r="H334" s="18"/>
      <c r="M334" s="6">
        <v>1.0</v>
      </c>
    </row>
    <row r="335">
      <c r="A335" s="15"/>
      <c r="B335" s="30">
        <v>10216.07</v>
      </c>
      <c r="C335" s="30">
        <v>1500.0</v>
      </c>
      <c r="D335" s="24">
        <f t="shared" si="6"/>
        <v>2.538059999</v>
      </c>
      <c r="E335" s="18"/>
      <c r="F335" s="18"/>
      <c r="G335" s="18"/>
      <c r="H335" s="18"/>
      <c r="M335" s="6">
        <v>1.0</v>
      </c>
    </row>
    <row r="336">
      <c r="A336" s="15"/>
      <c r="B336" s="30">
        <v>9.674557</v>
      </c>
      <c r="C336" s="30">
        <v>1.419486</v>
      </c>
      <c r="D336" s="24">
        <f t="shared" si="6"/>
        <v>2.539856954</v>
      </c>
      <c r="E336" s="18"/>
      <c r="F336" s="18"/>
      <c r="G336" s="18"/>
      <c r="H336" s="18"/>
      <c r="M336" s="6">
        <v>1.0</v>
      </c>
    </row>
    <row r="337">
      <c r="A337" s="15"/>
      <c r="B337" s="30">
        <v>68.35919</v>
      </c>
      <c r="C337" s="30">
        <v>10.0</v>
      </c>
      <c r="D337" s="24">
        <f t="shared" si="6"/>
        <v>2.547453067</v>
      </c>
      <c r="E337" s="18"/>
      <c r="F337" s="18"/>
      <c r="G337" s="18"/>
      <c r="H337" s="18"/>
      <c r="M337" s="6">
        <v>1.0</v>
      </c>
    </row>
    <row r="338">
      <c r="A338" s="15"/>
      <c r="B338" s="30">
        <v>555.6138</v>
      </c>
      <c r="C338" s="30">
        <v>81.27568</v>
      </c>
      <c r="D338" s="24">
        <f t="shared" si="6"/>
        <v>2.547544012</v>
      </c>
      <c r="E338" s="18"/>
      <c r="F338" s="18"/>
      <c r="G338" s="18"/>
      <c r="H338" s="18"/>
      <c r="M338" s="6">
        <v>1.0</v>
      </c>
    </row>
    <row r="339">
      <c r="A339" s="15"/>
      <c r="B339" s="30">
        <v>143.5507</v>
      </c>
      <c r="C339" s="30">
        <v>20.98901</v>
      </c>
      <c r="D339" s="24">
        <f t="shared" si="6"/>
        <v>2.548723032</v>
      </c>
      <c r="E339" s="18"/>
      <c r="F339" s="18"/>
      <c r="G339" s="18"/>
      <c r="H339" s="18"/>
      <c r="M339" s="6">
        <v>1.0</v>
      </c>
    </row>
    <row r="340">
      <c r="A340" s="15"/>
      <c r="B340" s="30">
        <v>2087.553</v>
      </c>
      <c r="C340" s="30">
        <v>303.9905</v>
      </c>
      <c r="D340" s="24">
        <f t="shared" si="6"/>
        <v>2.559097203</v>
      </c>
      <c r="E340" s="18"/>
      <c r="F340" s="18"/>
      <c r="G340" s="18"/>
      <c r="H340" s="18"/>
      <c r="M340" s="6">
        <v>1.0</v>
      </c>
    </row>
    <row r="341">
      <c r="A341" s="15"/>
      <c r="B341" s="30">
        <v>68692.97</v>
      </c>
      <c r="C341" s="30">
        <v>9998.382</v>
      </c>
      <c r="D341" s="24">
        <f t="shared" si="6"/>
        <v>2.56030587</v>
      </c>
      <c r="E341" s="18"/>
      <c r="F341" s="18"/>
      <c r="G341" s="18"/>
      <c r="H341" s="18"/>
      <c r="M341" s="6">
        <v>1.0</v>
      </c>
    </row>
    <row r="342">
      <c r="A342" s="15"/>
      <c r="B342" s="30">
        <v>11647.04</v>
      </c>
      <c r="C342" s="30">
        <v>1692.546</v>
      </c>
      <c r="D342" s="24">
        <f t="shared" si="6"/>
        <v>2.564391742</v>
      </c>
      <c r="E342" s="18"/>
      <c r="F342" s="18"/>
      <c r="G342" s="18"/>
      <c r="H342" s="18"/>
      <c r="M342" s="6">
        <v>1.0</v>
      </c>
    </row>
    <row r="343">
      <c r="A343" s="15"/>
      <c r="B343" s="30">
        <v>6774.337</v>
      </c>
      <c r="C343" s="30">
        <v>984.2759</v>
      </c>
      <c r="D343" s="24">
        <f t="shared" si="6"/>
        <v>2.564833807</v>
      </c>
      <c r="E343" s="18"/>
      <c r="F343" s="18"/>
      <c r="G343" s="18"/>
      <c r="H343" s="18"/>
      <c r="M343" s="6">
        <v>1.0</v>
      </c>
    </row>
    <row r="344">
      <c r="A344" s="15"/>
      <c r="B344" s="30">
        <v>1703.905</v>
      </c>
      <c r="C344" s="30">
        <v>247.4942</v>
      </c>
      <c r="D344" s="24">
        <f t="shared" si="6"/>
        <v>2.565604065</v>
      </c>
      <c r="E344" s="18"/>
      <c r="F344" s="18"/>
      <c r="G344" s="18"/>
      <c r="H344" s="18"/>
      <c r="M344" s="6">
        <v>1.0</v>
      </c>
    </row>
    <row r="345">
      <c r="A345" s="15"/>
      <c r="B345" s="30">
        <v>133.7116</v>
      </c>
      <c r="C345" s="30">
        <v>19.40141</v>
      </c>
      <c r="D345" s="24">
        <f t="shared" si="6"/>
        <v>2.568296001</v>
      </c>
      <c r="E345" s="18"/>
      <c r="F345" s="18"/>
      <c r="G345" s="18"/>
      <c r="H345" s="18"/>
      <c r="M345" s="6">
        <v>1.0</v>
      </c>
    </row>
    <row r="346">
      <c r="A346" s="15"/>
      <c r="B346" s="30">
        <v>2169.393</v>
      </c>
      <c r="C346" s="30">
        <v>314.6489</v>
      </c>
      <c r="D346" s="24">
        <f t="shared" si="6"/>
        <v>2.569338355</v>
      </c>
      <c r="E346" s="18"/>
      <c r="F346" s="18"/>
      <c r="G346" s="18"/>
      <c r="H346" s="18"/>
      <c r="M346" s="6">
        <v>1.0</v>
      </c>
    </row>
    <row r="347">
      <c r="A347" s="15"/>
      <c r="B347" s="30">
        <v>122417.5</v>
      </c>
      <c r="C347" s="30">
        <v>17729.98</v>
      </c>
      <c r="D347" s="24">
        <f t="shared" si="6"/>
        <v>2.573028187</v>
      </c>
      <c r="E347" s="18"/>
      <c r="F347" s="18"/>
      <c r="G347" s="18"/>
      <c r="H347" s="18"/>
      <c r="M347" s="6">
        <v>1.0</v>
      </c>
    </row>
    <row r="348">
      <c r="A348" s="15"/>
      <c r="B348" s="30">
        <v>9.678838</v>
      </c>
      <c r="C348" s="30">
        <v>1.40081</v>
      </c>
      <c r="D348" s="24">
        <f t="shared" si="6"/>
        <v>2.574857927</v>
      </c>
      <c r="E348" s="18"/>
      <c r="F348" s="18"/>
      <c r="G348" s="18"/>
      <c r="H348" s="18"/>
      <c r="M348" s="6">
        <v>1.0</v>
      </c>
    </row>
    <row r="349">
      <c r="A349" s="15"/>
      <c r="B349" s="30">
        <v>5485.004</v>
      </c>
      <c r="C349" s="30">
        <v>791.0759</v>
      </c>
      <c r="D349" s="24">
        <f t="shared" si="6"/>
        <v>2.583854641</v>
      </c>
      <c r="E349" s="18"/>
      <c r="F349" s="18"/>
      <c r="G349" s="18"/>
      <c r="H349" s="18"/>
      <c r="M349" s="6">
        <v>1.0</v>
      </c>
    </row>
    <row r="350">
      <c r="A350" s="15"/>
      <c r="B350" s="30">
        <v>19359.97</v>
      </c>
      <c r="C350" s="30">
        <v>2791.615</v>
      </c>
      <c r="D350" s="24">
        <f t="shared" si="6"/>
        <v>2.584392311</v>
      </c>
      <c r="E350" s="18"/>
      <c r="F350" s="18"/>
      <c r="G350" s="18"/>
      <c r="H350" s="18"/>
      <c r="M350" s="6">
        <v>1.0</v>
      </c>
    </row>
    <row r="351">
      <c r="A351" s="15"/>
      <c r="B351" s="30">
        <v>2046.094</v>
      </c>
      <c r="C351" s="30">
        <v>293.6772</v>
      </c>
      <c r="D351" s="24">
        <f t="shared" si="6"/>
        <v>2.596358355</v>
      </c>
      <c r="E351" s="18"/>
      <c r="F351" s="18"/>
      <c r="G351" s="18"/>
      <c r="H351" s="18"/>
      <c r="M351" s="6">
        <v>1.0</v>
      </c>
    </row>
    <row r="352">
      <c r="A352" s="15"/>
      <c r="B352" s="30">
        <v>613.9593</v>
      </c>
      <c r="C352" s="30">
        <v>88.09707</v>
      </c>
      <c r="D352" s="24">
        <f t="shared" si="6"/>
        <v>2.597092399</v>
      </c>
      <c r="E352" s="18"/>
      <c r="F352" s="18"/>
      <c r="G352" s="18"/>
      <c r="H352" s="18"/>
      <c r="M352" s="6">
        <v>1.0</v>
      </c>
    </row>
    <row r="353">
      <c r="A353" s="15"/>
      <c r="B353" s="30">
        <v>1888.132</v>
      </c>
      <c r="C353" s="30">
        <v>270.4628</v>
      </c>
      <c r="D353" s="24">
        <f t="shared" si="6"/>
        <v>2.601561497</v>
      </c>
      <c r="E353" s="18"/>
      <c r="F353" s="18"/>
      <c r="G353" s="18"/>
      <c r="H353" s="18"/>
      <c r="M353" s="6">
        <v>1.0</v>
      </c>
    </row>
    <row r="354">
      <c r="A354" s="15"/>
      <c r="B354" s="30">
        <v>11.8867</v>
      </c>
      <c r="C354" s="30">
        <v>1.70156</v>
      </c>
      <c r="D354" s="24">
        <f t="shared" si="6"/>
        <v>2.603294601</v>
      </c>
      <c r="E354" s="18"/>
      <c r="F354" s="18"/>
      <c r="G354" s="18"/>
      <c r="H354" s="18"/>
      <c r="M354" s="6">
        <v>1.0</v>
      </c>
    </row>
    <row r="355">
      <c r="A355" s="15"/>
      <c r="B355" s="30">
        <v>54215.67</v>
      </c>
      <c r="C355" s="30">
        <v>7753.796</v>
      </c>
      <c r="D355" s="24">
        <f t="shared" si="6"/>
        <v>2.605671975</v>
      </c>
      <c r="E355" s="18"/>
      <c r="F355" s="18"/>
      <c r="G355" s="18"/>
      <c r="H355" s="18"/>
      <c r="M355" s="6">
        <v>1.0</v>
      </c>
    </row>
    <row r="356">
      <c r="A356" s="15"/>
      <c r="B356" s="30">
        <v>2602.392</v>
      </c>
      <c r="C356" s="30">
        <v>371.7011</v>
      </c>
      <c r="D356" s="24">
        <f t="shared" si="6"/>
        <v>2.609084545</v>
      </c>
      <c r="E356" s="18"/>
      <c r="F356" s="18"/>
      <c r="G356" s="18"/>
      <c r="H356" s="18"/>
      <c r="M356" s="6">
        <v>1.0</v>
      </c>
    </row>
    <row r="357">
      <c r="A357" s="15"/>
      <c r="B357" s="30">
        <v>1907.555</v>
      </c>
      <c r="C357" s="30">
        <v>272.3655</v>
      </c>
      <c r="D357" s="24">
        <f t="shared" si="6"/>
        <v>2.609962435</v>
      </c>
      <c r="E357" s="18"/>
      <c r="F357" s="18"/>
      <c r="G357" s="18"/>
      <c r="H357" s="18"/>
      <c r="M357" s="6">
        <v>1.0</v>
      </c>
    </row>
    <row r="358">
      <c r="A358" s="15"/>
      <c r="B358" s="30">
        <v>175.9036</v>
      </c>
      <c r="C358" s="30">
        <v>25.10098</v>
      </c>
      <c r="D358" s="24">
        <f t="shared" si="6"/>
        <v>2.611519864</v>
      </c>
      <c r="E358" s="18"/>
      <c r="F358" s="18"/>
      <c r="G358" s="18"/>
      <c r="H358" s="18"/>
      <c r="M358" s="6">
        <v>1.0</v>
      </c>
    </row>
    <row r="359">
      <c r="A359" s="15"/>
      <c r="B359" s="30">
        <v>88107.27</v>
      </c>
      <c r="C359" s="30">
        <v>12571.6</v>
      </c>
      <c r="D359" s="24">
        <f t="shared" si="6"/>
        <v>2.611743208</v>
      </c>
      <c r="E359" s="18"/>
      <c r="F359" s="18"/>
      <c r="G359" s="18"/>
      <c r="H359" s="18"/>
      <c r="M359" s="6">
        <v>1.0</v>
      </c>
    </row>
    <row r="360">
      <c r="A360" s="15"/>
      <c r="B360" s="30">
        <v>55485.27</v>
      </c>
      <c r="C360" s="30">
        <v>7916.278</v>
      </c>
      <c r="D360" s="24">
        <f t="shared" si="6"/>
        <v>2.611956561</v>
      </c>
      <c r="E360" s="18"/>
      <c r="F360" s="18"/>
      <c r="G360" s="18"/>
      <c r="H360" s="18"/>
      <c r="M360" s="6">
        <v>1.0</v>
      </c>
    </row>
    <row r="361">
      <c r="A361" s="15"/>
      <c r="B361" s="30">
        <v>96.83808</v>
      </c>
      <c r="C361" s="30">
        <v>13.79135</v>
      </c>
      <c r="D361" s="24">
        <f t="shared" si="6"/>
        <v>2.616668301</v>
      </c>
      <c r="E361" s="18"/>
      <c r="F361" s="18"/>
      <c r="G361" s="18"/>
      <c r="H361" s="18"/>
      <c r="M361" s="6">
        <v>1.0</v>
      </c>
    </row>
    <row r="362">
      <c r="A362" s="15"/>
      <c r="B362" s="30">
        <v>163.3773</v>
      </c>
      <c r="C362" s="30">
        <v>23.24835</v>
      </c>
      <c r="D362" s="24">
        <f t="shared" si="6"/>
        <v>2.618839379</v>
      </c>
      <c r="E362" s="18"/>
      <c r="F362" s="18"/>
      <c r="G362" s="18"/>
      <c r="H362" s="18"/>
      <c r="M362" s="6">
        <v>1.0</v>
      </c>
    </row>
    <row r="363">
      <c r="A363" s="15"/>
      <c r="B363" s="30">
        <v>50875.92</v>
      </c>
      <c r="C363" s="30">
        <v>7209.26</v>
      </c>
      <c r="D363" s="24">
        <f t="shared" si="6"/>
        <v>2.629849349</v>
      </c>
      <c r="E363" s="18"/>
      <c r="F363" s="18"/>
      <c r="G363" s="18"/>
      <c r="H363" s="18"/>
      <c r="M363" s="6">
        <v>1.0</v>
      </c>
    </row>
    <row r="364">
      <c r="A364" s="15"/>
      <c r="B364" s="30">
        <v>1177.469</v>
      </c>
      <c r="C364" s="30">
        <v>166.8133</v>
      </c>
      <c r="D364" s="24">
        <f t="shared" si="6"/>
        <v>2.630438131</v>
      </c>
      <c r="E364" s="18"/>
      <c r="F364" s="18"/>
      <c r="G364" s="18"/>
      <c r="H364" s="18"/>
      <c r="M364" s="6">
        <v>1.0</v>
      </c>
    </row>
    <row r="365">
      <c r="A365" s="15"/>
      <c r="B365" s="30">
        <v>13545.37</v>
      </c>
      <c r="C365" s="30">
        <v>1917.582</v>
      </c>
      <c r="D365" s="24">
        <f t="shared" si="6"/>
        <v>2.632365629</v>
      </c>
      <c r="E365" s="18"/>
      <c r="F365" s="18"/>
      <c r="G365" s="18"/>
      <c r="H365" s="18"/>
      <c r="M365" s="6">
        <v>1.0</v>
      </c>
    </row>
    <row r="366">
      <c r="A366" s="15"/>
      <c r="B366" s="30">
        <v>67528.34</v>
      </c>
      <c r="C366" s="30">
        <v>9558.649</v>
      </c>
      <c r="D366" s="24">
        <f t="shared" si="6"/>
        <v>2.632684661</v>
      </c>
      <c r="E366" s="18"/>
      <c r="F366" s="18"/>
      <c r="G366" s="18"/>
      <c r="H366" s="18"/>
      <c r="M366" s="6">
        <v>1.0</v>
      </c>
    </row>
    <row r="367">
      <c r="A367" s="15"/>
      <c r="B367" s="30">
        <v>7070.629</v>
      </c>
      <c r="C367" s="30">
        <v>1000.448</v>
      </c>
      <c r="D367" s="24">
        <f t="shared" si="6"/>
        <v>2.633739476</v>
      </c>
      <c r="E367" s="18"/>
      <c r="F367" s="18"/>
      <c r="G367" s="18"/>
      <c r="H367" s="18"/>
      <c r="M367" s="6">
        <v>1.0</v>
      </c>
    </row>
    <row r="368">
      <c r="A368" s="15"/>
      <c r="B368" s="30">
        <v>27452.76</v>
      </c>
      <c r="C368" s="30">
        <v>3881.531</v>
      </c>
      <c r="D368" s="24">
        <f t="shared" si="6"/>
        <v>2.63567731</v>
      </c>
      <c r="E368" s="18"/>
      <c r="F368" s="18"/>
      <c r="G368" s="18"/>
      <c r="H368" s="18"/>
      <c r="M368" s="6">
        <v>1.0</v>
      </c>
    </row>
    <row r="369">
      <c r="A369" s="15"/>
      <c r="B369" s="30">
        <v>395.353</v>
      </c>
      <c r="C369" s="30">
        <v>55.71567</v>
      </c>
      <c r="D369" s="24">
        <f t="shared" si="6"/>
        <v>2.644337992</v>
      </c>
      <c r="E369" s="18"/>
      <c r="F369" s="18"/>
      <c r="G369" s="18"/>
      <c r="H369" s="18"/>
      <c r="M369" s="6">
        <v>1.0</v>
      </c>
    </row>
    <row r="370">
      <c r="A370" s="15"/>
      <c r="B370" s="30">
        <v>9.687281</v>
      </c>
      <c r="C370" s="30">
        <v>1.363984</v>
      </c>
      <c r="D370" s="24">
        <f t="shared" si="6"/>
        <v>2.646682861</v>
      </c>
      <c r="E370" s="18"/>
      <c r="F370" s="18"/>
      <c r="G370" s="18"/>
      <c r="H370" s="18"/>
      <c r="M370" s="6">
        <v>1.0</v>
      </c>
    </row>
    <row r="371">
      <c r="A371" s="15"/>
      <c r="B371" s="30">
        <v>7826.017</v>
      </c>
      <c r="C371" s="30">
        <v>1101.611</v>
      </c>
      <c r="D371" s="24">
        <f t="shared" si="6"/>
        <v>2.647413667</v>
      </c>
      <c r="E371" s="18"/>
      <c r="F371" s="18"/>
      <c r="G371" s="18"/>
      <c r="H371" s="18"/>
      <c r="M371" s="6">
        <v>1.0</v>
      </c>
    </row>
    <row r="372">
      <c r="A372" s="15"/>
      <c r="B372" s="30">
        <v>569.3088</v>
      </c>
      <c r="C372" s="30">
        <v>80.0</v>
      </c>
      <c r="D372" s="24">
        <f t="shared" si="6"/>
        <v>2.651961369</v>
      </c>
      <c r="E372" s="18"/>
      <c r="F372" s="18"/>
      <c r="G372" s="18"/>
      <c r="H372" s="18"/>
      <c r="M372" s="6">
        <v>1.0</v>
      </c>
    </row>
    <row r="373">
      <c r="A373" s="15"/>
      <c r="B373" s="30">
        <v>154261.8</v>
      </c>
      <c r="C373" s="30">
        <v>21594.37</v>
      </c>
      <c r="D373" s="24">
        <f t="shared" si="6"/>
        <v>2.662117006</v>
      </c>
      <c r="E373" s="18"/>
      <c r="F373" s="18"/>
      <c r="G373" s="18"/>
      <c r="H373" s="18"/>
      <c r="M373" s="6">
        <v>1.0</v>
      </c>
    </row>
    <row r="374">
      <c r="A374" s="15"/>
      <c r="B374" s="30">
        <v>1744.034</v>
      </c>
      <c r="C374" s="30">
        <v>244.1073</v>
      </c>
      <c r="D374" s="24">
        <f t="shared" si="6"/>
        <v>2.662462279</v>
      </c>
      <c r="E374" s="18"/>
      <c r="F374" s="18"/>
      <c r="G374" s="18"/>
      <c r="H374" s="18"/>
      <c r="M374" s="6">
        <v>1.0</v>
      </c>
    </row>
    <row r="375">
      <c r="A375" s="15"/>
      <c r="B375" s="30">
        <v>159.8936</v>
      </c>
      <c r="C375" s="30">
        <v>22.27273</v>
      </c>
      <c r="D375" s="24">
        <f t="shared" si="6"/>
        <v>2.675265641</v>
      </c>
      <c r="E375" s="18"/>
      <c r="F375" s="18"/>
      <c r="G375" s="18"/>
      <c r="H375" s="18"/>
      <c r="M375" s="6">
        <v>1.0</v>
      </c>
    </row>
    <row r="376">
      <c r="A376" s="15"/>
      <c r="B376" s="30">
        <v>251.4486</v>
      </c>
      <c r="C376" s="30">
        <v>35.00034</v>
      </c>
      <c r="D376" s="24">
        <f t="shared" si="6"/>
        <v>2.677233448</v>
      </c>
      <c r="E376" s="18"/>
      <c r="F376" s="18"/>
      <c r="G376" s="18"/>
      <c r="H376" s="18"/>
      <c r="M376" s="6">
        <v>1.0</v>
      </c>
    </row>
    <row r="377">
      <c r="A377" s="15"/>
      <c r="B377" s="30">
        <v>495.2153</v>
      </c>
      <c r="C377" s="30">
        <v>68.84789</v>
      </c>
      <c r="D377" s="24">
        <f t="shared" si="6"/>
        <v>2.680480811</v>
      </c>
      <c r="E377" s="18"/>
      <c r="F377" s="18"/>
      <c r="G377" s="18"/>
      <c r="H377" s="18"/>
      <c r="M377" s="6">
        <v>1.0</v>
      </c>
    </row>
    <row r="378">
      <c r="A378" s="15"/>
      <c r="B378" s="30">
        <v>4845.935</v>
      </c>
      <c r="C378" s="30">
        <v>671.9842</v>
      </c>
      <c r="D378" s="24">
        <f t="shared" si="6"/>
        <v>2.687372113</v>
      </c>
      <c r="E378" s="18"/>
      <c r="F378" s="18"/>
      <c r="G378" s="18"/>
      <c r="H378" s="18"/>
      <c r="M378" s="6">
        <v>1.0</v>
      </c>
    </row>
    <row r="379">
      <c r="A379" s="15"/>
      <c r="B379" s="30">
        <v>3367.93</v>
      </c>
      <c r="C379" s="30">
        <v>466.85</v>
      </c>
      <c r="D379" s="24">
        <f t="shared" si="6"/>
        <v>2.688406747</v>
      </c>
      <c r="E379" s="18"/>
      <c r="F379" s="18"/>
      <c r="G379" s="18"/>
      <c r="H379" s="18"/>
      <c r="M379" s="6">
        <v>1.0</v>
      </c>
    </row>
    <row r="380">
      <c r="A380" s="15"/>
      <c r="B380" s="30">
        <v>18279.84</v>
      </c>
      <c r="C380" s="30">
        <v>2532.247</v>
      </c>
      <c r="D380" s="24">
        <f t="shared" si="6"/>
        <v>2.690144498</v>
      </c>
      <c r="E380" s="18"/>
      <c r="F380" s="18"/>
      <c r="G380" s="18"/>
      <c r="H380" s="18"/>
      <c r="M380" s="6">
        <v>1.0</v>
      </c>
    </row>
    <row r="381">
      <c r="A381" s="15"/>
      <c r="B381" s="30">
        <v>54349.28</v>
      </c>
      <c r="C381" s="30">
        <v>7522.427</v>
      </c>
      <c r="D381" s="24">
        <f t="shared" si="6"/>
        <v>2.692434189</v>
      </c>
      <c r="E381" s="18"/>
      <c r="F381" s="18"/>
      <c r="G381" s="18"/>
      <c r="H381" s="18"/>
      <c r="M381" s="6">
        <v>1.0</v>
      </c>
    </row>
    <row r="382">
      <c r="A382" s="15"/>
      <c r="B382" s="30">
        <v>12060.79</v>
      </c>
      <c r="C382" s="30">
        <v>1666.41</v>
      </c>
      <c r="D382" s="24">
        <f t="shared" si="6"/>
        <v>2.697138051</v>
      </c>
      <c r="E382" s="18"/>
      <c r="F382" s="18"/>
      <c r="G382" s="18"/>
      <c r="H382" s="18"/>
      <c r="M382" s="6">
        <v>1.0</v>
      </c>
    </row>
    <row r="383">
      <c r="A383" s="15"/>
      <c r="B383" s="30">
        <v>17448.54</v>
      </c>
      <c r="C383" s="30">
        <v>2405.301</v>
      </c>
      <c r="D383" s="24">
        <f t="shared" si="6"/>
        <v>2.703329259</v>
      </c>
      <c r="E383" s="18"/>
      <c r="F383" s="18"/>
      <c r="G383" s="18"/>
      <c r="H383" s="18"/>
      <c r="M383" s="6">
        <v>1.0</v>
      </c>
    </row>
    <row r="384">
      <c r="A384" s="15"/>
      <c r="B384" s="30">
        <v>5346.037</v>
      </c>
      <c r="C384" s="30">
        <v>735.3654</v>
      </c>
      <c r="D384" s="24">
        <f t="shared" si="6"/>
        <v>2.709181191</v>
      </c>
      <c r="E384" s="18"/>
      <c r="F384" s="18"/>
      <c r="G384" s="18"/>
      <c r="H384" s="18"/>
      <c r="M384" s="6">
        <v>1.0</v>
      </c>
    </row>
    <row r="385">
      <c r="A385" s="15"/>
      <c r="B385" s="30">
        <v>7077.348</v>
      </c>
      <c r="C385" s="30">
        <v>971.1869</v>
      </c>
      <c r="D385" s="24">
        <f t="shared" si="6"/>
        <v>2.715670149</v>
      </c>
      <c r="E385" s="18"/>
      <c r="F385" s="18"/>
      <c r="G385" s="18"/>
      <c r="H385" s="18"/>
      <c r="M385" s="6">
        <v>1.0</v>
      </c>
    </row>
    <row r="386">
      <c r="A386" s="15"/>
      <c r="B386" s="30">
        <v>57799.92</v>
      </c>
      <c r="C386" s="30">
        <v>7927.238</v>
      </c>
      <c r="D386" s="24">
        <f t="shared" si="6"/>
        <v>2.717156314</v>
      </c>
      <c r="E386" s="18"/>
      <c r="F386" s="18"/>
      <c r="G386" s="18"/>
      <c r="H386" s="18"/>
      <c r="M386" s="6">
        <v>1.0</v>
      </c>
    </row>
    <row r="387">
      <c r="A387" s="15"/>
      <c r="B387" s="30">
        <v>36.5243</v>
      </c>
      <c r="C387" s="30">
        <v>5.0</v>
      </c>
      <c r="D387" s="24">
        <f t="shared" si="6"/>
        <v>2.722207213</v>
      </c>
      <c r="E387" s="18"/>
      <c r="F387" s="18"/>
      <c r="G387" s="18"/>
      <c r="H387" s="18"/>
      <c r="M387" s="6">
        <v>1.0</v>
      </c>
    </row>
    <row r="388">
      <c r="A388" s="15"/>
      <c r="B388" s="30">
        <v>110653.1</v>
      </c>
      <c r="C388" s="30">
        <v>15136.57</v>
      </c>
      <c r="D388" s="24">
        <f t="shared" si="6"/>
        <v>2.724240187</v>
      </c>
      <c r="E388" s="18"/>
      <c r="F388" s="18"/>
      <c r="G388" s="18"/>
      <c r="H388" s="18"/>
      <c r="M388" s="6">
        <v>1.0</v>
      </c>
    </row>
    <row r="389">
      <c r="A389" s="15"/>
      <c r="B389" s="30">
        <v>545.9934</v>
      </c>
      <c r="C389" s="30">
        <v>74.63135</v>
      </c>
      <c r="D389" s="24">
        <f t="shared" si="6"/>
        <v>2.726310893</v>
      </c>
      <c r="E389" s="18"/>
      <c r="F389" s="18"/>
      <c r="G389" s="18"/>
      <c r="H389" s="18"/>
      <c r="M389" s="6">
        <v>1.0</v>
      </c>
    </row>
    <row r="390">
      <c r="A390" s="15"/>
      <c r="B390" s="30">
        <v>7369.522</v>
      </c>
      <c r="C390" s="30">
        <v>1005.275</v>
      </c>
      <c r="D390" s="24">
        <f t="shared" si="6"/>
        <v>2.731893223</v>
      </c>
      <c r="E390" s="18"/>
      <c r="F390" s="18"/>
      <c r="G390" s="18"/>
      <c r="H390" s="18"/>
      <c r="M390" s="6">
        <v>1.0</v>
      </c>
    </row>
    <row r="391">
      <c r="A391" s="15"/>
      <c r="B391" s="30">
        <v>2188773.0</v>
      </c>
      <c r="C391" s="30">
        <v>297841.7</v>
      </c>
      <c r="D391" s="24">
        <f t="shared" si="6"/>
        <v>2.738574148</v>
      </c>
      <c r="E391" s="18"/>
      <c r="F391" s="18"/>
      <c r="G391" s="18"/>
      <c r="H391" s="18"/>
      <c r="M391" s="6">
        <v>1.0</v>
      </c>
    </row>
    <row r="392">
      <c r="A392" s="15"/>
      <c r="B392" s="30">
        <v>1939.547</v>
      </c>
      <c r="C392" s="30">
        <v>263.6769</v>
      </c>
      <c r="D392" s="24">
        <f t="shared" si="6"/>
        <v>2.741179703</v>
      </c>
      <c r="E392" s="18"/>
      <c r="F392" s="18"/>
      <c r="G392" s="18"/>
      <c r="H392" s="18"/>
      <c r="M392" s="6">
        <v>1.0</v>
      </c>
    </row>
    <row r="393">
      <c r="A393" s="15"/>
      <c r="B393" s="30">
        <v>8264.816</v>
      </c>
      <c r="C393" s="30">
        <v>1123.566</v>
      </c>
      <c r="D393" s="24">
        <f t="shared" si="6"/>
        <v>2.741219952</v>
      </c>
      <c r="E393" s="18"/>
      <c r="F393" s="18"/>
      <c r="G393" s="18"/>
      <c r="H393" s="18"/>
      <c r="M393" s="6">
        <v>1.0</v>
      </c>
    </row>
    <row r="394">
      <c r="A394" s="15"/>
      <c r="B394" s="30">
        <v>1260.812</v>
      </c>
      <c r="C394" s="30">
        <v>170.9263</v>
      </c>
      <c r="D394" s="24">
        <f t="shared" si="6"/>
        <v>2.748847998</v>
      </c>
      <c r="E394" s="18"/>
      <c r="F394" s="18"/>
      <c r="G394" s="18"/>
      <c r="H394" s="18"/>
      <c r="M394" s="6">
        <v>1.0</v>
      </c>
    </row>
    <row r="395">
      <c r="A395" s="15"/>
      <c r="B395" s="30">
        <v>42324.3</v>
      </c>
      <c r="C395" s="30">
        <v>5735.32</v>
      </c>
      <c r="D395" s="24">
        <f t="shared" si="6"/>
        <v>2.750055213</v>
      </c>
      <c r="E395" s="18"/>
      <c r="F395" s="18"/>
      <c r="G395" s="18"/>
      <c r="H395" s="18"/>
      <c r="M395" s="6">
        <v>1.0</v>
      </c>
    </row>
    <row r="396">
      <c r="A396" s="15"/>
      <c r="B396" s="30">
        <v>32006.63</v>
      </c>
      <c r="C396" s="30">
        <v>4332.782</v>
      </c>
      <c r="D396" s="24">
        <f t="shared" si="6"/>
        <v>2.752849028</v>
      </c>
      <c r="E396" s="18"/>
      <c r="F396" s="18"/>
      <c r="G396" s="18"/>
      <c r="H396" s="18"/>
      <c r="M396" s="6">
        <v>1.0</v>
      </c>
    </row>
    <row r="397">
      <c r="A397" s="15"/>
      <c r="B397" s="30">
        <v>1819.104</v>
      </c>
      <c r="C397" s="30">
        <v>246.1279</v>
      </c>
      <c r="D397" s="24">
        <f t="shared" si="6"/>
        <v>2.754266539</v>
      </c>
      <c r="E397" s="18"/>
      <c r="F397" s="18"/>
      <c r="G397" s="18"/>
      <c r="H397" s="18"/>
      <c r="M397" s="6">
        <v>1.0</v>
      </c>
    </row>
    <row r="398">
      <c r="A398" s="15"/>
      <c r="B398" s="30">
        <v>122.8201</v>
      </c>
      <c r="C398" s="30">
        <v>16.60108</v>
      </c>
      <c r="D398" s="24">
        <f t="shared" si="6"/>
        <v>2.757035687</v>
      </c>
      <c r="E398" s="18"/>
      <c r="F398" s="18"/>
      <c r="G398" s="18"/>
      <c r="H398" s="18"/>
      <c r="M398" s="6">
        <v>1.0</v>
      </c>
    </row>
    <row r="399">
      <c r="A399" s="15"/>
      <c r="B399" s="30">
        <v>5165.378</v>
      </c>
      <c r="C399" s="30">
        <v>697.522</v>
      </c>
      <c r="D399" s="24">
        <f t="shared" si="6"/>
        <v>2.759646677</v>
      </c>
      <c r="E399" s="18"/>
      <c r="F399" s="18"/>
      <c r="G399" s="18"/>
      <c r="H399" s="18"/>
      <c r="M399" s="6">
        <v>1.0</v>
      </c>
    </row>
    <row r="400">
      <c r="A400" s="15"/>
      <c r="B400" s="30">
        <v>12539.33</v>
      </c>
      <c r="C400" s="30">
        <v>1681.617</v>
      </c>
      <c r="D400" s="24">
        <f t="shared" si="6"/>
        <v>2.778795112</v>
      </c>
      <c r="E400" s="18"/>
      <c r="F400" s="18"/>
      <c r="G400" s="18"/>
      <c r="H400" s="18"/>
      <c r="M400" s="6">
        <v>1.0</v>
      </c>
    </row>
    <row r="401">
      <c r="A401" s="15"/>
      <c r="B401" s="30">
        <v>19.40342</v>
      </c>
      <c r="C401" s="30">
        <v>2.602123</v>
      </c>
      <c r="D401" s="24">
        <f t="shared" si="6"/>
        <v>2.778815716</v>
      </c>
      <c r="E401" s="18"/>
      <c r="F401" s="18"/>
      <c r="G401" s="18"/>
      <c r="H401" s="18"/>
      <c r="M401" s="6">
        <v>1.0</v>
      </c>
    </row>
    <row r="402">
      <c r="A402" s="15"/>
      <c r="B402" s="30">
        <v>4848.4</v>
      </c>
      <c r="C402" s="30">
        <v>650.0</v>
      </c>
      <c r="D402" s="24">
        <f t="shared" si="6"/>
        <v>2.779677229</v>
      </c>
      <c r="E402" s="18"/>
      <c r="F402" s="18"/>
      <c r="G402" s="18"/>
      <c r="H402" s="18"/>
      <c r="M402" s="6">
        <v>1.0</v>
      </c>
    </row>
    <row r="403">
      <c r="A403" s="15"/>
      <c r="B403" s="30">
        <v>1071.134</v>
      </c>
      <c r="C403" s="30">
        <v>143.3507</v>
      </c>
      <c r="D403" s="24">
        <f t="shared" si="6"/>
        <v>2.784538778</v>
      </c>
      <c r="E403" s="18"/>
      <c r="F403" s="18"/>
      <c r="G403" s="18"/>
      <c r="H403" s="18"/>
      <c r="M403" s="6">
        <v>1.0</v>
      </c>
    </row>
    <row r="404">
      <c r="A404" s="15"/>
      <c r="B404" s="30">
        <v>283576.1</v>
      </c>
      <c r="C404" s="30">
        <v>37926.4</v>
      </c>
      <c r="D404" s="24">
        <f t="shared" si="6"/>
        <v>2.78636039</v>
      </c>
      <c r="E404" s="18"/>
      <c r="F404" s="18"/>
      <c r="G404" s="18"/>
      <c r="H404" s="18"/>
      <c r="M404" s="6">
        <v>1.0</v>
      </c>
    </row>
    <row r="405">
      <c r="A405" s="15"/>
      <c r="B405" s="30">
        <v>56196.18</v>
      </c>
      <c r="C405" s="30">
        <v>7503.403</v>
      </c>
      <c r="D405" s="24">
        <f t="shared" si="6"/>
        <v>2.79098695</v>
      </c>
      <c r="E405" s="18"/>
      <c r="F405" s="18"/>
      <c r="G405" s="18"/>
      <c r="H405" s="18"/>
      <c r="M405" s="6">
        <v>1.0</v>
      </c>
    </row>
    <row r="406">
      <c r="A406" s="15"/>
      <c r="B406" s="30">
        <v>5812097.0</v>
      </c>
      <c r="C406" s="30">
        <v>775957.2</v>
      </c>
      <c r="D406" s="24">
        <f t="shared" si="6"/>
        <v>2.79128621</v>
      </c>
      <c r="E406" s="18"/>
      <c r="F406" s="18"/>
      <c r="G406" s="18"/>
      <c r="H406" s="18"/>
      <c r="M406" s="6">
        <v>1.0</v>
      </c>
    </row>
    <row r="407">
      <c r="A407" s="15"/>
      <c r="B407" s="30">
        <v>1795.073</v>
      </c>
      <c r="C407" s="30">
        <v>239.5744</v>
      </c>
      <c r="D407" s="24">
        <f t="shared" si="6"/>
        <v>2.792228715</v>
      </c>
      <c r="E407" s="18"/>
      <c r="F407" s="18"/>
      <c r="G407" s="18"/>
      <c r="H407" s="18"/>
      <c r="M407" s="6">
        <v>1.0</v>
      </c>
    </row>
    <row r="408">
      <c r="A408" s="15"/>
      <c r="B408" s="30">
        <v>19349.92</v>
      </c>
      <c r="C408" s="30">
        <v>2572.502</v>
      </c>
      <c r="D408" s="24">
        <f t="shared" si="6"/>
        <v>2.803062208</v>
      </c>
      <c r="E408" s="18"/>
      <c r="F408" s="18"/>
      <c r="G408" s="18"/>
      <c r="H408" s="18"/>
      <c r="M408" s="6">
        <v>1.0</v>
      </c>
    </row>
    <row r="409">
      <c r="A409" s="15"/>
      <c r="B409" s="30">
        <v>1899542.0</v>
      </c>
      <c r="C409" s="30">
        <v>252498.9</v>
      </c>
      <c r="D409" s="24">
        <f t="shared" si="6"/>
        <v>2.803487948</v>
      </c>
      <c r="E409" s="18"/>
      <c r="F409" s="18"/>
      <c r="G409" s="18"/>
      <c r="H409" s="18"/>
      <c r="M409" s="6">
        <v>1.0</v>
      </c>
    </row>
    <row r="410">
      <c r="A410" s="15"/>
      <c r="B410" s="30">
        <v>3763.153</v>
      </c>
      <c r="C410" s="30">
        <v>500.0</v>
      </c>
      <c r="D410" s="24">
        <f t="shared" si="6"/>
        <v>2.804730615</v>
      </c>
      <c r="E410" s="18"/>
      <c r="F410" s="18"/>
      <c r="G410" s="18"/>
      <c r="H410" s="18"/>
      <c r="M410" s="6">
        <v>1.0</v>
      </c>
    </row>
    <row r="411">
      <c r="A411" s="15"/>
      <c r="B411" s="30">
        <v>28893.5</v>
      </c>
      <c r="C411" s="30">
        <v>3838.736</v>
      </c>
      <c r="D411" s="24">
        <f t="shared" si="6"/>
        <v>2.804924597</v>
      </c>
      <c r="E411" s="18"/>
      <c r="F411" s="18"/>
      <c r="G411" s="18"/>
      <c r="H411" s="18"/>
      <c r="M411" s="6">
        <v>1.0</v>
      </c>
    </row>
    <row r="412">
      <c r="A412" s="15"/>
      <c r="B412" s="30">
        <v>970.449</v>
      </c>
      <c r="C412" s="30">
        <v>128.8925</v>
      </c>
      <c r="D412" s="24">
        <f t="shared" si="6"/>
        <v>2.805784766</v>
      </c>
      <c r="E412" s="18"/>
      <c r="F412" s="18"/>
      <c r="G412" s="18"/>
      <c r="H412" s="18"/>
      <c r="M412" s="6">
        <v>1.0</v>
      </c>
    </row>
    <row r="413">
      <c r="A413" s="15"/>
      <c r="B413" s="30">
        <v>9.704641</v>
      </c>
      <c r="C413" s="30">
        <v>1.288266</v>
      </c>
      <c r="D413" s="24">
        <f t="shared" si="6"/>
        <v>2.807263718</v>
      </c>
      <c r="E413" s="18"/>
      <c r="F413" s="18"/>
      <c r="G413" s="18"/>
      <c r="H413" s="18"/>
      <c r="M413" s="6">
        <v>1.0</v>
      </c>
    </row>
    <row r="414">
      <c r="A414" s="15"/>
      <c r="B414" s="30">
        <v>9.704948</v>
      </c>
      <c r="C414" s="30">
        <v>1.286928</v>
      </c>
      <c r="D414" s="24">
        <f t="shared" si="6"/>
        <v>2.810271287</v>
      </c>
      <c r="E414" s="18"/>
      <c r="F414" s="18"/>
      <c r="G414" s="18"/>
      <c r="H414" s="18"/>
      <c r="M414" s="6">
        <v>1.0</v>
      </c>
    </row>
    <row r="415">
      <c r="A415" s="15"/>
      <c r="B415" s="30">
        <v>19409.9</v>
      </c>
      <c r="C415" s="30">
        <v>2573.84</v>
      </c>
      <c r="D415" s="24">
        <f t="shared" si="6"/>
        <v>2.810289336</v>
      </c>
      <c r="E415" s="18"/>
      <c r="F415" s="18"/>
      <c r="G415" s="18"/>
      <c r="H415" s="18"/>
      <c r="M415" s="6">
        <v>1.0</v>
      </c>
    </row>
    <row r="416">
      <c r="A416" s="15"/>
      <c r="B416" s="30">
        <v>132.2841</v>
      </c>
      <c r="C416" s="30">
        <v>17.53335</v>
      </c>
      <c r="D416" s="24">
        <f t="shared" si="6"/>
        <v>2.811590247</v>
      </c>
      <c r="E416" s="18"/>
      <c r="F416" s="18"/>
      <c r="G416" s="18"/>
      <c r="H416" s="18"/>
      <c r="M416" s="6">
        <v>1.0</v>
      </c>
    </row>
    <row r="417">
      <c r="A417" s="15"/>
      <c r="B417" s="30">
        <v>28795.73</v>
      </c>
      <c r="C417" s="30">
        <v>3803.553</v>
      </c>
      <c r="D417" s="24">
        <f t="shared" si="6"/>
        <v>2.821291133</v>
      </c>
      <c r="E417" s="18"/>
      <c r="F417" s="18"/>
      <c r="G417" s="18"/>
      <c r="H417" s="18"/>
      <c r="M417" s="6">
        <v>1.0</v>
      </c>
    </row>
    <row r="418">
      <c r="A418" s="15"/>
      <c r="B418" s="30">
        <v>294218.9</v>
      </c>
      <c r="C418" s="30">
        <v>38850.09</v>
      </c>
      <c r="D418" s="24">
        <f t="shared" si="6"/>
        <v>2.822200222</v>
      </c>
      <c r="E418" s="18"/>
      <c r="F418" s="18"/>
      <c r="G418" s="18"/>
      <c r="H418" s="18"/>
      <c r="M418" s="6">
        <v>1.0</v>
      </c>
    </row>
    <row r="419">
      <c r="A419" s="15"/>
      <c r="B419" s="30">
        <v>61760.18</v>
      </c>
      <c r="C419" s="30">
        <v>8149.924</v>
      </c>
      <c r="D419" s="24">
        <f t="shared" si="6"/>
        <v>2.823997303</v>
      </c>
      <c r="E419" s="18"/>
      <c r="F419" s="18"/>
      <c r="G419" s="18"/>
      <c r="H419" s="18"/>
      <c r="M419" s="6">
        <v>1.0</v>
      </c>
    </row>
    <row r="420">
      <c r="A420" s="15"/>
      <c r="B420" s="30">
        <v>2814.465</v>
      </c>
      <c r="C420" s="30">
        <v>371.0311</v>
      </c>
      <c r="D420" s="24">
        <f t="shared" si="6"/>
        <v>2.826798302</v>
      </c>
      <c r="E420" s="18"/>
      <c r="F420" s="18"/>
      <c r="G420" s="18"/>
      <c r="H420" s="18"/>
      <c r="M420" s="6">
        <v>1.0</v>
      </c>
    </row>
    <row r="421">
      <c r="A421" s="15"/>
      <c r="B421" s="30">
        <v>543.5855</v>
      </c>
      <c r="C421" s="30">
        <v>71.59495</v>
      </c>
      <c r="D421" s="24">
        <f t="shared" si="6"/>
        <v>2.829402656</v>
      </c>
      <c r="E421" s="18"/>
      <c r="F421" s="18"/>
      <c r="G421" s="18"/>
      <c r="H421" s="18"/>
      <c r="M421" s="6">
        <v>1.0</v>
      </c>
    </row>
    <row r="422">
      <c r="A422" s="15"/>
      <c r="B422" s="30">
        <v>379.7087</v>
      </c>
      <c r="C422" s="30">
        <v>50.0</v>
      </c>
      <c r="D422" s="24">
        <f t="shared" si="6"/>
        <v>2.8300221</v>
      </c>
      <c r="E422" s="18"/>
      <c r="F422" s="18"/>
      <c r="G422" s="18"/>
      <c r="H422" s="18"/>
      <c r="M422" s="6">
        <v>1.0</v>
      </c>
    </row>
    <row r="423">
      <c r="A423" s="15"/>
      <c r="B423" s="30">
        <v>9.707073</v>
      </c>
      <c r="C423" s="30">
        <v>1.277659</v>
      </c>
      <c r="D423" s="24">
        <f t="shared" si="6"/>
        <v>2.831278692</v>
      </c>
      <c r="E423" s="18"/>
      <c r="F423" s="18"/>
      <c r="G423" s="18"/>
      <c r="H423" s="18"/>
      <c r="M423" s="6">
        <v>1.0</v>
      </c>
    </row>
    <row r="424">
      <c r="A424" s="15"/>
      <c r="B424" s="30">
        <v>17864.06</v>
      </c>
      <c r="C424" s="30">
        <v>2346.34</v>
      </c>
      <c r="D424" s="24">
        <f t="shared" si="6"/>
        <v>2.8372559</v>
      </c>
      <c r="E424" s="18"/>
      <c r="F424" s="18"/>
      <c r="G424" s="18"/>
      <c r="H424" s="18"/>
      <c r="M424" s="6">
        <v>1.0</v>
      </c>
    </row>
    <row r="425">
      <c r="A425" s="15"/>
      <c r="B425" s="30">
        <v>24.26963</v>
      </c>
      <c r="C425" s="30">
        <v>3.185647</v>
      </c>
      <c r="D425" s="24">
        <f t="shared" si="6"/>
        <v>2.839061424</v>
      </c>
      <c r="E425" s="18"/>
      <c r="F425" s="18"/>
      <c r="G425" s="18"/>
      <c r="H425" s="18"/>
      <c r="M425" s="6">
        <v>1.0</v>
      </c>
    </row>
    <row r="426">
      <c r="A426" s="15"/>
      <c r="B426" s="30">
        <v>8746.933</v>
      </c>
      <c r="C426" s="30">
        <v>1147.418</v>
      </c>
      <c r="D426" s="24">
        <f t="shared" si="6"/>
        <v>2.84081809</v>
      </c>
      <c r="E426" s="18"/>
      <c r="F426" s="18"/>
      <c r="G426" s="18"/>
      <c r="H426" s="18"/>
      <c r="M426" s="6">
        <v>1.0</v>
      </c>
    </row>
    <row r="427">
      <c r="A427" s="15"/>
      <c r="B427" s="30">
        <v>250.8978</v>
      </c>
      <c r="C427" s="30">
        <v>32.90629</v>
      </c>
      <c r="D427" s="24">
        <f t="shared" si="6"/>
        <v>2.841366239</v>
      </c>
      <c r="E427" s="18"/>
      <c r="F427" s="18"/>
      <c r="G427" s="18"/>
      <c r="H427" s="18"/>
      <c r="M427" s="6">
        <v>1.0</v>
      </c>
    </row>
    <row r="428">
      <c r="A428" s="15"/>
      <c r="B428" s="30">
        <v>1906.275</v>
      </c>
      <c r="C428" s="30">
        <v>250.0</v>
      </c>
      <c r="D428" s="24">
        <f t="shared" si="6"/>
        <v>2.841546891</v>
      </c>
      <c r="E428" s="18"/>
      <c r="F428" s="18"/>
      <c r="G428" s="18"/>
      <c r="H428" s="18"/>
      <c r="M428" s="6">
        <v>1.0</v>
      </c>
    </row>
    <row r="429">
      <c r="A429" s="15"/>
      <c r="B429" s="30">
        <v>11460.54</v>
      </c>
      <c r="C429" s="30">
        <v>1500.0</v>
      </c>
      <c r="D429" s="24">
        <f t="shared" si="6"/>
        <v>2.847233637</v>
      </c>
      <c r="E429" s="18"/>
      <c r="F429" s="18"/>
      <c r="G429" s="18"/>
      <c r="H429" s="18"/>
      <c r="M429" s="6">
        <v>1.0</v>
      </c>
    </row>
    <row r="430">
      <c r="A430" s="15"/>
      <c r="B430" s="30">
        <v>9695.945</v>
      </c>
      <c r="C430" s="30">
        <v>1268.017</v>
      </c>
      <c r="D430" s="24">
        <f t="shared" si="6"/>
        <v>2.849537329</v>
      </c>
      <c r="E430" s="18"/>
      <c r="F430" s="18"/>
      <c r="G430" s="18"/>
      <c r="H430" s="18"/>
      <c r="M430" s="6">
        <v>1.0</v>
      </c>
    </row>
    <row r="431">
      <c r="A431" s="15"/>
      <c r="B431" s="30">
        <v>76.55528</v>
      </c>
      <c r="C431" s="30">
        <v>10.0</v>
      </c>
      <c r="D431" s="24">
        <f t="shared" si="6"/>
        <v>2.852886098</v>
      </c>
      <c r="E431" s="18"/>
      <c r="F431" s="18"/>
      <c r="G431" s="18"/>
      <c r="H431" s="18"/>
      <c r="M431" s="6">
        <v>1.0</v>
      </c>
    </row>
    <row r="432">
      <c r="A432" s="15"/>
      <c r="B432" s="30">
        <v>7777.792</v>
      </c>
      <c r="C432" s="30">
        <v>1015.488</v>
      </c>
      <c r="D432" s="24">
        <f t="shared" si="6"/>
        <v>2.854242131</v>
      </c>
      <c r="E432" s="18"/>
      <c r="F432" s="18"/>
      <c r="G432" s="18"/>
      <c r="H432" s="18"/>
      <c r="M432" s="6">
        <v>1.0</v>
      </c>
    </row>
    <row r="433">
      <c r="A433" s="15"/>
      <c r="B433" s="30">
        <v>13.58847</v>
      </c>
      <c r="C433" s="30">
        <v>1.766115</v>
      </c>
      <c r="D433" s="24">
        <f t="shared" si="6"/>
        <v>2.867218989</v>
      </c>
      <c r="E433" s="18"/>
      <c r="F433" s="18"/>
      <c r="G433" s="18"/>
      <c r="H433" s="18"/>
      <c r="M433" s="6">
        <v>1.0</v>
      </c>
    </row>
    <row r="434">
      <c r="A434" s="15"/>
      <c r="B434" s="30">
        <v>15663.58</v>
      </c>
      <c r="C434" s="30">
        <v>2034.973</v>
      </c>
      <c r="D434" s="24">
        <f t="shared" si="6"/>
        <v>2.868412864</v>
      </c>
      <c r="E434" s="18"/>
      <c r="F434" s="18"/>
      <c r="G434" s="18"/>
      <c r="H434" s="18"/>
      <c r="M434" s="6">
        <v>1.0</v>
      </c>
    </row>
    <row r="435">
      <c r="A435" s="15"/>
      <c r="B435" s="30">
        <v>48.55775</v>
      </c>
      <c r="C435" s="30">
        <v>6.290641</v>
      </c>
      <c r="D435" s="24">
        <f t="shared" si="6"/>
        <v>2.876556688</v>
      </c>
      <c r="E435" s="18"/>
      <c r="F435" s="18"/>
      <c r="G435" s="18"/>
      <c r="H435" s="18"/>
      <c r="M435" s="6">
        <v>1.0</v>
      </c>
    </row>
    <row r="436">
      <c r="A436" s="15"/>
      <c r="B436" s="30">
        <v>108237.1</v>
      </c>
      <c r="C436" s="30">
        <v>14000.0</v>
      </c>
      <c r="D436" s="24">
        <f t="shared" si="6"/>
        <v>2.881093784</v>
      </c>
      <c r="E436" s="18"/>
      <c r="F436" s="18"/>
      <c r="G436" s="18"/>
      <c r="H436" s="18"/>
      <c r="M436" s="6">
        <v>1.0</v>
      </c>
    </row>
    <row r="437">
      <c r="A437" s="15"/>
      <c r="B437" s="30">
        <v>53914.92</v>
      </c>
      <c r="C437" s="30">
        <v>6969.37</v>
      </c>
      <c r="D437" s="24">
        <f t="shared" si="6"/>
        <v>2.882867798</v>
      </c>
      <c r="E437" s="18"/>
      <c r="F437" s="18"/>
      <c r="G437" s="18"/>
      <c r="H437" s="18"/>
      <c r="M437" s="6">
        <v>1.0</v>
      </c>
    </row>
    <row r="438">
      <c r="A438" s="15"/>
      <c r="B438" s="30">
        <v>9.712799</v>
      </c>
      <c r="C438" s="30">
        <v>1.252683</v>
      </c>
      <c r="D438" s="24">
        <f t="shared" si="6"/>
        <v>2.889432152</v>
      </c>
      <c r="E438" s="18"/>
      <c r="F438" s="18"/>
      <c r="G438" s="18"/>
      <c r="H438" s="18"/>
      <c r="M438" s="6">
        <v>1.0</v>
      </c>
    </row>
    <row r="439">
      <c r="A439" s="15"/>
      <c r="B439" s="30">
        <v>33150.58</v>
      </c>
      <c r="C439" s="30">
        <v>4271.415</v>
      </c>
      <c r="D439" s="24">
        <f t="shared" si="6"/>
        <v>2.89220216</v>
      </c>
      <c r="E439" s="18"/>
      <c r="F439" s="18"/>
      <c r="G439" s="18"/>
      <c r="H439" s="18"/>
      <c r="M439" s="6">
        <v>1.0</v>
      </c>
    </row>
    <row r="440">
      <c r="A440" s="15"/>
      <c r="B440" s="30">
        <v>27196.62</v>
      </c>
      <c r="C440" s="30">
        <v>3504.089</v>
      </c>
      <c r="D440" s="24">
        <f t="shared" si="6"/>
        <v>2.892338299</v>
      </c>
      <c r="E440" s="18"/>
      <c r="F440" s="18"/>
      <c r="G440" s="18"/>
      <c r="H440" s="18"/>
      <c r="M440" s="6">
        <v>1.0</v>
      </c>
    </row>
    <row r="441">
      <c r="A441" s="15"/>
      <c r="B441" s="30">
        <v>27197.68</v>
      </c>
      <c r="C441" s="30">
        <v>3499.557</v>
      </c>
      <c r="D441" s="24">
        <f t="shared" si="6"/>
        <v>2.896196815</v>
      </c>
      <c r="E441" s="18"/>
      <c r="F441" s="18"/>
      <c r="G441" s="18"/>
      <c r="H441" s="18"/>
      <c r="M441" s="6">
        <v>1.0</v>
      </c>
    </row>
    <row r="442">
      <c r="A442" s="15"/>
      <c r="B442" s="30">
        <v>582.809</v>
      </c>
      <c r="C442" s="30">
        <v>74.98207</v>
      </c>
      <c r="D442" s="24">
        <f t="shared" si="6"/>
        <v>2.896530511</v>
      </c>
      <c r="E442" s="18"/>
      <c r="F442" s="18"/>
      <c r="G442" s="18"/>
      <c r="H442" s="18"/>
      <c r="M442" s="6">
        <v>1.0</v>
      </c>
    </row>
    <row r="443">
      <c r="A443" s="15"/>
      <c r="B443" s="30">
        <v>9671.146</v>
      </c>
      <c r="C443" s="30">
        <v>1241.38</v>
      </c>
      <c r="D443" s="24">
        <f t="shared" si="6"/>
        <v>2.903236926</v>
      </c>
      <c r="E443" s="18"/>
      <c r="F443" s="18"/>
      <c r="G443" s="18"/>
      <c r="H443" s="18"/>
      <c r="M443" s="6">
        <v>1.0</v>
      </c>
    </row>
    <row r="444">
      <c r="A444" s="15"/>
      <c r="B444" s="30">
        <v>136.0001</v>
      </c>
      <c r="C444" s="30">
        <v>17.4465</v>
      </c>
      <c r="D444" s="24">
        <f t="shared" si="6"/>
        <v>2.904960265</v>
      </c>
      <c r="E444" s="18"/>
      <c r="F444" s="18"/>
      <c r="G444" s="18"/>
      <c r="H444" s="18"/>
      <c r="M444" s="6">
        <v>1.0</v>
      </c>
    </row>
    <row r="445">
      <c r="A445" s="15"/>
      <c r="B445" s="30">
        <v>120.4109</v>
      </c>
      <c r="C445" s="30">
        <v>15.43877</v>
      </c>
      <c r="D445" s="24">
        <f t="shared" si="6"/>
        <v>2.906446871</v>
      </c>
      <c r="E445" s="18"/>
      <c r="F445" s="18"/>
      <c r="G445" s="18"/>
      <c r="H445" s="18"/>
      <c r="M445" s="6">
        <v>1.0</v>
      </c>
    </row>
    <row r="446">
      <c r="A446" s="15"/>
      <c r="B446" s="30">
        <v>8934.105</v>
      </c>
      <c r="C446" s="30">
        <v>1145.492</v>
      </c>
      <c r="D446" s="24">
        <f t="shared" si="6"/>
        <v>2.906486267</v>
      </c>
      <c r="E446" s="18"/>
      <c r="F446" s="18"/>
      <c r="G446" s="18"/>
      <c r="H446" s="18"/>
      <c r="M446" s="6">
        <v>1.0</v>
      </c>
    </row>
    <row r="447">
      <c r="A447" s="15"/>
      <c r="B447" s="30">
        <v>97.15507</v>
      </c>
      <c r="C447" s="30">
        <v>12.40872</v>
      </c>
      <c r="D447" s="24">
        <f t="shared" si="6"/>
        <v>2.917747916</v>
      </c>
      <c r="E447" s="18"/>
      <c r="F447" s="18"/>
      <c r="G447" s="18"/>
      <c r="H447" s="18"/>
      <c r="M447" s="6">
        <v>1.0</v>
      </c>
    </row>
    <row r="448">
      <c r="A448" s="15"/>
      <c r="B448" s="30">
        <v>395445.7</v>
      </c>
      <c r="C448" s="30">
        <v>50379.49</v>
      </c>
      <c r="D448" s="24">
        <f t="shared" si="6"/>
        <v>2.925111156</v>
      </c>
      <c r="E448" s="18"/>
      <c r="F448" s="18"/>
      <c r="G448" s="18"/>
      <c r="H448" s="18"/>
      <c r="M448" s="6">
        <v>1.0</v>
      </c>
    </row>
    <row r="449">
      <c r="A449" s="15"/>
      <c r="B449" s="30">
        <v>31579.32</v>
      </c>
      <c r="C449" s="30">
        <v>4015.726</v>
      </c>
      <c r="D449" s="24">
        <f t="shared" si="6"/>
        <v>2.930542237</v>
      </c>
      <c r="E449" s="18"/>
      <c r="F449" s="18"/>
      <c r="G449" s="18"/>
      <c r="H449" s="18"/>
      <c r="M449" s="6">
        <v>1.0</v>
      </c>
    </row>
    <row r="450">
      <c r="A450" s="15"/>
      <c r="B450" s="30">
        <v>13313.92</v>
      </c>
      <c r="C450" s="30">
        <v>1689.852</v>
      </c>
      <c r="D450" s="24">
        <f t="shared" si="6"/>
        <v>2.93607102</v>
      </c>
      <c r="E450" s="18"/>
      <c r="F450" s="18"/>
      <c r="G450" s="18"/>
      <c r="H450" s="18"/>
      <c r="M450" s="6">
        <v>1.0</v>
      </c>
    </row>
    <row r="451">
      <c r="A451" s="15"/>
      <c r="B451" s="30">
        <v>276327.1</v>
      </c>
      <c r="C451" s="30">
        <v>34979.29</v>
      </c>
      <c r="D451" s="24">
        <f t="shared" si="6"/>
        <v>2.943891317</v>
      </c>
      <c r="E451" s="18"/>
      <c r="F451" s="18"/>
      <c r="G451" s="18"/>
      <c r="H451" s="18"/>
      <c r="M451" s="6">
        <v>1.0</v>
      </c>
    </row>
    <row r="452">
      <c r="A452" s="15"/>
      <c r="B452" s="30">
        <v>1166.167</v>
      </c>
      <c r="C452" s="30">
        <v>147.5705</v>
      </c>
      <c r="D452" s="24">
        <f t="shared" si="6"/>
        <v>2.944899527</v>
      </c>
      <c r="E452" s="18"/>
      <c r="F452" s="18"/>
      <c r="G452" s="18"/>
      <c r="H452" s="18"/>
      <c r="M452" s="6">
        <v>1.0</v>
      </c>
    </row>
    <row r="453">
      <c r="A453" s="15"/>
      <c r="B453" s="30">
        <v>53911.13</v>
      </c>
      <c r="C453" s="30">
        <v>6819.38</v>
      </c>
      <c r="D453" s="24">
        <f t="shared" si="6"/>
        <v>2.946068407</v>
      </c>
      <c r="E453" s="18"/>
      <c r="F453" s="18"/>
      <c r="G453" s="18"/>
      <c r="H453" s="18"/>
      <c r="M453" s="6">
        <v>1.0</v>
      </c>
    </row>
    <row r="454">
      <c r="A454" s="15"/>
      <c r="B454" s="30">
        <v>594.3723</v>
      </c>
      <c r="C454" s="30">
        <v>75.11612</v>
      </c>
      <c r="D454" s="24">
        <f t="shared" si="6"/>
        <v>2.948727892</v>
      </c>
      <c r="E454" s="18"/>
      <c r="F454" s="18"/>
      <c r="G454" s="18"/>
      <c r="H454" s="18"/>
      <c r="M454" s="6">
        <v>1.0</v>
      </c>
    </row>
    <row r="455">
      <c r="A455" s="15"/>
      <c r="B455" s="30">
        <v>6921834.0</v>
      </c>
      <c r="C455" s="30">
        <v>873295.3</v>
      </c>
      <c r="D455" s="24">
        <f t="shared" si="6"/>
        <v>2.953720114</v>
      </c>
      <c r="E455" s="18"/>
      <c r="F455" s="18"/>
      <c r="G455" s="18"/>
      <c r="H455" s="18"/>
      <c r="M455" s="6">
        <v>1.0</v>
      </c>
    </row>
    <row r="456">
      <c r="A456" s="15"/>
      <c r="B456" s="30">
        <v>3634024.0</v>
      </c>
      <c r="C456" s="30">
        <v>457747.0</v>
      </c>
      <c r="D456" s="24">
        <f t="shared" si="6"/>
        <v>2.958499961</v>
      </c>
      <c r="E456" s="18"/>
      <c r="F456" s="18"/>
      <c r="G456" s="18"/>
      <c r="H456" s="18"/>
      <c r="M456" s="6">
        <v>1.0</v>
      </c>
    </row>
    <row r="457">
      <c r="A457" s="15"/>
      <c r="B457" s="30">
        <v>3831959.0</v>
      </c>
      <c r="C457" s="30">
        <v>482622.0</v>
      </c>
      <c r="D457" s="24">
        <f t="shared" si="6"/>
        <v>2.958850498</v>
      </c>
      <c r="E457" s="18"/>
      <c r="F457" s="18"/>
      <c r="G457" s="18"/>
      <c r="H457" s="18"/>
      <c r="M457" s="6">
        <v>1.0</v>
      </c>
    </row>
    <row r="458">
      <c r="A458" s="15"/>
      <c r="B458" s="30">
        <v>381949.9</v>
      </c>
      <c r="C458" s="30">
        <v>48105.15</v>
      </c>
      <c r="D458" s="24">
        <f t="shared" si="6"/>
        <v>2.958857916</v>
      </c>
      <c r="E458" s="18"/>
      <c r="F458" s="18"/>
      <c r="G458" s="18"/>
      <c r="H458" s="18"/>
      <c r="M458" s="6">
        <v>1.0</v>
      </c>
    </row>
    <row r="459">
      <c r="A459" s="15"/>
      <c r="B459" s="30">
        <v>2726806.0</v>
      </c>
      <c r="C459" s="30">
        <v>343384.2</v>
      </c>
      <c r="D459" s="24">
        <f t="shared" si="6"/>
        <v>2.959260629</v>
      </c>
      <c r="E459" s="18"/>
      <c r="F459" s="18"/>
      <c r="G459" s="18"/>
      <c r="H459" s="18"/>
      <c r="M459" s="6">
        <v>1.0</v>
      </c>
    </row>
    <row r="460">
      <c r="A460" s="15"/>
      <c r="B460" s="30">
        <v>3911523.0</v>
      </c>
      <c r="C460" s="30">
        <v>492541.6</v>
      </c>
      <c r="D460" s="24">
        <f t="shared" si="6"/>
        <v>2.959458504</v>
      </c>
      <c r="E460" s="18"/>
      <c r="F460" s="18"/>
      <c r="G460" s="18"/>
      <c r="H460" s="18"/>
      <c r="M460" s="6">
        <v>1.0</v>
      </c>
    </row>
    <row r="461">
      <c r="A461" s="15"/>
      <c r="B461" s="30">
        <v>4859.734</v>
      </c>
      <c r="C461" s="30">
        <v>611.8001</v>
      </c>
      <c r="D461" s="24">
        <f t="shared" si="6"/>
        <v>2.96013991</v>
      </c>
      <c r="E461" s="18"/>
      <c r="F461" s="18"/>
      <c r="G461" s="18"/>
      <c r="H461" s="18"/>
      <c r="M461" s="6">
        <v>1.0</v>
      </c>
    </row>
    <row r="462">
      <c r="A462" s="15"/>
      <c r="B462" s="30">
        <v>3362.218</v>
      </c>
      <c r="C462" s="30">
        <v>422.5409</v>
      </c>
      <c r="D462" s="24">
        <f t="shared" si="6"/>
        <v>2.965284717</v>
      </c>
      <c r="E462" s="18"/>
      <c r="F462" s="18"/>
      <c r="G462" s="18"/>
      <c r="H462" s="18"/>
      <c r="M462" s="6">
        <v>1.0</v>
      </c>
    </row>
    <row r="463">
      <c r="A463" s="15"/>
      <c r="B463" s="30">
        <v>6805.213</v>
      </c>
      <c r="C463" s="30">
        <v>849.6025</v>
      </c>
      <c r="D463" s="24">
        <f t="shared" si="6"/>
        <v>2.984937381</v>
      </c>
      <c r="E463" s="18"/>
      <c r="F463" s="18"/>
      <c r="G463" s="18"/>
      <c r="H463" s="18"/>
      <c r="M463" s="6">
        <v>1.0</v>
      </c>
    </row>
    <row r="464">
      <c r="A464" s="15"/>
      <c r="B464" s="30">
        <v>4440.963</v>
      </c>
      <c r="C464" s="30">
        <v>554.142</v>
      </c>
      <c r="D464" s="24">
        <f t="shared" si="6"/>
        <v>2.986519608</v>
      </c>
      <c r="E464" s="18"/>
      <c r="F464" s="18"/>
      <c r="G464" s="18"/>
      <c r="H464" s="18"/>
      <c r="M464" s="6">
        <v>1.0</v>
      </c>
    </row>
    <row r="465">
      <c r="A465" s="15"/>
      <c r="B465" s="30">
        <v>97.22325</v>
      </c>
      <c r="C465" s="30">
        <v>12.11137</v>
      </c>
      <c r="D465" s="24">
        <f t="shared" si="6"/>
        <v>2.991480293</v>
      </c>
      <c r="E465" s="18"/>
      <c r="F465" s="18"/>
      <c r="G465" s="18"/>
      <c r="H465" s="18"/>
      <c r="M465" s="6">
        <v>1.0</v>
      </c>
    </row>
    <row r="466">
      <c r="A466" s="15"/>
      <c r="B466" s="30">
        <v>815.4738</v>
      </c>
      <c r="C466" s="30">
        <v>101.1264</v>
      </c>
      <c r="D466" s="24">
        <f t="shared" si="6"/>
        <v>3.005071078</v>
      </c>
      <c r="E466" s="18"/>
      <c r="F466" s="18"/>
      <c r="G466" s="18"/>
      <c r="H466" s="18"/>
      <c r="M466" s="6">
        <v>1.0</v>
      </c>
    </row>
    <row r="467">
      <c r="A467" s="15"/>
      <c r="B467" s="30">
        <v>76397.64</v>
      </c>
      <c r="C467" s="30">
        <v>9466.681</v>
      </c>
      <c r="D467" s="24">
        <f t="shared" si="6"/>
        <v>3.007401995</v>
      </c>
      <c r="E467" s="18"/>
      <c r="F467" s="18"/>
      <c r="G467" s="18"/>
      <c r="H467" s="18"/>
      <c r="M467" s="6">
        <v>1.0</v>
      </c>
    </row>
    <row r="468">
      <c r="A468" s="15"/>
      <c r="B468" s="30">
        <v>88183.96</v>
      </c>
      <c r="C468" s="30">
        <v>10908.55</v>
      </c>
      <c r="D468" s="24">
        <f t="shared" si="6"/>
        <v>3.012533286</v>
      </c>
      <c r="E468" s="18"/>
      <c r="F468" s="18"/>
      <c r="G468" s="18"/>
      <c r="H468" s="18"/>
      <c r="M468" s="6">
        <v>1.0</v>
      </c>
    </row>
    <row r="469">
      <c r="A469" s="15"/>
      <c r="B469" s="30">
        <v>40551.41</v>
      </c>
      <c r="C469" s="30">
        <v>5009.818</v>
      </c>
      <c r="D469" s="24">
        <f t="shared" si="6"/>
        <v>3.016430297</v>
      </c>
      <c r="E469" s="18"/>
      <c r="F469" s="18"/>
      <c r="G469" s="18"/>
      <c r="H469" s="18"/>
      <c r="M469" s="6">
        <v>1.0</v>
      </c>
    </row>
    <row r="470">
      <c r="A470" s="15"/>
      <c r="B470" s="30">
        <v>5704.438</v>
      </c>
      <c r="C470" s="30">
        <v>704.6924</v>
      </c>
      <c r="D470" s="24">
        <f t="shared" si="6"/>
        <v>3.016633572</v>
      </c>
      <c r="E470" s="18"/>
      <c r="F470" s="18"/>
      <c r="G470" s="18"/>
      <c r="H470" s="18"/>
      <c r="M470" s="6">
        <v>1.0</v>
      </c>
    </row>
    <row r="471">
      <c r="A471" s="15"/>
      <c r="B471" s="30">
        <v>9.724595</v>
      </c>
      <c r="C471" s="30">
        <v>1.201234</v>
      </c>
      <c r="D471" s="24">
        <f t="shared" si="6"/>
        <v>3.016846342</v>
      </c>
      <c r="E471" s="18"/>
      <c r="F471" s="18"/>
      <c r="G471" s="18"/>
      <c r="H471" s="18"/>
      <c r="M471" s="6">
        <v>1.0</v>
      </c>
    </row>
    <row r="472">
      <c r="A472" s="15"/>
      <c r="B472" s="30">
        <v>2431.185</v>
      </c>
      <c r="C472" s="30">
        <v>300.1499</v>
      </c>
      <c r="D472" s="24">
        <f t="shared" si="6"/>
        <v>3.018485459</v>
      </c>
      <c r="E472" s="18"/>
      <c r="F472" s="18"/>
      <c r="G472" s="18"/>
      <c r="H472" s="18"/>
      <c r="M472" s="6">
        <v>1.0</v>
      </c>
    </row>
    <row r="473">
      <c r="A473" s="15"/>
      <c r="B473" s="30">
        <v>4376.195</v>
      </c>
      <c r="C473" s="30">
        <v>540.0</v>
      </c>
      <c r="D473" s="24">
        <f t="shared" si="6"/>
        <v>3.020036482</v>
      </c>
      <c r="E473" s="18"/>
      <c r="F473" s="18"/>
      <c r="G473" s="18"/>
      <c r="H473" s="18"/>
      <c r="M473" s="6">
        <v>1.0</v>
      </c>
    </row>
    <row r="474">
      <c r="A474" s="15"/>
      <c r="B474" s="30">
        <v>17587.39</v>
      </c>
      <c r="C474" s="30">
        <v>2168.336</v>
      </c>
      <c r="D474" s="24">
        <f t="shared" si="6"/>
        <v>3.022623798</v>
      </c>
      <c r="E474" s="18"/>
      <c r="F474" s="18"/>
      <c r="G474" s="18"/>
      <c r="H474" s="18"/>
      <c r="M474" s="6">
        <v>1.0</v>
      </c>
    </row>
    <row r="475">
      <c r="A475" s="15"/>
      <c r="B475" s="30">
        <v>19.45064</v>
      </c>
      <c r="C475" s="30">
        <v>2.396157</v>
      </c>
      <c r="D475" s="24">
        <f t="shared" si="6"/>
        <v>3.025017622</v>
      </c>
      <c r="E475" s="18"/>
      <c r="F475" s="18"/>
      <c r="G475" s="18"/>
      <c r="H475" s="18"/>
      <c r="M475" s="6">
        <v>1.0</v>
      </c>
    </row>
    <row r="476">
      <c r="A476" s="15"/>
      <c r="B476" s="30">
        <v>71393.92</v>
      </c>
      <c r="C476" s="30">
        <v>8772.155</v>
      </c>
      <c r="D476" s="24">
        <f t="shared" si="6"/>
        <v>3.032942766</v>
      </c>
      <c r="E476" s="18"/>
      <c r="F476" s="18"/>
      <c r="G476" s="18"/>
      <c r="H476" s="18"/>
      <c r="M476" s="6">
        <v>1.0</v>
      </c>
    </row>
    <row r="477">
      <c r="A477" s="15"/>
      <c r="B477" s="30">
        <v>10033.68</v>
      </c>
      <c r="C477" s="30">
        <v>1232.072</v>
      </c>
      <c r="D477" s="24">
        <f t="shared" si="6"/>
        <v>3.034823523</v>
      </c>
      <c r="E477" s="18"/>
      <c r="F477" s="18"/>
      <c r="G477" s="18"/>
      <c r="H477" s="18"/>
      <c r="M477" s="6">
        <v>1.0</v>
      </c>
    </row>
    <row r="478">
      <c r="A478" s="15"/>
      <c r="B478" s="30">
        <v>24.48281</v>
      </c>
      <c r="C478" s="30">
        <v>3.00136</v>
      </c>
      <c r="D478" s="24">
        <f t="shared" si="6"/>
        <v>3.039852109</v>
      </c>
      <c r="E478" s="18"/>
      <c r="F478" s="18"/>
      <c r="G478" s="18"/>
      <c r="H478" s="18"/>
      <c r="M478" s="6">
        <v>1.0</v>
      </c>
    </row>
    <row r="479">
      <c r="A479" s="15"/>
      <c r="B479" s="30">
        <v>737.1807</v>
      </c>
      <c r="C479" s="30">
        <v>90.1436</v>
      </c>
      <c r="D479" s="24">
        <f t="shared" si="6"/>
        <v>3.047532472</v>
      </c>
      <c r="E479" s="18"/>
      <c r="F479" s="18"/>
      <c r="G479" s="18"/>
      <c r="H479" s="18"/>
      <c r="M479" s="6">
        <v>1.0</v>
      </c>
    </row>
    <row r="480">
      <c r="A480" s="15"/>
      <c r="B480" s="30">
        <v>289992.3</v>
      </c>
      <c r="C480" s="30">
        <v>35448.21</v>
      </c>
      <c r="D480" s="24">
        <f t="shared" si="6"/>
        <v>3.048606983</v>
      </c>
      <c r="E480" s="18"/>
      <c r="F480" s="18"/>
      <c r="G480" s="18"/>
      <c r="H480" s="18"/>
      <c r="M480" s="6">
        <v>1.0</v>
      </c>
    </row>
    <row r="481">
      <c r="A481" s="15"/>
      <c r="B481" s="30">
        <v>1070.02</v>
      </c>
      <c r="C481" s="30">
        <v>130.7653</v>
      </c>
      <c r="D481" s="24">
        <f t="shared" si="6"/>
        <v>3.049359755</v>
      </c>
      <c r="E481" s="18"/>
      <c r="F481" s="18"/>
      <c r="G481" s="18"/>
      <c r="H481" s="18"/>
      <c r="M481" s="6">
        <v>1.0</v>
      </c>
    </row>
    <row r="482">
      <c r="A482" s="15"/>
      <c r="B482" s="30">
        <v>46002.03</v>
      </c>
      <c r="C482" s="30">
        <v>5616.172</v>
      </c>
      <c r="D482" s="24">
        <f t="shared" si="6"/>
        <v>3.052431174</v>
      </c>
      <c r="E482" s="18"/>
      <c r="F482" s="18"/>
      <c r="G482" s="18"/>
      <c r="H482" s="18"/>
      <c r="M482" s="6">
        <v>1.0</v>
      </c>
    </row>
    <row r="483">
      <c r="A483" s="15"/>
      <c r="B483" s="30">
        <v>2913.739</v>
      </c>
      <c r="C483" s="30">
        <v>354.1174</v>
      </c>
      <c r="D483" s="24">
        <f t="shared" si="6"/>
        <v>3.066286024</v>
      </c>
      <c r="E483" s="18"/>
      <c r="F483" s="18"/>
      <c r="G483" s="18"/>
      <c r="H483" s="18"/>
      <c r="M483" s="6">
        <v>1.0</v>
      </c>
    </row>
    <row r="484">
      <c r="A484" s="15"/>
      <c r="B484" s="30">
        <v>49.72238</v>
      </c>
      <c r="C484" s="30">
        <v>6.031181</v>
      </c>
      <c r="D484" s="24">
        <f t="shared" si="6"/>
        <v>3.072266106</v>
      </c>
      <c r="E484" s="18"/>
      <c r="F484" s="18"/>
      <c r="G484" s="18"/>
      <c r="H484" s="18"/>
      <c r="M484" s="6">
        <v>1.0</v>
      </c>
    </row>
    <row r="485">
      <c r="A485" s="15"/>
      <c r="B485" s="30">
        <v>105416.6</v>
      </c>
      <c r="C485" s="30">
        <v>12728.06</v>
      </c>
      <c r="D485" s="24">
        <f t="shared" si="6"/>
        <v>3.086427461</v>
      </c>
      <c r="E485" s="18"/>
      <c r="F485" s="18"/>
      <c r="G485" s="18"/>
      <c r="H485" s="18"/>
      <c r="M485" s="6">
        <v>1.0</v>
      </c>
    </row>
    <row r="486">
      <c r="A486" s="15"/>
      <c r="B486" s="30">
        <v>389.2492</v>
      </c>
      <c r="C486" s="30">
        <v>46.8919</v>
      </c>
      <c r="D486" s="24">
        <f t="shared" si="6"/>
        <v>3.093422086</v>
      </c>
      <c r="E486" s="18"/>
      <c r="F486" s="18"/>
      <c r="G486" s="18"/>
      <c r="H486" s="18"/>
      <c r="M486" s="6">
        <v>1.0</v>
      </c>
    </row>
    <row r="487">
      <c r="A487" s="15"/>
      <c r="B487" s="30">
        <v>3988.127</v>
      </c>
      <c r="C487" s="30">
        <v>478.7764</v>
      </c>
      <c r="D487" s="24">
        <f t="shared" si="6"/>
        <v>3.104170221</v>
      </c>
      <c r="E487" s="18"/>
      <c r="F487" s="18"/>
      <c r="G487" s="18"/>
      <c r="H487" s="18"/>
      <c r="M487" s="6">
        <v>1.0</v>
      </c>
    </row>
    <row r="488">
      <c r="A488" s="15"/>
      <c r="B488" s="30">
        <v>21414.31</v>
      </c>
      <c r="C488" s="30">
        <v>2566.903</v>
      </c>
      <c r="D488" s="24">
        <f t="shared" si="6"/>
        <v>3.108879658</v>
      </c>
      <c r="E488" s="18"/>
      <c r="F488" s="18"/>
      <c r="G488" s="18"/>
      <c r="H488" s="18"/>
      <c r="M488" s="6">
        <v>1.0</v>
      </c>
    </row>
    <row r="489">
      <c r="A489" s="15"/>
      <c r="B489" s="30">
        <v>9.733205</v>
      </c>
      <c r="C489" s="30">
        <v>1.16368</v>
      </c>
      <c r="D489" s="24">
        <f t="shared" si="6"/>
        <v>3.116962546</v>
      </c>
      <c r="E489" s="18"/>
      <c r="F489" s="18"/>
      <c r="G489" s="18"/>
      <c r="H489" s="18"/>
      <c r="M489" s="6">
        <v>1.0</v>
      </c>
    </row>
    <row r="490">
      <c r="A490" s="15"/>
      <c r="B490" s="30">
        <v>6098.342</v>
      </c>
      <c r="C490" s="30">
        <v>727.8266</v>
      </c>
      <c r="D490" s="24">
        <f t="shared" si="6"/>
        <v>3.122433056</v>
      </c>
      <c r="E490" s="18"/>
      <c r="F490" s="18"/>
      <c r="G490" s="18"/>
      <c r="H490" s="18"/>
      <c r="M490" s="6">
        <v>1.0</v>
      </c>
    </row>
    <row r="491">
      <c r="A491" s="15"/>
      <c r="B491" s="30">
        <v>345.8273</v>
      </c>
      <c r="C491" s="30">
        <v>41.20793</v>
      </c>
      <c r="D491" s="24">
        <f t="shared" si="6"/>
        <v>3.127431156</v>
      </c>
      <c r="E491" s="18"/>
      <c r="F491" s="18"/>
      <c r="G491" s="18"/>
      <c r="H491" s="18"/>
      <c r="M491" s="6">
        <v>1.0</v>
      </c>
    </row>
    <row r="492">
      <c r="A492" s="15"/>
      <c r="B492" s="30">
        <v>938.152</v>
      </c>
      <c r="C492" s="30">
        <v>111.6264</v>
      </c>
      <c r="D492" s="24">
        <f t="shared" si="6"/>
        <v>3.131955432</v>
      </c>
      <c r="E492" s="18"/>
      <c r="F492" s="18"/>
      <c r="G492" s="18"/>
      <c r="H492" s="18"/>
      <c r="M492" s="6">
        <v>1.0</v>
      </c>
    </row>
    <row r="493">
      <c r="A493" s="15"/>
      <c r="B493" s="30">
        <v>2433.648</v>
      </c>
      <c r="C493" s="30">
        <v>289.4101</v>
      </c>
      <c r="D493" s="24">
        <f t="shared" si="6"/>
        <v>3.133670742</v>
      </c>
      <c r="E493" s="18"/>
      <c r="F493" s="18"/>
      <c r="G493" s="18"/>
      <c r="H493" s="18"/>
      <c r="M493" s="6">
        <v>1.0</v>
      </c>
    </row>
    <row r="494">
      <c r="A494" s="15"/>
      <c r="B494" s="30">
        <v>6817063.0</v>
      </c>
      <c r="C494" s="30">
        <v>809130.2</v>
      </c>
      <c r="D494" s="24">
        <f t="shared" si="6"/>
        <v>3.139700195</v>
      </c>
      <c r="E494" s="18"/>
      <c r="F494" s="18"/>
      <c r="G494" s="18"/>
      <c r="H494" s="18"/>
      <c r="M494" s="6">
        <v>1.0</v>
      </c>
    </row>
    <row r="495">
      <c r="A495" s="15"/>
      <c r="B495" s="30">
        <v>4530.589</v>
      </c>
      <c r="C495" s="30">
        <v>537.336</v>
      </c>
      <c r="D495" s="24">
        <f t="shared" si="6"/>
        <v>3.142085594</v>
      </c>
      <c r="E495" s="18"/>
      <c r="F495" s="18"/>
      <c r="G495" s="18"/>
      <c r="H495" s="18"/>
      <c r="M495" s="6">
        <v>1.0</v>
      </c>
    </row>
    <row r="496">
      <c r="A496" s="15"/>
      <c r="B496" s="30">
        <v>576226.5</v>
      </c>
      <c r="C496" s="30">
        <v>67979.45</v>
      </c>
      <c r="D496" s="24">
        <f t="shared" si="6"/>
        <v>3.158819891</v>
      </c>
      <c r="E496" s="18"/>
      <c r="F496" s="18"/>
      <c r="G496" s="18"/>
      <c r="H496" s="18"/>
      <c r="M496" s="6">
        <v>1.0</v>
      </c>
    </row>
    <row r="497">
      <c r="A497" s="15"/>
      <c r="B497" s="30">
        <v>8006.873</v>
      </c>
      <c r="C497" s="30">
        <v>935.7177</v>
      </c>
      <c r="D497" s="24">
        <f t="shared" si="6"/>
        <v>3.188800716</v>
      </c>
      <c r="E497" s="18"/>
      <c r="F497" s="18"/>
      <c r="G497" s="18"/>
      <c r="H497" s="18"/>
      <c r="M497" s="6">
        <v>1.0</v>
      </c>
    </row>
    <row r="498">
      <c r="A498" s="15"/>
      <c r="B498" s="30">
        <v>423.7098</v>
      </c>
      <c r="C498" s="30">
        <v>49.24455</v>
      </c>
      <c r="D498" s="24">
        <f t="shared" si="6"/>
        <v>3.20641417</v>
      </c>
      <c r="E498" s="18"/>
      <c r="F498" s="18"/>
      <c r="G498" s="18"/>
      <c r="H498" s="18"/>
      <c r="M498" s="6">
        <v>1.0</v>
      </c>
    </row>
    <row r="499">
      <c r="A499" s="15"/>
      <c r="B499" s="30">
        <v>1970.007</v>
      </c>
      <c r="C499" s="30">
        <v>228.5526</v>
      </c>
      <c r="D499" s="24">
        <f t="shared" si="6"/>
        <v>3.212113529</v>
      </c>
      <c r="E499" s="18"/>
      <c r="F499" s="18"/>
      <c r="G499" s="18"/>
      <c r="H499" s="18"/>
      <c r="M499" s="6">
        <v>1.0</v>
      </c>
    </row>
    <row r="500">
      <c r="A500" s="15"/>
      <c r="B500" s="30">
        <v>4280.932</v>
      </c>
      <c r="C500" s="30">
        <v>494.4195</v>
      </c>
      <c r="D500" s="24">
        <f t="shared" si="6"/>
        <v>3.226651207</v>
      </c>
      <c r="E500" s="18"/>
      <c r="F500" s="18"/>
      <c r="G500" s="18"/>
      <c r="H500" s="18"/>
      <c r="M500" s="6">
        <v>1.0</v>
      </c>
    </row>
    <row r="501">
      <c r="A501" s="15"/>
      <c r="B501" s="30">
        <v>14.61485</v>
      </c>
      <c r="C501" s="30">
        <v>1.67991</v>
      </c>
      <c r="D501" s="24">
        <f t="shared" si="6"/>
        <v>3.242034488</v>
      </c>
      <c r="E501" s="18"/>
      <c r="F501" s="18"/>
      <c r="G501" s="18"/>
      <c r="H501" s="18"/>
      <c r="M501" s="6">
        <v>1.0</v>
      </c>
    </row>
    <row r="502">
      <c r="A502" s="15"/>
      <c r="B502" s="30">
        <v>278780.6</v>
      </c>
      <c r="C502" s="30">
        <v>31946.97</v>
      </c>
      <c r="D502" s="24">
        <f t="shared" si="6"/>
        <v>3.251937259</v>
      </c>
      <c r="E502" s="18"/>
      <c r="F502" s="18"/>
      <c r="G502" s="18"/>
      <c r="H502" s="18"/>
      <c r="M502" s="6">
        <v>1.0</v>
      </c>
    </row>
    <row r="503">
      <c r="A503" s="15"/>
      <c r="B503" s="30">
        <v>200214.8</v>
      </c>
      <c r="C503" s="30">
        <v>22611.94</v>
      </c>
      <c r="D503" s="24">
        <f t="shared" si="6"/>
        <v>3.299648182</v>
      </c>
      <c r="E503" s="18"/>
      <c r="F503" s="18"/>
      <c r="G503" s="18"/>
      <c r="H503" s="18"/>
      <c r="M503" s="6">
        <v>1.0</v>
      </c>
    </row>
    <row r="504">
      <c r="A504" s="15"/>
      <c r="B504" s="30">
        <v>26531.31</v>
      </c>
      <c r="C504" s="30">
        <v>2996.235</v>
      </c>
      <c r="D504" s="24">
        <f t="shared" si="6"/>
        <v>3.299834089</v>
      </c>
      <c r="E504" s="18"/>
      <c r="F504" s="18"/>
      <c r="G504" s="18"/>
      <c r="H504" s="18"/>
      <c r="M504" s="6">
        <v>1.0</v>
      </c>
    </row>
    <row r="505">
      <c r="A505" s="15"/>
      <c r="B505" s="30">
        <v>389.927</v>
      </c>
      <c r="C505" s="30">
        <v>43.93551</v>
      </c>
      <c r="D505" s="24">
        <f t="shared" si="6"/>
        <v>3.307325351</v>
      </c>
      <c r="E505" s="18"/>
      <c r="F505" s="18"/>
      <c r="G505" s="18"/>
      <c r="H505" s="18"/>
      <c r="M505" s="6">
        <v>1.0</v>
      </c>
    </row>
    <row r="506">
      <c r="A506" s="15"/>
      <c r="B506" s="30">
        <v>34454.76</v>
      </c>
      <c r="C506" s="30">
        <v>3878.539</v>
      </c>
      <c r="D506" s="24">
        <f t="shared" si="6"/>
        <v>3.310475284</v>
      </c>
      <c r="E506" s="18"/>
      <c r="F506" s="18"/>
      <c r="G506" s="18"/>
      <c r="H506" s="18"/>
      <c r="M506" s="6">
        <v>1.0</v>
      </c>
    </row>
    <row r="507">
      <c r="A507" s="15"/>
      <c r="B507" s="30">
        <v>945.7832</v>
      </c>
      <c r="C507" s="30">
        <v>105.6266</v>
      </c>
      <c r="D507" s="24">
        <f t="shared" si="6"/>
        <v>3.336780034</v>
      </c>
      <c r="E507" s="18"/>
      <c r="F507" s="18"/>
      <c r="G507" s="18"/>
      <c r="H507" s="18"/>
      <c r="M507" s="6">
        <v>1.0</v>
      </c>
    </row>
    <row r="508">
      <c r="A508" s="15"/>
      <c r="B508" s="30">
        <v>19790.75</v>
      </c>
      <c r="C508" s="30">
        <v>2193.013</v>
      </c>
      <c r="D508" s="24">
        <f t="shared" si="6"/>
        <v>3.363026814</v>
      </c>
      <c r="E508" s="18"/>
      <c r="F508" s="18"/>
      <c r="G508" s="18"/>
      <c r="H508" s="18"/>
      <c r="M508" s="6">
        <v>1.0</v>
      </c>
    </row>
    <row r="509">
      <c r="A509" s="15"/>
      <c r="B509" s="30">
        <v>90543.6</v>
      </c>
      <c r="C509" s="30">
        <v>9951.119</v>
      </c>
      <c r="D509" s="24">
        <f t="shared" si="6"/>
        <v>3.390744935</v>
      </c>
      <c r="E509" s="18"/>
      <c r="F509" s="18"/>
      <c r="G509" s="18"/>
      <c r="H509" s="18"/>
      <c r="M509" s="6">
        <v>1.0</v>
      </c>
    </row>
    <row r="510">
      <c r="A510" s="15"/>
      <c r="B510" s="30">
        <v>1219.392</v>
      </c>
      <c r="C510" s="30">
        <v>133.5034</v>
      </c>
      <c r="D510" s="24">
        <f t="shared" si="6"/>
        <v>3.403770725</v>
      </c>
      <c r="E510" s="18"/>
      <c r="F510" s="18"/>
      <c r="G510" s="18"/>
      <c r="H510" s="18"/>
      <c r="M510" s="6">
        <v>1.0</v>
      </c>
    </row>
    <row r="511">
      <c r="A511" s="15"/>
      <c r="B511" s="30">
        <v>14634.08</v>
      </c>
      <c r="C511" s="30">
        <v>1600.0</v>
      </c>
      <c r="D511" s="24">
        <f t="shared" si="6"/>
        <v>3.408432719</v>
      </c>
      <c r="E511" s="18"/>
      <c r="F511" s="18"/>
      <c r="G511" s="18"/>
      <c r="H511" s="18"/>
      <c r="M511" s="6">
        <v>1.0</v>
      </c>
    </row>
    <row r="512">
      <c r="A512" s="15"/>
      <c r="B512" s="30">
        <v>18428.15</v>
      </c>
      <c r="C512" s="30">
        <v>2003.754</v>
      </c>
      <c r="D512" s="24">
        <f t="shared" si="6"/>
        <v>3.427256587</v>
      </c>
      <c r="E512" s="18"/>
      <c r="F512" s="18"/>
      <c r="G512" s="18"/>
      <c r="H512" s="18"/>
      <c r="M512" s="6">
        <v>1.0</v>
      </c>
    </row>
    <row r="513">
      <c r="A513" s="15"/>
      <c r="B513" s="30">
        <v>14.63724</v>
      </c>
      <c r="C513" s="30">
        <v>1.582248</v>
      </c>
      <c r="D513" s="24">
        <f t="shared" si="6"/>
        <v>3.447417817</v>
      </c>
      <c r="E513" s="18"/>
      <c r="F513" s="18"/>
      <c r="G513" s="18"/>
      <c r="H513" s="18"/>
      <c r="M513" s="6">
        <v>1.0</v>
      </c>
    </row>
    <row r="514">
      <c r="A514" s="15"/>
      <c r="B514" s="30">
        <v>177303.9</v>
      </c>
      <c r="C514" s="30">
        <v>19108.71</v>
      </c>
      <c r="D514" s="24">
        <f t="shared" si="6"/>
        <v>3.4577708</v>
      </c>
      <c r="E514" s="18"/>
      <c r="F514" s="18"/>
      <c r="G514" s="18"/>
      <c r="H514" s="18"/>
      <c r="M514" s="6">
        <v>1.0</v>
      </c>
    </row>
    <row r="515">
      <c r="A515" s="15"/>
      <c r="B515" s="30">
        <v>4861.206</v>
      </c>
      <c r="C515" s="30">
        <v>515.3089</v>
      </c>
      <c r="D515" s="24">
        <f t="shared" si="6"/>
        <v>3.515488369</v>
      </c>
      <c r="E515" s="18"/>
      <c r="F515" s="18"/>
      <c r="G515" s="18"/>
      <c r="H515" s="18"/>
      <c r="M515" s="6">
        <v>1.0</v>
      </c>
    </row>
    <row r="516">
      <c r="A516" s="15"/>
      <c r="B516" s="30">
        <v>58239.0</v>
      </c>
      <c r="C516" s="30">
        <v>6122.587</v>
      </c>
      <c r="D516" s="24">
        <f t="shared" si="6"/>
        <v>3.544771356</v>
      </c>
      <c r="E516" s="18"/>
      <c r="F516" s="18"/>
      <c r="G516" s="18"/>
      <c r="H516" s="18"/>
      <c r="M516" s="6">
        <v>1.0</v>
      </c>
    </row>
    <row r="517">
      <c r="A517" s="15"/>
      <c r="B517" s="30">
        <v>185.3369</v>
      </c>
      <c r="C517" s="30">
        <v>19.44885</v>
      </c>
      <c r="D517" s="24">
        <f t="shared" si="6"/>
        <v>3.551217329</v>
      </c>
      <c r="E517" s="18"/>
      <c r="F517" s="18"/>
      <c r="G517" s="18"/>
      <c r="H517" s="18"/>
      <c r="M517" s="6">
        <v>1.0</v>
      </c>
    </row>
    <row r="518">
      <c r="A518" s="15"/>
      <c r="B518" s="30">
        <v>133253.8</v>
      </c>
      <c r="C518" s="30">
        <v>13902.78</v>
      </c>
      <c r="D518" s="24">
        <f t="shared" si="6"/>
        <v>3.571800845</v>
      </c>
      <c r="E518" s="18"/>
      <c r="F518" s="18"/>
      <c r="G518" s="18"/>
      <c r="H518" s="18"/>
      <c r="M518" s="6">
        <v>1.0</v>
      </c>
    </row>
    <row r="519">
      <c r="A519" s="15"/>
      <c r="B519" s="30">
        <v>378501.7</v>
      </c>
      <c r="C519" s="30">
        <v>39420.29</v>
      </c>
      <c r="D519" s="24">
        <f t="shared" si="6"/>
        <v>3.578139786</v>
      </c>
      <c r="E519" s="18"/>
      <c r="F519" s="18"/>
      <c r="G519" s="18"/>
      <c r="H519" s="18"/>
      <c r="M519" s="6">
        <v>1.0</v>
      </c>
    </row>
    <row r="520">
      <c r="A520" s="15"/>
      <c r="B520" s="30">
        <v>9716.823</v>
      </c>
      <c r="C520" s="30">
        <v>1008.51</v>
      </c>
      <c r="D520" s="24">
        <f t="shared" si="6"/>
        <v>3.590487064</v>
      </c>
      <c r="E520" s="18"/>
      <c r="F520" s="18"/>
      <c r="G520" s="18"/>
      <c r="H520" s="18"/>
      <c r="M520" s="6">
        <v>1.0</v>
      </c>
    </row>
    <row r="521">
      <c r="A521" s="15"/>
      <c r="B521" s="30">
        <v>48371.69</v>
      </c>
      <c r="C521" s="30">
        <v>5010.677</v>
      </c>
      <c r="D521" s="24">
        <f t="shared" si="6"/>
        <v>3.597527616</v>
      </c>
      <c r="E521" s="18"/>
      <c r="F521" s="18"/>
      <c r="G521" s="18"/>
      <c r="H521" s="18"/>
      <c r="M521" s="6">
        <v>1.0</v>
      </c>
    </row>
    <row r="522">
      <c r="A522" s="15"/>
      <c r="B522" s="30">
        <v>19406.44</v>
      </c>
      <c r="C522" s="30">
        <v>2008.99</v>
      </c>
      <c r="D522" s="24">
        <f t="shared" si="6"/>
        <v>3.599791791</v>
      </c>
      <c r="E522" s="18"/>
      <c r="F522" s="18"/>
      <c r="G522" s="18"/>
      <c r="H522" s="18"/>
      <c r="M522" s="6">
        <v>1.0</v>
      </c>
    </row>
    <row r="523">
      <c r="A523" s="15"/>
      <c r="B523" s="30">
        <v>19.53636</v>
      </c>
      <c r="C523" s="30">
        <v>2.022276</v>
      </c>
      <c r="D523" s="24">
        <f t="shared" si="6"/>
        <v>3.600082931</v>
      </c>
      <c r="E523" s="18"/>
      <c r="F523" s="18"/>
      <c r="G523" s="18"/>
      <c r="H523" s="18"/>
      <c r="M523" s="6">
        <v>1.0</v>
      </c>
    </row>
    <row r="524">
      <c r="A524" s="15"/>
      <c r="B524" s="30">
        <v>152484.2</v>
      </c>
      <c r="C524" s="30">
        <v>15760.59</v>
      </c>
      <c r="D524" s="24">
        <f t="shared" si="6"/>
        <v>3.605468102</v>
      </c>
      <c r="E524" s="18"/>
      <c r="F524" s="18"/>
      <c r="G524" s="18"/>
      <c r="H524" s="18"/>
      <c r="M524" s="6">
        <v>1.0</v>
      </c>
    </row>
    <row r="525">
      <c r="A525" s="15"/>
      <c r="B525" s="30">
        <v>976851.6</v>
      </c>
      <c r="C525" s="30">
        <v>100966.3</v>
      </c>
      <c r="D525" s="24">
        <f t="shared" si="6"/>
        <v>3.605466247</v>
      </c>
      <c r="E525" s="18"/>
      <c r="F525" s="18"/>
      <c r="G525" s="18"/>
      <c r="H525" s="18"/>
      <c r="M525" s="6">
        <v>1.0</v>
      </c>
    </row>
    <row r="526">
      <c r="A526" s="15"/>
      <c r="B526" s="30">
        <v>7163.334</v>
      </c>
      <c r="C526" s="30">
        <v>739.1766</v>
      </c>
      <c r="D526" s="24">
        <f t="shared" si="6"/>
        <v>3.611405662</v>
      </c>
      <c r="E526" s="18"/>
      <c r="F526" s="18"/>
      <c r="G526" s="18"/>
      <c r="H526" s="18"/>
      <c r="M526" s="6">
        <v>1.0</v>
      </c>
    </row>
    <row r="527">
      <c r="A527" s="15"/>
      <c r="B527" s="30">
        <v>976939.4</v>
      </c>
      <c r="C527" s="30">
        <v>100587.2</v>
      </c>
      <c r="D527" s="24">
        <f t="shared" si="6"/>
        <v>3.61938006</v>
      </c>
      <c r="E527" s="18"/>
      <c r="F527" s="18"/>
      <c r="G527" s="18"/>
      <c r="H527" s="18"/>
      <c r="M527" s="6">
        <v>1.0</v>
      </c>
    </row>
    <row r="528">
      <c r="A528" s="15"/>
      <c r="B528" s="30">
        <v>428537.3</v>
      </c>
      <c r="C528" s="30">
        <v>44000.0</v>
      </c>
      <c r="D528" s="24">
        <f t="shared" si="6"/>
        <v>3.629486923</v>
      </c>
      <c r="E528" s="18"/>
      <c r="F528" s="18"/>
      <c r="G528" s="18"/>
      <c r="H528" s="18"/>
      <c r="M528" s="6">
        <v>1.0</v>
      </c>
    </row>
    <row r="529">
      <c r="A529" s="15"/>
      <c r="B529" s="30">
        <v>9770713.0</v>
      </c>
      <c r="C529" s="30">
        <v>1000115.0</v>
      </c>
      <c r="D529" s="24">
        <f t="shared" si="6"/>
        <v>3.640705913</v>
      </c>
      <c r="E529" s="18"/>
      <c r="F529" s="18"/>
      <c r="G529" s="18"/>
      <c r="H529" s="18"/>
      <c r="M529" s="6">
        <v>1.0</v>
      </c>
    </row>
    <row r="530">
      <c r="A530" s="15"/>
      <c r="B530" s="30">
        <v>97.70732</v>
      </c>
      <c r="C530" s="30">
        <v>10.0</v>
      </c>
      <c r="D530" s="24">
        <f t="shared" si="6"/>
        <v>3.641131675</v>
      </c>
      <c r="E530" s="18"/>
      <c r="F530" s="18"/>
      <c r="G530" s="18"/>
      <c r="H530" s="18"/>
      <c r="M530" s="6">
        <v>1.0</v>
      </c>
    </row>
    <row r="531">
      <c r="A531" s="15"/>
      <c r="B531" s="30">
        <v>253889.5</v>
      </c>
      <c r="C531" s="30">
        <v>25604.18</v>
      </c>
      <c r="D531" s="24">
        <f t="shared" si="6"/>
        <v>3.695244269</v>
      </c>
      <c r="E531" s="18"/>
      <c r="F531" s="18"/>
      <c r="G531" s="18"/>
      <c r="H531" s="18"/>
      <c r="M531" s="6">
        <v>1.0</v>
      </c>
    </row>
    <row r="532">
      <c r="A532" s="15"/>
      <c r="B532" s="30">
        <v>125116.2</v>
      </c>
      <c r="C532" s="30">
        <v>12578.4</v>
      </c>
      <c r="D532" s="24">
        <f t="shared" si="6"/>
        <v>3.706785262</v>
      </c>
      <c r="E532" s="18"/>
      <c r="F532" s="18"/>
      <c r="G532" s="18"/>
      <c r="H532" s="18"/>
      <c r="M532" s="6">
        <v>1.0</v>
      </c>
    </row>
    <row r="533">
      <c r="A533" s="15"/>
      <c r="B533" s="30">
        <v>129995.2</v>
      </c>
      <c r="C533" s="30">
        <v>12906.35</v>
      </c>
      <c r="D533" s="24">
        <f t="shared" si="6"/>
        <v>3.753471837</v>
      </c>
      <c r="E533" s="18"/>
      <c r="F533" s="18"/>
      <c r="G533" s="18"/>
      <c r="H533" s="18"/>
      <c r="M533" s="6">
        <v>1.0</v>
      </c>
    </row>
    <row r="534">
      <c r="A534" s="15"/>
      <c r="B534" s="30">
        <v>29738.61</v>
      </c>
      <c r="C534" s="30">
        <v>2938.114</v>
      </c>
      <c r="D534" s="24">
        <f t="shared" si="6"/>
        <v>3.771909867</v>
      </c>
      <c r="E534" s="18"/>
      <c r="F534" s="18"/>
      <c r="G534" s="18"/>
      <c r="H534" s="18"/>
      <c r="M534" s="6">
        <v>1.0</v>
      </c>
    </row>
    <row r="535">
      <c r="A535" s="15"/>
      <c r="B535" s="30">
        <v>11029.81</v>
      </c>
      <c r="C535" s="30">
        <v>1086.874</v>
      </c>
      <c r="D535" s="24">
        <f t="shared" si="6"/>
        <v>3.781796147</v>
      </c>
      <c r="E535" s="18"/>
      <c r="F535" s="18"/>
      <c r="G535" s="18"/>
      <c r="H535" s="18"/>
      <c r="M535" s="6">
        <v>1.0</v>
      </c>
    </row>
    <row r="536">
      <c r="A536" s="15"/>
      <c r="B536" s="30">
        <v>24987.52</v>
      </c>
      <c r="C536" s="30">
        <v>2453.385</v>
      </c>
      <c r="D536" s="24">
        <f t="shared" si="6"/>
        <v>3.79548022</v>
      </c>
      <c r="E536" s="18"/>
      <c r="F536" s="18"/>
      <c r="G536" s="18"/>
      <c r="H536" s="18"/>
      <c r="M536" s="6">
        <v>1.0</v>
      </c>
    </row>
    <row r="537">
      <c r="A537" s="15"/>
      <c r="B537" s="30">
        <v>2185.361</v>
      </c>
      <c r="C537" s="30">
        <v>213.4192</v>
      </c>
      <c r="D537" s="24">
        <f t="shared" si="6"/>
        <v>3.815917566</v>
      </c>
      <c r="E537" s="18"/>
      <c r="F537" s="18"/>
      <c r="G537" s="18"/>
      <c r="H537" s="18"/>
      <c r="M537" s="6">
        <v>1.0</v>
      </c>
    </row>
    <row r="538">
      <c r="A538" s="15"/>
      <c r="B538" s="30">
        <v>5497.636</v>
      </c>
      <c r="C538" s="30">
        <v>533.5405</v>
      </c>
      <c r="D538" s="24">
        <f t="shared" si="6"/>
        <v>3.839881956</v>
      </c>
      <c r="E538" s="18"/>
      <c r="F538" s="18"/>
      <c r="G538" s="18"/>
      <c r="H538" s="18"/>
      <c r="M538" s="6">
        <v>1.0</v>
      </c>
    </row>
    <row r="539">
      <c r="A539" s="15"/>
      <c r="B539" s="30">
        <v>10.42992</v>
      </c>
      <c r="C539" s="30">
        <v>1.008441</v>
      </c>
      <c r="D539" s="24">
        <f t="shared" si="6"/>
        <v>3.854248982</v>
      </c>
      <c r="E539" s="18"/>
      <c r="F539" s="18"/>
      <c r="G539" s="18"/>
      <c r="H539" s="18"/>
      <c r="M539" s="6">
        <v>1.0</v>
      </c>
    </row>
    <row r="540">
      <c r="A540" s="15"/>
      <c r="B540" s="30">
        <v>440717.5</v>
      </c>
      <c r="C540" s="30">
        <v>42369.34</v>
      </c>
      <c r="D540" s="24">
        <f t="shared" si="6"/>
        <v>3.876304455</v>
      </c>
      <c r="E540" s="18"/>
      <c r="F540" s="18"/>
      <c r="G540" s="18"/>
      <c r="H540" s="18"/>
      <c r="M540" s="6">
        <v>1.0</v>
      </c>
    </row>
    <row r="541">
      <c r="A541" s="15"/>
      <c r="B541" s="30">
        <v>441479.7</v>
      </c>
      <c r="C541" s="30">
        <v>42342.39</v>
      </c>
      <c r="D541" s="24">
        <f t="shared" si="6"/>
        <v>3.885479789</v>
      </c>
      <c r="E541" s="18"/>
      <c r="F541" s="18"/>
      <c r="G541" s="18"/>
      <c r="H541" s="18"/>
      <c r="M541" s="6">
        <v>1.0</v>
      </c>
    </row>
    <row r="542">
      <c r="A542" s="15"/>
      <c r="B542" s="30">
        <v>20.54966</v>
      </c>
      <c r="C542" s="30">
        <v>1.964311</v>
      </c>
      <c r="D542" s="24">
        <f t="shared" si="6"/>
        <v>3.89855509</v>
      </c>
      <c r="E542" s="18"/>
      <c r="F542" s="18"/>
      <c r="G542" s="18"/>
      <c r="H542" s="18"/>
      <c r="M542" s="6">
        <v>1.0</v>
      </c>
    </row>
    <row r="543">
      <c r="A543" s="15"/>
      <c r="B543" s="30">
        <v>6915.153</v>
      </c>
      <c r="C543" s="30">
        <v>650.0003</v>
      </c>
      <c r="D543" s="24">
        <f t="shared" si="6"/>
        <v>3.964583049</v>
      </c>
      <c r="E543" s="18"/>
      <c r="F543" s="18"/>
      <c r="G543" s="18"/>
      <c r="H543" s="18"/>
      <c r="M543" s="6">
        <v>1.0</v>
      </c>
    </row>
    <row r="544">
      <c r="A544" s="15"/>
      <c r="B544" s="30">
        <v>24335.98</v>
      </c>
      <c r="C544" s="30">
        <v>2265.244</v>
      </c>
      <c r="D544" s="24">
        <f t="shared" si="6"/>
        <v>4.003530436</v>
      </c>
      <c r="E544" s="18"/>
      <c r="F544" s="18"/>
      <c r="G544" s="18"/>
      <c r="H544" s="18"/>
      <c r="M544" s="6">
        <v>1.0</v>
      </c>
    </row>
    <row r="545">
      <c r="A545" s="15"/>
      <c r="B545" s="30">
        <v>8324.65</v>
      </c>
      <c r="C545" s="30">
        <v>764.8241</v>
      </c>
      <c r="D545" s="24">
        <f t="shared" si="6"/>
        <v>4.056147152</v>
      </c>
      <c r="E545" s="18"/>
      <c r="F545" s="18"/>
      <c r="G545" s="18"/>
      <c r="H545" s="18"/>
      <c r="M545" s="6">
        <v>1.0</v>
      </c>
    </row>
    <row r="546">
      <c r="A546" s="15"/>
      <c r="B546" s="30">
        <v>965.2895</v>
      </c>
      <c r="C546" s="30">
        <v>88.34256</v>
      </c>
      <c r="D546" s="24">
        <f t="shared" si="6"/>
        <v>4.071897953</v>
      </c>
      <c r="E546" s="18"/>
      <c r="F546" s="18"/>
      <c r="G546" s="18"/>
      <c r="H546" s="18"/>
      <c r="M546" s="6">
        <v>1.0</v>
      </c>
    </row>
    <row r="547">
      <c r="A547" s="15"/>
      <c r="B547" s="30">
        <v>11648.63</v>
      </c>
      <c r="C547" s="30">
        <v>1060.183</v>
      </c>
      <c r="D547" s="24">
        <f t="shared" si="6"/>
        <v>4.094522842</v>
      </c>
      <c r="E547" s="18"/>
      <c r="F547" s="18"/>
      <c r="G547" s="18"/>
      <c r="H547" s="18"/>
      <c r="M547" s="6">
        <v>1.0</v>
      </c>
    </row>
    <row r="548">
      <c r="A548" s="15"/>
      <c r="B548" s="30">
        <v>15107.97</v>
      </c>
      <c r="C548" s="30">
        <v>1348.008</v>
      </c>
      <c r="D548" s="24">
        <f t="shared" si="6"/>
        <v>4.176600418</v>
      </c>
      <c r="E548" s="18"/>
      <c r="F548" s="18"/>
      <c r="G548" s="18"/>
      <c r="H548" s="18"/>
      <c r="M548" s="6">
        <v>1.0</v>
      </c>
    </row>
    <row r="549">
      <c r="A549" s="15"/>
      <c r="B549" s="30">
        <v>9.800246</v>
      </c>
      <c r="C549" s="30">
        <v>0.871268</v>
      </c>
      <c r="D549" s="24">
        <f t="shared" si="6"/>
        <v>4.191741546</v>
      </c>
      <c r="E549" s="18"/>
      <c r="F549" s="18"/>
      <c r="G549" s="18"/>
      <c r="H549" s="18"/>
      <c r="M549" s="6">
        <v>1.0</v>
      </c>
    </row>
    <row r="550">
      <c r="A550" s="15"/>
      <c r="B550" s="30">
        <v>923237.8</v>
      </c>
      <c r="C550" s="30">
        <v>79672.06</v>
      </c>
      <c r="D550" s="24">
        <f t="shared" si="6"/>
        <v>4.318339815</v>
      </c>
      <c r="E550" s="18"/>
      <c r="F550" s="18"/>
      <c r="G550" s="18"/>
      <c r="H550" s="18"/>
      <c r="M550" s="6">
        <v>1.0</v>
      </c>
    </row>
    <row r="551">
      <c r="A551" s="15"/>
      <c r="B551" s="30">
        <v>294.1964</v>
      </c>
      <c r="C551" s="30">
        <v>25.31374</v>
      </c>
      <c r="D551" s="24">
        <f t="shared" si="6"/>
        <v>4.331021328</v>
      </c>
      <c r="E551" s="18"/>
      <c r="F551" s="18"/>
      <c r="G551" s="18"/>
      <c r="H551" s="18"/>
      <c r="M551" s="6">
        <v>1.0</v>
      </c>
    </row>
    <row r="552">
      <c r="A552" s="15"/>
      <c r="B552" s="30">
        <v>13855.09</v>
      </c>
      <c r="C552" s="30">
        <v>1191.222</v>
      </c>
      <c r="D552" s="24">
        <f t="shared" si="6"/>
        <v>4.334369474</v>
      </c>
      <c r="E552" s="18"/>
      <c r="F552" s="18"/>
      <c r="G552" s="18"/>
      <c r="H552" s="18"/>
      <c r="M552" s="6">
        <v>1.0</v>
      </c>
    </row>
    <row r="553">
      <c r="A553" s="15"/>
      <c r="B553" s="30">
        <v>542155.1</v>
      </c>
      <c r="C553" s="30">
        <v>46559.04</v>
      </c>
      <c r="D553" s="24">
        <f t="shared" si="6"/>
        <v>4.3393913</v>
      </c>
      <c r="E553" s="18"/>
      <c r="F553" s="18"/>
      <c r="G553" s="18"/>
      <c r="H553" s="18"/>
      <c r="M553" s="6">
        <v>1.0</v>
      </c>
    </row>
    <row r="554">
      <c r="A554" s="15"/>
      <c r="B554" s="30">
        <v>5841.2</v>
      </c>
      <c r="C554" s="30">
        <v>501.5482</v>
      </c>
      <c r="D554" s="24">
        <f t="shared" si="6"/>
        <v>4.340089484</v>
      </c>
      <c r="E554" s="18"/>
      <c r="F554" s="18"/>
      <c r="G554" s="18"/>
      <c r="H554" s="18"/>
      <c r="M554" s="6">
        <v>1.0</v>
      </c>
    </row>
    <row r="555">
      <c r="A555" s="15"/>
      <c r="B555" s="30">
        <v>539.5369</v>
      </c>
      <c r="C555" s="30">
        <v>45.63696</v>
      </c>
      <c r="D555" s="24">
        <f t="shared" si="6"/>
        <v>4.405687902</v>
      </c>
      <c r="E555" s="18"/>
      <c r="F555" s="18"/>
      <c r="G555" s="18"/>
      <c r="H555" s="18"/>
      <c r="M555" s="6">
        <v>1.0</v>
      </c>
    </row>
    <row r="556">
      <c r="A556" s="15"/>
      <c r="B556" s="30">
        <v>1809.266</v>
      </c>
      <c r="C556" s="30">
        <v>152.4494</v>
      </c>
      <c r="D556" s="24">
        <f t="shared" si="6"/>
        <v>4.422684771</v>
      </c>
      <c r="E556" s="18"/>
      <c r="F556" s="18"/>
      <c r="G556" s="18"/>
      <c r="H556" s="18"/>
      <c r="M556" s="6">
        <v>1.0</v>
      </c>
    </row>
    <row r="557">
      <c r="A557" s="15"/>
      <c r="B557" s="30">
        <v>647.7205</v>
      </c>
      <c r="C557" s="30">
        <v>53.61861</v>
      </c>
      <c r="D557" s="24">
        <f t="shared" si="6"/>
        <v>4.501750015</v>
      </c>
      <c r="E557" s="18"/>
      <c r="F557" s="18"/>
      <c r="G557" s="18"/>
      <c r="H557" s="18"/>
      <c r="M557" s="6">
        <v>1.0</v>
      </c>
    </row>
    <row r="558">
      <c r="A558" s="15"/>
      <c r="B558" s="30">
        <v>118641.3</v>
      </c>
      <c r="C558" s="30">
        <v>9816.736</v>
      </c>
      <c r="D558" s="24">
        <f t="shared" si="6"/>
        <v>4.503789338</v>
      </c>
      <c r="E558" s="18"/>
      <c r="F558" s="18"/>
      <c r="G558" s="18"/>
      <c r="H558" s="18"/>
      <c r="M558" s="6">
        <v>1.0</v>
      </c>
    </row>
    <row r="559">
      <c r="A559" s="15"/>
      <c r="B559" s="30">
        <v>51439.9</v>
      </c>
      <c r="C559" s="30">
        <v>4253.242</v>
      </c>
      <c r="D559" s="24">
        <f t="shared" si="6"/>
        <v>4.507018132</v>
      </c>
      <c r="E559" s="18"/>
      <c r="F559" s="18"/>
      <c r="G559" s="18"/>
      <c r="H559" s="18"/>
      <c r="M559" s="6">
        <v>1.0</v>
      </c>
    </row>
    <row r="560">
      <c r="A560" s="15"/>
      <c r="B560" s="30">
        <v>145.5263</v>
      </c>
      <c r="C560" s="30">
        <v>11.89281</v>
      </c>
      <c r="D560" s="24">
        <f t="shared" si="6"/>
        <v>4.560015201</v>
      </c>
      <c r="E560" s="18"/>
      <c r="F560" s="18"/>
      <c r="G560" s="18"/>
      <c r="H560" s="18"/>
      <c r="M560" s="6">
        <v>1.0</v>
      </c>
    </row>
    <row r="561">
      <c r="A561" s="15"/>
      <c r="B561" s="30">
        <v>23228.0</v>
      </c>
      <c r="C561" s="30">
        <v>1870.022</v>
      </c>
      <c r="D561" s="24">
        <f t="shared" si="6"/>
        <v>4.628863616</v>
      </c>
      <c r="E561" s="18"/>
      <c r="F561" s="18"/>
      <c r="G561" s="18"/>
      <c r="H561" s="18"/>
      <c r="M561" s="6">
        <v>1.0</v>
      </c>
    </row>
    <row r="562">
      <c r="A562" s="15"/>
      <c r="B562" s="30">
        <v>72.4614</v>
      </c>
      <c r="C562" s="30">
        <v>5.809831</v>
      </c>
      <c r="D562" s="24">
        <f t="shared" si="6"/>
        <v>4.64785429</v>
      </c>
      <c r="E562" s="18"/>
      <c r="F562" s="18"/>
      <c r="G562" s="18"/>
      <c r="H562" s="18"/>
      <c r="M562" s="6">
        <v>1.0</v>
      </c>
    </row>
    <row r="563">
      <c r="A563" s="15"/>
      <c r="B563" s="30">
        <v>69.1472</v>
      </c>
      <c r="C563" s="30">
        <v>5.531805</v>
      </c>
      <c r="D563" s="24">
        <f t="shared" si="6"/>
        <v>4.65818808</v>
      </c>
      <c r="E563" s="18"/>
      <c r="F563" s="18"/>
      <c r="G563" s="18"/>
      <c r="H563" s="18"/>
      <c r="M563" s="6">
        <v>1.0</v>
      </c>
    </row>
    <row r="564">
      <c r="A564" s="15"/>
      <c r="B564" s="30">
        <v>25379.5</v>
      </c>
      <c r="C564" s="30">
        <v>2008.569</v>
      </c>
      <c r="D564" s="24">
        <f t="shared" si="6"/>
        <v>4.708749528</v>
      </c>
      <c r="E564" s="18"/>
      <c r="F564" s="18"/>
      <c r="G564" s="18"/>
      <c r="H564" s="18"/>
      <c r="M564" s="6">
        <v>1.0</v>
      </c>
    </row>
    <row r="565">
      <c r="A565" s="15"/>
      <c r="B565" s="30">
        <v>23.57337</v>
      </c>
      <c r="C565" s="30">
        <v>1.860855</v>
      </c>
      <c r="D565" s="24">
        <f t="shared" si="6"/>
        <v>4.720830663</v>
      </c>
      <c r="E565" s="18"/>
      <c r="F565" s="18"/>
      <c r="G565" s="18"/>
      <c r="H565" s="18"/>
      <c r="M565" s="6">
        <v>1.0</v>
      </c>
    </row>
    <row r="566">
      <c r="A566" s="15"/>
      <c r="B566" s="30">
        <v>10388.0</v>
      </c>
      <c r="C566" s="30">
        <v>819.9147</v>
      </c>
      <c r="D566" s="24">
        <f t="shared" si="6"/>
        <v>4.721419089</v>
      </c>
      <c r="E566" s="18"/>
      <c r="F566" s="18"/>
      <c r="G566" s="18"/>
      <c r="H566" s="18"/>
      <c r="M566" s="6">
        <v>1.0</v>
      </c>
    </row>
    <row r="567">
      <c r="A567" s="15"/>
      <c r="B567" s="30">
        <v>10.63351</v>
      </c>
      <c r="C567" s="30">
        <v>0.834128</v>
      </c>
      <c r="D567" s="24">
        <f t="shared" si="6"/>
        <v>4.750652101</v>
      </c>
      <c r="E567" s="18"/>
      <c r="F567" s="18"/>
      <c r="G567" s="18"/>
      <c r="H567" s="18"/>
      <c r="M567" s="6">
        <v>1.0</v>
      </c>
    </row>
    <row r="568">
      <c r="A568" s="15"/>
      <c r="B568" s="30">
        <v>3673.643</v>
      </c>
      <c r="C568" s="30">
        <v>274.7778</v>
      </c>
      <c r="D568" s="24">
        <f t="shared" si="6"/>
        <v>4.982239393</v>
      </c>
      <c r="E568" s="18"/>
      <c r="F568" s="18"/>
      <c r="G568" s="18"/>
      <c r="H568" s="18"/>
      <c r="M568" s="6">
        <v>1.0</v>
      </c>
    </row>
    <row r="569">
      <c r="A569" s="15"/>
      <c r="B569" s="30">
        <v>60.78748</v>
      </c>
      <c r="C569" s="30">
        <v>4.353099</v>
      </c>
      <c r="D569" s="24">
        <f t="shared" si="6"/>
        <v>5.20385131</v>
      </c>
      <c r="E569" s="18"/>
      <c r="F569" s="18"/>
      <c r="G569" s="18"/>
      <c r="H569" s="18"/>
      <c r="M569" s="6">
        <v>1.0</v>
      </c>
    </row>
    <row r="570">
      <c r="A570" s="15"/>
      <c r="B570" s="30">
        <v>67859.81</v>
      </c>
      <c r="C570" s="30">
        <v>4788.259</v>
      </c>
      <c r="D570" s="24">
        <f t="shared" si="6"/>
        <v>5.281341969</v>
      </c>
      <c r="E570" s="18"/>
      <c r="F570" s="18"/>
      <c r="G570" s="18"/>
      <c r="H570" s="18"/>
      <c r="M570" s="6">
        <v>1.0</v>
      </c>
    </row>
    <row r="571">
      <c r="A571" s="15"/>
      <c r="B571" s="30">
        <v>9.846972</v>
      </c>
      <c r="C571" s="30">
        <v>0.667461</v>
      </c>
      <c r="D571" s="24">
        <f t="shared" si="6"/>
        <v>5.497763981</v>
      </c>
      <c r="E571" s="18"/>
      <c r="F571" s="18"/>
      <c r="G571" s="18"/>
      <c r="H571" s="18"/>
      <c r="M571" s="6">
        <v>1.0</v>
      </c>
    </row>
    <row r="572">
      <c r="A572" s="15"/>
      <c r="B572" s="30">
        <v>9.851376</v>
      </c>
      <c r="C572" s="30">
        <v>0.648271</v>
      </c>
      <c r="D572" s="24">
        <f t="shared" si="6"/>
        <v>5.663039417</v>
      </c>
      <c r="E572" s="18"/>
      <c r="F572" s="18"/>
      <c r="G572" s="18"/>
      <c r="H572" s="18"/>
      <c r="M572" s="6">
        <v>1.0</v>
      </c>
    </row>
    <row r="573">
      <c r="A573" s="15"/>
      <c r="B573" s="30">
        <v>3145.403</v>
      </c>
      <c r="C573" s="30">
        <v>204.9763</v>
      </c>
      <c r="D573" s="24">
        <f t="shared" si="6"/>
        <v>5.718497435</v>
      </c>
      <c r="E573" s="18"/>
      <c r="F573" s="18"/>
      <c r="G573" s="18"/>
      <c r="H573" s="18"/>
      <c r="M573" s="6">
        <v>1.0</v>
      </c>
    </row>
    <row r="574">
      <c r="A574" s="15"/>
      <c r="B574" s="30">
        <v>108.3871</v>
      </c>
      <c r="C574" s="30">
        <v>7.035054</v>
      </c>
      <c r="D574" s="24">
        <f t="shared" si="6"/>
        <v>5.741421676</v>
      </c>
      <c r="E574" s="18"/>
      <c r="F574" s="18"/>
      <c r="G574" s="18"/>
      <c r="H574" s="18"/>
      <c r="M574" s="6">
        <v>1.0</v>
      </c>
    </row>
    <row r="575">
      <c r="A575" s="15"/>
      <c r="B575" s="30">
        <v>5174.135</v>
      </c>
      <c r="C575" s="30">
        <v>330.9073</v>
      </c>
      <c r="D575" s="24">
        <f t="shared" si="6"/>
        <v>5.826941946</v>
      </c>
      <c r="E575" s="18"/>
      <c r="F575" s="18"/>
      <c r="G575" s="18"/>
      <c r="H575" s="18"/>
      <c r="M575" s="6">
        <v>1.0</v>
      </c>
    </row>
    <row r="576">
      <c r="A576" s="15"/>
      <c r="B576" s="30">
        <v>2845.531</v>
      </c>
      <c r="C576" s="30">
        <v>174.4711</v>
      </c>
      <c r="D576" s="24">
        <f t="shared" si="6"/>
        <v>6.077837796</v>
      </c>
      <c r="E576" s="18"/>
      <c r="F576" s="18"/>
      <c r="G576" s="18"/>
      <c r="H576" s="18"/>
      <c r="M576" s="6">
        <v>1.0</v>
      </c>
    </row>
    <row r="577">
      <c r="A577" s="15"/>
      <c r="B577" s="30">
        <v>10.79048</v>
      </c>
      <c r="C577" s="30">
        <v>0.643584</v>
      </c>
      <c r="D577" s="24">
        <f t="shared" si="6"/>
        <v>6.248054497</v>
      </c>
      <c r="E577" s="18"/>
      <c r="F577" s="18"/>
      <c r="G577" s="18"/>
      <c r="H577" s="18"/>
      <c r="M577" s="6">
        <v>1.0</v>
      </c>
    </row>
    <row r="578">
      <c r="A578" s="15"/>
      <c r="B578" s="30">
        <v>48709.21</v>
      </c>
      <c r="C578" s="30">
        <v>2880.215</v>
      </c>
      <c r="D578" s="24">
        <f t="shared" si="6"/>
        <v>6.3022476</v>
      </c>
      <c r="E578" s="18"/>
      <c r="F578" s="18"/>
      <c r="G578" s="18"/>
      <c r="H578" s="18"/>
      <c r="M578" s="6">
        <v>1.0</v>
      </c>
    </row>
    <row r="579">
      <c r="A579" s="15"/>
      <c r="B579" s="30">
        <v>228164.3</v>
      </c>
      <c r="C579" s="30">
        <v>12896.85</v>
      </c>
      <c r="D579" s="24">
        <f t="shared" si="6"/>
        <v>6.592852018</v>
      </c>
      <c r="E579" s="18"/>
      <c r="F579" s="18"/>
      <c r="G579" s="18"/>
      <c r="H579" s="18"/>
      <c r="M579" s="6">
        <v>1.0</v>
      </c>
    </row>
    <row r="580">
      <c r="A580" s="15"/>
      <c r="B580" s="30">
        <v>9.872621</v>
      </c>
      <c r="C580" s="30">
        <v>0.555589</v>
      </c>
      <c r="D580" s="24">
        <f t="shared" si="6"/>
        <v>6.62198374</v>
      </c>
      <c r="E580" s="18"/>
      <c r="F580" s="18"/>
      <c r="G580" s="18"/>
      <c r="H580" s="18"/>
      <c r="M580" s="6">
        <v>1.0</v>
      </c>
    </row>
    <row r="581">
      <c r="A581" s="15"/>
      <c r="B581" s="30">
        <v>49.87968</v>
      </c>
      <c r="C581" s="30">
        <v>2.803973</v>
      </c>
      <c r="D581" s="24">
        <f t="shared" si="6"/>
        <v>6.629169364</v>
      </c>
      <c r="E581" s="18"/>
      <c r="F581" s="18"/>
      <c r="G581" s="18"/>
      <c r="H581" s="18"/>
      <c r="M581" s="6">
        <v>1.0</v>
      </c>
    </row>
    <row r="582">
      <c r="A582" s="15"/>
      <c r="B582" s="30">
        <v>9.893944</v>
      </c>
      <c r="C582" s="30">
        <v>0.499724</v>
      </c>
      <c r="D582" s="24">
        <f t="shared" si="6"/>
        <v>7.378167727</v>
      </c>
      <c r="E582" s="18"/>
      <c r="F582" s="18"/>
      <c r="G582" s="18"/>
      <c r="H582" s="18"/>
      <c r="M582" s="6">
        <v>1.0</v>
      </c>
    </row>
    <row r="583">
      <c r="A583" s="15"/>
      <c r="B583" s="30">
        <v>1745.963</v>
      </c>
      <c r="C583" s="30">
        <v>72.44857</v>
      </c>
      <c r="D583" s="24">
        <f t="shared" si="6"/>
        <v>8.980789182</v>
      </c>
      <c r="E583" s="18"/>
      <c r="F583" s="18"/>
      <c r="G583" s="18"/>
      <c r="H583" s="18"/>
      <c r="M583" s="6">
        <v>1.0</v>
      </c>
    </row>
    <row r="584">
      <c r="A584" s="15"/>
      <c r="B584" s="30">
        <v>9.911853</v>
      </c>
      <c r="C584" s="30">
        <v>0.384469</v>
      </c>
      <c r="D584" s="24">
        <f t="shared" si="6"/>
        <v>9.6073322</v>
      </c>
      <c r="E584" s="18"/>
      <c r="F584" s="18"/>
      <c r="G584" s="18"/>
      <c r="H584" s="18"/>
      <c r="M584" s="6">
        <v>1.0</v>
      </c>
    </row>
    <row r="585">
      <c r="A585" s="15"/>
      <c r="B585" s="30">
        <v>425.5616</v>
      </c>
      <c r="C585" s="30">
        <v>16.0823</v>
      </c>
      <c r="D585" s="24">
        <f t="shared" si="6"/>
        <v>9.861059001</v>
      </c>
      <c r="E585" s="18"/>
      <c r="F585" s="18"/>
      <c r="G585" s="18"/>
      <c r="H585" s="18"/>
      <c r="M585" s="6">
        <v>1.0</v>
      </c>
    </row>
    <row r="586">
      <c r="A586" s="15"/>
      <c r="B586" s="30">
        <v>14.88777</v>
      </c>
      <c r="C586" s="30">
        <v>0.489494</v>
      </c>
      <c r="D586" s="24">
        <f t="shared" si="6"/>
        <v>11.334218</v>
      </c>
      <c r="E586" s="18"/>
      <c r="F586" s="18"/>
      <c r="G586" s="18"/>
      <c r="H586" s="18"/>
      <c r="M586" s="6">
        <v>1.0</v>
      </c>
    </row>
    <row r="587">
      <c r="A587" s="15"/>
      <c r="B587" s="30">
        <v>9.927478</v>
      </c>
      <c r="C587" s="30">
        <v>0.316321</v>
      </c>
      <c r="D587" s="24">
        <f t="shared" si="6"/>
        <v>11.69553766</v>
      </c>
      <c r="E587" s="18"/>
      <c r="F587" s="18"/>
      <c r="G587" s="18"/>
      <c r="H587" s="18"/>
      <c r="M587" s="6">
        <v>1.0</v>
      </c>
    </row>
    <row r="588">
      <c r="A588" s="15"/>
      <c r="B588" s="30">
        <v>2939.636</v>
      </c>
      <c r="C588" s="30">
        <v>91.67789</v>
      </c>
      <c r="D588" s="24">
        <f t="shared" si="6"/>
        <v>11.94918353</v>
      </c>
      <c r="E588" s="18"/>
      <c r="F588" s="18"/>
      <c r="G588" s="18"/>
      <c r="H588" s="18"/>
      <c r="M588" s="6">
        <v>1.0</v>
      </c>
    </row>
    <row r="589">
      <c r="A589" s="15"/>
      <c r="B589" s="30">
        <v>1232.093</v>
      </c>
      <c r="C589" s="30">
        <v>36.44274</v>
      </c>
      <c r="D589" s="24">
        <f t="shared" si="6"/>
        <v>12.59916464</v>
      </c>
      <c r="E589" s="18"/>
      <c r="F589" s="18"/>
      <c r="G589" s="18"/>
      <c r="H589" s="18"/>
      <c r="M589" s="6">
        <v>1.0</v>
      </c>
    </row>
    <row r="590">
      <c r="A590" s="15"/>
      <c r="B590" s="30">
        <v>753.4309</v>
      </c>
      <c r="C590" s="30">
        <v>19.92895</v>
      </c>
      <c r="D590" s="24">
        <f t="shared" si="6"/>
        <v>14.08861475</v>
      </c>
      <c r="E590" s="18"/>
      <c r="F590" s="18"/>
      <c r="G590" s="18"/>
      <c r="H590" s="18"/>
      <c r="M590" s="6">
        <v>1.0</v>
      </c>
    </row>
    <row r="591">
      <c r="A591" s="15"/>
      <c r="B591" s="30">
        <v>9.944814</v>
      </c>
      <c r="C591" s="30">
        <v>0.240706</v>
      </c>
      <c r="D591" s="24">
        <f t="shared" si="6"/>
        <v>15.39639457</v>
      </c>
      <c r="E591" s="18"/>
      <c r="F591" s="18"/>
      <c r="G591" s="18"/>
      <c r="H591" s="18"/>
      <c r="M591" s="6">
        <v>1.0</v>
      </c>
    </row>
    <row r="592">
      <c r="A592" s="15"/>
      <c r="B592" s="30">
        <v>9.951352</v>
      </c>
      <c r="C592" s="30">
        <v>0.212188</v>
      </c>
      <c r="D592" s="24">
        <f t="shared" si="6"/>
        <v>17.47714754</v>
      </c>
      <c r="E592" s="18"/>
      <c r="F592" s="18"/>
      <c r="G592" s="18"/>
      <c r="H592" s="18"/>
      <c r="M592" s="6">
        <v>1.0</v>
      </c>
    </row>
    <row r="593">
      <c r="A593" s="15"/>
      <c r="B593" s="30">
        <v>199.2364</v>
      </c>
      <c r="C593" s="30">
        <v>3.330433</v>
      </c>
      <c r="D593" s="24">
        <f t="shared" si="6"/>
        <v>22.29344926</v>
      </c>
      <c r="E593" s="18"/>
      <c r="F593" s="18"/>
      <c r="G593" s="18"/>
      <c r="H593" s="18"/>
      <c r="M593" s="6">
        <v>1.0</v>
      </c>
    </row>
    <row r="594">
      <c r="A594" s="15"/>
      <c r="B594" s="30">
        <v>49387.55</v>
      </c>
      <c r="C594" s="30">
        <v>708.0267</v>
      </c>
      <c r="D594" s="24">
        <f t="shared" si="6"/>
        <v>25.99424036</v>
      </c>
      <c r="E594" s="18"/>
      <c r="F594" s="18"/>
      <c r="G594" s="18"/>
      <c r="H594" s="18"/>
      <c r="M594" s="6">
        <v>1.0</v>
      </c>
    </row>
    <row r="595">
      <c r="A595" s="15"/>
      <c r="B595" s="30">
        <v>9.973855</v>
      </c>
      <c r="C595" s="30">
        <v>0.114038</v>
      </c>
      <c r="D595" s="24">
        <f t="shared" si="6"/>
        <v>32.59288029</v>
      </c>
      <c r="E595" s="18"/>
      <c r="F595" s="18"/>
      <c r="G595" s="18"/>
      <c r="H595" s="18"/>
      <c r="M595" s="6">
        <v>1.0</v>
      </c>
    </row>
    <row r="596">
      <c r="A596" s="15"/>
      <c r="B596" s="30">
        <v>10.61543</v>
      </c>
      <c r="C596" s="30">
        <v>0.119068</v>
      </c>
      <c r="D596" s="24">
        <f t="shared" si="6"/>
        <v>33.22399215</v>
      </c>
      <c r="E596" s="18"/>
      <c r="F596" s="18"/>
      <c r="G596" s="18"/>
      <c r="H596" s="18"/>
      <c r="M596" s="6">
        <v>1.0</v>
      </c>
    </row>
    <row r="597">
      <c r="A597" s="15"/>
      <c r="B597" s="30">
        <v>9.977073</v>
      </c>
      <c r="C597" s="30">
        <v>0.1</v>
      </c>
      <c r="D597" s="24">
        <f t="shared" si="6"/>
        <v>37.18026093</v>
      </c>
      <c r="E597" s="18"/>
      <c r="F597" s="18"/>
      <c r="G597" s="18"/>
      <c r="H597" s="18"/>
      <c r="M597" s="6">
        <v>1.0</v>
      </c>
    </row>
    <row r="598">
      <c r="A598" s="15"/>
      <c r="B598" s="30">
        <v>49.91741</v>
      </c>
      <c r="C598" s="30">
        <v>0.360219</v>
      </c>
      <c r="D598" s="24">
        <f t="shared" si="6"/>
        <v>51.64100799</v>
      </c>
      <c r="E598" s="18"/>
      <c r="F598" s="18"/>
      <c r="G598" s="18"/>
      <c r="H598" s="18"/>
      <c r="M598" s="6">
        <v>1.0</v>
      </c>
    </row>
    <row r="599">
      <c r="A599" s="15"/>
      <c r="B599" s="30">
        <v>122635.4</v>
      </c>
      <c r="C599" s="30">
        <v>724.4631</v>
      </c>
      <c r="D599" s="24">
        <f t="shared" si="6"/>
        <v>63.08249552</v>
      </c>
      <c r="E599" s="18"/>
      <c r="F599" s="18"/>
      <c r="G599" s="18"/>
      <c r="H599" s="18"/>
      <c r="M599" s="6">
        <v>1.0</v>
      </c>
    </row>
    <row r="600">
      <c r="A600" s="15"/>
      <c r="B600" s="30">
        <v>9.987258</v>
      </c>
      <c r="C600" s="30">
        <v>0.055575</v>
      </c>
      <c r="D600" s="24">
        <f t="shared" si="6"/>
        <v>66.96934961</v>
      </c>
      <c r="E600" s="18"/>
      <c r="F600" s="18"/>
      <c r="G600" s="18"/>
      <c r="H600" s="18"/>
      <c r="M600" s="6">
        <v>1.0</v>
      </c>
    </row>
    <row r="601">
      <c r="A601" s="15"/>
      <c r="B601" s="30">
        <v>49.94161</v>
      </c>
      <c r="C601" s="30">
        <v>0.254693</v>
      </c>
      <c r="D601" s="24">
        <f t="shared" si="6"/>
        <v>73.07264258</v>
      </c>
      <c r="E601" s="18"/>
      <c r="F601" s="18"/>
      <c r="G601" s="18"/>
      <c r="H601" s="18"/>
      <c r="M601" s="6">
        <v>1.0</v>
      </c>
    </row>
    <row r="602">
      <c r="A602" s="15"/>
      <c r="B602" s="30">
        <v>9.992757</v>
      </c>
      <c r="C602" s="30">
        <v>0.031591</v>
      </c>
      <c r="D602" s="24">
        <f t="shared" si="6"/>
        <v>117.8775868</v>
      </c>
      <c r="E602" s="18"/>
      <c r="F602" s="18"/>
      <c r="G602" s="18"/>
      <c r="H602" s="18"/>
      <c r="M602" s="6">
        <v>1.0</v>
      </c>
    </row>
    <row r="603">
      <c r="A603" s="15"/>
      <c r="B603" s="30">
        <v>9.99436</v>
      </c>
      <c r="C603" s="30">
        <v>0.024598</v>
      </c>
      <c r="D603" s="24">
        <f t="shared" si="6"/>
        <v>151.413457</v>
      </c>
      <c r="E603" s="18"/>
      <c r="F603" s="18"/>
      <c r="G603" s="18"/>
      <c r="H603" s="18"/>
      <c r="M603" s="6">
        <v>1.0</v>
      </c>
    </row>
    <row r="604">
      <c r="A604" s="15"/>
      <c r="B604" s="30">
        <v>32.98539</v>
      </c>
      <c r="C604" s="30">
        <v>0.063714</v>
      </c>
      <c r="D604" s="24">
        <f t="shared" si="6"/>
        <v>192.9283436</v>
      </c>
      <c r="E604" s="18"/>
      <c r="F604" s="18"/>
      <c r="G604" s="18"/>
      <c r="H604" s="18"/>
      <c r="M604" s="6">
        <v>1.0</v>
      </c>
    </row>
    <row r="605">
      <c r="A605" s="15"/>
      <c r="B605" s="30">
        <v>9.996309</v>
      </c>
      <c r="C605" s="30">
        <v>0.0161</v>
      </c>
      <c r="D605" s="24">
        <f t="shared" si="6"/>
        <v>231.3785418</v>
      </c>
      <c r="E605" s="18"/>
      <c r="F605" s="18"/>
      <c r="G605" s="18"/>
      <c r="H605" s="18"/>
      <c r="M605" s="6">
        <v>1.0</v>
      </c>
    </row>
    <row r="606">
      <c r="A606" s="15"/>
      <c r="B606" s="30">
        <v>1663.567</v>
      </c>
      <c r="C606" s="30">
        <v>1.693324</v>
      </c>
      <c r="D606" s="24">
        <f t="shared" si="6"/>
        <v>366.1082507</v>
      </c>
      <c r="E606" s="18"/>
      <c r="F606" s="18"/>
      <c r="G606" s="18"/>
      <c r="H606" s="18"/>
      <c r="M606" s="6">
        <v>1.0</v>
      </c>
    </row>
    <row r="607">
      <c r="A607" s="15"/>
      <c r="B607" s="30">
        <v>19.99554</v>
      </c>
      <c r="C607" s="30">
        <v>0.019443</v>
      </c>
      <c r="D607" s="24">
        <f t="shared" si="6"/>
        <v>383.2473358</v>
      </c>
      <c r="E607" s="18"/>
      <c r="F607" s="18"/>
      <c r="G607" s="18"/>
      <c r="H607" s="18"/>
      <c r="M607" s="6">
        <v>1.0</v>
      </c>
    </row>
    <row r="608">
      <c r="A608" s="15"/>
      <c r="B608" s="30">
        <v>9.998373</v>
      </c>
      <c r="C608" s="30">
        <v>0.007098</v>
      </c>
      <c r="D608" s="24">
        <f t="shared" si="6"/>
        <v>524.9314859</v>
      </c>
      <c r="E608" s="18"/>
      <c r="F608" s="18"/>
      <c r="G608" s="18"/>
      <c r="H608" s="18"/>
      <c r="M608" s="6">
        <v>1.0</v>
      </c>
    </row>
    <row r="609">
      <c r="A609" s="15"/>
      <c r="B609" s="30">
        <v>9.998509</v>
      </c>
      <c r="C609" s="30">
        <v>0.006502</v>
      </c>
      <c r="D609" s="24">
        <f t="shared" si="6"/>
        <v>573.0566546</v>
      </c>
      <c r="E609" s="18"/>
      <c r="F609" s="18"/>
      <c r="G609" s="18"/>
      <c r="H609" s="18"/>
      <c r="M609" s="6">
        <v>1.0</v>
      </c>
    </row>
    <row r="610">
      <c r="A610" s="15"/>
      <c r="B610" s="30">
        <v>9.998741</v>
      </c>
      <c r="C610" s="30">
        <v>0.005491</v>
      </c>
      <c r="D610" s="24">
        <f t="shared" si="6"/>
        <v>678.5832863</v>
      </c>
      <c r="E610" s="18"/>
      <c r="F610" s="18"/>
      <c r="G610" s="18"/>
      <c r="H610" s="18"/>
      <c r="M610" s="6">
        <v>1.0</v>
      </c>
    </row>
    <row r="611">
      <c r="A611" s="15"/>
      <c r="B611" s="30">
        <v>49.99635</v>
      </c>
      <c r="C611" s="30">
        <v>0.015933</v>
      </c>
      <c r="D611" s="24">
        <f t="shared" si="6"/>
        <v>1169.364828</v>
      </c>
      <c r="E611" s="18"/>
      <c r="F611" s="18"/>
      <c r="G611" s="18"/>
      <c r="H611" s="18"/>
      <c r="M611" s="6">
        <v>1.0</v>
      </c>
    </row>
    <row r="612">
      <c r="A612" s="15"/>
      <c r="B612" s="30">
        <v>9.999376</v>
      </c>
      <c r="C612" s="30">
        <v>0.002722</v>
      </c>
      <c r="D612" s="24">
        <f t="shared" si="6"/>
        <v>1368.970412</v>
      </c>
      <c r="E612" s="18"/>
      <c r="F612" s="18"/>
      <c r="G612" s="18"/>
      <c r="H612" s="18"/>
      <c r="M612" s="6">
        <v>1.0</v>
      </c>
    </row>
    <row r="613">
      <c r="A613" s="15"/>
      <c r="B613" s="30">
        <v>29659.13</v>
      </c>
      <c r="C613" s="30">
        <v>4.16729</v>
      </c>
      <c r="D613" s="24">
        <f t="shared" si="6"/>
        <v>2652.247002</v>
      </c>
      <c r="E613" s="18"/>
      <c r="F613" s="18"/>
      <c r="G613" s="18"/>
      <c r="H613" s="18"/>
      <c r="M613" s="6">
        <v>1.0</v>
      </c>
    </row>
    <row r="614">
      <c r="A614" s="15"/>
      <c r="B614" s="30">
        <v>9.99999</v>
      </c>
      <c r="C614" s="31">
        <v>4.3E-5</v>
      </c>
      <c r="D614" s="24">
        <f t="shared" si="6"/>
        <v>86664.33194</v>
      </c>
      <c r="E614" s="18"/>
      <c r="F614" s="18"/>
      <c r="G614" s="18"/>
      <c r="H614" s="18"/>
      <c r="M614" s="6">
        <v>1.0</v>
      </c>
    </row>
    <row r="615">
      <c r="A615" s="15"/>
      <c r="B615" s="30">
        <v>9.999999</v>
      </c>
      <c r="C615" s="31">
        <v>6.0E-6</v>
      </c>
      <c r="D615" s="24">
        <f t="shared" si="6"/>
        <v>621094.9379</v>
      </c>
      <c r="E615" s="18"/>
      <c r="F615" s="18"/>
      <c r="G615" s="18"/>
      <c r="H615" s="18"/>
      <c r="M615" s="6">
        <v>1.0</v>
      </c>
    </row>
    <row r="616">
      <c r="A616" s="15"/>
      <c r="B616" s="30">
        <v>10.0</v>
      </c>
      <c r="C616" s="31">
        <v>1.0E-6</v>
      </c>
      <c r="D616" s="24">
        <f t="shared" si="6"/>
        <v>3726570</v>
      </c>
      <c r="E616" s="18"/>
      <c r="F616" s="18"/>
      <c r="G616" s="18"/>
      <c r="H616" s="18"/>
      <c r="M616" s="6">
        <v>1.0</v>
      </c>
    </row>
    <row r="617">
      <c r="A617" s="15"/>
      <c r="B617" s="30">
        <v>10.0</v>
      </c>
      <c r="C617" s="31">
        <v>1.0E-6</v>
      </c>
      <c r="D617" s="24">
        <f t="shared" si="6"/>
        <v>3726570</v>
      </c>
      <c r="E617" s="18"/>
      <c r="F617" s="18"/>
      <c r="G617" s="18"/>
      <c r="H617" s="18"/>
      <c r="M617" s="6">
        <v>1.0</v>
      </c>
    </row>
  </sheetData>
  <drawing r:id="rId1"/>
</worksheet>
</file>