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und_(House)" sheetId="1" r:id="rId3"/>
    <sheet state="visible" name="Sound_(stage)" sheetId="2" r:id="rId4"/>
    <sheet state="visible" name="Lighting" sheetId="3" r:id="rId5"/>
    <sheet state="visible" name="Cable" sheetId="4" r:id="rId6"/>
  </sheets>
  <definedNames/>
  <calcPr/>
</workbook>
</file>

<file path=xl/sharedStrings.xml><?xml version="1.0" encoding="utf-8"?>
<sst xmlns="http://schemas.openxmlformats.org/spreadsheetml/2006/main" count="390" uniqueCount="281">
  <si>
    <t>Material List</t>
  </si>
  <si>
    <t>Title:</t>
  </si>
  <si>
    <t>Advanced Creators Material List</t>
  </si>
  <si>
    <t>ver.</t>
  </si>
  <si>
    <t>Materials (1)</t>
  </si>
  <si>
    <t>Materials (3)</t>
  </si>
  <si>
    <t>No.</t>
  </si>
  <si>
    <t>Materials (2)</t>
  </si>
  <si>
    <t>部署</t>
  </si>
  <si>
    <t>種類/入れ物</t>
  </si>
  <si>
    <t>メーカー</t>
  </si>
  <si>
    <t>名称</t>
  </si>
  <si>
    <t>W</t>
  </si>
  <si>
    <t>U</t>
  </si>
  <si>
    <t>個数</t>
  </si>
  <si>
    <t>良好</t>
  </si>
  <si>
    <t>微妙</t>
  </si>
  <si>
    <t>W(入出力）</t>
  </si>
  <si>
    <t>不調</t>
  </si>
  <si>
    <t>故障</t>
  </si>
  <si>
    <t>修理</t>
  </si>
  <si>
    <t>[Consoles]</t>
  </si>
  <si>
    <t>House</t>
  </si>
  <si>
    <t>[Speakers]</t>
  </si>
  <si>
    <t>light</t>
  </si>
  <si>
    <t>Stage Ebolution</t>
  </si>
  <si>
    <t>SCENE SETTER24</t>
  </si>
  <si>
    <t>YAMAHA</t>
  </si>
  <si>
    <t>IM8-24</t>
  </si>
  <si>
    <t>stage</t>
  </si>
  <si>
    <t>S215V</t>
  </si>
  <si>
    <t>1000</t>
  </si>
  <si>
    <t>SM15V</t>
  </si>
  <si>
    <t>500</t>
  </si>
  <si>
    <t>SM15IV（１つ不調）</t>
  </si>
  <si>
    <t>SM12V（１つ不調）</t>
  </si>
  <si>
    <t>350</t>
  </si>
  <si>
    <t>JBL</t>
  </si>
  <si>
    <t>JRX125</t>
  </si>
  <si>
    <t>400</t>
  </si>
  <si>
    <t>JRX218S</t>
  </si>
  <si>
    <t>PW8（PowerSupply）</t>
  </si>
  <si>
    <t>200</t>
  </si>
  <si>
    <t>GA32/12</t>
  </si>
  <si>
    <t>110</t>
  </si>
  <si>
    <t>350~700W</t>
  </si>
  <si>
    <t>MG16/6FX</t>
  </si>
  <si>
    <t>DMX-16C</t>
  </si>
  <si>
    <t>DMX OPERATOR2</t>
  </si>
  <si>
    <t>ELATION</t>
  </si>
  <si>
    <t>SCENE SETTER48</t>
  </si>
  <si>
    <t>[Dimmers]</t>
  </si>
  <si>
    <t>DPDMX20L</t>
  </si>
  <si>
    <t>51</t>
  </si>
  <si>
    <t>JRX215</t>
  </si>
  <si>
    <t>500W</t>
  </si>
  <si>
    <t>DMXD4(スプリッター)</t>
  </si>
  <si>
    <t>DP-415</t>
  </si>
  <si>
    <t>1500</t>
  </si>
  <si>
    <t>Electro-Voice</t>
  </si>
  <si>
    <t>Eliminater-monitor</t>
  </si>
  <si>
    <t>300</t>
  </si>
  <si>
    <t>SX300</t>
  </si>
  <si>
    <t>MGP32X</t>
  </si>
  <si>
    <t>[Amplifirs]</t>
  </si>
  <si>
    <t>P7000S</t>
  </si>
  <si>
    <t>650</t>
  </si>
  <si>
    <t>750(8Ω)</t>
  </si>
  <si>
    <t>2</t>
  </si>
  <si>
    <t>P5000S</t>
  </si>
  <si>
    <t>500(8Ω)</t>
  </si>
  <si>
    <t>ELD-DMX20</t>
  </si>
  <si>
    <t>alkalite</t>
  </si>
  <si>
    <t>Pixel Drive 80(OCTOPOD Dimmer)</t>
  </si>
  <si>
    <t>115</t>
  </si>
  <si>
    <t>[Lights]</t>
  </si>
  <si>
    <t>PAR64(M)</t>
  </si>
  <si>
    <t>PAR64(N)</t>
  </si>
  <si>
    <t>PAR64(VN)</t>
  </si>
  <si>
    <t>P2500S</t>
  </si>
  <si>
    <t>320</t>
  </si>
  <si>
    <t>250(8Ω)</t>
  </si>
  <si>
    <t>PAR56(N)</t>
  </si>
  <si>
    <t>PC3500</t>
  </si>
  <si>
    <t>450</t>
  </si>
  <si>
    <t>350(8Ω)</t>
  </si>
  <si>
    <t>PLAYTECH</t>
  </si>
  <si>
    <t>LEDPAR64</t>
  </si>
  <si>
    <t>25</t>
  </si>
  <si>
    <t>RAMSA</t>
  </si>
  <si>
    <t>A150（軽音貸出中）</t>
  </si>
  <si>
    <t>DJ Scan 250</t>
  </si>
  <si>
    <t>250</t>
  </si>
  <si>
    <t>MAXI Strobe</t>
  </si>
  <si>
    <t>75</t>
  </si>
  <si>
    <t>GS900DMX</t>
  </si>
  <si>
    <t>1200</t>
  </si>
  <si>
    <t>WR-DA7（部室番）</t>
  </si>
  <si>
    <t>CSPOT26</t>
  </si>
  <si>
    <t>LightBOXⅡ</t>
  </si>
  <si>
    <t>GREENLASER5</t>
  </si>
  <si>
    <t>5</t>
  </si>
  <si>
    <t>150(8Ω)</t>
  </si>
  <si>
    <t>3</t>
  </si>
  <si>
    <t>AmericanDJ</t>
  </si>
  <si>
    <t>SUNRAY TRI LED DMX</t>
  </si>
  <si>
    <t>13</t>
  </si>
  <si>
    <t>SPHERION TRI LED</t>
  </si>
  <si>
    <t>27</t>
  </si>
  <si>
    <t>[Microphnes]</t>
  </si>
  <si>
    <t>ELITE</t>
  </si>
  <si>
    <t>TinyLEDSpot</t>
  </si>
  <si>
    <t>50</t>
  </si>
  <si>
    <t>OCTOPOD36B</t>
  </si>
  <si>
    <t>6</t>
  </si>
  <si>
    <t>OCTOPOD Cable</t>
  </si>
  <si>
    <t>105</t>
  </si>
  <si>
    <t>OCTOPOD Extension Cable(延長)</t>
  </si>
  <si>
    <t>丸茂</t>
  </si>
  <si>
    <t>Dynamic Mic</t>
  </si>
  <si>
    <t>SHURE</t>
  </si>
  <si>
    <t>SM58</t>
  </si>
  <si>
    <t>単一</t>
  </si>
  <si>
    <t>SM58S</t>
  </si>
  <si>
    <t>SM57</t>
  </si>
  <si>
    <t>DF-500W</t>
  </si>
  <si>
    <t>BETA58A</t>
  </si>
  <si>
    <t>超単一</t>
  </si>
  <si>
    <t>BETA57A</t>
  </si>
  <si>
    <t>[Stands]</t>
  </si>
  <si>
    <t>BETA52A(故障)</t>
  </si>
  <si>
    <t>BEHRINGER</t>
  </si>
  <si>
    <t>Condenser Mic</t>
  </si>
  <si>
    <t>UB1622FX-PRO</t>
  </si>
  <si>
    <t>Black Stand(黒スタ)</t>
  </si>
  <si>
    <t>BETA87A</t>
  </si>
  <si>
    <t>37</t>
  </si>
  <si>
    <t>BETA91A</t>
  </si>
  <si>
    <t>MACKIE</t>
  </si>
  <si>
    <t>1642-VLZ PRO</t>
  </si>
  <si>
    <t>40</t>
  </si>
  <si>
    <t>For Black Stand トンボ(黒スタ用トンボ)</t>
  </si>
  <si>
    <t>PGX2/SM58</t>
  </si>
  <si>
    <t>[Out Boards]</t>
  </si>
  <si>
    <t>Silver Stand(銀スタ)</t>
  </si>
  <si>
    <t>SENNHEISER</t>
  </si>
  <si>
    <t>e840s</t>
  </si>
  <si>
    <t>dbx</t>
  </si>
  <si>
    <t>For Silver Stand トンボ (銀スタ用トンボ)</t>
  </si>
  <si>
    <t>2231（片チャン不調）</t>
  </si>
  <si>
    <t>３</t>
  </si>
  <si>
    <t>2231</t>
  </si>
  <si>
    <t>Mini Stand</t>
  </si>
  <si>
    <t>160A</t>
  </si>
  <si>
    <t>28</t>
  </si>
  <si>
    <t>ベーススタンド</t>
  </si>
  <si>
    <t>166XL</t>
  </si>
  <si>
    <t>15</t>
  </si>
  <si>
    <t>1066(一部ダメかも）</t>
  </si>
  <si>
    <t>Drive Rack PA</t>
  </si>
  <si>
    <t>1</t>
  </si>
  <si>
    <t>N/D408B</t>
  </si>
  <si>
    <t>234XS</t>
  </si>
  <si>
    <t>N/D468</t>
  </si>
  <si>
    <t>MDX4600</t>
  </si>
  <si>
    <t>18</t>
  </si>
  <si>
    <t>KLARKTEKNIK</t>
  </si>
  <si>
    <t>SquareONE　Dynamics</t>
  </si>
  <si>
    <t>Audio-Technica</t>
  </si>
  <si>
    <t>ATM-25</t>
  </si>
  <si>
    <t>Classic　Pro</t>
  </si>
  <si>
    <t>CM5S</t>
  </si>
  <si>
    <t>Audix</t>
  </si>
  <si>
    <t>OM2</t>
  </si>
  <si>
    <t>Presonus</t>
  </si>
  <si>
    <t>ACP88</t>
  </si>
  <si>
    <t>seide</t>
  </si>
  <si>
    <t>PRO30S</t>
  </si>
  <si>
    <t>RODE</t>
  </si>
  <si>
    <t>NT-5（１つ危ない）</t>
  </si>
  <si>
    <t>MD421-Ⅱ</t>
  </si>
  <si>
    <t>E604</t>
  </si>
  <si>
    <t>SPX2000</t>
  </si>
  <si>
    <t>RTA-M</t>
  </si>
  <si>
    <t>無</t>
  </si>
  <si>
    <t>SPX900(電源不安定)</t>
  </si>
  <si>
    <t>16</t>
  </si>
  <si>
    <t>SPX90</t>
  </si>
  <si>
    <t>12.50</t>
  </si>
  <si>
    <t>200M UAC-8</t>
  </si>
  <si>
    <t>FBQ2496</t>
  </si>
  <si>
    <t>MULTICOM PRO-XL</t>
  </si>
  <si>
    <t>[Direct Box]</t>
  </si>
  <si>
    <t>[Players]</t>
  </si>
  <si>
    <t>TASCAM</t>
  </si>
  <si>
    <t>MD-CD1MKⅢ</t>
  </si>
  <si>
    <t>BOSS</t>
  </si>
  <si>
    <t>DI-1（１つ電池切れ）</t>
  </si>
  <si>
    <t>MD-CD1MKⅡ</t>
  </si>
  <si>
    <t>UCD-100MKⅡ</t>
  </si>
  <si>
    <t>PMD331（不調）</t>
  </si>
  <si>
    <t>17</t>
  </si>
  <si>
    <t>[Sound Others]</t>
  </si>
  <si>
    <t>ETA</t>
  </si>
  <si>
    <t>PD9L</t>
  </si>
  <si>
    <t>K&amp;M</t>
  </si>
  <si>
    <t>210</t>
  </si>
  <si>
    <t>TEAC</t>
  </si>
  <si>
    <t>AV-P225</t>
  </si>
  <si>
    <t>259</t>
  </si>
  <si>
    <t>Speaker Stand</t>
  </si>
  <si>
    <t>Keyboard Stand</t>
  </si>
  <si>
    <t>Guitar Stand</t>
  </si>
  <si>
    <t>譜面台</t>
  </si>
  <si>
    <t>[Instruments Amplifirs]</t>
  </si>
  <si>
    <t>Guitar Amplifirs</t>
  </si>
  <si>
    <t>Raiyre</t>
  </si>
  <si>
    <t>VGA15（１つ故障中）</t>
  </si>
  <si>
    <t>Roland</t>
  </si>
  <si>
    <t>（ACケーブル行方不明）</t>
  </si>
  <si>
    <t>意味不明</t>
  </si>
  <si>
    <t>Multi Amplifirs</t>
  </si>
  <si>
    <t>EDWARDS</t>
  </si>
  <si>
    <t>EGA10</t>
  </si>
  <si>
    <t>[Multi]</t>
  </si>
  <si>
    <t>Multi Cables</t>
  </si>
  <si>
    <t>CANARE</t>
  </si>
  <si>
    <t>16R50C(50m-♀)</t>
  </si>
  <si>
    <t>16C10-M2(10m)</t>
  </si>
  <si>
    <t>16C30-E3(30m１つ♂固定)</t>
  </si>
  <si>
    <t>Multi Box</t>
  </si>
  <si>
    <t>16J12F12F77(♂♀)</t>
  </si>
  <si>
    <t>16J12F1F77(♀)</t>
  </si>
  <si>
    <t>16J12F2F77(♂)</t>
  </si>
  <si>
    <t>Materials (4)</t>
  </si>
  <si>
    <t>[Cables]</t>
  </si>
  <si>
    <t>sound</t>
  </si>
  <si>
    <t>Speaker Cables</t>
  </si>
  <si>
    <t>C♀-Sp</t>
  </si>
  <si>
    <t>C♀-F</t>
  </si>
  <si>
    <t>先バラ-Sp</t>
  </si>
  <si>
    <t>C♀-C♂(Gry)</t>
  </si>
  <si>
    <t>C♀-先パラ</t>
  </si>
  <si>
    <t>C♂-先パラ</t>
  </si>
  <si>
    <t>Mic Cables</t>
  </si>
  <si>
    <t>Mic Cable(10m)</t>
  </si>
  <si>
    <t>Mic Cable(30m)</t>
  </si>
  <si>
    <t>Shielded Cable</t>
  </si>
  <si>
    <t>シールド</t>
  </si>
  <si>
    <t>[Other Cables]</t>
  </si>
  <si>
    <t>Patch Cable</t>
  </si>
  <si>
    <t>C♀-C♂（Black）</t>
  </si>
  <si>
    <t>C♀-C♂（Y）</t>
  </si>
  <si>
    <t>C♂-P（Orange）</t>
  </si>
  <si>
    <t>F-F(Orange)</t>
  </si>
  <si>
    <t>P-F(Red3&amp;Black2)</t>
  </si>
  <si>
    <t>C♀-F(Green)</t>
  </si>
  <si>
    <t>C♂-F(Blue)</t>
  </si>
  <si>
    <t>LAN</t>
  </si>
  <si>
    <t>P-P</t>
  </si>
  <si>
    <t>PC Cable</t>
  </si>
  <si>
    <t>Insertion</t>
  </si>
  <si>
    <t>snake</t>
  </si>
  <si>
    <t>[Earth Cables]</t>
  </si>
  <si>
    <t>ワニ-F</t>
  </si>
  <si>
    <t>ワニ-ワニ</t>
  </si>
  <si>
    <t>ワニ-釘</t>
  </si>
  <si>
    <t>ワニ-C♂</t>
  </si>
  <si>
    <t>C♂-Ⅱ</t>
  </si>
  <si>
    <t>Earth-C♀</t>
  </si>
  <si>
    <t>Earth-C♂</t>
  </si>
  <si>
    <t>変換各種</t>
  </si>
  <si>
    <t>[Others]</t>
  </si>
  <si>
    <t>Silver Rack</t>
  </si>
  <si>
    <t>Silver Rack(Borad)</t>
  </si>
  <si>
    <t>Silver Rack(Pole)</t>
  </si>
  <si>
    <t>板（黒）</t>
  </si>
  <si>
    <t>Cable Reel</t>
  </si>
  <si>
    <t>電源ドラム</t>
  </si>
  <si>
    <t>Intercomunication</t>
  </si>
  <si>
    <t>icom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</si>
</sst>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Ｄｆｇ中太丸ゴシック体"/>
    </font>
    <font>
      <sz val="8.0"/>
      <name val="Verdana"/>
    </font>
    <font>
      <sz val="14.0"/>
      <name val="Verdana"/>
    </font>
    <font>
      <sz val="11.0"/>
      <name val="Ｄｆｇ中太丸ゴシック体"/>
    </font>
    <font>
      <b/>
      <i/>
      <sz val="12.0"/>
      <name val="Verdana"/>
    </font>
    <font/>
    <font>
      <b/>
      <sz val="8.0"/>
      <name val="Verdana"/>
    </font>
    <font>
      <b/>
      <sz val="8.0"/>
      <name val="MS PGothic"/>
    </font>
    <font>
      <sz val="8.0"/>
      <name val="MS PGothic"/>
    </font>
    <font>
      <sz val="8.0"/>
    </font>
    <font>
      <b/>
      <i/>
      <sz val="8.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0" fontId="4" numFmtId="0" xfId="0" applyAlignment="1" applyBorder="1" applyFont="1">
      <alignment vertical="center"/>
    </xf>
    <xf borderId="1" fillId="0" fontId="5" numFmtId="0" xfId="0" applyBorder="1" applyFont="1"/>
    <xf borderId="0" fillId="0" fontId="4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3" fillId="2" fontId="8" numFmtId="0" xfId="0" applyAlignment="1" applyBorder="1" applyFill="1" applyFont="1">
      <alignment horizontal="center" vertical="center"/>
    </xf>
    <xf borderId="4" fillId="2" fontId="8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4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49" xfId="0" applyAlignment="1" applyBorder="1" applyFont="1" applyNumberFormat="1">
      <alignment vertical="center"/>
    </xf>
    <xf borderId="5" fillId="2" fontId="1" numFmtId="0" xfId="0" applyAlignment="1" applyBorder="1" applyFont="1">
      <alignment horizontal="center" vertical="center"/>
    </xf>
    <xf borderId="6" fillId="0" fontId="6" numFmtId="49" xfId="0" applyAlignment="1" applyBorder="1" applyFont="1" applyNumberFormat="1">
      <alignment vertical="center"/>
    </xf>
    <xf borderId="6" fillId="0" fontId="1" numFmtId="0" xfId="0" applyAlignment="1" applyBorder="1" applyFont="1">
      <alignment horizontal="right"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6" numFmtId="49" xfId="0" applyAlignment="1" applyBorder="1" applyFont="1" applyNumberFormat="1">
      <alignment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center"/>
    </xf>
    <xf borderId="10" fillId="0" fontId="1" numFmtId="49" xfId="0" applyAlignment="1" applyBorder="1" applyFont="1" applyNumberFormat="1">
      <alignment vertical="center"/>
    </xf>
    <xf borderId="10" fillId="0" fontId="6" numFmtId="49" xfId="0" applyAlignment="1" applyBorder="1" applyFont="1" applyNumberFormat="1">
      <alignment vertical="center"/>
    </xf>
    <xf borderId="10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0" fontId="6" numFmtId="49" xfId="0" applyAlignment="1" applyBorder="1" applyFont="1" applyNumberFormat="1">
      <alignment vertical="center"/>
    </xf>
    <xf borderId="10" fillId="0" fontId="1" numFmtId="49" xfId="0" applyAlignment="1" applyBorder="1" applyFont="1" applyNumberFormat="1">
      <alignment vertical="center"/>
    </xf>
    <xf borderId="10" fillId="0" fontId="6" numFmtId="0" xfId="0" applyAlignment="1" applyBorder="1" applyFont="1">
      <alignment vertical="center"/>
    </xf>
    <xf borderId="16" fillId="0" fontId="1" numFmtId="49" xfId="0" applyAlignment="1" applyBorder="1" applyFont="1" applyNumberFormat="1">
      <alignment vertical="center"/>
    </xf>
    <xf borderId="10" fillId="0" fontId="6" numFmtId="0" xfId="0" applyAlignment="1" applyBorder="1" applyFont="1">
      <alignment vertical="center"/>
    </xf>
    <xf borderId="15" fillId="0" fontId="1" numFmtId="0" xfId="0" applyAlignment="1" applyBorder="1" applyFont="1">
      <alignment horizontal="right" vertical="center"/>
    </xf>
    <xf borderId="10" fillId="0" fontId="1" numFmtId="0" xfId="0" applyAlignment="1" applyBorder="1" applyFont="1">
      <alignment vertical="center"/>
    </xf>
    <xf borderId="16" fillId="0" fontId="6" numFmtId="49" xfId="0" applyAlignment="1" applyBorder="1" applyFont="1" applyNumberFormat="1">
      <alignment vertical="center"/>
    </xf>
    <xf borderId="17" fillId="0" fontId="5" numFmtId="0" xfId="0" applyBorder="1" applyFont="1"/>
    <xf borderId="16" fillId="0" fontId="1" numFmtId="0" xfId="0" applyAlignment="1" applyBorder="1" applyFont="1">
      <alignment horizontal="right" vertical="center"/>
    </xf>
    <xf borderId="18" fillId="0" fontId="6" numFmtId="0" xfId="0" applyAlignment="1" applyBorder="1" applyFont="1">
      <alignment/>
    </xf>
    <xf borderId="18" fillId="0" fontId="5" numFmtId="0" xfId="0" applyBorder="1" applyFont="1"/>
    <xf borderId="15" fillId="0" fontId="8" numFmtId="0" xfId="0" applyAlignment="1" applyBorder="1" applyFont="1">
      <alignment horizontal="right" vertical="center"/>
    </xf>
    <xf borderId="19" fillId="0" fontId="9" numFmtId="0" xfId="0" applyAlignment="1" applyBorder="1" applyFont="1">
      <alignment/>
    </xf>
    <xf borderId="10" fillId="0" fontId="5" numFmtId="0" xfId="0" applyBorder="1" applyFont="1"/>
    <xf borderId="10" fillId="0" fontId="10" numFmtId="49" xfId="0" applyAlignment="1" applyBorder="1" applyFont="1" applyNumberFormat="1">
      <alignment vertical="center"/>
    </xf>
    <xf borderId="10" fillId="0" fontId="5" numFmtId="0" xfId="0" applyAlignment="1" applyBorder="1" applyFont="1">
      <alignment/>
    </xf>
    <xf borderId="10" fillId="0" fontId="1" numFmtId="0" xfId="0" applyAlignment="1" applyBorder="1" applyFont="1">
      <alignment horizontal="right" vertical="center"/>
    </xf>
    <xf borderId="10" fillId="0" fontId="5" numFmtId="0" xfId="0" applyAlignment="1" applyBorder="1" applyFont="1">
      <alignment horizontal="left"/>
    </xf>
    <xf borderId="20" fillId="0" fontId="1" numFmtId="49" xfId="0" applyAlignment="1" applyBorder="1" applyFont="1" applyNumberFormat="1">
      <alignment vertical="center"/>
    </xf>
    <xf borderId="10" fillId="0" fontId="6" numFmtId="49" xfId="0" applyAlignment="1" applyBorder="1" applyFont="1" applyNumberFormat="1">
      <alignment vertical="center"/>
    </xf>
    <xf borderId="20" fillId="0" fontId="6" numFmtId="49" xfId="0" applyAlignment="1" applyBorder="1" applyFont="1" applyNumberFormat="1">
      <alignment vertical="center"/>
    </xf>
    <xf borderId="10" fillId="0" fontId="7" numFmtId="49" xfId="0" applyAlignment="1" applyBorder="1" applyFont="1" applyNumberFormat="1">
      <alignment vertical="center"/>
    </xf>
    <xf borderId="10" fillId="0" fontId="8" numFmtId="49" xfId="0" applyAlignment="1" applyBorder="1" applyFont="1" applyNumberFormat="1">
      <alignment vertical="center"/>
    </xf>
    <xf borderId="20" fillId="0" fontId="1" numFmtId="0" xfId="0" applyAlignment="1" applyBorder="1" applyFont="1">
      <alignment horizontal="right" vertical="center"/>
    </xf>
    <xf borderId="10" fillId="0" fontId="7" numFmtId="49" xfId="0" applyAlignment="1" applyBorder="1" applyFont="1" applyNumberFormat="1">
      <alignment vertical="center"/>
    </xf>
    <xf borderId="10" fillId="0" fontId="6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21" fillId="0" fontId="1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1" fillId="0" fontId="1" numFmtId="0" xfId="0" applyAlignment="1" applyBorder="1" applyFont="1">
      <alignment horizontal="center" vertical="center"/>
    </xf>
    <xf borderId="21" fillId="0" fontId="1" numFmtId="49" xfId="0" applyAlignment="1" applyBorder="1" applyFont="1" applyNumberFormat="1">
      <alignment vertical="center"/>
    </xf>
    <xf borderId="21" fillId="0" fontId="6" numFmtId="49" xfId="0" applyAlignment="1" applyBorder="1" applyFont="1" applyNumberFormat="1">
      <alignment vertical="center"/>
    </xf>
    <xf borderId="21" fillId="0" fontId="1" numFmtId="0" xfId="0" applyAlignment="1" applyBorder="1" applyFont="1">
      <alignment horizontal="right" vertical="center"/>
    </xf>
    <xf borderId="22" fillId="0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16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15" fillId="0" fontId="1" numFmtId="0" xfId="0" applyAlignment="1" applyBorder="1" applyFont="1">
      <alignment horizontal="right" vertical="center"/>
    </xf>
    <xf borderId="15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9" fillId="0" fontId="5" numFmtId="0" xfId="0" applyAlignment="1" applyBorder="1" applyFont="1">
      <alignment/>
    </xf>
    <xf borderId="12" fillId="0" fontId="3" numFmtId="0" xfId="0" applyAlignment="1" applyBorder="1" applyFont="1">
      <alignment vertical="center"/>
    </xf>
    <xf borderId="10" fillId="0" fontId="6" numFmtId="0" xfId="0" applyAlignment="1" applyBorder="1" applyFont="1">
      <alignment/>
    </xf>
    <xf borderId="15" fillId="0" fontId="3" numFmtId="0" xfId="0" applyAlignment="1" applyBorder="1" applyFont="1">
      <alignment vertical="center"/>
    </xf>
    <xf borderId="28" fillId="0" fontId="6" numFmtId="49" xfId="0" applyAlignment="1" applyBorder="1" applyFont="1" applyNumberFormat="1">
      <alignment vertical="center"/>
    </xf>
    <xf borderId="28" fillId="0" fontId="1" numFmtId="0" xfId="0" applyAlignment="1" applyBorder="1" applyFont="1">
      <alignment horizontal="right" vertical="center"/>
    </xf>
    <xf borderId="21" fillId="0" fontId="1" numFmtId="0" xfId="0" applyAlignment="1" applyBorder="1" applyFont="1">
      <alignment vertical="center"/>
    </xf>
    <xf borderId="29" fillId="0" fontId="6" numFmtId="49" xfId="0" applyAlignment="1" applyBorder="1" applyFont="1" applyNumberFormat="1">
      <alignment vertical="center"/>
    </xf>
    <xf borderId="29" fillId="0" fontId="1" numFmtId="0" xfId="0" applyAlignment="1" applyBorder="1" applyFont="1">
      <alignment horizontal="right" vertical="center"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4.5"/>
    <col customWidth="1" min="3" max="4" width="11.13"/>
    <col customWidth="1" min="5" max="5" width="27.38"/>
    <col customWidth="1" min="6" max="13" width="5.5"/>
    <col customWidth="1" min="14" max="23" width="8.63"/>
    <col customWidth="1" min="24" max="26" width="12.0"/>
  </cols>
  <sheetData>
    <row r="1" ht="18.0" customHeight="1">
      <c r="A1" s="1"/>
      <c r="B1" s="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"/>
      <c r="B2" s="1"/>
      <c r="C2" s="5" t="s">
        <v>1</v>
      </c>
      <c r="D2" s="6" t="s">
        <v>2</v>
      </c>
      <c r="E2" s="7"/>
      <c r="F2" s="7"/>
      <c r="G2" s="7"/>
      <c r="H2" s="7"/>
      <c r="I2" s="7"/>
      <c r="J2" s="7"/>
      <c r="K2" s="1"/>
      <c r="L2" s="1" t="s">
        <v>3</v>
      </c>
      <c r="M2" s="1"/>
      <c r="N2" s="4"/>
      <c r="O2" s="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 t="s">
        <v>4</v>
      </c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9" t="s">
        <v>6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1" t="s">
        <v>15</v>
      </c>
      <c r="J5" s="12" t="s">
        <v>16</v>
      </c>
      <c r="K5" s="12" t="s">
        <v>18</v>
      </c>
      <c r="L5" s="12" t="s">
        <v>19</v>
      </c>
      <c r="M5" s="13" t="s">
        <v>20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5">
        <v>1.0</v>
      </c>
      <c r="B6" s="17"/>
      <c r="C6" s="18" t="s">
        <v>21</v>
      </c>
      <c r="D6" s="18"/>
      <c r="E6" s="20"/>
      <c r="F6" s="20"/>
      <c r="G6" s="20"/>
      <c r="H6" s="21"/>
      <c r="I6" s="22"/>
      <c r="J6" s="23"/>
      <c r="K6" s="23"/>
      <c r="L6" s="23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25">
        <v>2.0</v>
      </c>
      <c r="B7" s="27" t="s">
        <v>22</v>
      </c>
      <c r="C7" s="29"/>
      <c r="D7" s="29" t="s">
        <v>27</v>
      </c>
      <c r="E7" s="30" t="s">
        <v>28</v>
      </c>
      <c r="F7" s="30"/>
      <c r="G7" s="30"/>
      <c r="H7" s="31">
        <v>1.0</v>
      </c>
      <c r="I7" s="32"/>
      <c r="J7" s="33"/>
      <c r="K7" s="33"/>
      <c r="L7" s="33"/>
      <c r="M7" s="3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25">
        <v>3.0</v>
      </c>
      <c r="B8" s="27"/>
      <c r="C8" s="29"/>
      <c r="D8" s="29"/>
      <c r="E8" s="30" t="s">
        <v>41</v>
      </c>
      <c r="F8" s="30" t="s">
        <v>42</v>
      </c>
      <c r="G8" s="30"/>
      <c r="H8" s="31">
        <v>1.0</v>
      </c>
      <c r="I8" s="32"/>
      <c r="J8" s="33"/>
      <c r="K8" s="33"/>
      <c r="L8" s="33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5">
        <v>4.0</v>
      </c>
      <c r="B9" s="27"/>
      <c r="C9" s="29"/>
      <c r="D9" s="29"/>
      <c r="E9" s="30" t="s">
        <v>43</v>
      </c>
      <c r="F9" s="30" t="s">
        <v>44</v>
      </c>
      <c r="G9" s="30"/>
      <c r="H9" s="31">
        <v>1.0</v>
      </c>
      <c r="I9" s="32"/>
      <c r="J9" s="33"/>
      <c r="K9" s="33"/>
      <c r="L9" s="33"/>
      <c r="M9" s="3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25">
        <v>5.0</v>
      </c>
      <c r="B10" s="27"/>
      <c r="C10" s="29"/>
      <c r="D10" s="38"/>
      <c r="E10" s="42" t="s">
        <v>46</v>
      </c>
      <c r="F10" s="42" t="s">
        <v>53</v>
      </c>
      <c r="G10" s="42"/>
      <c r="H10" s="44">
        <v>1.0</v>
      </c>
      <c r="I10" s="32"/>
      <c r="J10" s="33"/>
      <c r="K10" s="33"/>
      <c r="L10" s="33"/>
      <c r="M10" s="3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25">
        <v>6.0</v>
      </c>
      <c r="B11" s="27"/>
      <c r="C11" s="29"/>
      <c r="D11" s="49"/>
      <c r="E11" s="51" t="s">
        <v>63</v>
      </c>
      <c r="F11" s="53">
        <v>86.0</v>
      </c>
      <c r="G11" s="49"/>
      <c r="H11" s="51">
        <v>1.0</v>
      </c>
      <c r="I11" s="32"/>
      <c r="J11" s="33"/>
      <c r="K11" s="33"/>
      <c r="L11" s="33"/>
      <c r="M11" s="3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25">
        <v>7.0</v>
      </c>
      <c r="B12" s="27"/>
      <c r="C12" s="29"/>
      <c r="D12" s="54" t="s">
        <v>89</v>
      </c>
      <c r="E12" s="56" t="s">
        <v>97</v>
      </c>
      <c r="F12" s="56" t="s">
        <v>116</v>
      </c>
      <c r="G12" s="56"/>
      <c r="H12" s="59">
        <v>1.0</v>
      </c>
      <c r="I12" s="32"/>
      <c r="J12" s="33"/>
      <c r="K12" s="33"/>
      <c r="L12" s="33"/>
      <c r="M12" s="3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25">
        <v>8.0</v>
      </c>
      <c r="B13" s="27"/>
      <c r="C13" s="29"/>
      <c r="D13" s="29" t="s">
        <v>131</v>
      </c>
      <c r="E13" s="30" t="s">
        <v>133</v>
      </c>
      <c r="F13" s="30" t="s">
        <v>136</v>
      </c>
      <c r="G13" s="30"/>
      <c r="H13" s="31">
        <v>1.0</v>
      </c>
      <c r="I13" s="32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25">
        <v>9.0</v>
      </c>
      <c r="B14" s="27"/>
      <c r="C14" s="29"/>
      <c r="D14" s="29" t="s">
        <v>138</v>
      </c>
      <c r="E14" s="30" t="s">
        <v>139</v>
      </c>
      <c r="F14" s="30" t="s">
        <v>140</v>
      </c>
      <c r="G14" s="30"/>
      <c r="H14" s="31">
        <v>1.0</v>
      </c>
      <c r="I14" s="32"/>
      <c r="J14" s="33"/>
      <c r="K14" s="33"/>
      <c r="L14" s="33"/>
      <c r="M14" s="3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25">
        <v>10.0</v>
      </c>
      <c r="B15" s="27"/>
      <c r="C15" s="50" t="s">
        <v>143</v>
      </c>
      <c r="D15" s="29"/>
      <c r="E15" s="57"/>
      <c r="F15" s="30"/>
      <c r="G15" s="30"/>
      <c r="H15" s="31"/>
      <c r="I15" s="32"/>
      <c r="J15" s="33"/>
      <c r="K15" s="33"/>
      <c r="L15" s="33"/>
      <c r="M15" s="3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25">
        <v>11.0</v>
      </c>
      <c r="B16" s="27" t="s">
        <v>22</v>
      </c>
      <c r="C16" s="29"/>
      <c r="D16" s="29" t="s">
        <v>147</v>
      </c>
      <c r="E16" s="55" t="s">
        <v>149</v>
      </c>
      <c r="F16" s="30"/>
      <c r="G16" s="57" t="s">
        <v>150</v>
      </c>
      <c r="H16" s="52">
        <v>3.0</v>
      </c>
      <c r="I16" s="32"/>
      <c r="J16" s="33"/>
      <c r="K16" s="33"/>
      <c r="L16" s="33"/>
      <c r="M16" s="3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5">
        <v>12.0</v>
      </c>
      <c r="B17" s="27"/>
      <c r="C17" s="29"/>
      <c r="D17" s="29"/>
      <c r="E17" s="55" t="s">
        <v>151</v>
      </c>
      <c r="F17" s="30"/>
      <c r="G17" s="55" t="s">
        <v>103</v>
      </c>
      <c r="H17" s="52">
        <v>6.0</v>
      </c>
      <c r="I17" s="32"/>
      <c r="J17" s="33"/>
      <c r="K17" s="33"/>
      <c r="L17" s="33"/>
      <c r="M17" s="3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25">
        <v>13.0</v>
      </c>
      <c r="B18" s="27"/>
      <c r="C18" s="29"/>
      <c r="D18" s="29"/>
      <c r="E18" s="30" t="s">
        <v>153</v>
      </c>
      <c r="F18" s="30" t="s">
        <v>154</v>
      </c>
      <c r="G18" s="30" t="s">
        <v>68</v>
      </c>
      <c r="H18" s="52">
        <v>2.0</v>
      </c>
      <c r="I18" s="32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25">
        <v>14.0</v>
      </c>
      <c r="B19" s="27"/>
      <c r="C19" s="29"/>
      <c r="D19" s="29"/>
      <c r="E19" s="30" t="s">
        <v>156</v>
      </c>
      <c r="F19" s="30" t="s">
        <v>157</v>
      </c>
      <c r="G19" s="30" t="s">
        <v>68</v>
      </c>
      <c r="H19" s="31">
        <v>2.0</v>
      </c>
      <c r="I19" s="32"/>
      <c r="J19" s="33"/>
      <c r="K19" s="33"/>
      <c r="L19" s="33"/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25">
        <v>15.0</v>
      </c>
      <c r="B20" s="27"/>
      <c r="C20" s="29"/>
      <c r="D20" s="29"/>
      <c r="E20" s="55" t="s">
        <v>158</v>
      </c>
      <c r="F20" s="30"/>
      <c r="G20" s="30"/>
      <c r="H20" s="52">
        <v>2.0</v>
      </c>
      <c r="I20" s="32"/>
      <c r="J20" s="33"/>
      <c r="K20" s="33"/>
      <c r="L20" s="33"/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25">
        <v>16.0</v>
      </c>
      <c r="B21" s="27"/>
      <c r="C21" s="29"/>
      <c r="D21" s="29"/>
      <c r="E21" s="30" t="s">
        <v>159</v>
      </c>
      <c r="F21" s="30" t="s">
        <v>157</v>
      </c>
      <c r="G21" s="30" t="s">
        <v>160</v>
      </c>
      <c r="H21" s="52">
        <v>1.0</v>
      </c>
      <c r="I21" s="32"/>
      <c r="J21" s="33"/>
      <c r="K21" s="33"/>
      <c r="L21" s="33"/>
      <c r="M21" s="3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5">
        <v>17.0</v>
      </c>
      <c r="B22" s="27"/>
      <c r="C22" s="29"/>
      <c r="D22" s="29"/>
      <c r="E22" s="37" t="s">
        <v>162</v>
      </c>
      <c r="F22" s="30" t="s">
        <v>88</v>
      </c>
      <c r="G22" s="30" t="s">
        <v>160</v>
      </c>
      <c r="H22" s="31">
        <v>1.0</v>
      </c>
      <c r="I22" s="32"/>
      <c r="J22" s="33"/>
      <c r="K22" s="33"/>
      <c r="L22" s="33"/>
      <c r="M22" s="3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25">
        <v>18.0</v>
      </c>
      <c r="B23" s="27"/>
      <c r="C23" s="29"/>
      <c r="D23" s="29" t="s">
        <v>131</v>
      </c>
      <c r="E23" s="30" t="s">
        <v>164</v>
      </c>
      <c r="F23" s="30" t="s">
        <v>165</v>
      </c>
      <c r="G23" s="30" t="s">
        <v>160</v>
      </c>
      <c r="H23" s="31">
        <v>1.0</v>
      </c>
      <c r="I23" s="32"/>
      <c r="J23" s="33"/>
      <c r="K23" s="33"/>
      <c r="L23" s="33"/>
      <c r="M23" s="3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25">
        <v>19.0</v>
      </c>
      <c r="B24" s="27"/>
      <c r="C24" s="29"/>
      <c r="D24" s="25" t="s">
        <v>166</v>
      </c>
      <c r="E24" s="37" t="s">
        <v>167</v>
      </c>
      <c r="F24" s="25"/>
      <c r="G24" s="61">
        <v>3.0</v>
      </c>
      <c r="H24" s="25">
        <v>1.0</v>
      </c>
      <c r="I24" s="32"/>
      <c r="J24" s="33"/>
      <c r="K24" s="33"/>
      <c r="L24" s="33"/>
      <c r="M24" s="3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25">
        <v>20.0</v>
      </c>
      <c r="B25" s="27"/>
      <c r="C25" s="29"/>
      <c r="D25" s="25" t="s">
        <v>174</v>
      </c>
      <c r="E25" s="37" t="s">
        <v>175</v>
      </c>
      <c r="F25" s="25"/>
      <c r="G25" s="62">
        <v>3.0</v>
      </c>
      <c r="H25" s="25">
        <v>1.0</v>
      </c>
      <c r="I25" s="32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5">
        <v>21.0</v>
      </c>
      <c r="B26" s="1"/>
      <c r="C26" s="25"/>
      <c r="D26" s="29" t="s">
        <v>27</v>
      </c>
      <c r="E26" s="30" t="s">
        <v>182</v>
      </c>
      <c r="F26" s="30" t="s">
        <v>88</v>
      </c>
      <c r="G26" s="30" t="s">
        <v>160</v>
      </c>
      <c r="H26" s="31">
        <v>1.0</v>
      </c>
      <c r="I26" s="32"/>
      <c r="J26" s="33"/>
      <c r="K26" s="33"/>
      <c r="L26" s="33"/>
      <c r="M26" s="3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25">
        <v>22.0</v>
      </c>
      <c r="B27" s="27"/>
      <c r="C27" s="29"/>
      <c r="D27" s="29"/>
      <c r="E27" s="30" t="s">
        <v>185</v>
      </c>
      <c r="F27" s="30" t="s">
        <v>186</v>
      </c>
      <c r="G27" s="30" t="s">
        <v>160</v>
      </c>
      <c r="H27" s="31">
        <v>1.0</v>
      </c>
      <c r="I27" s="32"/>
      <c r="J27" s="33"/>
      <c r="K27" s="33"/>
      <c r="L27" s="33"/>
      <c r="M27" s="3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25">
        <v>23.0</v>
      </c>
      <c r="B28" s="27"/>
      <c r="C28" s="25"/>
      <c r="D28" s="29"/>
      <c r="E28" s="30" t="s">
        <v>187</v>
      </c>
      <c r="F28" s="30" t="s">
        <v>188</v>
      </c>
      <c r="G28" s="30" t="s">
        <v>160</v>
      </c>
      <c r="H28" s="31">
        <v>1.0</v>
      </c>
      <c r="I28" s="32"/>
      <c r="J28" s="33"/>
      <c r="K28" s="33"/>
      <c r="L28" s="33"/>
      <c r="M28" s="3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25">
        <v>24.0</v>
      </c>
      <c r="B29" s="27"/>
      <c r="C29" s="25"/>
      <c r="D29" s="25"/>
      <c r="E29" s="39" t="s">
        <v>189</v>
      </c>
      <c r="F29" s="25"/>
      <c r="G29" s="25"/>
      <c r="H29" s="41">
        <v>1.0</v>
      </c>
      <c r="I29" s="32"/>
      <c r="J29" s="33"/>
      <c r="K29" s="33"/>
      <c r="L29" s="33"/>
      <c r="M29" s="3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25">
        <v>25.0</v>
      </c>
      <c r="B30" s="27"/>
      <c r="C30" s="25"/>
      <c r="D30" s="25"/>
      <c r="E30" s="39" t="s">
        <v>190</v>
      </c>
      <c r="F30" s="25"/>
      <c r="G30" s="25"/>
      <c r="H30" s="41">
        <v>2.0</v>
      </c>
      <c r="I30" s="32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25">
        <v>26.0</v>
      </c>
      <c r="B31" s="27"/>
      <c r="C31" s="25"/>
      <c r="D31" s="25"/>
      <c r="E31" s="39" t="s">
        <v>191</v>
      </c>
      <c r="F31" s="25"/>
      <c r="G31" s="25"/>
      <c r="H31" s="41">
        <v>1.0</v>
      </c>
      <c r="I31" s="32"/>
      <c r="J31" s="33"/>
      <c r="K31" s="33"/>
      <c r="L31" s="33"/>
      <c r="M31" s="3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25">
        <v>27.0</v>
      </c>
      <c r="B32" s="27" t="s">
        <v>22</v>
      </c>
      <c r="C32" s="25"/>
      <c r="D32" s="25"/>
      <c r="E32" s="25"/>
      <c r="F32" s="25"/>
      <c r="G32" s="25"/>
      <c r="H32" s="25"/>
      <c r="I32" s="32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25">
        <v>28.0</v>
      </c>
      <c r="B33" s="27"/>
      <c r="C33" s="29" t="s">
        <v>193</v>
      </c>
      <c r="D33" s="29" t="s">
        <v>194</v>
      </c>
      <c r="E33" s="30" t="s">
        <v>195</v>
      </c>
      <c r="F33" s="30"/>
      <c r="G33" s="30" t="s">
        <v>68</v>
      </c>
      <c r="H33" s="52">
        <v>1.0</v>
      </c>
      <c r="I33" s="32"/>
      <c r="J33" s="33"/>
      <c r="K33" s="33"/>
      <c r="L33" s="33"/>
      <c r="M33" s="3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25">
        <v>29.0</v>
      </c>
      <c r="B34" s="27"/>
      <c r="C34" s="29"/>
      <c r="D34" s="25"/>
      <c r="E34" s="30" t="s">
        <v>198</v>
      </c>
      <c r="F34" s="30" t="s">
        <v>165</v>
      </c>
      <c r="G34" s="30" t="s">
        <v>68</v>
      </c>
      <c r="H34" s="31">
        <v>1.0</v>
      </c>
      <c r="I34" s="32"/>
      <c r="J34" s="33"/>
      <c r="K34" s="33"/>
      <c r="L34" s="33"/>
      <c r="M34" s="3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25">
        <v>30.0</v>
      </c>
      <c r="B35" s="27"/>
      <c r="C35" s="29"/>
      <c r="D35" s="29"/>
      <c r="E35" s="55" t="s">
        <v>199</v>
      </c>
      <c r="F35" s="30"/>
      <c r="G35" s="30"/>
      <c r="H35" s="31">
        <v>1.0</v>
      </c>
      <c r="I35" s="32"/>
      <c r="J35" s="33"/>
      <c r="K35" s="33"/>
      <c r="L35" s="33"/>
      <c r="M35" s="3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25">
        <v>31.0</v>
      </c>
      <c r="B36" s="27"/>
      <c r="C36" s="29"/>
      <c r="D36" s="29"/>
      <c r="E36" s="30" t="s">
        <v>200</v>
      </c>
      <c r="F36" s="30" t="s">
        <v>201</v>
      </c>
      <c r="G36" s="30" t="s">
        <v>68</v>
      </c>
      <c r="H36" s="31">
        <v>1.0</v>
      </c>
      <c r="I36" s="32"/>
      <c r="J36" s="33"/>
      <c r="K36" s="33"/>
      <c r="L36" s="33"/>
      <c r="M36" s="3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25">
        <v>32.0</v>
      </c>
      <c r="B37" s="27"/>
      <c r="C37" s="29" t="s">
        <v>202</v>
      </c>
      <c r="D37" s="29"/>
      <c r="E37" s="30"/>
      <c r="F37" s="30"/>
      <c r="G37" s="30"/>
      <c r="H37" s="31"/>
      <c r="I37" s="32"/>
      <c r="J37" s="33"/>
      <c r="K37" s="33"/>
      <c r="L37" s="33"/>
      <c r="M37" s="3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25">
        <v>33.0</v>
      </c>
      <c r="B38" s="27" t="s">
        <v>22</v>
      </c>
      <c r="C38" s="29"/>
      <c r="D38" s="29" t="s">
        <v>203</v>
      </c>
      <c r="E38" s="30" t="s">
        <v>204</v>
      </c>
      <c r="F38" s="30"/>
      <c r="G38" s="30" t="s">
        <v>160</v>
      </c>
      <c r="H38" s="31">
        <v>2.0</v>
      </c>
      <c r="I38" s="32"/>
      <c r="J38" s="33"/>
      <c r="K38" s="33"/>
      <c r="L38" s="33"/>
      <c r="M38" s="3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25">
        <v>34.0</v>
      </c>
      <c r="B39" s="27"/>
      <c r="C39" s="29"/>
      <c r="D39" s="29" t="s">
        <v>207</v>
      </c>
      <c r="E39" s="30" t="s">
        <v>208</v>
      </c>
      <c r="F39" s="30"/>
      <c r="G39" s="30" t="s">
        <v>160</v>
      </c>
      <c r="H39" s="31">
        <v>1.0</v>
      </c>
      <c r="I39" s="32"/>
      <c r="J39" s="33"/>
      <c r="K39" s="33"/>
      <c r="L39" s="33"/>
      <c r="M39" s="3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5">
        <v>35.0</v>
      </c>
      <c r="B40" s="27"/>
      <c r="C40" s="29"/>
      <c r="D40" s="29"/>
      <c r="E40" s="30"/>
      <c r="F40" s="30"/>
      <c r="G40" s="30"/>
      <c r="H40" s="31"/>
      <c r="I40" s="32"/>
      <c r="J40" s="33"/>
      <c r="K40" s="33"/>
      <c r="L40" s="33"/>
      <c r="M40" s="3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25">
        <v>36.0</v>
      </c>
      <c r="B41" s="27"/>
      <c r="C41" s="29"/>
      <c r="D41" s="29"/>
      <c r="E41" s="30"/>
      <c r="F41" s="30"/>
      <c r="G41" s="30"/>
      <c r="H41" s="31"/>
      <c r="I41" s="32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25">
        <v>37.0</v>
      </c>
      <c r="B42" s="27"/>
      <c r="C42" s="29"/>
      <c r="D42" s="29"/>
      <c r="E42" s="30"/>
      <c r="F42" s="30"/>
      <c r="G42" s="30"/>
      <c r="H42" s="31"/>
      <c r="I42" s="32"/>
      <c r="J42" s="33"/>
      <c r="K42" s="33"/>
      <c r="L42" s="33"/>
      <c r="M42" s="3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25">
        <v>38.0</v>
      </c>
      <c r="B43" s="27"/>
      <c r="C43" s="29"/>
      <c r="D43" s="29"/>
      <c r="E43" s="30"/>
      <c r="F43" s="30"/>
      <c r="G43" s="30"/>
      <c r="H43" s="31"/>
      <c r="I43" s="32"/>
      <c r="J43" s="33"/>
      <c r="K43" s="33"/>
      <c r="L43" s="33"/>
      <c r="M43" s="3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25">
        <v>39.0</v>
      </c>
      <c r="B44" s="27"/>
      <c r="C44" s="29"/>
      <c r="D44" s="29"/>
      <c r="E44" s="30"/>
      <c r="F44" s="30"/>
      <c r="G44" s="30"/>
      <c r="H44" s="31"/>
      <c r="I44" s="32"/>
      <c r="J44" s="33"/>
      <c r="K44" s="33"/>
      <c r="L44" s="33"/>
      <c r="M44" s="3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25">
        <v>40.0</v>
      </c>
      <c r="B45" s="27"/>
      <c r="C45" s="29"/>
      <c r="D45" s="29"/>
      <c r="E45" s="30"/>
      <c r="F45" s="30"/>
      <c r="G45" s="30"/>
      <c r="H45" s="31"/>
      <c r="I45" s="32"/>
      <c r="J45" s="33"/>
      <c r="K45" s="33"/>
      <c r="L45" s="33"/>
      <c r="M45" s="3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25">
        <v>41.0</v>
      </c>
      <c r="B46" s="27"/>
      <c r="C46" s="29"/>
      <c r="D46" s="29"/>
      <c r="E46" s="30"/>
      <c r="F46" s="30"/>
      <c r="G46" s="30"/>
      <c r="H46" s="31"/>
      <c r="I46" s="32"/>
      <c r="J46" s="33"/>
      <c r="K46" s="33"/>
      <c r="L46" s="33"/>
      <c r="M46" s="3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25">
        <v>42.0</v>
      </c>
      <c r="B47" s="27"/>
      <c r="C47" s="29"/>
      <c r="D47" s="29"/>
      <c r="E47" s="30"/>
      <c r="F47" s="30"/>
      <c r="G47" s="30"/>
      <c r="H47" s="31"/>
      <c r="I47" s="32"/>
      <c r="J47" s="33"/>
      <c r="K47" s="33"/>
      <c r="L47" s="33"/>
      <c r="M47" s="3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25">
        <v>43.0</v>
      </c>
      <c r="B48" s="27"/>
      <c r="C48" s="29"/>
      <c r="D48" s="29"/>
      <c r="E48" s="30"/>
      <c r="F48" s="30"/>
      <c r="G48" s="30"/>
      <c r="H48" s="31"/>
      <c r="I48" s="32"/>
      <c r="J48" s="33"/>
      <c r="K48" s="33"/>
      <c r="L48" s="33"/>
      <c r="M48" s="3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25">
        <v>44.0</v>
      </c>
      <c r="B49" s="27"/>
      <c r="C49" s="29"/>
      <c r="D49" s="29"/>
      <c r="E49" s="30"/>
      <c r="F49" s="30"/>
      <c r="G49" s="30"/>
      <c r="H49" s="31"/>
      <c r="I49" s="32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25">
        <v>45.0</v>
      </c>
      <c r="B50" s="27"/>
      <c r="C50" s="29"/>
      <c r="D50" s="29"/>
      <c r="E50" s="30"/>
      <c r="F50" s="30"/>
      <c r="G50" s="30"/>
      <c r="H50" s="31"/>
      <c r="I50" s="32"/>
      <c r="J50" s="33"/>
      <c r="K50" s="33"/>
      <c r="L50" s="33"/>
      <c r="M50" s="3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25">
        <v>46.0</v>
      </c>
      <c r="B51" s="27"/>
      <c r="C51" s="29"/>
      <c r="D51" s="29"/>
      <c r="E51" s="30"/>
      <c r="F51" s="30"/>
      <c r="G51" s="30"/>
      <c r="H51" s="31"/>
      <c r="I51" s="32"/>
      <c r="J51" s="33"/>
      <c r="K51" s="33"/>
      <c r="L51" s="33"/>
      <c r="M51" s="3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25">
        <v>47.0</v>
      </c>
      <c r="B52" s="27"/>
      <c r="C52" s="29"/>
      <c r="D52" s="29"/>
      <c r="E52" s="30"/>
      <c r="F52" s="30"/>
      <c r="G52" s="30"/>
      <c r="H52" s="31"/>
      <c r="I52" s="32"/>
      <c r="J52" s="33"/>
      <c r="K52" s="33"/>
      <c r="L52" s="33"/>
      <c r="M52" s="3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25">
        <v>48.0</v>
      </c>
      <c r="B53" s="27"/>
      <c r="C53" s="29"/>
      <c r="D53" s="29"/>
      <c r="E53" s="30"/>
      <c r="F53" s="30"/>
      <c r="G53" s="30"/>
      <c r="H53" s="31"/>
      <c r="I53" s="32"/>
      <c r="J53" s="33"/>
      <c r="K53" s="33"/>
      <c r="L53" s="33"/>
      <c r="M53" s="3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25">
        <v>49.0</v>
      </c>
      <c r="B54" s="27"/>
      <c r="C54" s="29"/>
      <c r="D54" s="29"/>
      <c r="E54" s="30"/>
      <c r="F54" s="30"/>
      <c r="G54" s="30"/>
      <c r="H54" s="31"/>
      <c r="I54" s="32"/>
      <c r="J54" s="33"/>
      <c r="K54" s="33"/>
      <c r="L54" s="33"/>
      <c r="M54" s="3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63">
        <v>50.0</v>
      </c>
      <c r="B55" s="65"/>
      <c r="C55" s="66"/>
      <c r="D55" s="66"/>
      <c r="E55" s="67"/>
      <c r="F55" s="67"/>
      <c r="G55" s="67"/>
      <c r="H55" s="68"/>
      <c r="I55" s="69"/>
      <c r="J55" s="70"/>
      <c r="K55" s="70"/>
      <c r="L55" s="70"/>
      <c r="M55" s="7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2:J2"/>
  </mergeCells>
  <conditionalFormatting sqref="C6:C13 C22:C27 C29:C55">
    <cfRule type="expression" dxfId="0" priority="1">
      <formula>FIND("&lt;",'Sound_(House)'!$C6,1)</formula>
    </cfRule>
  </conditionalFormatting>
  <conditionalFormatting sqref="C6:C13 C22:C27 C29:C55">
    <cfRule type="expression" dxfId="0" priority="2">
      <formula>FIND("[",'Sound_(House)'!$C6,1)</formula>
    </cfRule>
  </conditionalFormatting>
  <conditionalFormatting sqref="C14:C22">
    <cfRule type="expression" dxfId="0" priority="3">
      <formula>FIND("&lt;",'Sound_(House)'!$B14,1)</formula>
    </cfRule>
  </conditionalFormatting>
  <conditionalFormatting sqref="C14:C22">
    <cfRule type="expression" dxfId="0" priority="4">
      <formula>FIND("[",'Sound_(House)'!$B14,1)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4.5"/>
    <col customWidth="1" min="3" max="3" width="11.75"/>
    <col customWidth="1" min="4" max="4" width="12.63"/>
    <col customWidth="1" min="5" max="5" width="18.88"/>
    <col customWidth="1" min="6" max="6" width="5.5"/>
    <col customWidth="1" min="7" max="7" width="9.13"/>
    <col customWidth="1" min="8" max="14" width="5.5"/>
    <col customWidth="1" min="15" max="24" width="8.63"/>
    <col customWidth="1" min="25" max="26" width="12.0"/>
  </cols>
  <sheetData>
    <row r="1" ht="18.0" customHeight="1">
      <c r="A1" s="2">
        <v>2.0</v>
      </c>
      <c r="B1" s="3" t="str">
        <f>'Sound_(House)'!B1</f>
        <v>Material List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"/>
      <c r="B2" s="1"/>
      <c r="C2" s="5" t="str">
        <f>'Sound_(House)'!C2</f>
        <v>Title:</v>
      </c>
      <c r="D2" s="6" t="str">
        <f>'Sound_(House)'!D2</f>
        <v>Advanced Creators Material List</v>
      </c>
      <c r="E2" s="7"/>
      <c r="F2" s="7"/>
      <c r="G2" s="7"/>
      <c r="H2" s="7"/>
      <c r="I2" s="7"/>
      <c r="J2" s="7"/>
      <c r="K2" s="7"/>
      <c r="L2" s="1"/>
      <c r="M2" s="1" t="str">
        <f>'Sound_(House)'!L2</f>
        <v>ver.</v>
      </c>
      <c r="N2" s="1"/>
      <c r="O2" s="4"/>
      <c r="P2" s="1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 t="s">
        <v>7</v>
      </c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9" t="str">
        <f>'Sound_(House)'!A5</f>
        <v>No.</v>
      </c>
      <c r="B5" s="9" t="str">
        <f>'Sound_(House)'!B5</f>
        <v>部署</v>
      </c>
      <c r="C5" s="9" t="str">
        <f>'Sound_(House)'!C5</f>
        <v>種類/入れ物</v>
      </c>
      <c r="D5" s="9" t="str">
        <f>'Sound_(House)'!D5</f>
        <v>メーカー</v>
      </c>
      <c r="E5" s="9" t="str">
        <f>'Sound_(House)'!E5</f>
        <v>名称</v>
      </c>
      <c r="F5" s="9" t="s">
        <v>12</v>
      </c>
      <c r="G5" s="9" t="s">
        <v>17</v>
      </c>
      <c r="H5" s="9" t="s">
        <v>13</v>
      </c>
      <c r="I5" s="9" t="str">
        <f>'Sound_(House)'!H5</f>
        <v>個数</v>
      </c>
      <c r="J5" s="14" t="str">
        <f>'Sound_(House)'!I5</f>
        <v>良好</v>
      </c>
      <c r="K5" s="16" t="str">
        <f>'Sound_(House)'!J5</f>
        <v>微妙</v>
      </c>
      <c r="L5" s="16" t="str">
        <f>'Sound_(House)'!K5</f>
        <v>不調</v>
      </c>
      <c r="M5" s="16" t="str">
        <f>'Sound_(House)'!L5</f>
        <v>故障</v>
      </c>
      <c r="N5" s="19" t="str">
        <f>'Sound_(House)'!M5</f>
        <v>修理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5">
        <v>51.0</v>
      </c>
      <c r="B6" s="17"/>
      <c r="C6" s="18"/>
      <c r="D6" s="18"/>
      <c r="E6" s="20"/>
      <c r="F6" s="20"/>
      <c r="G6" s="20"/>
      <c r="H6" s="20"/>
      <c r="I6" s="21"/>
      <c r="J6" s="22"/>
      <c r="K6" s="23"/>
      <c r="L6" s="23"/>
      <c r="M6" s="23"/>
      <c r="N6" s="2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25">
        <v>52.0</v>
      </c>
      <c r="B7" s="27"/>
      <c r="C7" s="29" t="s">
        <v>23</v>
      </c>
      <c r="D7" s="29"/>
      <c r="E7" s="30"/>
      <c r="F7" s="30"/>
      <c r="G7" s="30"/>
      <c r="H7" s="30"/>
      <c r="I7" s="31"/>
      <c r="J7" s="32"/>
      <c r="K7" s="33"/>
      <c r="L7" s="33"/>
      <c r="M7" s="33"/>
      <c r="N7" s="3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25">
        <v>53.0</v>
      </c>
      <c r="B8" s="27" t="s">
        <v>29</v>
      </c>
      <c r="C8" s="29"/>
      <c r="D8" s="29" t="s">
        <v>27</v>
      </c>
      <c r="E8" s="30" t="s">
        <v>30</v>
      </c>
      <c r="F8" s="30"/>
      <c r="G8" s="30" t="s">
        <v>31</v>
      </c>
      <c r="H8" s="30"/>
      <c r="I8" s="31">
        <v>2.0</v>
      </c>
      <c r="J8" s="32"/>
      <c r="K8" s="33"/>
      <c r="L8" s="33"/>
      <c r="M8" s="33"/>
      <c r="N8" s="3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5">
        <v>54.0</v>
      </c>
      <c r="B9" s="27"/>
      <c r="C9" s="29"/>
      <c r="D9" s="29"/>
      <c r="E9" s="30" t="s">
        <v>32</v>
      </c>
      <c r="F9" s="30"/>
      <c r="G9" s="30" t="s">
        <v>33</v>
      </c>
      <c r="H9" s="30"/>
      <c r="I9" s="31">
        <v>5.0</v>
      </c>
      <c r="J9" s="32"/>
      <c r="K9" s="33"/>
      <c r="L9" s="33"/>
      <c r="M9" s="33"/>
      <c r="N9" s="3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25">
        <v>55.0</v>
      </c>
      <c r="B10" s="27"/>
      <c r="C10" s="29"/>
      <c r="D10" s="29"/>
      <c r="E10" s="30" t="s">
        <v>34</v>
      </c>
      <c r="F10" s="30"/>
      <c r="G10" s="30" t="s">
        <v>33</v>
      </c>
      <c r="H10" s="30"/>
      <c r="I10" s="31">
        <v>2.0</v>
      </c>
      <c r="J10" s="32"/>
      <c r="K10" s="33"/>
      <c r="L10" s="33"/>
      <c r="M10" s="33"/>
      <c r="N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25">
        <v>56.0</v>
      </c>
      <c r="B11" s="27"/>
      <c r="C11" s="29"/>
      <c r="D11" s="29"/>
      <c r="E11" s="30" t="s">
        <v>35</v>
      </c>
      <c r="F11" s="30"/>
      <c r="G11" s="30" t="s">
        <v>36</v>
      </c>
      <c r="H11" s="30"/>
      <c r="I11" s="31">
        <v>2.0</v>
      </c>
      <c r="J11" s="32"/>
      <c r="K11" s="33"/>
      <c r="L11" s="33"/>
      <c r="M11" s="33"/>
      <c r="N11" s="3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25">
        <v>57.0</v>
      </c>
      <c r="B12" s="27"/>
      <c r="C12" s="29"/>
      <c r="D12" s="36" t="s">
        <v>37</v>
      </c>
      <c r="E12" s="30" t="s">
        <v>38</v>
      </c>
      <c r="F12" s="30"/>
      <c r="G12" s="30" t="s">
        <v>39</v>
      </c>
      <c r="H12" s="30"/>
      <c r="I12" s="31">
        <v>2.0</v>
      </c>
      <c r="J12" s="32"/>
      <c r="K12" s="33"/>
      <c r="L12" s="33"/>
      <c r="M12" s="33"/>
      <c r="N12" s="3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25">
        <v>58.0</v>
      </c>
      <c r="B13" s="27"/>
      <c r="C13" s="29"/>
      <c r="D13" s="25"/>
      <c r="E13" s="37" t="s">
        <v>40</v>
      </c>
      <c r="F13" s="25"/>
      <c r="G13" s="39" t="s">
        <v>45</v>
      </c>
      <c r="H13" s="25"/>
      <c r="I13" s="41">
        <v>2.0</v>
      </c>
      <c r="J13" s="32"/>
      <c r="K13" s="33"/>
      <c r="L13" s="33"/>
      <c r="M13" s="33"/>
      <c r="N13" s="3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25">
        <v>59.0</v>
      </c>
      <c r="B14" s="27"/>
      <c r="C14" s="29"/>
      <c r="D14" s="43"/>
      <c r="E14" s="45" t="s">
        <v>54</v>
      </c>
      <c r="F14" s="46"/>
      <c r="G14" s="45" t="s">
        <v>55</v>
      </c>
      <c r="H14" s="46"/>
      <c r="I14" s="48">
        <v>2.0</v>
      </c>
      <c r="J14" s="32"/>
      <c r="K14" s="33"/>
      <c r="L14" s="33"/>
      <c r="M14" s="33"/>
      <c r="N14" s="3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25">
        <v>60.0</v>
      </c>
      <c r="B15" s="27"/>
      <c r="C15" s="29"/>
      <c r="D15" s="29" t="s">
        <v>59</v>
      </c>
      <c r="E15" s="30" t="s">
        <v>60</v>
      </c>
      <c r="F15" s="30"/>
      <c r="G15" s="30" t="s">
        <v>61</v>
      </c>
      <c r="H15" s="30"/>
      <c r="I15" s="31">
        <v>4.0</v>
      </c>
      <c r="J15" s="32"/>
      <c r="K15" s="33"/>
      <c r="L15" s="33"/>
      <c r="M15" s="33"/>
      <c r="N15" s="3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25">
        <v>61.0</v>
      </c>
      <c r="B16" s="27"/>
      <c r="C16" s="29"/>
      <c r="D16" s="29"/>
      <c r="E16" s="30" t="s">
        <v>62</v>
      </c>
      <c r="F16" s="30"/>
      <c r="G16" s="30" t="s">
        <v>61</v>
      </c>
      <c r="H16" s="30"/>
      <c r="I16" s="31">
        <v>2.0</v>
      </c>
      <c r="J16" s="32"/>
      <c r="K16" s="33"/>
      <c r="L16" s="33"/>
      <c r="M16" s="33"/>
      <c r="N16" s="3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5">
        <v>62.0</v>
      </c>
      <c r="B17" s="27"/>
      <c r="C17" s="29"/>
      <c r="D17" s="29"/>
      <c r="E17" s="30"/>
      <c r="F17" s="30"/>
      <c r="G17" s="30"/>
      <c r="H17" s="30"/>
      <c r="I17" s="31"/>
      <c r="J17" s="32"/>
      <c r="K17" s="33"/>
      <c r="L17" s="33"/>
      <c r="M17" s="33"/>
      <c r="N17" s="3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25">
        <v>63.0</v>
      </c>
      <c r="B18" s="27"/>
      <c r="C18" s="29" t="s">
        <v>64</v>
      </c>
      <c r="D18" s="29"/>
      <c r="E18" s="30"/>
      <c r="F18" s="30"/>
      <c r="G18" s="30"/>
      <c r="H18" s="30"/>
      <c r="I18" s="31"/>
      <c r="J18" s="32"/>
      <c r="K18" s="33"/>
      <c r="L18" s="33"/>
      <c r="M18" s="33"/>
      <c r="N18" s="3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25">
        <v>64.0</v>
      </c>
      <c r="B19" s="27" t="s">
        <v>29</v>
      </c>
      <c r="C19" s="29"/>
      <c r="D19" s="29" t="s">
        <v>27</v>
      </c>
      <c r="E19" s="30" t="s">
        <v>65</v>
      </c>
      <c r="F19" s="30" t="s">
        <v>66</v>
      </c>
      <c r="G19" s="30" t="s">
        <v>67</v>
      </c>
      <c r="H19" s="30" t="s">
        <v>68</v>
      </c>
      <c r="I19" s="31">
        <v>3.0</v>
      </c>
      <c r="J19" s="32"/>
      <c r="K19" s="33"/>
      <c r="L19" s="33"/>
      <c r="M19" s="33"/>
      <c r="N19" s="3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25">
        <v>65.0</v>
      </c>
      <c r="B20" s="27"/>
      <c r="C20" s="29"/>
      <c r="D20" s="29"/>
      <c r="E20" s="30" t="s">
        <v>69</v>
      </c>
      <c r="F20" s="30" t="s">
        <v>33</v>
      </c>
      <c r="G20" s="30" t="s">
        <v>70</v>
      </c>
      <c r="H20" s="30" t="s">
        <v>68</v>
      </c>
      <c r="I20" s="52">
        <v>2.0</v>
      </c>
      <c r="J20" s="32"/>
      <c r="K20" s="33"/>
      <c r="L20" s="33"/>
      <c r="M20" s="33"/>
      <c r="N20" s="3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25">
        <v>66.0</v>
      </c>
      <c r="B21" s="27"/>
      <c r="C21" s="29"/>
      <c r="D21" s="29"/>
      <c r="E21" s="30" t="s">
        <v>79</v>
      </c>
      <c r="F21" s="30" t="s">
        <v>80</v>
      </c>
      <c r="G21" s="30" t="s">
        <v>81</v>
      </c>
      <c r="H21" s="30" t="s">
        <v>68</v>
      </c>
      <c r="I21" s="52">
        <v>2.0</v>
      </c>
      <c r="J21" s="32"/>
      <c r="K21" s="33"/>
      <c r="L21" s="33"/>
      <c r="M21" s="33"/>
      <c r="N21" s="3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5">
        <v>67.0</v>
      </c>
      <c r="B22" s="27"/>
      <c r="C22" s="29"/>
      <c r="D22" s="29"/>
      <c r="E22" s="30" t="s">
        <v>83</v>
      </c>
      <c r="F22" s="30" t="s">
        <v>84</v>
      </c>
      <c r="G22" s="30" t="s">
        <v>85</v>
      </c>
      <c r="H22" s="30" t="s">
        <v>68</v>
      </c>
      <c r="I22" s="31">
        <v>2.0</v>
      </c>
      <c r="J22" s="32"/>
      <c r="K22" s="33"/>
      <c r="L22" s="33"/>
      <c r="M22" s="33"/>
      <c r="N22" s="3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25">
        <v>68.0</v>
      </c>
      <c r="B23" s="27"/>
      <c r="C23" s="29"/>
      <c r="D23" s="29"/>
      <c r="E23" s="55" t="s">
        <v>90</v>
      </c>
      <c r="F23" s="30" t="s">
        <v>36</v>
      </c>
      <c r="G23" s="30" t="s">
        <v>102</v>
      </c>
      <c r="H23" s="30" t="s">
        <v>103</v>
      </c>
      <c r="I23" s="52">
        <v>2.0</v>
      </c>
      <c r="J23" s="32"/>
      <c r="K23" s="33"/>
      <c r="L23" s="33"/>
      <c r="M23" s="33"/>
      <c r="N23" s="3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25">
        <v>69.0</v>
      </c>
      <c r="B24" s="27"/>
      <c r="C24" s="29"/>
      <c r="D24" s="29"/>
      <c r="E24" s="30"/>
      <c r="F24" s="30"/>
      <c r="G24" s="30"/>
      <c r="H24" s="30"/>
      <c r="I24" s="31"/>
      <c r="J24" s="32"/>
      <c r="K24" s="33"/>
      <c r="L24" s="33"/>
      <c r="M24" s="33"/>
      <c r="N24" s="3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25">
        <v>70.0</v>
      </c>
      <c r="B25" s="27"/>
      <c r="C25" s="29"/>
      <c r="D25" s="29"/>
      <c r="E25" s="25"/>
      <c r="F25" s="25"/>
      <c r="G25" s="25"/>
      <c r="H25" s="25"/>
      <c r="I25" s="25"/>
      <c r="J25" s="32"/>
      <c r="K25" s="33"/>
      <c r="L25" s="33"/>
      <c r="M25" s="33"/>
      <c r="N25" s="3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5">
        <v>71.0</v>
      </c>
      <c r="B26" s="27"/>
      <c r="C26" s="29" t="s">
        <v>109</v>
      </c>
      <c r="D26" s="29"/>
      <c r="E26" s="30"/>
      <c r="F26" s="30"/>
      <c r="G26" s="57"/>
      <c r="H26" s="30"/>
      <c r="I26" s="31"/>
      <c r="J26" s="32"/>
      <c r="K26" s="33"/>
      <c r="L26" s="33"/>
      <c r="M26" s="33"/>
      <c r="N26" s="3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25">
        <v>72.0</v>
      </c>
      <c r="B27" s="27" t="s">
        <v>29</v>
      </c>
      <c r="C27" s="29" t="s">
        <v>119</v>
      </c>
      <c r="D27" s="29" t="s">
        <v>120</v>
      </c>
      <c r="E27" s="30" t="s">
        <v>121</v>
      </c>
      <c r="F27" s="30"/>
      <c r="G27" s="57" t="s">
        <v>122</v>
      </c>
      <c r="H27" s="30"/>
      <c r="I27" s="52">
        <v>10.0</v>
      </c>
      <c r="J27" s="32"/>
      <c r="K27" s="33"/>
      <c r="L27" s="33"/>
      <c r="M27" s="33"/>
      <c r="N27" s="3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25">
        <v>73.0</v>
      </c>
      <c r="B28" s="27"/>
      <c r="C28" s="29" t="s">
        <v>119</v>
      </c>
      <c r="D28" s="29"/>
      <c r="E28" s="30" t="s">
        <v>123</v>
      </c>
      <c r="F28" s="30"/>
      <c r="G28" s="57" t="s">
        <v>122</v>
      </c>
      <c r="H28" s="30"/>
      <c r="I28" s="52">
        <v>3.0</v>
      </c>
      <c r="J28" s="32"/>
      <c r="K28" s="33"/>
      <c r="L28" s="33"/>
      <c r="M28" s="33"/>
      <c r="N28" s="3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25">
        <v>74.0</v>
      </c>
      <c r="B29" s="27"/>
      <c r="C29" s="29" t="s">
        <v>119</v>
      </c>
      <c r="D29" s="29"/>
      <c r="E29" s="30" t="s">
        <v>124</v>
      </c>
      <c r="F29" s="30"/>
      <c r="G29" s="57" t="s">
        <v>122</v>
      </c>
      <c r="H29" s="30"/>
      <c r="I29" s="52">
        <v>9.0</v>
      </c>
      <c r="J29" s="32"/>
      <c r="K29" s="33"/>
      <c r="L29" s="33"/>
      <c r="M29" s="33"/>
      <c r="N29" s="3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25">
        <v>75.0</v>
      </c>
      <c r="B30" s="27"/>
      <c r="C30" s="29" t="s">
        <v>119</v>
      </c>
      <c r="D30" s="29"/>
      <c r="E30" s="30" t="s">
        <v>126</v>
      </c>
      <c r="F30" s="30"/>
      <c r="G30" s="57" t="s">
        <v>127</v>
      </c>
      <c r="H30" s="30"/>
      <c r="I30" s="52">
        <v>4.0</v>
      </c>
      <c r="J30" s="32"/>
      <c r="K30" s="33"/>
      <c r="L30" s="33"/>
      <c r="M30" s="33"/>
      <c r="N30" s="3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25">
        <v>76.0</v>
      </c>
      <c r="B31" s="27"/>
      <c r="C31" s="29" t="s">
        <v>119</v>
      </c>
      <c r="D31" s="29"/>
      <c r="E31" s="30" t="s">
        <v>128</v>
      </c>
      <c r="F31" s="30"/>
      <c r="G31" s="57" t="s">
        <v>127</v>
      </c>
      <c r="H31" s="30"/>
      <c r="I31" s="31">
        <v>2.0</v>
      </c>
      <c r="J31" s="32"/>
      <c r="K31" s="33"/>
      <c r="L31" s="33"/>
      <c r="M31" s="33"/>
      <c r="N31" s="3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25">
        <v>77.0</v>
      </c>
      <c r="B32" s="27"/>
      <c r="C32" s="29" t="s">
        <v>119</v>
      </c>
      <c r="D32" s="29"/>
      <c r="E32" s="55" t="s">
        <v>130</v>
      </c>
      <c r="F32" s="30"/>
      <c r="G32" s="57" t="s">
        <v>127</v>
      </c>
      <c r="H32" s="30"/>
      <c r="I32" s="31">
        <v>1.0</v>
      </c>
      <c r="J32" s="32"/>
      <c r="K32" s="33"/>
      <c r="L32" s="33"/>
      <c r="M32" s="33"/>
      <c r="N32" s="3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25">
        <v>78.0</v>
      </c>
      <c r="B33" s="27"/>
      <c r="C33" s="29" t="s">
        <v>132</v>
      </c>
      <c r="D33" s="29"/>
      <c r="E33" s="30" t="s">
        <v>135</v>
      </c>
      <c r="F33" s="30"/>
      <c r="G33" s="57" t="s">
        <v>127</v>
      </c>
      <c r="H33" s="30"/>
      <c r="I33" s="31">
        <v>2.0</v>
      </c>
      <c r="J33" s="32"/>
      <c r="K33" s="33"/>
      <c r="L33" s="33"/>
      <c r="M33" s="33"/>
      <c r="N33" s="3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25">
        <v>79.0</v>
      </c>
      <c r="B34" s="1"/>
      <c r="C34" s="29" t="s">
        <v>132</v>
      </c>
      <c r="D34" s="29"/>
      <c r="E34" s="30" t="s">
        <v>137</v>
      </c>
      <c r="F34" s="30"/>
      <c r="G34" s="57"/>
      <c r="H34" s="30"/>
      <c r="I34" s="31">
        <v>1.0</v>
      </c>
      <c r="J34" s="32"/>
      <c r="K34" s="33"/>
      <c r="L34" s="33"/>
      <c r="M34" s="33"/>
      <c r="N34" s="3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25">
        <v>80.0</v>
      </c>
      <c r="B35" s="27"/>
      <c r="C35" s="29" t="s">
        <v>119</v>
      </c>
      <c r="D35" s="29"/>
      <c r="E35" s="30" t="s">
        <v>142</v>
      </c>
      <c r="F35" s="30"/>
      <c r="G35" s="57" t="s">
        <v>122</v>
      </c>
      <c r="H35" s="30"/>
      <c r="I35" s="31">
        <v>1.0</v>
      </c>
      <c r="J35" s="32"/>
      <c r="K35" s="33"/>
      <c r="L35" s="33"/>
      <c r="M35" s="33"/>
      <c r="N35" s="3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25">
        <v>81.0</v>
      </c>
      <c r="B36" s="27"/>
      <c r="C36" s="29" t="s">
        <v>119</v>
      </c>
      <c r="D36" s="29" t="s">
        <v>145</v>
      </c>
      <c r="E36" s="30" t="s">
        <v>146</v>
      </c>
      <c r="F36" s="30"/>
      <c r="G36" s="60" t="s">
        <v>122</v>
      </c>
      <c r="H36" s="30"/>
      <c r="I36" s="31">
        <v>1.0</v>
      </c>
      <c r="J36" s="32"/>
      <c r="K36" s="33"/>
      <c r="L36" s="33"/>
      <c r="M36" s="33"/>
      <c r="N36" s="3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25">
        <v>82.0</v>
      </c>
      <c r="B37" s="27"/>
      <c r="C37" s="29" t="s">
        <v>119</v>
      </c>
      <c r="D37" s="29" t="s">
        <v>59</v>
      </c>
      <c r="E37" s="30" t="s">
        <v>161</v>
      </c>
      <c r="F37" s="30"/>
      <c r="G37" s="57" t="s">
        <v>122</v>
      </c>
      <c r="H37" s="30"/>
      <c r="I37" s="52">
        <v>6.0</v>
      </c>
      <c r="J37" s="32"/>
      <c r="K37" s="33"/>
      <c r="L37" s="33"/>
      <c r="M37" s="33"/>
      <c r="N37" s="3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25">
        <v>83.0</v>
      </c>
      <c r="B38" s="27"/>
      <c r="C38" s="29" t="s">
        <v>119</v>
      </c>
      <c r="D38" s="29"/>
      <c r="E38" s="30" t="s">
        <v>163</v>
      </c>
      <c r="F38" s="30"/>
      <c r="G38" s="57" t="s">
        <v>127</v>
      </c>
      <c r="H38" s="30"/>
      <c r="I38" s="31"/>
      <c r="J38" s="32"/>
      <c r="K38" s="33"/>
      <c r="L38" s="33"/>
      <c r="M38" s="33"/>
      <c r="N38" s="3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25">
        <v>84.0</v>
      </c>
      <c r="B39" s="27"/>
      <c r="C39" s="29" t="s">
        <v>119</v>
      </c>
      <c r="D39" s="29" t="s">
        <v>168</v>
      </c>
      <c r="E39" s="30" t="s">
        <v>169</v>
      </c>
      <c r="F39" s="30"/>
      <c r="G39" s="57" t="s">
        <v>127</v>
      </c>
      <c r="H39" s="30"/>
      <c r="I39" s="31">
        <v>1.0</v>
      </c>
      <c r="J39" s="32"/>
      <c r="K39" s="33"/>
      <c r="L39" s="33"/>
      <c r="M39" s="33"/>
      <c r="N39" s="3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5">
        <v>85.0</v>
      </c>
      <c r="B40" s="27"/>
      <c r="C40" s="29" t="s">
        <v>119</v>
      </c>
      <c r="D40" s="29" t="s">
        <v>170</v>
      </c>
      <c r="E40" s="30" t="s">
        <v>171</v>
      </c>
      <c r="F40" s="30"/>
      <c r="G40" s="57" t="s">
        <v>122</v>
      </c>
      <c r="H40" s="30"/>
      <c r="I40" s="52">
        <v>1.0</v>
      </c>
      <c r="J40" s="32"/>
      <c r="K40" s="33"/>
      <c r="L40" s="33"/>
      <c r="M40" s="33"/>
      <c r="N40" s="3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25">
        <v>86.0</v>
      </c>
      <c r="B41" s="27"/>
      <c r="C41" s="29" t="s">
        <v>119</v>
      </c>
      <c r="D41" s="29" t="s">
        <v>172</v>
      </c>
      <c r="E41" s="30" t="s">
        <v>173</v>
      </c>
      <c r="F41" s="30"/>
      <c r="G41" s="57" t="s">
        <v>127</v>
      </c>
      <c r="H41" s="30"/>
      <c r="I41" s="31">
        <v>1.0</v>
      </c>
      <c r="J41" s="32"/>
      <c r="K41" s="33"/>
      <c r="L41" s="33"/>
      <c r="M41" s="33"/>
      <c r="N41" s="3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25">
        <v>87.0</v>
      </c>
      <c r="B42" s="27"/>
      <c r="C42" s="29" t="s">
        <v>119</v>
      </c>
      <c r="D42" s="29" t="s">
        <v>176</v>
      </c>
      <c r="E42" s="30" t="s">
        <v>177</v>
      </c>
      <c r="F42" s="30"/>
      <c r="G42" s="57" t="s">
        <v>122</v>
      </c>
      <c r="H42" s="30"/>
      <c r="I42" s="52">
        <v>1.0</v>
      </c>
      <c r="J42" s="32"/>
      <c r="K42" s="33"/>
      <c r="L42" s="33"/>
      <c r="M42" s="33"/>
      <c r="N42" s="3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25">
        <v>88.0</v>
      </c>
      <c r="B43" s="27"/>
      <c r="C43" s="29" t="s">
        <v>132</v>
      </c>
      <c r="D43" s="29" t="s">
        <v>178</v>
      </c>
      <c r="E43" s="30" t="s">
        <v>179</v>
      </c>
      <c r="F43" s="30"/>
      <c r="G43" s="57" t="s">
        <v>122</v>
      </c>
      <c r="H43" s="30"/>
      <c r="I43" s="52">
        <v>6.0</v>
      </c>
      <c r="J43" s="32"/>
      <c r="K43" s="33"/>
      <c r="L43" s="33"/>
      <c r="M43" s="33"/>
      <c r="N43" s="3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25">
        <v>89.0</v>
      </c>
      <c r="B44" s="27"/>
      <c r="C44" s="29" t="s">
        <v>119</v>
      </c>
      <c r="D44" s="29" t="s">
        <v>145</v>
      </c>
      <c r="E44" s="30" t="s">
        <v>180</v>
      </c>
      <c r="F44" s="30"/>
      <c r="G44" s="57" t="s">
        <v>122</v>
      </c>
      <c r="H44" s="30"/>
      <c r="I44" s="31">
        <v>5.0</v>
      </c>
      <c r="J44" s="32"/>
      <c r="K44" s="33"/>
      <c r="L44" s="33"/>
      <c r="M44" s="33"/>
      <c r="N44" s="3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25">
        <v>90.0</v>
      </c>
      <c r="B45" s="27"/>
      <c r="C45" s="29" t="s">
        <v>119</v>
      </c>
      <c r="D45" s="29" t="s">
        <v>145</v>
      </c>
      <c r="E45" s="55" t="s">
        <v>181</v>
      </c>
      <c r="F45" s="25"/>
      <c r="G45" s="2" t="s">
        <v>122</v>
      </c>
      <c r="H45" s="30"/>
      <c r="I45" s="52">
        <v>3.0</v>
      </c>
      <c r="J45" s="32"/>
      <c r="K45" s="33"/>
      <c r="L45" s="33"/>
      <c r="M45" s="33"/>
      <c r="N45" s="3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25">
        <v>91.0</v>
      </c>
      <c r="B46" s="27"/>
      <c r="C46" s="29" t="s">
        <v>132</v>
      </c>
      <c r="D46" s="29" t="s">
        <v>147</v>
      </c>
      <c r="E46" s="30" t="s">
        <v>183</v>
      </c>
      <c r="F46" s="30"/>
      <c r="G46" s="57" t="s">
        <v>184</v>
      </c>
      <c r="H46" s="29"/>
      <c r="I46" s="52">
        <v>2.0</v>
      </c>
      <c r="J46" s="32"/>
      <c r="K46" s="33"/>
      <c r="L46" s="33"/>
      <c r="M46" s="33"/>
      <c r="N46" s="3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6.5" customHeight="1">
      <c r="A47" s="25">
        <v>92.0</v>
      </c>
      <c r="B47" s="27"/>
      <c r="C47" s="29" t="s">
        <v>192</v>
      </c>
      <c r="D47" s="29"/>
      <c r="E47" s="30"/>
      <c r="F47" s="30"/>
      <c r="G47" s="30"/>
      <c r="H47" s="30"/>
      <c r="I47" s="31"/>
      <c r="J47" s="32"/>
      <c r="K47" s="33"/>
      <c r="L47" s="33"/>
      <c r="M47" s="33"/>
      <c r="N47" s="3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25">
        <v>93.0</v>
      </c>
      <c r="B48" s="27" t="s">
        <v>29</v>
      </c>
      <c r="C48" s="29"/>
      <c r="D48" s="29" t="s">
        <v>196</v>
      </c>
      <c r="E48" s="30" t="s">
        <v>197</v>
      </c>
      <c r="F48" s="30"/>
      <c r="G48" s="30"/>
      <c r="H48" s="30"/>
      <c r="I48" s="31">
        <v>12.0</v>
      </c>
      <c r="J48" s="32"/>
      <c r="K48" s="33"/>
      <c r="L48" s="33"/>
      <c r="M48" s="33"/>
      <c r="N48" s="3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25">
        <v>94.0</v>
      </c>
      <c r="B49" s="27"/>
      <c r="C49" s="29"/>
      <c r="D49" s="29"/>
      <c r="E49" s="30"/>
      <c r="F49" s="30"/>
      <c r="G49" s="30"/>
      <c r="H49" s="30"/>
      <c r="I49" s="31"/>
      <c r="J49" s="32"/>
      <c r="K49" s="33"/>
      <c r="L49" s="33"/>
      <c r="M49" s="33"/>
      <c r="N49" s="3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25">
        <v>95.0</v>
      </c>
      <c r="B50" s="27"/>
      <c r="C50" s="29" t="s">
        <v>129</v>
      </c>
      <c r="D50" s="29"/>
      <c r="E50" s="30"/>
      <c r="F50" s="30"/>
      <c r="G50" s="30"/>
      <c r="H50" s="30"/>
      <c r="I50" s="31"/>
      <c r="J50" s="32"/>
      <c r="K50" s="33"/>
      <c r="L50" s="33"/>
      <c r="M50" s="33"/>
      <c r="N50" s="3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25">
        <v>96.0</v>
      </c>
      <c r="B51" s="27" t="s">
        <v>29</v>
      </c>
      <c r="C51" s="29"/>
      <c r="D51" s="29" t="s">
        <v>205</v>
      </c>
      <c r="E51" s="30" t="s">
        <v>206</v>
      </c>
      <c r="F51" s="30"/>
      <c r="G51" s="30"/>
      <c r="H51" s="30"/>
      <c r="I51" s="31">
        <v>21.0</v>
      </c>
      <c r="J51" s="32"/>
      <c r="K51" s="33"/>
      <c r="L51" s="33"/>
      <c r="M51" s="33"/>
      <c r="N51" s="3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25">
        <v>97.0</v>
      </c>
      <c r="B52" s="27"/>
      <c r="C52" s="29"/>
      <c r="D52" s="29"/>
      <c r="E52" s="30" t="s">
        <v>209</v>
      </c>
      <c r="F52" s="30"/>
      <c r="G52" s="30"/>
      <c r="H52" s="30"/>
      <c r="I52" s="31">
        <v>15.0</v>
      </c>
      <c r="J52" s="32"/>
      <c r="K52" s="33"/>
      <c r="L52" s="33"/>
      <c r="M52" s="33"/>
      <c r="N52" s="3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25">
        <v>98.0</v>
      </c>
      <c r="B53" s="27"/>
      <c r="C53" s="29"/>
      <c r="D53" s="29"/>
      <c r="E53" s="30" t="s">
        <v>210</v>
      </c>
      <c r="F53" s="30"/>
      <c r="G53" s="30"/>
      <c r="H53" s="30"/>
      <c r="I53" s="31">
        <v>4.0</v>
      </c>
      <c r="J53" s="32"/>
      <c r="K53" s="33"/>
      <c r="L53" s="33"/>
      <c r="M53" s="33"/>
      <c r="N53" s="3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25">
        <v>99.0</v>
      </c>
      <c r="B54" s="27"/>
      <c r="C54" s="29"/>
      <c r="D54" s="29"/>
      <c r="E54" s="30" t="s">
        <v>211</v>
      </c>
      <c r="F54" s="30"/>
      <c r="G54" s="30"/>
      <c r="H54" s="30"/>
      <c r="I54" s="31">
        <v>1.0</v>
      </c>
      <c r="J54" s="32"/>
      <c r="K54" s="33"/>
      <c r="L54" s="33"/>
      <c r="M54" s="33"/>
      <c r="N54" s="3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25">
        <v>100.0</v>
      </c>
      <c r="B55" s="27"/>
      <c r="C55" s="29"/>
      <c r="D55" s="29"/>
      <c r="E55" s="30" t="s">
        <v>212</v>
      </c>
      <c r="F55" s="30"/>
      <c r="G55" s="30"/>
      <c r="H55" s="30"/>
      <c r="I55" s="31">
        <v>3.0</v>
      </c>
      <c r="J55" s="32"/>
      <c r="K55" s="33"/>
      <c r="L55" s="33"/>
      <c r="M55" s="33"/>
      <c r="N55" s="3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25">
        <v>101.0</v>
      </c>
      <c r="B56" s="27"/>
      <c r="C56" s="29"/>
      <c r="D56" s="29"/>
      <c r="E56" s="30" t="s">
        <v>213</v>
      </c>
      <c r="F56" s="30"/>
      <c r="G56" s="30"/>
      <c r="H56" s="30"/>
      <c r="I56" s="31">
        <v>1.0</v>
      </c>
      <c r="J56" s="32"/>
      <c r="K56" s="33"/>
      <c r="L56" s="33"/>
      <c r="M56" s="33"/>
      <c r="N56" s="3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25">
        <v>102.0</v>
      </c>
      <c r="B57" s="27"/>
      <c r="C57" s="29"/>
      <c r="D57" s="29"/>
      <c r="E57" s="25"/>
      <c r="F57" s="30"/>
      <c r="G57" s="30"/>
      <c r="H57" s="30"/>
      <c r="I57" s="25"/>
      <c r="J57" s="32"/>
      <c r="K57" s="33"/>
      <c r="L57" s="33"/>
      <c r="M57" s="33"/>
      <c r="N57" s="3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25">
        <v>103.0</v>
      </c>
      <c r="B58" s="72"/>
      <c r="C58" s="29"/>
      <c r="D58" s="29"/>
      <c r="E58" s="25"/>
      <c r="F58" s="30"/>
      <c r="G58" s="30"/>
      <c r="H58" s="30"/>
      <c r="I58" s="25"/>
      <c r="J58" s="73"/>
      <c r="K58" s="74"/>
      <c r="L58" s="74"/>
      <c r="M58" s="74"/>
      <c r="N58" s="7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25">
        <v>104.0</v>
      </c>
      <c r="B59" s="72"/>
      <c r="C59" s="29"/>
      <c r="D59" s="29"/>
      <c r="E59" s="30"/>
      <c r="F59" s="30"/>
      <c r="G59" s="30"/>
      <c r="H59" s="30"/>
      <c r="I59" s="31"/>
      <c r="J59" s="73"/>
      <c r="K59" s="74"/>
      <c r="L59" s="74"/>
      <c r="M59" s="74"/>
      <c r="N59" s="7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25">
        <v>105.0</v>
      </c>
      <c r="B60" s="72"/>
      <c r="C60" s="29" t="s">
        <v>214</v>
      </c>
      <c r="D60" s="29"/>
      <c r="E60" s="30"/>
      <c r="F60" s="30"/>
      <c r="G60" s="30"/>
      <c r="H60" s="30"/>
      <c r="I60" s="31"/>
      <c r="J60" s="73"/>
      <c r="K60" s="74"/>
      <c r="L60" s="74"/>
      <c r="M60" s="74"/>
      <c r="N60" s="7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25">
        <v>106.0</v>
      </c>
      <c r="B61" s="72" t="s">
        <v>29</v>
      </c>
      <c r="C61" s="29" t="s">
        <v>215</v>
      </c>
      <c r="D61" s="29"/>
      <c r="E61" s="30"/>
      <c r="F61" s="30"/>
      <c r="G61" s="30"/>
      <c r="H61" s="30"/>
      <c r="I61" s="31"/>
      <c r="J61" s="73"/>
      <c r="K61" s="74"/>
      <c r="L61" s="74"/>
      <c r="M61" s="74"/>
      <c r="N61" s="7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25">
        <v>107.0</v>
      </c>
      <c r="B62" s="72"/>
      <c r="C62" s="29"/>
      <c r="D62" s="29" t="s">
        <v>216</v>
      </c>
      <c r="E62" s="30" t="s">
        <v>217</v>
      </c>
      <c r="F62" s="30"/>
      <c r="G62" s="30"/>
      <c r="H62" s="30"/>
      <c r="I62" s="31">
        <v>2.0</v>
      </c>
      <c r="J62" s="73"/>
      <c r="K62" s="74"/>
      <c r="L62" s="74"/>
      <c r="M62" s="74"/>
      <c r="N62" s="7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25">
        <v>108.0</v>
      </c>
      <c r="B63" s="72"/>
      <c r="C63" s="29"/>
      <c r="D63" s="29" t="s">
        <v>218</v>
      </c>
      <c r="E63" s="57" t="s">
        <v>219</v>
      </c>
      <c r="F63" s="30"/>
      <c r="G63" s="30"/>
      <c r="H63" s="30"/>
      <c r="I63" s="31">
        <v>1.0</v>
      </c>
      <c r="J63" s="73"/>
      <c r="K63" s="74"/>
      <c r="L63" s="74"/>
      <c r="M63" s="74"/>
      <c r="N63" s="7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25">
        <v>109.0</v>
      </c>
      <c r="B64" s="72"/>
      <c r="C64" s="29"/>
      <c r="D64" s="29" t="s">
        <v>196</v>
      </c>
      <c r="E64" s="57" t="s">
        <v>220</v>
      </c>
      <c r="F64" s="30"/>
      <c r="G64" s="30"/>
      <c r="H64" s="30"/>
      <c r="I64" s="31">
        <v>1.0</v>
      </c>
      <c r="J64" s="73"/>
      <c r="K64" s="74"/>
      <c r="L64" s="74"/>
      <c r="M64" s="74"/>
      <c r="N64" s="7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25">
        <v>110.0</v>
      </c>
      <c r="B65" s="72"/>
      <c r="C65" s="29" t="s">
        <v>221</v>
      </c>
      <c r="D65" s="29"/>
      <c r="E65" s="30"/>
      <c r="F65" s="30"/>
      <c r="G65" s="30"/>
      <c r="H65" s="30"/>
      <c r="I65" s="31"/>
      <c r="J65" s="73"/>
      <c r="K65" s="74"/>
      <c r="L65" s="74"/>
      <c r="M65" s="74"/>
      <c r="N65" s="7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25">
        <v>111.0</v>
      </c>
      <c r="B66" s="72"/>
      <c r="C66" s="29"/>
      <c r="D66" s="29" t="s">
        <v>222</v>
      </c>
      <c r="E66" s="30" t="s">
        <v>223</v>
      </c>
      <c r="F66" s="30"/>
      <c r="G66" s="30"/>
      <c r="H66" s="30"/>
      <c r="I66" s="31">
        <v>1.0</v>
      </c>
      <c r="J66" s="73"/>
      <c r="K66" s="74"/>
      <c r="L66" s="74"/>
      <c r="M66" s="74"/>
      <c r="N66" s="7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25">
        <v>112.0</v>
      </c>
      <c r="B67" s="72"/>
      <c r="C67" s="29"/>
      <c r="D67" s="29"/>
      <c r="E67" s="30"/>
      <c r="F67" s="30"/>
      <c r="G67" s="30"/>
      <c r="H67" s="30"/>
      <c r="I67" s="31"/>
      <c r="J67" s="73"/>
      <c r="K67" s="74"/>
      <c r="L67" s="74"/>
      <c r="M67" s="74"/>
      <c r="N67" s="7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25">
        <v>113.0</v>
      </c>
      <c r="B68" s="72"/>
      <c r="C68" s="29" t="s">
        <v>224</v>
      </c>
      <c r="D68" s="29"/>
      <c r="E68" s="30"/>
      <c r="F68" s="30"/>
      <c r="G68" s="30"/>
      <c r="H68" s="30"/>
      <c r="I68" s="31"/>
      <c r="J68" s="73"/>
      <c r="K68" s="74"/>
      <c r="L68" s="74"/>
      <c r="M68" s="74"/>
      <c r="N68" s="7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25">
        <v>114.0</v>
      </c>
      <c r="B69" s="72" t="s">
        <v>29</v>
      </c>
      <c r="C69" s="29" t="s">
        <v>225</v>
      </c>
      <c r="D69" s="29" t="s">
        <v>226</v>
      </c>
      <c r="E69" s="30" t="s">
        <v>227</v>
      </c>
      <c r="F69" s="30"/>
      <c r="G69" s="30"/>
      <c r="H69" s="30"/>
      <c r="I69" s="31">
        <v>1.0</v>
      </c>
      <c r="J69" s="73"/>
      <c r="K69" s="74"/>
      <c r="L69" s="74"/>
      <c r="M69" s="74"/>
      <c r="N69" s="7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25">
        <v>115.0</v>
      </c>
      <c r="B70" s="72"/>
      <c r="C70" s="29"/>
      <c r="D70" s="29"/>
      <c r="E70" s="30" t="s">
        <v>228</v>
      </c>
      <c r="F70" s="30"/>
      <c r="G70" s="30"/>
      <c r="H70" s="30"/>
      <c r="I70" s="31">
        <v>1.0</v>
      </c>
      <c r="J70" s="73"/>
      <c r="K70" s="74"/>
      <c r="L70" s="74"/>
      <c r="M70" s="74"/>
      <c r="N70" s="7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25">
        <v>116.0</v>
      </c>
      <c r="B71" s="72"/>
      <c r="C71" s="29"/>
      <c r="D71" s="29"/>
      <c r="E71" s="30" t="s">
        <v>229</v>
      </c>
      <c r="F71" s="30"/>
      <c r="G71" s="30"/>
      <c r="H71" s="30"/>
      <c r="I71" s="31">
        <v>2.0</v>
      </c>
      <c r="J71" s="73"/>
      <c r="K71" s="74"/>
      <c r="L71" s="74"/>
      <c r="M71" s="74"/>
      <c r="N71" s="7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25">
        <v>117.0</v>
      </c>
      <c r="B72" s="72"/>
      <c r="C72" s="29" t="s">
        <v>230</v>
      </c>
      <c r="D72" s="29" t="s">
        <v>226</v>
      </c>
      <c r="E72" s="30" t="s">
        <v>231</v>
      </c>
      <c r="F72" s="30"/>
      <c r="G72" s="30"/>
      <c r="H72" s="30"/>
      <c r="I72" s="31">
        <v>4.0</v>
      </c>
      <c r="J72" s="73"/>
      <c r="K72" s="74"/>
      <c r="L72" s="74"/>
      <c r="M72" s="74"/>
      <c r="N72" s="7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25">
        <v>118.0</v>
      </c>
      <c r="B73" s="72"/>
      <c r="C73" s="29"/>
      <c r="D73" s="29"/>
      <c r="E73" s="30" t="s">
        <v>232</v>
      </c>
      <c r="F73" s="30"/>
      <c r="G73" s="30"/>
      <c r="H73" s="30"/>
      <c r="I73" s="31">
        <v>1.0</v>
      </c>
      <c r="J73" s="73"/>
      <c r="K73" s="74"/>
      <c r="L73" s="74"/>
      <c r="M73" s="74"/>
      <c r="N73" s="7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63">
        <v>119.0</v>
      </c>
      <c r="B74" s="65"/>
      <c r="C74" s="66"/>
      <c r="D74" s="66"/>
      <c r="E74" s="67" t="s">
        <v>233</v>
      </c>
      <c r="F74" s="67"/>
      <c r="G74" s="67"/>
      <c r="H74" s="67"/>
      <c r="I74" s="68">
        <v>1.0</v>
      </c>
      <c r="J74" s="69"/>
      <c r="K74" s="70"/>
      <c r="L74" s="70"/>
      <c r="M74" s="70"/>
      <c r="N74" s="7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2:K2"/>
  </mergeCells>
  <conditionalFormatting sqref="C6:C13 C15:C74">
    <cfRule type="expression" dxfId="0" priority="1">
      <formula>FIND("&lt;",'Sound_(stage)'!$C6,1)</formula>
    </cfRule>
  </conditionalFormatting>
  <conditionalFormatting sqref="C6:C13 C15:C74">
    <cfRule type="expression" dxfId="0" priority="2">
      <formula>FIND("[",'Sound_(stage)'!$C6,1)</formula>
    </cfRule>
  </conditionalFormatting>
  <conditionalFormatting sqref="C14">
    <cfRule type="expression" dxfId="0" priority="3">
      <formula>FIND("&lt;",'Sound_(stage)'!$B14,1)</formula>
    </cfRule>
  </conditionalFormatting>
  <conditionalFormatting sqref="C14">
    <cfRule type="expression" dxfId="0" priority="4">
      <formula>FIND("[",'Sound_(stage)'!$B14,1)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4.5"/>
    <col customWidth="1" min="3" max="3" width="11.13"/>
    <col customWidth="1" min="4" max="4" width="12.63"/>
    <col customWidth="1" min="5" max="5" width="30.75"/>
    <col customWidth="1" min="6" max="13" width="5.5"/>
    <col customWidth="1" min="14" max="23" width="8.63"/>
    <col customWidth="1" min="24" max="26" width="12.0"/>
  </cols>
  <sheetData>
    <row r="1" ht="18.0" customHeight="1">
      <c r="A1" s="1"/>
      <c r="B1" s="3" t="str">
        <f>'Sound_(House)'!B1</f>
        <v>Material List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"/>
      <c r="B2" s="1"/>
      <c r="C2" s="5" t="s">
        <v>1</v>
      </c>
      <c r="D2" s="6" t="str">
        <f>'Sound_(House)'!D2</f>
        <v>Advanced Creators Material List</v>
      </c>
      <c r="E2" s="7"/>
      <c r="F2" s="7"/>
      <c r="G2" s="7"/>
      <c r="H2" s="7"/>
      <c r="I2" s="7"/>
      <c r="J2" s="7"/>
      <c r="K2" s="1"/>
      <c r="L2" s="1" t="str">
        <f>'Sound_(House)'!L2</f>
        <v>ver.</v>
      </c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 t="s">
        <v>5</v>
      </c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9" t="str">
        <f>'Sound_(House)'!A5</f>
        <v>No.</v>
      </c>
      <c r="B5" s="10" t="str">
        <f>'Sound_(House)'!B5</f>
        <v>部署</v>
      </c>
      <c r="C5" s="10" t="str">
        <f>'Sound_(House)'!C5</f>
        <v>種類/入れ物</v>
      </c>
      <c r="D5" s="10" t="str">
        <f>'Sound_(House)'!D5</f>
        <v>メーカー</v>
      </c>
      <c r="E5" s="10" t="str">
        <f>'Sound_(House)'!E5</f>
        <v>名称</v>
      </c>
      <c r="F5" s="10" t="str">
        <f>'Sound_(House)'!F5</f>
        <v>W</v>
      </c>
      <c r="G5" s="10" t="s">
        <v>13</v>
      </c>
      <c r="H5" s="10" t="str">
        <f>'Sound_(House)'!H5</f>
        <v>個数</v>
      </c>
      <c r="I5" s="11" t="str">
        <f>'Sound_(House)'!I5</f>
        <v>良好</v>
      </c>
      <c r="J5" s="12" t="str">
        <f>'Sound_(House)'!J5</f>
        <v>微妙</v>
      </c>
      <c r="K5" s="12" t="str">
        <f>'Sound_(House)'!K5</f>
        <v>不調</v>
      </c>
      <c r="L5" s="12" t="str">
        <f>'Sound_(House)'!L5</f>
        <v>故障</v>
      </c>
      <c r="M5" s="13" t="str">
        <f>'Sound_(House)'!M5</f>
        <v>修理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5">
        <v>120.0</v>
      </c>
      <c r="B6" s="17"/>
      <c r="C6" s="18" t="s">
        <v>21</v>
      </c>
      <c r="D6" s="18"/>
      <c r="E6" s="20"/>
      <c r="F6" s="26"/>
      <c r="G6" s="26"/>
      <c r="H6" s="28"/>
      <c r="I6" s="22"/>
      <c r="J6" s="23"/>
      <c r="K6" s="23"/>
      <c r="L6" s="23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25">
        <v>121.0</v>
      </c>
      <c r="B7" s="27" t="s">
        <v>24</v>
      </c>
      <c r="C7" s="29"/>
      <c r="D7" s="29" t="s">
        <v>25</v>
      </c>
      <c r="E7" s="30" t="s">
        <v>26</v>
      </c>
      <c r="F7" s="35"/>
      <c r="G7" s="35"/>
      <c r="H7" s="40">
        <v>2.0</v>
      </c>
      <c r="I7" s="32"/>
      <c r="J7" s="33"/>
      <c r="K7" s="33"/>
      <c r="L7" s="33"/>
      <c r="M7" s="3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25">
        <v>122.0</v>
      </c>
      <c r="B8" s="27"/>
      <c r="C8" s="29"/>
      <c r="D8" s="29"/>
      <c r="E8" s="30" t="s">
        <v>47</v>
      </c>
      <c r="F8" s="35"/>
      <c r="G8" s="35"/>
      <c r="H8" s="40">
        <v>1.0</v>
      </c>
      <c r="I8" s="32"/>
      <c r="J8" s="33"/>
      <c r="K8" s="33"/>
      <c r="L8" s="33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5">
        <v>123.0</v>
      </c>
      <c r="B9" s="27"/>
      <c r="C9" s="29"/>
      <c r="D9" s="29"/>
      <c r="E9" s="30" t="s">
        <v>48</v>
      </c>
      <c r="F9" s="35"/>
      <c r="G9" s="35"/>
      <c r="H9" s="40">
        <v>1.0</v>
      </c>
      <c r="I9" s="32"/>
      <c r="J9" s="33"/>
      <c r="K9" s="33"/>
      <c r="L9" s="33"/>
      <c r="M9" s="3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25">
        <v>124.0</v>
      </c>
      <c r="B10" s="27"/>
      <c r="C10" s="29"/>
      <c r="D10" s="29" t="s">
        <v>49</v>
      </c>
      <c r="E10" s="30" t="s">
        <v>50</v>
      </c>
      <c r="F10" s="35"/>
      <c r="G10" s="35"/>
      <c r="H10" s="40">
        <v>3.0</v>
      </c>
      <c r="I10" s="32"/>
      <c r="J10" s="33"/>
      <c r="K10" s="33"/>
      <c r="L10" s="33"/>
      <c r="M10" s="3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25">
        <v>125.0</v>
      </c>
      <c r="B11" s="27"/>
      <c r="C11" s="29"/>
      <c r="D11" s="29"/>
      <c r="E11" s="30"/>
      <c r="F11" s="35"/>
      <c r="G11" s="35"/>
      <c r="H11" s="40"/>
      <c r="I11" s="32"/>
      <c r="J11" s="33"/>
      <c r="K11" s="33"/>
      <c r="L11" s="33"/>
      <c r="M11" s="3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25">
        <v>126.0</v>
      </c>
      <c r="B12" s="27"/>
      <c r="C12" s="29" t="s">
        <v>51</v>
      </c>
      <c r="D12" s="29"/>
      <c r="E12" s="30"/>
      <c r="F12" s="35"/>
      <c r="G12" s="35"/>
      <c r="H12" s="40"/>
      <c r="I12" s="32"/>
      <c r="J12" s="33"/>
      <c r="K12" s="33"/>
      <c r="L12" s="33"/>
      <c r="M12" s="3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25">
        <v>127.0</v>
      </c>
      <c r="B13" s="27" t="s">
        <v>24</v>
      </c>
      <c r="C13" s="29"/>
      <c r="D13" s="29" t="s">
        <v>25</v>
      </c>
      <c r="E13" s="30" t="s">
        <v>52</v>
      </c>
      <c r="F13" s="35"/>
      <c r="G13" s="35"/>
      <c r="H13" s="47">
        <v>5.0</v>
      </c>
      <c r="I13" s="32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25">
        <v>128.0</v>
      </c>
      <c r="B14" s="27"/>
      <c r="C14" s="29"/>
      <c r="D14" s="29"/>
      <c r="E14" s="30" t="s">
        <v>56</v>
      </c>
      <c r="F14" s="35"/>
      <c r="G14" s="35"/>
      <c r="H14" s="40">
        <v>2.0</v>
      </c>
      <c r="I14" s="32"/>
      <c r="J14" s="33"/>
      <c r="K14" s="33"/>
      <c r="L14" s="33"/>
      <c r="M14" s="3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25">
        <v>129.0</v>
      </c>
      <c r="B15" s="27"/>
      <c r="C15" s="29"/>
      <c r="D15" s="29" t="s">
        <v>49</v>
      </c>
      <c r="E15" s="30" t="s">
        <v>57</v>
      </c>
      <c r="F15" s="35" t="s">
        <v>58</v>
      </c>
      <c r="G15" s="35"/>
      <c r="H15" s="40">
        <v>9.0</v>
      </c>
      <c r="I15" s="32"/>
      <c r="J15" s="33"/>
      <c r="K15" s="33"/>
      <c r="L15" s="33"/>
      <c r="M15" s="3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25">
        <v>130.0</v>
      </c>
      <c r="B16" s="27"/>
      <c r="C16" s="50"/>
      <c r="D16" s="29"/>
      <c r="E16" s="30" t="s">
        <v>71</v>
      </c>
      <c r="F16" s="35"/>
      <c r="G16" s="35"/>
      <c r="H16" s="47">
        <v>4.0</v>
      </c>
      <c r="I16" s="32"/>
      <c r="J16" s="33"/>
      <c r="K16" s="33"/>
      <c r="L16" s="33"/>
      <c r="M16" s="3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5">
        <v>131.0</v>
      </c>
      <c r="B17" s="27"/>
      <c r="C17" s="29"/>
      <c r="D17" s="29" t="s">
        <v>72</v>
      </c>
      <c r="E17" s="30" t="s">
        <v>73</v>
      </c>
      <c r="F17" s="35" t="s">
        <v>74</v>
      </c>
      <c r="G17" s="35"/>
      <c r="H17" s="40">
        <v>1.0</v>
      </c>
      <c r="I17" s="32"/>
      <c r="J17" s="33"/>
      <c r="K17" s="33"/>
      <c r="L17" s="33"/>
      <c r="M17" s="3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25">
        <v>132.0</v>
      </c>
      <c r="B18" s="27"/>
      <c r="C18" s="29"/>
      <c r="D18" s="29"/>
      <c r="E18" s="30"/>
      <c r="F18" s="35"/>
      <c r="G18" s="35"/>
      <c r="H18" s="40"/>
      <c r="I18" s="32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25">
        <v>133.0</v>
      </c>
      <c r="B19" s="27"/>
      <c r="C19" s="50" t="s">
        <v>75</v>
      </c>
      <c r="D19" s="29"/>
      <c r="E19" s="30"/>
      <c r="F19" s="35"/>
      <c r="G19" s="35"/>
      <c r="H19" s="40"/>
      <c r="I19" s="32"/>
      <c r="J19" s="33"/>
      <c r="K19" s="33"/>
      <c r="L19" s="33"/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25">
        <v>134.0</v>
      </c>
      <c r="B20" s="27" t="s">
        <v>24</v>
      </c>
      <c r="C20" s="29"/>
      <c r="D20" s="29" t="s">
        <v>25</v>
      </c>
      <c r="E20" s="30" t="s">
        <v>76</v>
      </c>
      <c r="F20" s="35" t="s">
        <v>33</v>
      </c>
      <c r="G20" s="35"/>
      <c r="H20" s="40">
        <v>10.0</v>
      </c>
      <c r="I20" s="32">
        <v>8.0</v>
      </c>
      <c r="J20" s="33">
        <v>1.0</v>
      </c>
      <c r="K20" s="33"/>
      <c r="L20" s="33">
        <v>1.0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25">
        <v>135.0</v>
      </c>
      <c r="B21" s="27"/>
      <c r="C21" s="29"/>
      <c r="D21" s="29"/>
      <c r="E21" s="30" t="s">
        <v>77</v>
      </c>
      <c r="F21" s="35" t="s">
        <v>33</v>
      </c>
      <c r="G21" s="35"/>
      <c r="H21" s="40">
        <v>6.0</v>
      </c>
      <c r="I21" s="32"/>
      <c r="J21" s="33"/>
      <c r="K21" s="33"/>
      <c r="L21" s="33"/>
      <c r="M21" s="3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5">
        <v>136.0</v>
      </c>
      <c r="B22" s="27"/>
      <c r="C22" s="29"/>
      <c r="D22" s="29"/>
      <c r="E22" s="30" t="s">
        <v>78</v>
      </c>
      <c r="F22" s="35" t="s">
        <v>33</v>
      </c>
      <c r="G22" s="35"/>
      <c r="H22" s="40">
        <v>3.0</v>
      </c>
      <c r="I22" s="32"/>
      <c r="J22" s="33"/>
      <c r="K22" s="33"/>
      <c r="L22" s="33"/>
      <c r="M22" s="3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25">
        <v>137.0</v>
      </c>
      <c r="B23" s="27"/>
      <c r="C23" s="29"/>
      <c r="D23" s="29"/>
      <c r="E23" s="30" t="s">
        <v>82</v>
      </c>
      <c r="F23" s="35" t="s">
        <v>61</v>
      </c>
      <c r="G23" s="35"/>
      <c r="H23" s="40">
        <v>7.0</v>
      </c>
      <c r="I23" s="32"/>
      <c r="J23" s="33"/>
      <c r="K23" s="33"/>
      <c r="L23" s="33"/>
      <c r="M23" s="3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25">
        <v>138.0</v>
      </c>
      <c r="B24" s="27"/>
      <c r="C24" s="29"/>
      <c r="D24" s="29" t="s">
        <v>86</v>
      </c>
      <c r="E24" s="30" t="s">
        <v>87</v>
      </c>
      <c r="F24" s="35" t="s">
        <v>88</v>
      </c>
      <c r="G24" s="35"/>
      <c r="H24" s="40">
        <v>4.0</v>
      </c>
      <c r="I24" s="32"/>
      <c r="J24" s="33"/>
      <c r="K24" s="33"/>
      <c r="L24" s="33"/>
      <c r="M24" s="3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25">
        <v>139.0</v>
      </c>
      <c r="B25" s="27"/>
      <c r="C25" s="29"/>
      <c r="D25" s="29" t="s">
        <v>25</v>
      </c>
      <c r="E25" s="30" t="s">
        <v>91</v>
      </c>
      <c r="F25" s="35" t="s">
        <v>92</v>
      </c>
      <c r="G25" s="35"/>
      <c r="H25" s="40">
        <v>2.0</v>
      </c>
      <c r="I25" s="32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5">
        <v>140.0</v>
      </c>
      <c r="B26" s="27"/>
      <c r="C26" s="29"/>
      <c r="D26" s="29"/>
      <c r="E26" s="30" t="s">
        <v>93</v>
      </c>
      <c r="F26" s="35" t="s">
        <v>94</v>
      </c>
      <c r="G26" s="35"/>
      <c r="H26" s="40">
        <v>1.0</v>
      </c>
      <c r="I26" s="32"/>
      <c r="J26" s="33"/>
      <c r="K26" s="33"/>
      <c r="L26" s="33"/>
      <c r="M26" s="3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25">
        <v>141.0</v>
      </c>
      <c r="B27" s="27"/>
      <c r="C27" s="29"/>
      <c r="D27" s="29"/>
      <c r="E27" s="30" t="s">
        <v>95</v>
      </c>
      <c r="F27" s="35" t="s">
        <v>96</v>
      </c>
      <c r="G27" s="35"/>
      <c r="H27" s="40">
        <v>1.0</v>
      </c>
      <c r="I27" s="32"/>
      <c r="J27" s="33"/>
      <c r="K27" s="33"/>
      <c r="L27" s="33"/>
      <c r="M27" s="3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25">
        <v>142.0</v>
      </c>
      <c r="B28" s="27"/>
      <c r="C28" s="29"/>
      <c r="D28" s="29"/>
      <c r="E28" s="30" t="s">
        <v>98</v>
      </c>
      <c r="F28" s="35" t="s">
        <v>33</v>
      </c>
      <c r="G28" s="35"/>
      <c r="H28" s="40">
        <v>2.0</v>
      </c>
      <c r="I28" s="32"/>
      <c r="J28" s="33"/>
      <c r="K28" s="33"/>
      <c r="L28" s="33"/>
      <c r="M28" s="3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25">
        <v>143.0</v>
      </c>
      <c r="B29" s="27"/>
      <c r="C29" s="29"/>
      <c r="D29" s="29"/>
      <c r="E29" s="30" t="s">
        <v>99</v>
      </c>
      <c r="F29" s="35" t="s">
        <v>33</v>
      </c>
      <c r="G29" s="35"/>
      <c r="H29" s="40">
        <v>6.0</v>
      </c>
      <c r="I29" s="32"/>
      <c r="J29" s="33"/>
      <c r="K29" s="33"/>
      <c r="L29" s="33"/>
      <c r="M29" s="3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25">
        <v>144.0</v>
      </c>
      <c r="B30" s="27"/>
      <c r="C30" s="29"/>
      <c r="D30" s="29"/>
      <c r="E30" s="30" t="s">
        <v>100</v>
      </c>
      <c r="F30" s="35" t="s">
        <v>101</v>
      </c>
      <c r="G30" s="35"/>
      <c r="H30" s="40">
        <v>2.0</v>
      </c>
      <c r="I30" s="32">
        <v>1.0</v>
      </c>
      <c r="J30" s="33"/>
      <c r="K30" s="33"/>
      <c r="L30" s="33">
        <v>1.0</v>
      </c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25">
        <v>145.0</v>
      </c>
      <c r="B31" s="27"/>
      <c r="C31" s="29"/>
      <c r="D31" s="29" t="s">
        <v>104</v>
      </c>
      <c r="E31" s="30" t="s">
        <v>105</v>
      </c>
      <c r="F31" s="35" t="s">
        <v>106</v>
      </c>
      <c r="G31" s="35"/>
      <c r="H31" s="40">
        <v>2.0</v>
      </c>
      <c r="I31" s="32">
        <v>1.0</v>
      </c>
      <c r="J31" s="33"/>
      <c r="K31" s="33"/>
      <c r="L31" s="33">
        <v>1.0</v>
      </c>
      <c r="M31" s="3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25">
        <v>146.0</v>
      </c>
      <c r="B32" s="27"/>
      <c r="C32" s="29"/>
      <c r="D32" s="29"/>
      <c r="E32" s="30" t="s">
        <v>107</v>
      </c>
      <c r="F32" s="35" t="s">
        <v>108</v>
      </c>
      <c r="G32" s="35"/>
      <c r="H32" s="40">
        <v>2.0</v>
      </c>
      <c r="I32" s="32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25">
        <v>147.0</v>
      </c>
      <c r="B33" s="27"/>
      <c r="C33" s="29"/>
      <c r="D33" s="29" t="s">
        <v>110</v>
      </c>
      <c r="E33" s="30" t="s">
        <v>111</v>
      </c>
      <c r="F33" s="35" t="s">
        <v>112</v>
      </c>
      <c r="G33" s="35"/>
      <c r="H33" s="40">
        <v>5.0</v>
      </c>
      <c r="I33" s="32">
        <v>4.0</v>
      </c>
      <c r="J33" s="33"/>
      <c r="K33" s="33"/>
      <c r="L33" s="33">
        <v>1.0</v>
      </c>
      <c r="M33" s="3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25">
        <v>148.0</v>
      </c>
      <c r="B34" s="27"/>
      <c r="C34" s="29"/>
      <c r="D34" s="29"/>
      <c r="E34" s="30" t="s">
        <v>113</v>
      </c>
      <c r="F34" s="35" t="s">
        <v>114</v>
      </c>
      <c r="G34" s="35"/>
      <c r="H34" s="40">
        <v>8.0</v>
      </c>
      <c r="I34" s="32"/>
      <c r="J34" s="33"/>
      <c r="K34" s="33"/>
      <c r="L34" s="33"/>
      <c r="M34" s="3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25">
        <v>149.0</v>
      </c>
      <c r="B35" s="27"/>
      <c r="C35" s="29"/>
      <c r="D35" s="29"/>
      <c r="E35" s="30" t="s">
        <v>115</v>
      </c>
      <c r="F35" s="35"/>
      <c r="G35" s="35"/>
      <c r="H35" s="40">
        <v>7.0</v>
      </c>
      <c r="I35" s="32"/>
      <c r="J35" s="33"/>
      <c r="K35" s="33"/>
      <c r="L35" s="33"/>
      <c r="M35" s="3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25">
        <v>150.0</v>
      </c>
      <c r="B36" s="27"/>
      <c r="C36" s="29"/>
      <c r="D36" s="29"/>
      <c r="E36" s="30" t="s">
        <v>117</v>
      </c>
      <c r="F36" s="35"/>
      <c r="G36" s="35"/>
      <c r="H36" s="40">
        <v>7.0</v>
      </c>
      <c r="I36" s="32"/>
      <c r="J36" s="33"/>
      <c r="K36" s="33"/>
      <c r="L36" s="33"/>
      <c r="M36" s="3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25">
        <v>151.0</v>
      </c>
      <c r="B37" s="27"/>
      <c r="C37" s="29"/>
      <c r="D37" s="58" t="s">
        <v>118</v>
      </c>
      <c r="E37" s="30" t="s">
        <v>125</v>
      </c>
      <c r="F37" s="35" t="s">
        <v>33</v>
      </c>
      <c r="G37" s="35"/>
      <c r="H37" s="40">
        <v>3.0</v>
      </c>
      <c r="I37" s="32"/>
      <c r="J37" s="33"/>
      <c r="K37" s="33"/>
      <c r="L37" s="33"/>
      <c r="M37" s="3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25">
        <v>152.0</v>
      </c>
      <c r="B38" s="27"/>
      <c r="C38" s="29"/>
      <c r="D38" s="29"/>
      <c r="E38" s="30"/>
      <c r="F38" s="35"/>
      <c r="G38" s="35"/>
      <c r="H38" s="40"/>
      <c r="I38" s="32"/>
      <c r="J38" s="33"/>
      <c r="K38" s="33"/>
      <c r="L38" s="33"/>
      <c r="M38" s="3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25">
        <v>153.0</v>
      </c>
      <c r="B39" s="27"/>
      <c r="C39" s="29" t="s">
        <v>129</v>
      </c>
      <c r="D39" s="29"/>
      <c r="E39" s="30"/>
      <c r="F39" s="35"/>
      <c r="G39" s="35"/>
      <c r="H39" s="40"/>
      <c r="I39" s="32"/>
      <c r="J39" s="33"/>
      <c r="K39" s="33"/>
      <c r="L39" s="33"/>
      <c r="M39" s="3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5">
        <v>154.0</v>
      </c>
      <c r="B40" s="27" t="s">
        <v>24</v>
      </c>
      <c r="C40" s="29"/>
      <c r="D40" s="29"/>
      <c r="E40" s="30" t="s">
        <v>134</v>
      </c>
      <c r="F40" s="35"/>
      <c r="G40" s="35"/>
      <c r="H40" s="40">
        <v>6.0</v>
      </c>
      <c r="I40" s="32"/>
      <c r="J40" s="33"/>
      <c r="K40" s="33"/>
      <c r="L40" s="33"/>
      <c r="M40" s="3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25">
        <v>155.0</v>
      </c>
      <c r="B41" s="27"/>
      <c r="C41" s="29"/>
      <c r="D41" s="29"/>
      <c r="E41" s="30" t="s">
        <v>141</v>
      </c>
      <c r="F41" s="35"/>
      <c r="G41" s="35"/>
      <c r="H41" s="40">
        <v>6.0</v>
      </c>
      <c r="I41" s="32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25">
        <v>156.0</v>
      </c>
      <c r="B42" s="27"/>
      <c r="C42" s="29"/>
      <c r="D42" s="29"/>
      <c r="E42" s="30" t="s">
        <v>144</v>
      </c>
      <c r="F42" s="35"/>
      <c r="G42" s="35"/>
      <c r="H42" s="40">
        <v>2.0</v>
      </c>
      <c r="I42" s="32"/>
      <c r="J42" s="33"/>
      <c r="K42" s="33"/>
      <c r="L42" s="33"/>
      <c r="M42" s="3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25">
        <v>157.0</v>
      </c>
      <c r="B43" s="27"/>
      <c r="C43" s="29"/>
      <c r="D43" s="29"/>
      <c r="E43" s="30" t="s">
        <v>148</v>
      </c>
      <c r="F43" s="35"/>
      <c r="G43" s="35"/>
      <c r="H43" s="40">
        <v>3.0</v>
      </c>
      <c r="I43" s="32"/>
      <c r="J43" s="33"/>
      <c r="K43" s="33"/>
      <c r="L43" s="33"/>
      <c r="M43" s="3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25">
        <v>158.0</v>
      </c>
      <c r="B44" s="27"/>
      <c r="C44" s="29"/>
      <c r="D44" s="29"/>
      <c r="E44" s="30" t="s">
        <v>152</v>
      </c>
      <c r="F44" s="35"/>
      <c r="G44" s="35"/>
      <c r="H44" s="40">
        <v>2.0</v>
      </c>
      <c r="I44" s="32"/>
      <c r="J44" s="33"/>
      <c r="K44" s="33"/>
      <c r="L44" s="33"/>
      <c r="M44" s="3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25">
        <v>159.0</v>
      </c>
      <c r="B45" s="27"/>
      <c r="C45" s="29"/>
      <c r="D45" s="29"/>
      <c r="E45" s="57" t="s">
        <v>155</v>
      </c>
      <c r="F45" s="35"/>
      <c r="G45" s="35"/>
      <c r="H45" s="40">
        <v>10.0</v>
      </c>
      <c r="I45" s="32"/>
      <c r="J45" s="33"/>
      <c r="K45" s="33"/>
      <c r="L45" s="33"/>
      <c r="M45" s="3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25">
        <v>160.0</v>
      </c>
      <c r="B46" s="27"/>
      <c r="C46" s="29"/>
      <c r="D46" s="29"/>
      <c r="E46" s="57"/>
      <c r="F46" s="35"/>
      <c r="G46" s="35"/>
      <c r="H46" s="40"/>
      <c r="I46" s="32"/>
      <c r="J46" s="33"/>
      <c r="K46" s="33"/>
      <c r="L46" s="33"/>
      <c r="M46" s="3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25">
        <v>161.0</v>
      </c>
      <c r="B47" s="27"/>
      <c r="C47" s="29"/>
      <c r="D47" s="29"/>
      <c r="E47" s="30"/>
      <c r="F47" s="35"/>
      <c r="G47" s="35"/>
      <c r="H47" s="40"/>
      <c r="I47" s="32"/>
      <c r="J47" s="33"/>
      <c r="K47" s="33"/>
      <c r="L47" s="33"/>
      <c r="M47" s="3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25">
        <v>162.0</v>
      </c>
      <c r="B48" s="27"/>
      <c r="C48" s="29"/>
      <c r="D48" s="29"/>
      <c r="E48" s="30"/>
      <c r="F48" s="35"/>
      <c r="G48" s="35"/>
      <c r="H48" s="40"/>
      <c r="I48" s="32"/>
      <c r="J48" s="33"/>
      <c r="K48" s="33"/>
      <c r="L48" s="33"/>
      <c r="M48" s="3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25">
        <v>163.0</v>
      </c>
      <c r="B49" s="27"/>
      <c r="C49" s="29"/>
      <c r="D49" s="29"/>
      <c r="E49" s="30"/>
      <c r="F49" s="35"/>
      <c r="G49" s="35"/>
      <c r="H49" s="40"/>
      <c r="I49" s="32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25">
        <v>164.0</v>
      </c>
      <c r="B50" s="27"/>
      <c r="C50" s="29"/>
      <c r="D50" s="29"/>
      <c r="E50" s="30"/>
      <c r="F50" s="35"/>
      <c r="G50" s="35"/>
      <c r="H50" s="40"/>
      <c r="I50" s="32"/>
      <c r="J50" s="33"/>
      <c r="K50" s="33"/>
      <c r="L50" s="33"/>
      <c r="M50" s="3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25">
        <v>165.0</v>
      </c>
      <c r="B51" s="27"/>
      <c r="C51" s="29"/>
      <c r="D51" s="29"/>
      <c r="E51" s="30"/>
      <c r="F51" s="35"/>
      <c r="G51" s="35"/>
      <c r="H51" s="40"/>
      <c r="I51" s="32"/>
      <c r="J51" s="33"/>
      <c r="K51" s="33"/>
      <c r="L51" s="33"/>
      <c r="M51" s="3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25">
        <v>166.0</v>
      </c>
      <c r="B52" s="27"/>
      <c r="C52" s="29"/>
      <c r="D52" s="29"/>
      <c r="E52" s="30"/>
      <c r="F52" s="35"/>
      <c r="G52" s="35"/>
      <c r="H52" s="40"/>
      <c r="I52" s="32"/>
      <c r="J52" s="33"/>
      <c r="K52" s="33"/>
      <c r="L52" s="33"/>
      <c r="M52" s="3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25">
        <v>167.0</v>
      </c>
      <c r="B53" s="27"/>
      <c r="C53" s="29"/>
      <c r="D53" s="29"/>
      <c r="E53" s="30"/>
      <c r="F53" s="35"/>
      <c r="G53" s="35"/>
      <c r="H53" s="40"/>
      <c r="I53" s="32"/>
      <c r="J53" s="33"/>
      <c r="K53" s="33"/>
      <c r="L53" s="33"/>
      <c r="M53" s="3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25">
        <v>168.0</v>
      </c>
      <c r="B54" s="27"/>
      <c r="C54" s="29"/>
      <c r="D54" s="29"/>
      <c r="E54" s="30"/>
      <c r="F54" s="35"/>
      <c r="G54" s="35"/>
      <c r="H54" s="40"/>
      <c r="I54" s="32"/>
      <c r="J54" s="33"/>
      <c r="K54" s="33"/>
      <c r="L54" s="33"/>
      <c r="M54" s="3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63">
        <v>169.0</v>
      </c>
      <c r="B55" s="65"/>
      <c r="C55" s="66"/>
      <c r="D55" s="66"/>
      <c r="E55" s="67"/>
      <c r="F55" s="67"/>
      <c r="G55" s="67"/>
      <c r="H55" s="68"/>
      <c r="I55" s="69"/>
      <c r="J55" s="70"/>
      <c r="K55" s="70"/>
      <c r="L55" s="70"/>
      <c r="M55" s="7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2:J2"/>
  </mergeCells>
  <conditionalFormatting sqref="C6:C13 C23:C55">
    <cfRule type="expression" dxfId="0" priority="1">
      <formula>FIND("&lt;",Lighting!$C6,1)</formula>
    </cfRule>
  </conditionalFormatting>
  <conditionalFormatting sqref="C6:C13 C23:C55">
    <cfRule type="expression" dxfId="0" priority="2">
      <formula>FIND("[",Lighting!$C6,1)</formula>
    </cfRule>
  </conditionalFormatting>
  <conditionalFormatting sqref="C14:C22">
    <cfRule type="expression" dxfId="0" priority="3">
      <formula>FIND("&lt;",Lighting!$B14,1)</formula>
    </cfRule>
  </conditionalFormatting>
  <conditionalFormatting sqref="C14:C22">
    <cfRule type="expression" dxfId="0" priority="4">
      <formula>FIND("[",Lighting!$B14,1)</formula>
    </cfRule>
  </conditionalFormatting>
  <conditionalFormatting sqref="C23:C24">
    <cfRule type="expression" dxfId="0" priority="5">
      <formula>FIND("&lt;",Lighting!$B23,1)</formula>
    </cfRule>
  </conditionalFormatting>
  <conditionalFormatting sqref="C23:C24">
    <cfRule type="expression" dxfId="0" priority="6">
      <formula>FIND("[",Lighting!$B23,1)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4.5"/>
    <col customWidth="1" min="3" max="3" width="14.0"/>
    <col customWidth="1" min="4" max="4" width="12.63"/>
    <col customWidth="1" min="5" max="5" width="18.88"/>
    <col customWidth="1" min="6" max="13" width="5.5"/>
    <col customWidth="1" min="14" max="23" width="8.63"/>
    <col customWidth="1" min="24" max="26" width="12.0"/>
  </cols>
  <sheetData>
    <row r="1" ht="18.0" customHeight="1">
      <c r="A1" s="1"/>
      <c r="B1" s="3" t="str">
        <f>'Sound_(House)'!B1</f>
        <v>Material List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"/>
      <c r="B2" s="1"/>
      <c r="C2" s="5" t="str">
        <f>'Sound_(House)'!C2</f>
        <v>Title:</v>
      </c>
      <c r="D2" s="6" t="str">
        <f>'Sound_(House)'!D2</f>
        <v>Advanced Creators Material List</v>
      </c>
      <c r="E2" s="7"/>
      <c r="F2" s="7"/>
      <c r="G2" s="7"/>
      <c r="H2" s="7"/>
      <c r="I2" s="7"/>
      <c r="J2" s="7"/>
      <c r="K2" s="1"/>
      <c r="L2" s="1" t="str">
        <f>'Sound_(House)'!L2</f>
        <v>ver.</v>
      </c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 t="s">
        <v>234</v>
      </c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9" t="str">
        <f>'Sound_(House)'!A5</f>
        <v>No.</v>
      </c>
      <c r="B5" s="9" t="str">
        <f>'Sound_(House)'!B5</f>
        <v>部署</v>
      </c>
      <c r="C5" s="9" t="str">
        <f>'Sound_(House)'!C5</f>
        <v>種類/入れ物</v>
      </c>
      <c r="D5" s="9" t="str">
        <f>'Sound_(House)'!D5</f>
        <v>メーカー</v>
      </c>
      <c r="E5" s="9" t="str">
        <f>'Sound_(House)'!E5</f>
        <v>名称</v>
      </c>
      <c r="F5" s="9" t="s">
        <v>12</v>
      </c>
      <c r="G5" s="9" t="s">
        <v>13</v>
      </c>
      <c r="H5" s="9" t="str">
        <f>'Sound_(House)'!H5</f>
        <v>個数</v>
      </c>
      <c r="I5" s="14" t="str">
        <f>'Sound_(House)'!I5</f>
        <v>良好</v>
      </c>
      <c r="J5" s="16" t="str">
        <f>'Sound_(House)'!J5</f>
        <v>微妙</v>
      </c>
      <c r="K5" s="16" t="str">
        <f>'Sound_(House)'!K5</f>
        <v>不調</v>
      </c>
      <c r="L5" s="16" t="str">
        <f>'Sound_(House)'!L5</f>
        <v>故障</v>
      </c>
      <c r="M5" s="19" t="str">
        <f>'Sound_(House)'!M5</f>
        <v>修理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5">
        <v>170.0</v>
      </c>
      <c r="B6" s="17"/>
      <c r="C6" s="18" t="s">
        <v>235</v>
      </c>
      <c r="D6" s="18"/>
      <c r="E6" s="20"/>
      <c r="F6" s="20"/>
      <c r="G6" s="20"/>
      <c r="H6" s="28"/>
      <c r="I6" s="22"/>
      <c r="J6" s="23"/>
      <c r="K6" s="23"/>
      <c r="L6" s="23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25">
        <v>171.0</v>
      </c>
      <c r="B7" s="27" t="s">
        <v>236</v>
      </c>
      <c r="C7" s="29" t="s">
        <v>237</v>
      </c>
      <c r="D7" s="29" t="s">
        <v>226</v>
      </c>
      <c r="E7" s="30" t="s">
        <v>238</v>
      </c>
      <c r="F7" s="30"/>
      <c r="G7" s="30"/>
      <c r="H7" s="76">
        <v>14.0</v>
      </c>
      <c r="I7" s="32"/>
      <c r="J7" s="33"/>
      <c r="K7" s="33"/>
      <c r="L7" s="33"/>
      <c r="M7" s="3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25">
        <v>172.0</v>
      </c>
      <c r="B8" s="27"/>
      <c r="C8" s="29"/>
      <c r="D8" s="29"/>
      <c r="E8" s="30" t="s">
        <v>239</v>
      </c>
      <c r="F8" s="30"/>
      <c r="G8" s="30"/>
      <c r="H8" s="76">
        <v>1.0</v>
      </c>
      <c r="I8" s="32"/>
      <c r="J8" s="33"/>
      <c r="K8" s="33"/>
      <c r="L8" s="33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5">
        <v>173.0</v>
      </c>
      <c r="B9" s="27"/>
      <c r="C9" s="29"/>
      <c r="D9" s="29"/>
      <c r="E9" s="30" t="s">
        <v>240</v>
      </c>
      <c r="F9" s="30"/>
      <c r="G9" s="30"/>
      <c r="H9" s="76">
        <v>1.0</v>
      </c>
      <c r="I9" s="32"/>
      <c r="J9" s="33"/>
      <c r="K9" s="33"/>
      <c r="L9" s="33"/>
      <c r="M9" s="3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25">
        <v>174.0</v>
      </c>
      <c r="B10" s="27"/>
      <c r="C10" s="29"/>
      <c r="D10" s="29"/>
      <c r="E10" s="30" t="s">
        <v>241</v>
      </c>
      <c r="F10" s="30"/>
      <c r="G10" s="30"/>
      <c r="H10" s="76">
        <v>3.0</v>
      </c>
      <c r="I10" s="32"/>
      <c r="J10" s="33"/>
      <c r="K10" s="33"/>
      <c r="L10" s="33"/>
      <c r="M10" s="3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25">
        <v>175.0</v>
      </c>
      <c r="B11" s="27"/>
      <c r="C11" s="29"/>
      <c r="D11" s="29"/>
      <c r="E11" s="30" t="s">
        <v>242</v>
      </c>
      <c r="F11" s="30"/>
      <c r="G11" s="30"/>
      <c r="H11" s="76">
        <v>1.0</v>
      </c>
      <c r="I11" s="32"/>
      <c r="J11" s="33"/>
      <c r="K11" s="33"/>
      <c r="L11" s="33"/>
      <c r="M11" s="3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25">
        <v>176.0</v>
      </c>
      <c r="B12" s="27"/>
      <c r="C12" s="29"/>
      <c r="D12" s="29"/>
      <c r="E12" s="30" t="s">
        <v>243</v>
      </c>
      <c r="F12" s="30"/>
      <c r="G12" s="30"/>
      <c r="H12" s="76">
        <v>2.0</v>
      </c>
      <c r="I12" s="32"/>
      <c r="J12" s="33"/>
      <c r="K12" s="33"/>
      <c r="L12" s="33"/>
      <c r="M12" s="3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25">
        <v>177.0</v>
      </c>
      <c r="B13" s="27"/>
      <c r="C13" s="29"/>
      <c r="D13" s="29"/>
      <c r="E13" s="30"/>
      <c r="F13" s="30"/>
      <c r="G13" s="30"/>
      <c r="H13" s="40"/>
      <c r="I13" s="32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25">
        <v>178.0</v>
      </c>
      <c r="B14" s="27" t="s">
        <v>236</v>
      </c>
      <c r="C14" s="29" t="s">
        <v>244</v>
      </c>
      <c r="D14" s="29" t="s">
        <v>226</v>
      </c>
      <c r="E14" s="30" t="s">
        <v>245</v>
      </c>
      <c r="F14" s="30"/>
      <c r="G14" s="30"/>
      <c r="H14" s="40">
        <v>42.0</v>
      </c>
      <c r="I14" s="32"/>
      <c r="J14" s="33"/>
      <c r="K14" s="33"/>
      <c r="L14" s="33"/>
      <c r="M14" s="3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25">
        <v>179.0</v>
      </c>
      <c r="B15" s="27"/>
      <c r="C15" s="29"/>
      <c r="D15" s="29"/>
      <c r="E15" s="30" t="s">
        <v>246</v>
      </c>
      <c r="F15" s="30"/>
      <c r="G15" s="30"/>
      <c r="H15" s="76">
        <v>6.0</v>
      </c>
      <c r="I15" s="32"/>
      <c r="J15" s="33"/>
      <c r="K15" s="33"/>
      <c r="L15" s="33"/>
      <c r="M15" s="3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25">
        <v>180.0</v>
      </c>
      <c r="B16" s="27"/>
      <c r="C16" s="29"/>
      <c r="D16" s="29"/>
      <c r="E16" s="30"/>
      <c r="F16" s="30"/>
      <c r="G16" s="30"/>
      <c r="H16" s="40"/>
      <c r="I16" s="32"/>
      <c r="J16" s="33"/>
      <c r="K16" s="33"/>
      <c r="L16" s="33"/>
      <c r="M16" s="3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5">
        <v>181.0</v>
      </c>
      <c r="B17" s="27" t="s">
        <v>236</v>
      </c>
      <c r="C17" s="29" t="s">
        <v>247</v>
      </c>
      <c r="D17" s="29"/>
      <c r="E17" s="57" t="s">
        <v>248</v>
      </c>
      <c r="F17" s="30"/>
      <c r="G17" s="30"/>
      <c r="H17" s="40">
        <v>6.0</v>
      </c>
      <c r="I17" s="32"/>
      <c r="J17" s="33"/>
      <c r="K17" s="33"/>
      <c r="L17" s="33"/>
      <c r="M17" s="3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25">
        <v>182.0</v>
      </c>
      <c r="B18" s="27"/>
      <c r="C18" s="29" t="s">
        <v>249</v>
      </c>
      <c r="D18" s="29"/>
      <c r="E18" s="30"/>
      <c r="F18" s="30"/>
      <c r="G18" s="30"/>
      <c r="H18" s="40"/>
      <c r="I18" s="32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25">
        <v>183.0</v>
      </c>
      <c r="B19" s="27"/>
      <c r="C19" s="29" t="s">
        <v>250</v>
      </c>
      <c r="D19" s="29"/>
      <c r="E19" s="30" t="s">
        <v>251</v>
      </c>
      <c r="F19" s="30"/>
      <c r="G19" s="30"/>
      <c r="H19" s="77">
        <v>82.0</v>
      </c>
      <c r="I19" s="32"/>
      <c r="J19" s="33"/>
      <c r="K19" s="33"/>
      <c r="L19" s="33"/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25">
        <v>184.0</v>
      </c>
      <c r="B20" s="78"/>
      <c r="C20" s="43"/>
      <c r="D20" s="46"/>
      <c r="E20" s="45" t="s">
        <v>252</v>
      </c>
      <c r="F20" s="46"/>
      <c r="G20" s="46"/>
      <c r="H20" s="79">
        <v>39.0</v>
      </c>
      <c r="I20" s="80"/>
      <c r="J20" s="33"/>
      <c r="K20" s="33"/>
      <c r="L20" s="33"/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25">
        <v>185.0</v>
      </c>
      <c r="B21" s="27" t="s">
        <v>236</v>
      </c>
      <c r="C21" s="78"/>
      <c r="D21" s="29"/>
      <c r="E21" s="30" t="s">
        <v>253</v>
      </c>
      <c r="F21" s="30"/>
      <c r="G21" s="30"/>
      <c r="H21" s="77">
        <v>5.0</v>
      </c>
      <c r="I21" s="80"/>
      <c r="J21" s="33"/>
      <c r="K21" s="33"/>
      <c r="L21" s="33"/>
      <c r="M21" s="3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5">
        <v>186.0</v>
      </c>
      <c r="B22" s="27"/>
      <c r="C22" s="29"/>
      <c r="D22" s="78"/>
      <c r="E22" s="30" t="s">
        <v>254</v>
      </c>
      <c r="F22" s="30"/>
      <c r="G22" s="30"/>
      <c r="H22" s="76">
        <v>4.0</v>
      </c>
      <c r="I22" s="32"/>
      <c r="J22" s="33"/>
      <c r="K22" s="33"/>
      <c r="L22" s="33"/>
      <c r="M22" s="3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25">
        <v>187.0</v>
      </c>
      <c r="B23" s="27" t="s">
        <v>236</v>
      </c>
      <c r="C23" s="29"/>
      <c r="D23" s="29"/>
      <c r="E23" s="55" t="s">
        <v>255</v>
      </c>
      <c r="F23" s="30"/>
      <c r="G23" s="30"/>
      <c r="H23" s="76">
        <v>5.0</v>
      </c>
      <c r="I23" s="32"/>
      <c r="J23" s="33"/>
      <c r="K23" s="33"/>
      <c r="L23" s="33"/>
      <c r="M23" s="3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25">
        <v>188.0</v>
      </c>
      <c r="B24" s="27"/>
      <c r="C24" s="29"/>
      <c r="D24" s="29"/>
      <c r="E24" s="30" t="s">
        <v>256</v>
      </c>
      <c r="F24" s="30"/>
      <c r="G24" s="30"/>
      <c r="H24" s="40">
        <v>10.0</v>
      </c>
      <c r="I24" s="32"/>
      <c r="J24" s="33"/>
      <c r="K24" s="33"/>
      <c r="L24" s="33"/>
      <c r="M24" s="3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25">
        <v>189.0</v>
      </c>
      <c r="B25" s="27"/>
      <c r="C25" s="78"/>
      <c r="D25" s="29"/>
      <c r="E25" s="30" t="s">
        <v>257</v>
      </c>
      <c r="F25" s="30"/>
      <c r="G25" s="30"/>
      <c r="H25" s="76">
        <v>8.0</v>
      </c>
      <c r="I25" s="32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5">
        <v>190.0</v>
      </c>
      <c r="B26" s="27"/>
      <c r="C26" s="29" t="s">
        <v>258</v>
      </c>
      <c r="D26" s="29"/>
      <c r="E26" s="30" t="s">
        <v>259</v>
      </c>
      <c r="F26" s="30"/>
      <c r="G26" s="30"/>
      <c r="H26" s="40">
        <v>3.0</v>
      </c>
      <c r="I26" s="32"/>
      <c r="J26" s="33"/>
      <c r="K26" s="33"/>
      <c r="L26" s="33"/>
      <c r="M26" s="3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25">
        <v>191.0</v>
      </c>
      <c r="B27" s="27"/>
      <c r="C27" s="29" t="s">
        <v>258</v>
      </c>
      <c r="D27" s="29"/>
      <c r="E27" s="42" t="s">
        <v>260</v>
      </c>
      <c r="F27" s="30"/>
      <c r="G27" s="30"/>
      <c r="H27" s="76">
        <v>3.0</v>
      </c>
      <c r="I27" s="32"/>
      <c r="J27" s="33"/>
      <c r="K27" s="33"/>
      <c r="L27" s="33"/>
      <c r="M27" s="3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25">
        <v>192.0</v>
      </c>
      <c r="B28" s="27"/>
      <c r="C28" s="29"/>
      <c r="D28" s="29"/>
      <c r="E28" s="37" t="s">
        <v>261</v>
      </c>
      <c r="F28" s="30"/>
      <c r="G28" s="30"/>
      <c r="H28" s="76">
        <v>9.0</v>
      </c>
      <c r="I28" s="32"/>
      <c r="J28" s="33"/>
      <c r="K28" s="33"/>
      <c r="L28" s="33"/>
      <c r="M28" s="3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25">
        <v>193.0</v>
      </c>
      <c r="B29" s="27"/>
      <c r="D29" s="49"/>
      <c r="E29" s="81" t="s">
        <v>262</v>
      </c>
      <c r="F29" s="30"/>
      <c r="G29" s="30"/>
      <c r="H29" s="76">
        <v>2.0</v>
      </c>
      <c r="I29" s="32"/>
      <c r="J29" s="33"/>
      <c r="K29" s="33"/>
      <c r="L29" s="33"/>
      <c r="M29" s="3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25">
        <v>194.0</v>
      </c>
      <c r="B30" s="27" t="s">
        <v>236</v>
      </c>
      <c r="C30" s="29" t="s">
        <v>263</v>
      </c>
      <c r="D30" s="54"/>
      <c r="E30" s="30"/>
      <c r="F30" s="30"/>
      <c r="G30" s="30"/>
      <c r="H30" s="40"/>
      <c r="I30" s="32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25">
        <v>195.0</v>
      </c>
      <c r="B31" s="27"/>
      <c r="C31" s="29"/>
      <c r="D31" s="29"/>
      <c r="E31" s="30" t="s">
        <v>264</v>
      </c>
      <c r="F31" s="30"/>
      <c r="G31" s="30"/>
      <c r="H31" s="40"/>
      <c r="I31" s="32"/>
      <c r="J31" s="33"/>
      <c r="K31" s="33"/>
      <c r="L31" s="33"/>
      <c r="M31" s="3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25">
        <v>196.0</v>
      </c>
      <c r="B32" s="27"/>
      <c r="C32" s="29"/>
      <c r="D32" s="29"/>
      <c r="E32" s="30" t="s">
        <v>265</v>
      </c>
      <c r="F32" s="30"/>
      <c r="G32" s="30"/>
      <c r="H32" s="40"/>
      <c r="I32" s="32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25">
        <v>197.0</v>
      </c>
      <c r="B33" s="27"/>
      <c r="C33" s="29"/>
      <c r="D33" s="29"/>
      <c r="E33" s="30" t="s">
        <v>266</v>
      </c>
      <c r="F33" s="30"/>
      <c r="G33" s="30"/>
      <c r="H33" s="40"/>
      <c r="I33" s="32"/>
      <c r="J33" s="33"/>
      <c r="K33" s="33"/>
      <c r="L33" s="33"/>
      <c r="M33" s="3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25">
        <v>198.0</v>
      </c>
      <c r="B34" s="27"/>
      <c r="C34" s="29"/>
      <c r="D34" s="29"/>
      <c r="E34" s="30" t="s">
        <v>267</v>
      </c>
      <c r="F34" s="30"/>
      <c r="G34" s="30"/>
      <c r="H34" s="40"/>
      <c r="I34" s="32"/>
      <c r="J34" s="33"/>
      <c r="K34" s="33"/>
      <c r="L34" s="33"/>
      <c r="M34" s="3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25">
        <v>199.0</v>
      </c>
      <c r="B35" s="27"/>
      <c r="C35" s="29"/>
      <c r="D35" s="29"/>
      <c r="E35" s="30" t="s">
        <v>268</v>
      </c>
      <c r="F35" s="30"/>
      <c r="G35" s="30"/>
      <c r="H35" s="40"/>
      <c r="I35" s="32"/>
      <c r="J35" s="33"/>
      <c r="K35" s="33"/>
      <c r="L35" s="33"/>
      <c r="M35" s="3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25">
        <v>200.0</v>
      </c>
      <c r="B36" s="27"/>
      <c r="C36" s="29"/>
      <c r="D36" s="29"/>
      <c r="E36" s="30" t="s">
        <v>269</v>
      </c>
      <c r="F36" s="30"/>
      <c r="G36" s="30"/>
      <c r="H36" s="40"/>
      <c r="I36" s="32"/>
      <c r="J36" s="33"/>
      <c r="K36" s="33"/>
      <c r="L36" s="33"/>
      <c r="M36" s="3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25">
        <v>201.0</v>
      </c>
      <c r="B37" s="27"/>
      <c r="C37" s="29"/>
      <c r="D37" s="29"/>
      <c r="E37" s="30" t="s">
        <v>270</v>
      </c>
      <c r="F37" s="30"/>
      <c r="G37" s="30"/>
      <c r="H37" s="40"/>
      <c r="I37" s="32"/>
      <c r="J37" s="33"/>
      <c r="K37" s="33"/>
      <c r="L37" s="33"/>
      <c r="M37" s="3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25">
        <v>202.0</v>
      </c>
      <c r="B38" s="27"/>
      <c r="C38" s="29"/>
      <c r="D38" s="29"/>
      <c r="E38" s="30"/>
      <c r="F38" s="30"/>
      <c r="G38" s="30"/>
      <c r="H38" s="40"/>
      <c r="I38" s="32"/>
      <c r="J38" s="33"/>
      <c r="K38" s="33"/>
      <c r="L38" s="33"/>
      <c r="M38" s="3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25">
        <v>203.0</v>
      </c>
      <c r="B39" s="27"/>
      <c r="C39" s="29"/>
      <c r="D39" s="29"/>
      <c r="E39" s="57" t="s">
        <v>271</v>
      </c>
      <c r="F39" s="30"/>
      <c r="G39" s="30"/>
      <c r="H39" s="40"/>
      <c r="I39" s="32"/>
      <c r="J39" s="33"/>
      <c r="K39" s="33"/>
      <c r="L39" s="33"/>
      <c r="M39" s="3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5">
        <v>204.0</v>
      </c>
      <c r="B40" s="27"/>
      <c r="C40" s="29" t="s">
        <v>272</v>
      </c>
      <c r="D40" s="29"/>
      <c r="E40" s="30"/>
      <c r="F40" s="30"/>
      <c r="G40" s="30"/>
      <c r="H40" s="40"/>
      <c r="I40" s="32"/>
      <c r="J40" s="33"/>
      <c r="K40" s="33"/>
      <c r="L40" s="33"/>
      <c r="M40" s="3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25">
        <v>205.0</v>
      </c>
      <c r="B41" s="27" t="s">
        <v>236</v>
      </c>
      <c r="C41" s="29" t="s">
        <v>273</v>
      </c>
      <c r="D41" s="29"/>
      <c r="E41" s="30" t="s">
        <v>274</v>
      </c>
      <c r="F41" s="30"/>
      <c r="G41" s="30"/>
      <c r="H41" s="40">
        <v>8.0</v>
      </c>
      <c r="I41" s="32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25">
        <v>206.0</v>
      </c>
      <c r="B42" s="27"/>
      <c r="C42" s="29"/>
      <c r="D42" s="29"/>
      <c r="E42" s="30" t="s">
        <v>275</v>
      </c>
      <c r="F42" s="30"/>
      <c r="G42" s="30"/>
      <c r="H42" s="40">
        <v>16.0</v>
      </c>
      <c r="I42" s="32"/>
      <c r="J42" s="33"/>
      <c r="K42" s="33"/>
      <c r="L42" s="33"/>
      <c r="M42" s="3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25">
        <v>207.0</v>
      </c>
      <c r="B43" s="27"/>
      <c r="C43" s="29"/>
      <c r="D43" s="29"/>
      <c r="E43" s="57" t="s">
        <v>276</v>
      </c>
      <c r="F43" s="30"/>
      <c r="G43" s="30"/>
      <c r="H43" s="40">
        <v>4.0</v>
      </c>
      <c r="I43" s="32"/>
      <c r="J43" s="33"/>
      <c r="K43" s="33"/>
      <c r="L43" s="33"/>
      <c r="M43" s="3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25">
        <v>208.0</v>
      </c>
      <c r="B44" s="27"/>
      <c r="C44" s="29"/>
      <c r="D44" s="29"/>
      <c r="E44" s="30"/>
      <c r="F44" s="30"/>
      <c r="G44" s="30"/>
      <c r="H44" s="40"/>
      <c r="I44" s="32"/>
      <c r="J44" s="33"/>
      <c r="K44" s="33"/>
      <c r="L44" s="33"/>
      <c r="M44" s="3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25">
        <v>209.0</v>
      </c>
      <c r="B45" s="27"/>
      <c r="C45" s="29" t="s">
        <v>277</v>
      </c>
      <c r="D45" s="29"/>
      <c r="E45" s="57" t="s">
        <v>278</v>
      </c>
      <c r="F45" s="30"/>
      <c r="G45" s="30"/>
      <c r="H45" s="40">
        <v>8.0</v>
      </c>
      <c r="I45" s="32"/>
      <c r="J45" s="33"/>
      <c r="K45" s="33"/>
      <c r="L45" s="33"/>
      <c r="M45" s="3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25">
        <v>210.0</v>
      </c>
      <c r="B46" s="27"/>
      <c r="C46" s="29"/>
      <c r="D46" s="29"/>
      <c r="E46" s="30"/>
      <c r="F46" s="30"/>
      <c r="G46" s="30"/>
      <c r="H46" s="40"/>
      <c r="I46" s="32"/>
      <c r="J46" s="33"/>
      <c r="K46" s="33"/>
      <c r="L46" s="33"/>
      <c r="M46" s="3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25">
        <v>211.0</v>
      </c>
      <c r="B47" s="27"/>
      <c r="C47" s="29"/>
      <c r="D47" s="29"/>
      <c r="E47" s="30"/>
      <c r="F47" s="30"/>
      <c r="G47" s="30"/>
      <c r="H47" s="40"/>
      <c r="I47" s="32"/>
      <c r="J47" s="33"/>
      <c r="K47" s="33"/>
      <c r="L47" s="33"/>
      <c r="M47" s="3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25">
        <v>212.0</v>
      </c>
      <c r="B48" s="27"/>
      <c r="C48" s="29" t="s">
        <v>279</v>
      </c>
      <c r="D48" s="29" t="s">
        <v>280</v>
      </c>
      <c r="E48" s="30" t="s">
        <v>279</v>
      </c>
      <c r="F48" s="30"/>
      <c r="G48" s="30"/>
      <c r="H48" s="40"/>
      <c r="I48" s="32"/>
      <c r="J48" s="33"/>
      <c r="K48" s="33"/>
      <c r="L48" s="33"/>
      <c r="M48" s="3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25">
        <v>213.0</v>
      </c>
      <c r="B49" s="78"/>
      <c r="C49" s="78"/>
      <c r="D49" s="78"/>
      <c r="E49" s="78"/>
      <c r="F49" s="78"/>
      <c r="G49" s="78"/>
      <c r="H49" s="82"/>
      <c r="I49" s="32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25">
        <v>214.0</v>
      </c>
      <c r="B50" s="78"/>
      <c r="C50" s="78"/>
      <c r="D50" s="78"/>
      <c r="E50" s="78"/>
      <c r="F50" s="78"/>
      <c r="G50" s="78"/>
      <c r="H50" s="82"/>
      <c r="I50" s="32"/>
      <c r="J50" s="33"/>
      <c r="K50" s="33"/>
      <c r="L50" s="33"/>
      <c r="M50" s="3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25">
        <v>215.0</v>
      </c>
      <c r="B51" s="78"/>
      <c r="C51" s="78"/>
      <c r="D51" s="78"/>
      <c r="E51" s="78"/>
      <c r="F51" s="78"/>
      <c r="G51" s="78"/>
      <c r="H51" s="82"/>
      <c r="I51" s="32"/>
      <c r="J51" s="33"/>
      <c r="K51" s="33"/>
      <c r="L51" s="33"/>
      <c r="M51" s="3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25">
        <v>216.0</v>
      </c>
      <c r="B52" s="78"/>
      <c r="C52" s="78"/>
      <c r="D52" s="78"/>
      <c r="E52" s="78"/>
      <c r="F52" s="78"/>
      <c r="G52" s="78"/>
      <c r="H52" s="82"/>
      <c r="I52" s="32"/>
      <c r="J52" s="33"/>
      <c r="K52" s="33"/>
      <c r="L52" s="33"/>
      <c r="M52" s="3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25">
        <v>217.0</v>
      </c>
      <c r="B53" s="78"/>
      <c r="C53" s="78"/>
      <c r="D53" s="78"/>
      <c r="E53" s="78"/>
      <c r="F53" s="78"/>
      <c r="G53" s="78"/>
      <c r="H53" s="82"/>
      <c r="I53" s="32"/>
      <c r="J53" s="33"/>
      <c r="K53" s="33"/>
      <c r="L53" s="33"/>
      <c r="M53" s="3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25">
        <v>218.0</v>
      </c>
      <c r="B54" s="78"/>
      <c r="C54" s="78"/>
      <c r="D54" s="78"/>
      <c r="E54" s="78"/>
      <c r="F54" s="78"/>
      <c r="G54" s="78"/>
      <c r="H54" s="82"/>
      <c r="I54" s="32"/>
      <c r="J54" s="33"/>
      <c r="K54" s="33"/>
      <c r="L54" s="33"/>
      <c r="M54" s="3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25">
        <v>219.0</v>
      </c>
      <c r="B55" s="78"/>
      <c r="C55" s="78"/>
      <c r="D55" s="78"/>
      <c r="E55" s="78"/>
      <c r="F55" s="78"/>
      <c r="G55" s="78"/>
      <c r="H55" s="82"/>
      <c r="I55" s="32"/>
      <c r="J55" s="33"/>
      <c r="K55" s="33"/>
      <c r="L55" s="33"/>
      <c r="M55" s="3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25">
        <v>220.0</v>
      </c>
      <c r="B56" s="78"/>
      <c r="C56" s="78"/>
      <c r="D56" s="78"/>
      <c r="E56" s="78"/>
      <c r="F56" s="78"/>
      <c r="G56" s="78"/>
      <c r="H56" s="82"/>
      <c r="I56" s="32"/>
      <c r="J56" s="33"/>
      <c r="K56" s="33"/>
      <c r="L56" s="33"/>
      <c r="M56" s="3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25">
        <v>221.0</v>
      </c>
      <c r="B57" s="27"/>
      <c r="C57" s="29"/>
      <c r="D57" s="29"/>
      <c r="E57" s="30"/>
      <c r="F57" s="30"/>
      <c r="G57" s="30"/>
      <c r="H57" s="40"/>
      <c r="I57" s="32"/>
      <c r="J57" s="33"/>
      <c r="K57" s="33"/>
      <c r="L57" s="33"/>
      <c r="M57" s="3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25">
        <v>222.0</v>
      </c>
      <c r="B58" s="27"/>
      <c r="C58" s="29"/>
      <c r="D58" s="29"/>
      <c r="E58" s="30"/>
      <c r="F58" s="30"/>
      <c r="G58" s="30"/>
      <c r="H58" s="40"/>
      <c r="I58" s="73"/>
      <c r="J58" s="74"/>
      <c r="K58" s="74"/>
      <c r="L58" s="74"/>
      <c r="M58" s="7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25">
        <v>223.0</v>
      </c>
      <c r="B59" s="27"/>
      <c r="C59" s="29"/>
      <c r="D59" s="29"/>
      <c r="E59" s="30"/>
      <c r="F59" s="30"/>
      <c r="G59" s="30"/>
      <c r="H59" s="40"/>
      <c r="I59" s="73"/>
      <c r="J59" s="74"/>
      <c r="K59" s="74"/>
      <c r="L59" s="74"/>
      <c r="M59" s="7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25">
        <v>224.0</v>
      </c>
      <c r="B60" s="27"/>
      <c r="C60" s="29"/>
      <c r="D60" s="29"/>
      <c r="E60" s="30"/>
      <c r="F60" s="30"/>
      <c r="G60" s="30"/>
      <c r="H60" s="40"/>
      <c r="I60" s="73"/>
      <c r="J60" s="74"/>
      <c r="K60" s="74"/>
      <c r="L60" s="74"/>
      <c r="M60" s="7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25">
        <v>225.0</v>
      </c>
      <c r="B61" s="27"/>
      <c r="C61" s="29"/>
      <c r="D61" s="29"/>
      <c r="E61" s="30"/>
      <c r="F61" s="30"/>
      <c r="G61" s="30"/>
      <c r="H61" s="40"/>
      <c r="I61" s="73"/>
      <c r="J61" s="74"/>
      <c r="K61" s="74"/>
      <c r="L61" s="74"/>
      <c r="M61" s="7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25">
        <v>226.0</v>
      </c>
      <c r="B62" s="27"/>
      <c r="C62" s="29"/>
      <c r="D62" s="29"/>
      <c r="E62" s="30"/>
      <c r="F62" s="30"/>
      <c r="G62" s="30"/>
      <c r="H62" s="40"/>
      <c r="I62" s="73"/>
      <c r="J62" s="74"/>
      <c r="K62" s="74"/>
      <c r="L62" s="74"/>
      <c r="M62" s="7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25">
        <v>227.0</v>
      </c>
      <c r="B63" s="27"/>
      <c r="C63" s="29"/>
      <c r="D63" s="29"/>
      <c r="E63" s="30"/>
      <c r="F63" s="30"/>
      <c r="G63" s="30"/>
      <c r="H63" s="40"/>
      <c r="I63" s="73"/>
      <c r="J63" s="74"/>
      <c r="K63" s="74"/>
      <c r="L63" s="74"/>
      <c r="M63" s="7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25">
        <v>228.0</v>
      </c>
      <c r="B64" s="27"/>
      <c r="C64" s="29"/>
      <c r="D64" s="29"/>
      <c r="E64" s="30"/>
      <c r="F64" s="30"/>
      <c r="G64" s="30"/>
      <c r="H64" s="40"/>
      <c r="I64" s="73"/>
      <c r="J64" s="74"/>
      <c r="K64" s="74"/>
      <c r="L64" s="74"/>
      <c r="M64" s="7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25">
        <v>229.0</v>
      </c>
      <c r="B65" s="72"/>
      <c r="C65" s="38"/>
      <c r="D65" s="38"/>
      <c r="E65" s="42"/>
      <c r="F65" s="83"/>
      <c r="G65" s="83"/>
      <c r="H65" s="84"/>
      <c r="I65" s="73"/>
      <c r="J65" s="74"/>
      <c r="K65" s="74"/>
      <c r="L65" s="74"/>
      <c r="M65" s="7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25">
        <v>230.0</v>
      </c>
      <c r="B66" s="72"/>
      <c r="C66" s="38"/>
      <c r="D66" s="38"/>
      <c r="E66" s="42"/>
      <c r="F66" s="83"/>
      <c r="G66" s="83"/>
      <c r="H66" s="84"/>
      <c r="I66" s="73"/>
      <c r="J66" s="74"/>
      <c r="K66" s="74"/>
      <c r="L66" s="74"/>
      <c r="M66" s="7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25">
        <v>231.0</v>
      </c>
      <c r="B67" s="72"/>
      <c r="C67" s="38"/>
      <c r="D67" s="38"/>
      <c r="E67" s="42"/>
      <c r="F67" s="83"/>
      <c r="G67" s="83"/>
      <c r="H67" s="84"/>
      <c r="I67" s="73"/>
      <c r="J67" s="74"/>
      <c r="K67" s="74"/>
      <c r="L67" s="74"/>
      <c r="M67" s="7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25">
        <v>232.0</v>
      </c>
      <c r="B68" s="72"/>
      <c r="C68" s="38"/>
      <c r="D68" s="38"/>
      <c r="E68" s="42"/>
      <c r="F68" s="83"/>
      <c r="G68" s="83"/>
      <c r="H68" s="84"/>
      <c r="I68" s="73"/>
      <c r="J68" s="74"/>
      <c r="K68" s="74"/>
      <c r="L68" s="74"/>
      <c r="M68" s="7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25">
        <v>233.0</v>
      </c>
      <c r="B69" s="72"/>
      <c r="C69" s="38"/>
      <c r="D69" s="38"/>
      <c r="E69" s="42"/>
      <c r="F69" s="83"/>
      <c r="G69" s="83"/>
      <c r="H69" s="84"/>
      <c r="I69" s="73"/>
      <c r="J69" s="74"/>
      <c r="K69" s="74"/>
      <c r="L69" s="74"/>
      <c r="M69" s="7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25">
        <v>234.0</v>
      </c>
      <c r="B70" s="72"/>
      <c r="C70" s="38"/>
      <c r="D70" s="38"/>
      <c r="E70" s="42"/>
      <c r="F70" s="83"/>
      <c r="G70" s="83"/>
      <c r="H70" s="84"/>
      <c r="I70" s="73"/>
      <c r="J70" s="74"/>
      <c r="K70" s="74"/>
      <c r="L70" s="74"/>
      <c r="M70" s="7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25">
        <v>235.0</v>
      </c>
      <c r="B71" s="72"/>
      <c r="C71" s="38"/>
      <c r="D71" s="38"/>
      <c r="E71" s="42"/>
      <c r="F71" s="83"/>
      <c r="G71" s="83"/>
      <c r="H71" s="84"/>
      <c r="I71" s="73"/>
      <c r="J71" s="74"/>
      <c r="K71" s="74"/>
      <c r="L71" s="74"/>
      <c r="M71" s="7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25">
        <v>236.0</v>
      </c>
      <c r="B72" s="72"/>
      <c r="C72" s="38"/>
      <c r="D72" s="38"/>
      <c r="E72" s="42"/>
      <c r="F72" s="83"/>
      <c r="G72" s="83"/>
      <c r="H72" s="84"/>
      <c r="I72" s="73"/>
      <c r="J72" s="74"/>
      <c r="K72" s="74"/>
      <c r="L72" s="74"/>
      <c r="M72" s="7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1">
        <v>237.0</v>
      </c>
      <c r="B73" s="72"/>
      <c r="C73" s="38"/>
      <c r="D73" s="38"/>
      <c r="E73" s="42"/>
      <c r="F73" s="83"/>
      <c r="G73" s="83"/>
      <c r="H73" s="84"/>
      <c r="I73" s="73"/>
      <c r="J73" s="74"/>
      <c r="K73" s="74"/>
      <c r="L73" s="74"/>
      <c r="M73" s="7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85">
        <v>238.0</v>
      </c>
      <c r="B74" s="65"/>
      <c r="C74" s="66"/>
      <c r="D74" s="66"/>
      <c r="E74" s="67"/>
      <c r="F74" s="86"/>
      <c r="G74" s="86"/>
      <c r="H74" s="87"/>
      <c r="I74" s="69"/>
      <c r="J74" s="70"/>
      <c r="K74" s="70"/>
      <c r="L74" s="70"/>
      <c r="M74" s="7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D2:J2"/>
  </mergeCells>
  <conditionalFormatting sqref="C6:C15 C17:C18 C22:C24 C26:C28 C30:C48 C57:C74">
    <cfRule type="expression" dxfId="0" priority="1">
      <formula>FIND("&lt;",Cable!$C6,1)</formula>
    </cfRule>
  </conditionalFormatting>
  <conditionalFormatting sqref="C6:C15 C17:C18 C22:C24 C26:C28 C30:C48 C57:C74">
    <cfRule type="expression" dxfId="0" priority="2">
      <formula>FIND("[",Cable!$C6,1)</formula>
    </cfRule>
  </conditionalFormatting>
  <conditionalFormatting sqref="C16">
    <cfRule type="expression" dxfId="0" priority="3">
      <formula>FIND("&lt;",Cable!$B16,1)</formula>
    </cfRule>
  </conditionalFormatting>
  <conditionalFormatting sqref="C16">
    <cfRule type="expression" dxfId="0" priority="4">
      <formula>FIND("[",Cable!$B16,1)</formula>
    </cfRule>
  </conditionalFormatting>
  <drawing r:id="rId1"/>
</worksheet>
</file>