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wit\Downloads\"/>
    </mc:Choice>
  </mc:AlternateContent>
  <xr:revisionPtr revIDLastSave="0" documentId="13_ncr:1_{E28E9BAB-6345-4797-8140-673AC78BBD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ex" sheetId="1" r:id="rId1"/>
    <sheet name="Observations" sheetId="2" r:id="rId2"/>
    <sheet name="Screensho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K6" i="2"/>
  <c r="K5" i="2"/>
  <c r="K4" i="2"/>
  <c r="K3" i="2"/>
  <c r="K2" i="2"/>
  <c r="C19" i="1"/>
</calcChain>
</file>

<file path=xl/sharedStrings.xml><?xml version="1.0" encoding="utf-8"?>
<sst xmlns="http://schemas.openxmlformats.org/spreadsheetml/2006/main" count="110" uniqueCount="99">
  <si>
    <t>VAPT Capstone — Observation Log</t>
  </si>
  <si>
    <t>Cybersecurity Training — Paytm × Zell × Chitkara</t>
  </si>
  <si>
    <t>Report Name</t>
  </si>
  <si>
    <t>CAPSTONE-VAPT-001</t>
  </si>
  <si>
    <t>Team Name</t>
  </si>
  <si>
    <t>Team Members</t>
  </si>
  <si>
    <t>Target Applications</t>
  </si>
  <si>
    <t>demo.testfire.net, zero.webappsecurity.com</t>
  </si>
  <si>
    <t>Scope</t>
  </si>
  <si>
    <t>Web Application VAPT — PortSwigger + Demo Sites</t>
  </si>
  <si>
    <t>Activity Duration</t>
  </si>
  <si>
    <t>Tools Used</t>
  </si>
  <si>
    <t>Burp Suite Community Edition, Browser DevTools</t>
  </si>
  <si>
    <t>Observation Summary</t>
  </si>
  <si>
    <t>Critical</t>
  </si>
  <si>
    <t>High</t>
  </si>
  <si>
    <t>Medium</t>
  </si>
  <si>
    <t>Low</t>
  </si>
  <si>
    <t>Informational</t>
  </si>
  <si>
    <t>Total</t>
  </si>
  <si>
    <t>S. No</t>
  </si>
  <si>
    <t>Observation</t>
  </si>
  <si>
    <t>Host / URL</t>
  </si>
  <si>
    <t>Severity</t>
  </si>
  <si>
    <t>CWE / CVE</t>
  </si>
  <si>
    <t>OWASP Category</t>
  </si>
  <si>
    <t>Description</t>
  </si>
  <si>
    <t>Impact</t>
  </si>
  <si>
    <t>Recommendation</t>
  </si>
  <si>
    <t>Steps to Reproduce</t>
  </si>
  <si>
    <t>POC Reference</t>
  </si>
  <si>
    <t>SQL Injection — Login Bypass</t>
  </si>
  <si>
    <t>https://demo.testfire.net/login.jsp</t>
  </si>
  <si>
    <t>CWE-89</t>
  </si>
  <si>
    <t>A03:2021 Injection</t>
  </si>
  <si>
    <t>The login form is vulnerable to SQL injection via the username parameter. User input is concatenated directly into the SQL query without parameterisation, allowing an attacker to bypass authentication.</t>
  </si>
  <si>
    <t>An attacker can bypass authentication and log in as any user including administrator. Full database access is possible via UNION-based extensions. All customer data (accounts, transactions, PII) is at risk.</t>
  </si>
  <si>
    <t>Implement parameterised queries (prepared statements) for all database interactions. Use an ORM framework. Apply input validation as defence-in-depth.</t>
  </si>
  <si>
    <t>1. Navigate to /login.jsp
2. Enter username: admin' OR '1'='1'--
3. Enter any password
4. Click Login
5. Observe: logged in as admin</t>
  </si>
  <si>
    <t>Reflected XSS in Search</t>
  </si>
  <si>
    <t>https://demo.testfire.net/search.jsp</t>
  </si>
  <si>
    <t>CWE-79</t>
  </si>
  <si>
    <t>The search function reflects user input directly into the HTML response without encoding. Script tags are executed in the browser context.</t>
  </si>
  <si>
    <t>An attacker can steal session cookies, redirect users to phishing pages, inject fake login forms, or perform actions on behalf of the victim.</t>
  </si>
  <si>
    <t>Implement output encoding (HTML entities) for all user-supplied data. Deploy Content Security Policy (CSP) headers. Use HTTPOnly flag on session cookies.</t>
  </si>
  <si>
    <t>1. Navigate to search page
2. Enter: &lt;script&gt;alert(document.cookie)&lt;/script&gt;
3. Observe: alert box fires with session cookie</t>
  </si>
  <si>
    <t>Broken Access Control — IDOR</t>
  </si>
  <si>
    <t>https://demo.testfire.net/bank/showAccount</t>
  </si>
  <si>
    <t>CWE-639</t>
  </si>
  <si>
    <t>A01:2021 Broken Access Control</t>
  </si>
  <si>
    <t>After authenticating, changing the account ID parameter in the URL allows access to other users' account details and transaction history without authorisation checks.</t>
  </si>
  <si>
    <t>An attacker can view any customer's account balance, transaction history, and personal information by enumerating account IDs.</t>
  </si>
  <si>
    <t>Implement server-side authorisation checks on every request. Verify that the authenticated user owns the requested resource. Use indirect object references (UUIDs instead of sequential IDs).</t>
  </si>
  <si>
    <t>1. Login as user A
2. Navigate to account page
3. Note the account ID in URL/request
4. Change account ID to another value
5. Observe: other user's data is displayed</t>
  </si>
  <si>
    <t>Stored XSS in Feedback Form</t>
  </si>
  <si>
    <t>https://demo.testfire.net/feedback.jsp</t>
  </si>
  <si>
    <t>The feedback/comment form does not sanitise input before storing. Malicious scripts injected via the comment field persist in the database and execute when any user or admin views the feedback.</t>
  </si>
  <si>
    <t>Persistent script execution affects all users who view the feedback page. Can be used to hijack admin sessions, steal credentials, or deface the application.</t>
  </si>
  <si>
    <t>Sanitise and encode all user input before storage and before rendering. Implement CSP headers. Use a web application firewall (WAF) as additional defence.</t>
  </si>
  <si>
    <t>1. Navigate to feedback form
2. In comment field, enter: &lt;script&gt;alert('XSS')&lt;/script&gt;
3. Submit the form
4. Navigate to feedback listing
5. Observe: script executes on page load</t>
  </si>
  <si>
    <t>Missing Security Headers</t>
  </si>
  <si>
    <t>https://demo.testfire.net</t>
  </si>
  <si>
    <t>CWE-693</t>
  </si>
  <si>
    <t>A05:2021 Security Misconfiguration</t>
  </si>
  <si>
    <t>The application does not set critical security headers: Content-Security-Policy (CSP), X-Content-Type-Options, Strict-Transport-Security (HSTS), and X-Frame-Options are all missing.</t>
  </si>
  <si>
    <t>Missing CSP allows XSS payloads to execute. Missing X-Frame-Options enables clickjacking. Missing HSTS allows SSL stripping attacks. Missing X-Content-Type-Options enables MIME sniffing.</t>
  </si>
  <si>
    <t>Add the following headers: Content-Security-Policy, X-Content-Type-Options: nosniff, Strict-Transport-Security: max-age=31536000, X-Frame-Options: DENY.</t>
  </si>
  <si>
    <t>1. Send any request via Burp Suite
2. Inspect response headers
3. Observe: security headers are absent</t>
  </si>
  <si>
    <t>Information Disclosure in Error Pages</t>
  </si>
  <si>
    <t>CWE-209</t>
  </si>
  <si>
    <t>Application error pages reveal detailed stack traces, framework versions, and internal file paths. This information assists attackers in crafting targeted exploits.</t>
  </si>
  <si>
    <t>Detailed error messages help attackers identify the technology stack, framework versions, and internal architecture, reducing the effort needed to find and exploit vulnerabilities.</t>
  </si>
  <si>
    <t>Implement custom error pages that display user-friendly messages. Log detailed errors server-side only. Never expose stack traces, file paths, or version information to end users.</t>
  </si>
  <si>
    <t>1. Navigate to a non-existent page (e.g., /nonexistent)
2. Observe: detailed error page with stack trace
3. Note: server version and framework info visible</t>
  </si>
  <si>
    <t>Screenshots / Proof of Concept</t>
  </si>
  <si>
    <t>Instructions:</t>
  </si>
  <si>
    <t>For each observation, paste your Burp Suite screenshots here.</t>
  </si>
  <si>
    <t>Label each screenshot with the observation number and title.</t>
  </si>
  <si>
    <t>Include: the HTTP request, the response, and the browser result.</t>
  </si>
  <si>
    <t>Observation 1: SQL Injection — Login Bypass</t>
  </si>
  <si>
    <t>Observation 2: Reflected XSS in Search</t>
  </si>
  <si>
    <t>Observation 3: Broken Access Control — IDOR</t>
  </si>
  <si>
    <t>Observation 4: Stored XSS in Feedback Form</t>
  </si>
  <si>
    <t>SecureOps</t>
  </si>
  <si>
    <t>Adwita Jindal</t>
  </si>
  <si>
    <t>SQL Injection payload was sent via Burp Repeater in the login request</t>
  </si>
  <si>
    <t>Server responded with HTTP 302 Found, redirecting to the admin dashboard, confirming authentication bypass.</t>
  </si>
  <si>
    <t>A script payload was entered in the search input field via the frontend.</t>
  </si>
  <si>
    <t>The browser executed the script and displayed the session cookie in an alert box, confirming an XSS vulnerability.</t>
  </si>
  <si>
    <t>Manipulating the account ID parameter allowed direct access to account data.</t>
  </si>
  <si>
    <t>Lack of proper authorization checks confirms an IDOR (Broken Access Control) vulnerability.</t>
  </si>
  <si>
    <t>This confirms a Stored Cross-Site Scripting (XSS) vulnerability due to lack of input sanitization.</t>
  </si>
  <si>
    <t>Script injected via feedback form was stored and executed on page load.</t>
  </si>
  <si>
    <t>No security headers were present in the HTTP response.</t>
  </si>
  <si>
    <t>This exposes the application to risks like XSS and clickjacking attacks.</t>
  </si>
  <si>
    <t>This information exposure can help attackers identify the technology stack and target specific vulnerabilities.</t>
  </si>
  <si>
    <t>The HTTP response headers disclose server information (e.g., server type/version).</t>
  </si>
  <si>
    <t>Observation 5: Missing Security Headers</t>
  </si>
  <si>
    <t>Observation 6: Information Disclosure in Error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</si>
</sst>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8"/>
      <color rgb="FF0B1437"/>
      <name val="Arial"/>
    </font>
    <font>
      <b/>
      <sz val="12"/>
      <color rgb="FF009688"/>
      <name val="Arial"/>
    </font>
    <font>
      <b/>
      <sz val="11"/>
      <color rgb="FF0B1437"/>
      <name val="Arial"/>
    </font>
    <font>
      <sz val="11"/>
      <color rgb="FF333333"/>
      <name val="Arial"/>
    </font>
    <font>
      <b/>
      <sz val="13"/>
      <color rgb="FF0B1437"/>
      <name val="Arial"/>
    </font>
    <font>
      <b/>
      <sz val="11"/>
      <color rgb="FFFF0000"/>
      <name val="Arial"/>
    </font>
    <font>
      <b/>
      <sz val="11"/>
      <color rgb="FFFF6F61"/>
      <name val="Arial"/>
    </font>
    <font>
      <b/>
      <sz val="11"/>
      <color rgb="FFFF9800"/>
      <name val="Arial"/>
    </font>
    <font>
      <b/>
      <sz val="11"/>
      <color rgb="FFFFD700"/>
      <name val="Arial"/>
    </font>
    <font>
      <b/>
      <sz val="11"/>
      <color rgb="FF00BFFF"/>
      <name val="Arial"/>
    </font>
    <font>
      <b/>
      <sz val="11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CC0000"/>
      <name val="Arial"/>
    </font>
    <font>
      <b/>
      <sz val="10"/>
      <color rgb="FFFF6F61"/>
      <name val="Arial"/>
    </font>
    <font>
      <b/>
      <sz val="10"/>
      <color rgb="FFFF9800"/>
      <name val="Arial"/>
    </font>
    <font>
      <b/>
      <sz val="10"/>
      <color rgb="FF999900"/>
      <name val="Arial"/>
    </font>
    <font>
      <b/>
      <sz val="14"/>
      <color rgb="FF0B1437"/>
      <name val="Arial"/>
    </font>
    <font>
      <b/>
      <sz val="11"/>
      <color rgb="FF009688"/>
      <name val="Arial"/>
    </font>
    <font>
      <sz val="10"/>
      <color rgb="FF333333"/>
      <name val="Arial"/>
    </font>
    <font>
      <i/>
      <sz val="10"/>
      <color rgb="FF999999"/>
      <name val="Arial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1437"/>
        <bgColor rgb="FF0B1437"/>
      </patternFill>
    </fill>
    <fill>
      <patternFill patternType="solid">
        <fgColor rgb="FFFFE0E0"/>
        <bgColor rgb="FFFFE0E0"/>
      </patternFill>
    </fill>
    <fill>
      <patternFill patternType="solid">
        <fgColor rgb="FFFFE8E0"/>
        <bgColor rgb="FFFFE8E0"/>
      </patternFill>
    </fill>
    <fill>
      <patternFill patternType="solid">
        <fgColor rgb="FFFFF3E0"/>
        <bgColor rgb="FFFFF3E0"/>
      </patternFill>
    </fill>
    <fill>
      <patternFill patternType="solid">
        <fgColor rgb="FFFFFFF0"/>
        <bgColor rgb="FFFFFF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14" fillId="3" borderId="1" xfId="0" applyFont="1" applyFill="1" applyBorder="1" applyAlignment="1">
      <alignment horizontal="center" vertical="top"/>
    </xf>
    <xf numFmtId="0" fontId="15" fillId="4" borderId="1" xfId="0" applyFont="1" applyFill="1" applyBorder="1" applyAlignment="1">
      <alignment horizontal="center" vertical="top"/>
    </xf>
    <xf numFmtId="0" fontId="16" fillId="5" borderId="1" xfId="0" applyFont="1" applyFill="1" applyBorder="1" applyAlignment="1">
      <alignment horizontal="center" vertical="top"/>
    </xf>
    <xf numFmtId="0" fontId="17" fillId="6" borderId="1" xfId="0" applyFont="1" applyFill="1" applyBorder="1" applyAlignment="1">
      <alignment horizontal="center" vertical="top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1" xfId="1" applyBorder="1" applyAlignment="1">
      <alignment vertical="top" wrapText="1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12290</xdr:colOff>
      <xdr:row>13</xdr:row>
      <xdr:rowOff>8848</xdr:rowOff>
    </xdr:from>
    <xdr:to>
      <xdr:col>1</xdr:col>
      <xdr:colOff>1902259</xdr:colOff>
      <xdr:row>13</xdr:row>
      <xdr:rowOff>1847226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A9E499-76A7-7461-7CFA-DE307F9DF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0" y="4125841"/>
          <a:ext cx="3260473" cy="1838378"/>
        </a:xfrm>
        <a:prstGeom prst="rect">
          <a:avLst/>
        </a:prstGeom>
      </xdr:spPr>
    </xdr:pic>
    <xdr:clientData/>
  </xdr:twoCellAnchor>
  <xdr:twoCellAnchor editAs="oneCell">
    <xdr:from>
      <xdr:col>0</xdr:col>
      <xdr:colOff>69272</xdr:colOff>
      <xdr:row>8</xdr:row>
      <xdr:rowOff>39586</xdr:rowOff>
    </xdr:from>
    <xdr:to>
      <xdr:col>2</xdr:col>
      <xdr:colOff>123890</xdr:colOff>
      <xdr:row>8</xdr:row>
      <xdr:rowOff>1810988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A1B2873-F0AC-845A-B970-E2D3460AC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72" y="1504209"/>
          <a:ext cx="4171397" cy="17714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</xdr:rowOff>
    </xdr:from>
    <xdr:to>
      <xdr:col>1</xdr:col>
      <xdr:colOff>2267415</xdr:colOff>
      <xdr:row>18</xdr:row>
      <xdr:rowOff>1850741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7AE004-48C7-37E4-4374-5779A8290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20830"/>
          <a:ext cx="3642732" cy="1850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1979205</xdr:colOff>
      <xdr:row>23</xdr:row>
      <xdr:rowOff>1840089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6CA1485-962E-9BFA-2E05-7FBBB5D8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9375422"/>
          <a:ext cx="3350805" cy="18400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28222</xdr:rowOff>
    </xdr:from>
    <xdr:to>
      <xdr:col>1</xdr:col>
      <xdr:colOff>1972733</xdr:colOff>
      <xdr:row>29</xdr:row>
      <xdr:rowOff>9163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8594CAC-A92F-7E7A-2E75-070EDECAC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619111"/>
          <a:ext cx="3346214" cy="18906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18950</xdr:rowOff>
    </xdr:from>
    <xdr:to>
      <xdr:col>1</xdr:col>
      <xdr:colOff>1810987</xdr:colOff>
      <xdr:row>33</xdr:row>
      <xdr:rowOff>1860366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77863BF-7B77-C333-94A7-EC8576651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7218379"/>
          <a:ext cx="3186545" cy="18414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testfire.net/bank/showAccount" TargetMode="External"/><Relationship Id="rId2" Type="http://schemas.openxmlformats.org/officeDocument/2006/relationships/hyperlink" Target="https://demo.testfire.net/search.jsp" TargetMode="External"/><Relationship Id="rId1" Type="http://schemas.openxmlformats.org/officeDocument/2006/relationships/hyperlink" Target="https://demo.testfire.net/login.jsp" TargetMode="External"/><Relationship Id="rId6" Type="http://schemas.openxmlformats.org/officeDocument/2006/relationships/hyperlink" Target="https://demo.testfire.net/" TargetMode="External"/><Relationship Id="rId5" Type="http://schemas.openxmlformats.org/officeDocument/2006/relationships/hyperlink" Target="https://demo.testfire.net/" TargetMode="External"/><Relationship Id="rId4" Type="http://schemas.openxmlformats.org/officeDocument/2006/relationships/hyperlink" Target="https://demo.testfire.net/feedback.js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1437"/>
  </sheetPr>
  <dimension ref="A1:H19"/>
  <sheetViews>
    <sheetView tabSelected="1" workbookViewId="0">
      <selection activeCell="C9" sqref="C9:H9"/>
    </sheetView>
  </sheetViews>
  <sheetFormatPr defaultRowHeight="14.4" x14ac:dyDescent="0.3"/>
  <cols>
    <col min="1" max="1" width="20" customWidth="1"/>
    <col min="2" max="2" width="5" customWidth="1"/>
    <col min="3" max="3" width="35" customWidth="1"/>
    <col min="4" max="8" width="12" customWidth="1"/>
  </cols>
  <sheetData>
    <row r="1" spans="1:8" ht="40.049999999999997" customHeight="1" x14ac:dyDescent="0.3">
      <c r="A1" s="20" t="s">
        <v>0</v>
      </c>
      <c r="B1" s="21"/>
      <c r="C1" s="21"/>
      <c r="D1" s="21"/>
      <c r="E1" s="21"/>
      <c r="F1" s="21"/>
      <c r="G1" s="21"/>
      <c r="H1" s="21"/>
    </row>
    <row r="2" spans="1:8" ht="25.05" customHeight="1" x14ac:dyDescent="0.3">
      <c r="A2" s="23" t="s">
        <v>1</v>
      </c>
      <c r="B2" s="21"/>
      <c r="C2" s="21"/>
      <c r="D2" s="21"/>
      <c r="E2" s="21"/>
      <c r="F2" s="21"/>
      <c r="G2" s="21"/>
      <c r="H2" s="21"/>
    </row>
    <row r="4" spans="1:8" x14ac:dyDescent="0.3">
      <c r="A4" s="1" t="s">
        <v>2</v>
      </c>
      <c r="C4" s="22" t="s">
        <v>3</v>
      </c>
      <c r="D4" s="21"/>
      <c r="E4" s="21"/>
      <c r="F4" s="21"/>
      <c r="G4" s="21"/>
      <c r="H4" s="21"/>
    </row>
    <row r="5" spans="1:8" x14ac:dyDescent="0.3">
      <c r="A5" s="1" t="s">
        <v>4</v>
      </c>
      <c r="C5" s="22" t="s">
        <v>83</v>
      </c>
      <c r="D5" s="21"/>
      <c r="E5" s="21"/>
      <c r="F5" s="21"/>
      <c r="G5" s="21"/>
      <c r="H5" s="21"/>
    </row>
    <row r="6" spans="1:8" x14ac:dyDescent="0.3">
      <c r="A6" s="1" t="s">
        <v>5</v>
      </c>
      <c r="C6" s="22" t="s">
        <v>84</v>
      </c>
      <c r="D6" s="21"/>
      <c r="E6" s="21"/>
      <c r="F6" s="21"/>
      <c r="G6" s="21"/>
      <c r="H6" s="21"/>
    </row>
    <row r="7" spans="1:8" x14ac:dyDescent="0.3">
      <c r="A7" s="1" t="s">
        <v>6</v>
      </c>
      <c r="C7" s="22" t="s">
        <v>7</v>
      </c>
      <c r="D7" s="21"/>
      <c r="E7" s="21"/>
      <c r="F7" s="21"/>
      <c r="G7" s="21"/>
      <c r="H7" s="21"/>
    </row>
    <row r="8" spans="1:8" x14ac:dyDescent="0.3">
      <c r="A8" s="1" t="s">
        <v>8</v>
      </c>
      <c r="C8" s="22" t="s">
        <v>9</v>
      </c>
      <c r="D8" s="21"/>
      <c r="E8" s="21"/>
      <c r="F8" s="21"/>
      <c r="G8" s="21"/>
      <c r="H8" s="21"/>
    </row>
    <row r="9" spans="1:8" x14ac:dyDescent="0.3">
      <c r="A9" s="1" t="s">
        <v>10</v>
      </c>
      <c r="C9" s="24">
        <v>46132</v>
      </c>
      <c r="D9" s="25"/>
      <c r="E9" s="25"/>
      <c r="F9" s="25"/>
      <c r="G9" s="25"/>
      <c r="H9" s="25"/>
    </row>
    <row r="10" spans="1:8" x14ac:dyDescent="0.3">
      <c r="A10" s="1" t="s">
        <v>11</v>
      </c>
      <c r="C10" s="22" t="s">
        <v>12</v>
      </c>
      <c r="D10" s="21"/>
      <c r="E10" s="21"/>
      <c r="F10" s="21"/>
      <c r="G10" s="21"/>
      <c r="H10" s="21"/>
    </row>
    <row r="13" spans="1:8" ht="16.8" x14ac:dyDescent="0.3">
      <c r="A13" s="2" t="s">
        <v>13</v>
      </c>
    </row>
    <row r="14" spans="1:8" x14ac:dyDescent="0.3">
      <c r="A14" s="3" t="s">
        <v>14</v>
      </c>
      <c r="C14" s="4">
        <v>1</v>
      </c>
    </row>
    <row r="15" spans="1:8" x14ac:dyDescent="0.3">
      <c r="A15" s="5" t="s">
        <v>15</v>
      </c>
      <c r="C15" s="4">
        <v>3</v>
      </c>
    </row>
    <row r="16" spans="1:8" x14ac:dyDescent="0.3">
      <c r="A16" s="6" t="s">
        <v>16</v>
      </c>
      <c r="C16" s="4">
        <v>1</v>
      </c>
    </row>
    <row r="17" spans="1:3" x14ac:dyDescent="0.3">
      <c r="A17" s="7" t="s">
        <v>17</v>
      </c>
      <c r="C17" s="4">
        <v>1</v>
      </c>
    </row>
    <row r="18" spans="1:3" x14ac:dyDescent="0.3">
      <c r="A18" s="8" t="s">
        <v>18</v>
      </c>
      <c r="C18" s="4">
        <v>0</v>
      </c>
    </row>
    <row r="19" spans="1:3" x14ac:dyDescent="0.3">
      <c r="A19" s="1" t="s">
        <v>19</v>
      </c>
      <c r="C19" s="19">
        <f>SUM(C14:C18)</f>
        <v>6</v>
      </c>
    </row>
  </sheetData>
  <mergeCells count="9">
    <mergeCell ref="A1:H1"/>
    <mergeCell ref="C7:H7"/>
    <mergeCell ref="C6:H6"/>
    <mergeCell ref="C10:H10"/>
    <mergeCell ref="C5:H5"/>
    <mergeCell ref="A2:H2"/>
    <mergeCell ref="C9:H9"/>
    <mergeCell ref="C8:H8"/>
    <mergeCell ref="C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9688"/>
  </sheetPr>
  <dimension ref="A1:K7"/>
  <sheetViews>
    <sheetView topLeftCell="I1" zoomScale="94" workbookViewId="0">
      <pane ySplit="1" topLeftCell="A5" activePane="bottomLeft" state="frozen"/>
      <selection pane="bottomLeft" activeCell="K6" sqref="K6"/>
    </sheetView>
  </sheetViews>
  <sheetFormatPr defaultRowHeight="14.4" x14ac:dyDescent="0.3"/>
  <cols>
    <col min="1" max="1" width="6" customWidth="1"/>
    <col min="2" max="2" width="25" customWidth="1"/>
    <col min="3" max="3" width="30" customWidth="1"/>
    <col min="4" max="5" width="12" customWidth="1"/>
    <col min="6" max="6" width="18" customWidth="1"/>
    <col min="7" max="7" width="45" customWidth="1"/>
    <col min="8" max="9" width="40" customWidth="1"/>
    <col min="10" max="10" width="35" customWidth="1"/>
    <col min="11" max="11" width="18" customWidth="1"/>
  </cols>
  <sheetData>
    <row r="1" spans="1:11" ht="30" customHeight="1" x14ac:dyDescent="0.3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</row>
    <row r="2" spans="1:11" ht="79.95" customHeight="1" x14ac:dyDescent="0.3">
      <c r="A2" s="10">
        <v>1</v>
      </c>
      <c r="B2" s="10" t="s">
        <v>31</v>
      </c>
      <c r="C2" s="18" t="s">
        <v>32</v>
      </c>
      <c r="D2" s="11" t="s">
        <v>14</v>
      </c>
      <c r="E2" s="10" t="s">
        <v>33</v>
      </c>
      <c r="F2" s="10" t="s">
        <v>34</v>
      </c>
      <c r="G2" s="10" t="s">
        <v>35</v>
      </c>
      <c r="H2" s="10" t="s">
        <v>36</v>
      </c>
      <c r="I2" s="10" t="s">
        <v>37</v>
      </c>
      <c r="J2" s="10" t="s">
        <v>38</v>
      </c>
      <c r="K2" s="18" t="str">
        <f>HYPERLINK("#Screenshots!A8","Go to Screenshot")</f>
        <v>Go to Screenshot</v>
      </c>
    </row>
    <row r="3" spans="1:11" ht="79.95" customHeight="1" x14ac:dyDescent="0.3">
      <c r="A3" s="10">
        <v>2</v>
      </c>
      <c r="B3" s="10" t="s">
        <v>39</v>
      </c>
      <c r="C3" s="18" t="s">
        <v>40</v>
      </c>
      <c r="D3" s="12" t="s">
        <v>15</v>
      </c>
      <c r="E3" s="10" t="s">
        <v>41</v>
      </c>
      <c r="F3" s="10" t="s">
        <v>34</v>
      </c>
      <c r="G3" s="10" t="s">
        <v>42</v>
      </c>
      <c r="H3" s="10" t="s">
        <v>43</v>
      </c>
      <c r="I3" s="10" t="s">
        <v>44</v>
      </c>
      <c r="J3" s="10" t="s">
        <v>45</v>
      </c>
      <c r="K3" s="18" t="str">
        <f>HYPERLINK("#Screenshots!A13","Go to Screenshot")</f>
        <v>Go to Screenshot</v>
      </c>
    </row>
    <row r="4" spans="1:11" ht="79.95" customHeight="1" x14ac:dyDescent="0.3">
      <c r="A4" s="10">
        <v>3</v>
      </c>
      <c r="B4" s="10" t="s">
        <v>46</v>
      </c>
      <c r="C4" s="18" t="s">
        <v>47</v>
      </c>
      <c r="D4" s="12" t="s">
        <v>15</v>
      </c>
      <c r="E4" s="10" t="s">
        <v>48</v>
      </c>
      <c r="F4" s="10" t="s">
        <v>49</v>
      </c>
      <c r="G4" s="10" t="s">
        <v>50</v>
      </c>
      <c r="H4" s="10" t="s">
        <v>51</v>
      </c>
      <c r="I4" s="10" t="s">
        <v>52</v>
      </c>
      <c r="J4" s="10" t="s">
        <v>53</v>
      </c>
      <c r="K4" s="18" t="str">
        <f>HYPERLINK("#Screenshots!A18","Go to Screenshot")</f>
        <v>Go to Screenshot</v>
      </c>
    </row>
    <row r="5" spans="1:11" ht="79.95" customHeight="1" x14ac:dyDescent="0.3">
      <c r="A5" s="10">
        <v>4</v>
      </c>
      <c r="B5" s="10" t="s">
        <v>54</v>
      </c>
      <c r="C5" s="18" t="s">
        <v>55</v>
      </c>
      <c r="D5" s="12" t="s">
        <v>15</v>
      </c>
      <c r="E5" s="10" t="s">
        <v>41</v>
      </c>
      <c r="F5" s="10" t="s">
        <v>34</v>
      </c>
      <c r="G5" s="10" t="s">
        <v>56</v>
      </c>
      <c r="H5" s="10" t="s">
        <v>57</v>
      </c>
      <c r="I5" s="10" t="s">
        <v>58</v>
      </c>
      <c r="J5" s="10" t="s">
        <v>59</v>
      </c>
      <c r="K5" s="18" t="str">
        <f>HYPERLINK("#Screenshots!A23","Go to Screenshot")</f>
        <v>Go to Screenshot</v>
      </c>
    </row>
    <row r="6" spans="1:11" ht="79.95" customHeight="1" x14ac:dyDescent="0.3">
      <c r="A6" s="10">
        <v>5</v>
      </c>
      <c r="B6" s="10" t="s">
        <v>60</v>
      </c>
      <c r="C6" s="18" t="s">
        <v>61</v>
      </c>
      <c r="D6" s="13" t="s">
        <v>16</v>
      </c>
      <c r="E6" s="10" t="s">
        <v>62</v>
      </c>
      <c r="F6" s="10" t="s">
        <v>63</v>
      </c>
      <c r="G6" s="10" t="s">
        <v>64</v>
      </c>
      <c r="H6" s="10" t="s">
        <v>65</v>
      </c>
      <c r="I6" s="10" t="s">
        <v>66</v>
      </c>
      <c r="J6" s="10" t="s">
        <v>67</v>
      </c>
      <c r="K6" s="18" t="str">
        <f>HYPERLINK("#Screenshots!A28","Go to Screenshot")</f>
        <v>Go to Screenshot</v>
      </c>
    </row>
    <row r="7" spans="1:11" ht="79.95" customHeight="1" x14ac:dyDescent="0.3">
      <c r="A7" s="10">
        <v>6</v>
      </c>
      <c r="B7" s="10" t="s">
        <v>68</v>
      </c>
      <c r="C7" s="18" t="s">
        <v>61</v>
      </c>
      <c r="D7" s="14" t="s">
        <v>17</v>
      </c>
      <c r="E7" s="10" t="s">
        <v>69</v>
      </c>
      <c r="F7" s="10" t="s">
        <v>63</v>
      </c>
      <c r="G7" s="10" t="s">
        <v>70</v>
      </c>
      <c r="H7" s="10" t="s">
        <v>71</v>
      </c>
      <c r="I7" s="10" t="s">
        <v>72</v>
      </c>
      <c r="J7" s="10" t="s">
        <v>73</v>
      </c>
      <c r="K7" s="18" t="str">
        <f>HYPERLINK("#Screenshots!A33","Go to Screenshot")</f>
        <v>Go to Screenshot</v>
      </c>
    </row>
  </sheetData>
  <hyperlinks>
    <hyperlink ref="C2" r:id="rId1" xr:uid="{B97FFD09-F6F5-4643-BB91-F6410C85EDA0}"/>
    <hyperlink ref="C3" r:id="rId2" xr:uid="{9F8C80ED-302B-49E0-9203-6824EFED10A3}"/>
    <hyperlink ref="C4" r:id="rId3" xr:uid="{2955B8EA-F327-46C4-BFC8-7C8AE67DC6B3}"/>
    <hyperlink ref="C5" r:id="rId4" xr:uid="{C05124DC-A2F0-4BB1-AE7E-0E680C54E523}"/>
    <hyperlink ref="C6" r:id="rId5" xr:uid="{F71184C1-0628-47A9-B24B-7C5A26A13C32}"/>
    <hyperlink ref="C7" r:id="rId6" xr:uid="{597F7CE7-C227-4AB2-9D67-DD236620DCE6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700"/>
  </sheetPr>
  <dimension ref="A1:E39"/>
  <sheetViews>
    <sheetView topLeftCell="A26" zoomScale="77" zoomScaleNormal="115" workbookViewId="0">
      <selection activeCell="A28" sqref="A28:E28"/>
    </sheetView>
  </sheetViews>
  <sheetFormatPr defaultRowHeight="14.4" x14ac:dyDescent="0.3"/>
  <cols>
    <col min="1" max="1" width="20" customWidth="1"/>
    <col min="2" max="3" width="40" customWidth="1"/>
    <col min="4" max="5" width="30" customWidth="1"/>
  </cols>
  <sheetData>
    <row r="1" spans="1:5" ht="17.399999999999999" x14ac:dyDescent="0.3">
      <c r="A1" s="26" t="s">
        <v>74</v>
      </c>
      <c r="B1" s="21"/>
      <c r="C1" s="21"/>
      <c r="D1" s="21"/>
      <c r="E1" s="21"/>
    </row>
    <row r="3" spans="1:5" x14ac:dyDescent="0.3">
      <c r="A3" s="15" t="s">
        <v>75</v>
      </c>
    </row>
    <row r="4" spans="1:5" x14ac:dyDescent="0.3">
      <c r="A4" s="16" t="s">
        <v>76</v>
      </c>
    </row>
    <row r="5" spans="1:5" x14ac:dyDescent="0.3">
      <c r="A5" s="16" t="s">
        <v>77</v>
      </c>
    </row>
    <row r="6" spans="1:5" x14ac:dyDescent="0.3">
      <c r="A6" s="16" t="s">
        <v>78</v>
      </c>
    </row>
    <row r="8" spans="1:5" x14ac:dyDescent="0.3">
      <c r="A8" s="27" t="s">
        <v>79</v>
      </c>
      <c r="B8" s="21"/>
      <c r="C8" s="21"/>
      <c r="D8" s="21"/>
      <c r="E8" s="21"/>
    </row>
    <row r="9" spans="1:5" ht="150" customHeight="1" x14ac:dyDescent="0.3">
      <c r="A9" s="17"/>
    </row>
    <row r="10" spans="1:5" x14ac:dyDescent="0.3">
      <c r="A10" t="s">
        <v>85</v>
      </c>
    </row>
    <row r="11" spans="1:5" x14ac:dyDescent="0.3">
      <c r="A11" t="s">
        <v>86</v>
      </c>
    </row>
    <row r="13" spans="1:5" x14ac:dyDescent="0.3">
      <c r="A13" s="27" t="s">
        <v>80</v>
      </c>
      <c r="B13" s="21"/>
      <c r="C13" s="21"/>
      <c r="D13" s="21"/>
      <c r="E13" s="21"/>
    </row>
    <row r="14" spans="1:5" ht="150" customHeight="1" x14ac:dyDescent="0.3">
      <c r="A14" s="17"/>
    </row>
    <row r="15" spans="1:5" x14ac:dyDescent="0.3">
      <c r="A15" t="s">
        <v>87</v>
      </c>
    </row>
    <row r="16" spans="1:5" x14ac:dyDescent="0.3">
      <c r="A16" t="s">
        <v>88</v>
      </c>
    </row>
    <row r="18" spans="1:5" x14ac:dyDescent="0.3">
      <c r="A18" s="27" t="s">
        <v>81</v>
      </c>
      <c r="B18" s="21"/>
      <c r="C18" s="21"/>
      <c r="D18" s="21"/>
      <c r="E18" s="21"/>
    </row>
    <row r="19" spans="1:5" ht="150" customHeight="1" x14ac:dyDescent="0.3">
      <c r="A19" s="17"/>
    </row>
    <row r="20" spans="1:5" x14ac:dyDescent="0.3">
      <c r="A20" t="s">
        <v>89</v>
      </c>
    </row>
    <row r="21" spans="1:5" x14ac:dyDescent="0.3">
      <c r="A21" t="s">
        <v>90</v>
      </c>
    </row>
    <row r="23" spans="1:5" x14ac:dyDescent="0.3">
      <c r="A23" s="27" t="s">
        <v>82</v>
      </c>
      <c r="B23" s="21"/>
      <c r="C23" s="21"/>
      <c r="D23" s="21"/>
      <c r="E23" s="21"/>
    </row>
    <row r="24" spans="1:5" ht="150" customHeight="1" x14ac:dyDescent="0.3">
      <c r="A24" s="17"/>
    </row>
    <row r="25" spans="1:5" x14ac:dyDescent="0.3">
      <c r="A25" t="s">
        <v>92</v>
      </c>
    </row>
    <row r="26" spans="1:5" x14ac:dyDescent="0.3">
      <c r="A26" t="s">
        <v>91</v>
      </c>
    </row>
    <row r="28" spans="1:5" x14ac:dyDescent="0.3">
      <c r="A28" s="27" t="s">
        <v>97</v>
      </c>
      <c r="B28" s="21"/>
      <c r="C28" s="21"/>
      <c r="D28" s="21"/>
      <c r="E28" s="21"/>
    </row>
    <row r="29" spans="1:5" ht="150" customHeight="1" x14ac:dyDescent="0.3">
      <c r="A29" s="17"/>
    </row>
    <row r="30" spans="1:5" x14ac:dyDescent="0.3">
      <c r="A30" t="s">
        <v>93</v>
      </c>
    </row>
    <row r="31" spans="1:5" x14ac:dyDescent="0.3">
      <c r="A31" t="s">
        <v>94</v>
      </c>
    </row>
    <row r="33" spans="1:5" x14ac:dyDescent="0.3">
      <c r="A33" s="27" t="s">
        <v>98</v>
      </c>
      <c r="B33" s="21"/>
      <c r="C33" s="21"/>
      <c r="D33" s="21"/>
      <c r="E33" s="21"/>
    </row>
    <row r="34" spans="1:5" ht="150" customHeight="1" x14ac:dyDescent="0.3">
      <c r="A34" s="17"/>
    </row>
    <row r="35" spans="1:5" x14ac:dyDescent="0.3">
      <c r="A35" t="s">
        <v>96</v>
      </c>
    </row>
    <row r="36" spans="1:5" x14ac:dyDescent="0.3">
      <c r="A36" t="s">
        <v>95</v>
      </c>
    </row>
    <row r="38" spans="1:5" x14ac:dyDescent="0.3">
      <c r="A38" s="27"/>
      <c r="B38" s="21"/>
      <c r="C38" s="21"/>
      <c r="D38" s="21"/>
      <c r="E38" s="21"/>
    </row>
    <row r="39" spans="1:5" ht="150" customHeight="1" x14ac:dyDescent="0.3">
      <c r="A39" s="17"/>
    </row>
  </sheetData>
  <mergeCells count="8">
    <mergeCell ref="A1:E1"/>
    <mergeCell ref="A33:E33"/>
    <mergeCell ref="A38:E38"/>
    <mergeCell ref="A8:E8"/>
    <mergeCell ref="A13:E13"/>
    <mergeCell ref="A23:E23"/>
    <mergeCell ref="A18:E18"/>
    <mergeCell ref="A28:E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Observations</vt:lpstr>
      <vt:lpstr>Screenshots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Adwita jindal</cp:lastModifiedBy>
  <dcterms:created xsi:type="dcterms:W3CDTF">2026-04-20T01:19:35Z</dcterms:created>
  <dcterms:modified xsi:type="dcterms:W3CDTF">2026-04-20T11:10:08Z</dcterms:modified>
</cp:coreProperties>
</file>