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i/Documents/Andrew/Archive/Scratch/Garage Projects/Electronics Projects/audio-amplifier/electronics/assembly/"/>
    </mc:Choice>
  </mc:AlternateContent>
  <xr:revisionPtr revIDLastSave="0" documentId="13_ncr:40009_{81266B09-B8DC-9C4F-B122-C45C15C79486}" xr6:coauthVersionLast="45" xr6:coauthVersionMax="45" xr10:uidLastSave="{00000000-0000-0000-0000-000000000000}"/>
  <bookViews>
    <workbookView xWindow="780" yWindow="960" windowWidth="27640" windowHeight="16060"/>
  </bookViews>
  <sheets>
    <sheet name="audio-amplifi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4" i="1"/>
  <c r="F2" i="1"/>
</calcChain>
</file>

<file path=xl/sharedStrings.xml><?xml version="1.0" encoding="utf-8"?>
<sst xmlns="http://schemas.openxmlformats.org/spreadsheetml/2006/main" count="67" uniqueCount="46">
  <si>
    <t>Reference</t>
  </si>
  <si>
    <t xml:space="preserve"> Quantity</t>
  </si>
  <si>
    <t xml:space="preserve"> Manufacturer</t>
  </si>
  <si>
    <t xml:space="preserve"> Part Description</t>
  </si>
  <si>
    <t xml:space="preserve">C12 C13 C11 C14 </t>
  </si>
  <si>
    <t>~</t>
  </si>
  <si>
    <t>470uF</t>
  </si>
  <si>
    <t xml:space="preserve">C3 C4 C2 C5 C9 C10 C15 C16 C17 C18 </t>
  </si>
  <si>
    <t>1uF</t>
  </si>
  <si>
    <t>Generic Through Hole Capacitor</t>
  </si>
  <si>
    <t xml:space="preserve">C6 C1 C7 C8 </t>
  </si>
  <si>
    <t>10uF</t>
  </si>
  <si>
    <t xml:space="preserve">D1 </t>
  </si>
  <si>
    <t>Generic Through Hole LED</t>
  </si>
  <si>
    <t xml:space="preserve">J1 J3 </t>
  </si>
  <si>
    <t xml:space="preserve">J4 </t>
  </si>
  <si>
    <t>RS</t>
  </si>
  <si>
    <t>448-376</t>
  </si>
  <si>
    <t>Power socket, 2.5mm</t>
  </si>
  <si>
    <t xml:space="preserve">L1 L2 </t>
  </si>
  <si>
    <t>47uH</t>
  </si>
  <si>
    <t xml:space="preserve">P2 P3 </t>
  </si>
  <si>
    <t xml:space="preserve">Q1 </t>
  </si>
  <si>
    <t>International Rectifier</t>
  </si>
  <si>
    <t>AUIRF9Z34N</t>
  </si>
  <si>
    <t>MOSFET, P-Channel, 19A, 0R1</t>
  </si>
  <si>
    <t xml:space="preserve">R10 R11 R4 R6 R3 R5 R9 R8 R1 R2 R7 </t>
  </si>
  <si>
    <t>4K7</t>
  </si>
  <si>
    <t>Generic Through Hole Resistor</t>
  </si>
  <si>
    <t xml:space="preserve">R12 </t>
  </si>
  <si>
    <t>10k</t>
  </si>
  <si>
    <t>Bourns</t>
  </si>
  <si>
    <t>3310H-025-103L</t>
  </si>
  <si>
    <t>POT 10K OHM 1/4W PLASTIC LINEAR</t>
  </si>
  <si>
    <t xml:space="preserve">SW1 </t>
  </si>
  <si>
    <t>C&amp;K</t>
  </si>
  <si>
    <t>JS202011CQN</t>
  </si>
  <si>
    <t>SWITCH SLIDE DPDT 300MA 6V</t>
  </si>
  <si>
    <t xml:space="preserve">U1 </t>
  </si>
  <si>
    <t>Texas Instruments</t>
  </si>
  <si>
    <t>TPA3122D2N</t>
  </si>
  <si>
    <t>TPA3122D2N, PDIP</t>
  </si>
  <si>
    <t>Audio Jack</t>
  </si>
  <si>
    <t>Generic screw socket connector</t>
  </si>
  <si>
    <t>Value</t>
  </si>
  <si>
    <t>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</si>
</sst>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baseColWidth="10" defaultRowHeight="16" x14ac:dyDescent="0.2"/>
  <cols>
    <col min="1" max="1" width="33.33203125" style="2" bestFit="1" customWidth="1"/>
    <col min="2" max="3" width="10.83203125" style="2"/>
    <col min="4" max="4" width="19.33203125" style="2" bestFit="1" customWidth="1"/>
    <col min="5" max="5" width="24.1640625" style="2" bestFit="1" customWidth="1"/>
    <col min="6" max="6" width="32" style="2" bestFit="1" customWidth="1"/>
    <col min="7" max="16384" width="10.83203125" style="2"/>
  </cols>
  <sheetData>
    <row r="1" spans="1:6" s="1" customFormat="1" x14ac:dyDescent="0.2">
      <c r="A1" s="1" t="s">
        <v>0</v>
      </c>
      <c r="B1" s="1" t="s">
        <v>1</v>
      </c>
      <c r="C1" s="1" t="s">
        <v>44</v>
      </c>
      <c r="D1" s="1" t="s">
        <v>2</v>
      </c>
      <c r="E1" s="1" t="s">
        <v>45</v>
      </c>
      <c r="F1" s="1" t="s">
        <v>3</v>
      </c>
    </row>
    <row r="2" spans="1:6" s="2" customFormat="1" x14ac:dyDescent="0.2">
      <c r="A2" s="2" t="s">
        <v>4</v>
      </c>
      <c r="B2" s="2">
        <v>4</v>
      </c>
      <c r="C2" s="2" t="s">
        <v>6</v>
      </c>
      <c r="D2" s="2" t="s">
        <v>5</v>
      </c>
      <c r="E2" s="2" t="s">
        <v>5</v>
      </c>
      <c r="F2" s="2" t="str">
        <f>_xlfn.CONCAT("Generic ",C2, " capacitor")</f>
        <v>Generic 470uF capacitor</v>
      </c>
    </row>
    <row r="3" spans="1:6" s="2" customFormat="1" x14ac:dyDescent="0.2">
      <c r="A3" s="2" t="s">
        <v>7</v>
      </c>
      <c r="B3" s="2">
        <v>10</v>
      </c>
      <c r="C3" s="2" t="s">
        <v>8</v>
      </c>
      <c r="D3" s="2" t="s">
        <v>5</v>
      </c>
      <c r="E3" s="2" t="s">
        <v>5</v>
      </c>
      <c r="F3" s="2" t="s">
        <v>9</v>
      </c>
    </row>
    <row r="4" spans="1:6" s="2" customFormat="1" x14ac:dyDescent="0.2">
      <c r="A4" s="2" t="s">
        <v>10</v>
      </c>
      <c r="B4" s="2">
        <v>4</v>
      </c>
      <c r="C4" s="2" t="s">
        <v>11</v>
      </c>
      <c r="D4" s="2" t="s">
        <v>5</v>
      </c>
      <c r="E4" s="2" t="s">
        <v>5</v>
      </c>
      <c r="F4" s="2" t="str">
        <f>_xlfn.CONCAT("Generic ",C4, " capacitor")</f>
        <v>Generic 10uF capacitor</v>
      </c>
    </row>
    <row r="5" spans="1:6" s="2" customFormat="1" x14ac:dyDescent="0.2">
      <c r="A5" s="2" t="s">
        <v>12</v>
      </c>
      <c r="B5" s="2">
        <v>1</v>
      </c>
      <c r="C5" s="2" t="s">
        <v>5</v>
      </c>
      <c r="D5" s="2" t="s">
        <v>5</v>
      </c>
      <c r="E5" s="2" t="s">
        <v>5</v>
      </c>
      <c r="F5" s="2" t="s">
        <v>13</v>
      </c>
    </row>
    <row r="6" spans="1:6" s="2" customFormat="1" x14ac:dyDescent="0.2">
      <c r="A6" s="2" t="s">
        <v>14</v>
      </c>
      <c r="B6" s="2">
        <v>2</v>
      </c>
      <c r="C6" s="2" t="s">
        <v>5</v>
      </c>
      <c r="D6" s="2" t="s">
        <v>5</v>
      </c>
      <c r="E6" s="2" t="s">
        <v>5</v>
      </c>
      <c r="F6" s="2" t="s">
        <v>42</v>
      </c>
    </row>
    <row r="7" spans="1:6" s="2" customFormat="1" x14ac:dyDescent="0.2">
      <c r="A7" s="2" t="s">
        <v>15</v>
      </c>
      <c r="B7" s="2">
        <v>1</v>
      </c>
      <c r="C7" s="2" t="s">
        <v>5</v>
      </c>
      <c r="D7" s="2" t="s">
        <v>16</v>
      </c>
      <c r="E7" s="2" t="s">
        <v>17</v>
      </c>
      <c r="F7" s="2" t="s">
        <v>18</v>
      </c>
    </row>
    <row r="8" spans="1:6" s="2" customFormat="1" x14ac:dyDescent="0.2">
      <c r="A8" s="2" t="s">
        <v>19</v>
      </c>
      <c r="B8" s="2">
        <v>2</v>
      </c>
      <c r="C8" s="2" t="s">
        <v>20</v>
      </c>
      <c r="D8" s="2" t="s">
        <v>5</v>
      </c>
      <c r="E8" s="2" t="s">
        <v>5</v>
      </c>
      <c r="F8" s="2" t="str">
        <f>_xlfn.CONCAT("Generic ",C8, " inductor")</f>
        <v>Generic 47uH inductor</v>
      </c>
    </row>
    <row r="9" spans="1:6" s="2" customFormat="1" x14ac:dyDescent="0.2">
      <c r="A9" s="2" t="s">
        <v>21</v>
      </c>
      <c r="B9" s="2">
        <v>2</v>
      </c>
      <c r="C9" s="2" t="s">
        <v>5</v>
      </c>
      <c r="D9" s="2" t="s">
        <v>5</v>
      </c>
      <c r="E9" s="2" t="s">
        <v>5</v>
      </c>
      <c r="F9" s="2" t="s">
        <v>43</v>
      </c>
    </row>
    <row r="10" spans="1:6" s="2" customFormat="1" x14ac:dyDescent="0.2">
      <c r="A10" s="2" t="s">
        <v>22</v>
      </c>
      <c r="B10" s="2">
        <v>1</v>
      </c>
      <c r="C10" s="2" t="s">
        <v>5</v>
      </c>
      <c r="D10" s="2" t="s">
        <v>23</v>
      </c>
      <c r="E10" s="2" t="s">
        <v>24</v>
      </c>
      <c r="F10" s="2" t="s">
        <v>25</v>
      </c>
    </row>
    <row r="11" spans="1:6" s="2" customFormat="1" x14ac:dyDescent="0.2">
      <c r="A11" s="2" t="s">
        <v>26</v>
      </c>
      <c r="B11" s="2">
        <v>11</v>
      </c>
      <c r="C11" s="2" t="s">
        <v>27</v>
      </c>
      <c r="D11" s="2" t="s">
        <v>5</v>
      </c>
      <c r="E11" s="2" t="s">
        <v>5</v>
      </c>
      <c r="F11" s="2" t="s">
        <v>28</v>
      </c>
    </row>
    <row r="12" spans="1:6" s="2" customFormat="1" x14ac:dyDescent="0.2">
      <c r="A12" s="2" t="s">
        <v>29</v>
      </c>
      <c r="B12" s="2">
        <v>1</v>
      </c>
      <c r="C12" s="2" t="s">
        <v>30</v>
      </c>
      <c r="D12" s="2" t="s">
        <v>31</v>
      </c>
      <c r="E12" s="2" t="s">
        <v>32</v>
      </c>
      <c r="F12" s="2" t="s">
        <v>33</v>
      </c>
    </row>
    <row r="13" spans="1:6" s="2" customFormat="1" x14ac:dyDescent="0.2">
      <c r="A13" s="2" t="s">
        <v>34</v>
      </c>
      <c r="B13" s="2">
        <v>1</v>
      </c>
      <c r="D13" s="2" t="s">
        <v>35</v>
      </c>
      <c r="E13" s="2" t="s">
        <v>36</v>
      </c>
      <c r="F13" s="2" t="s">
        <v>37</v>
      </c>
    </row>
    <row r="14" spans="1:6" s="2" customFormat="1" x14ac:dyDescent="0.2">
      <c r="A14" s="2" t="s">
        <v>38</v>
      </c>
      <c r="B14" s="2">
        <v>1</v>
      </c>
      <c r="C14" s="2" t="s">
        <v>5</v>
      </c>
      <c r="D14" s="2" t="s">
        <v>39</v>
      </c>
      <c r="E14" s="2" t="s">
        <v>40</v>
      </c>
      <c r="F14" s="2" t="s"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audio-amplifier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</dc:creator>
  <cp:lastModifiedBy>Andrew Li</cp:lastModifiedBy>
  <dcterms:created xsi:type="dcterms:W3CDTF">2020-05-19T23:06:55Z</dcterms:created>
  <dcterms:modified xsi:type="dcterms:W3CDTF">2020-05-19T23:14:21Z</dcterms:modified>
</cp:coreProperties>
</file>