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dyasinghal/Documents/Semester II/CCC805/"/>
    </mc:Choice>
  </mc:AlternateContent>
  <xr:revisionPtr revIDLastSave="0" documentId="13_ncr:1_{62B9EFAA-EEBC-E048-8DA1-85D005EE60EC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Duplicates" sheetId="4" r:id="rId1"/>
    <sheet name="Sheet2" sheetId="13" r:id="rId2"/>
    <sheet name="Filter" sheetId="5" r:id="rId3"/>
    <sheet name="Sheet1" sheetId="12" r:id="rId4"/>
    <sheet name="Conditional" sheetId="6" r:id="rId5"/>
    <sheet name="text to column" sheetId="8" r:id="rId6"/>
    <sheet name="Index" sheetId="11" r:id="rId7"/>
  </sheets>
  <definedNames>
    <definedName name="_xlnm._FilterDatabase" localSheetId="4" hidden="1">Conditional!$B$5:$D$1587</definedName>
    <definedName name="_xlnm._FilterDatabase" localSheetId="0" hidden="1">Duplicates!$B$4:$B$50</definedName>
    <definedName name="_xlnm._FilterDatabase" localSheetId="2" hidden="1">Filter!$B$10:$G$1901</definedName>
    <definedName name="cvs">#REF!</definedName>
    <definedName name="data">Index!$D$5:$K$12</definedName>
    <definedName name="try">#REF!</definedName>
    <definedName name="walgreens">#REF!</definedName>
    <definedName name="walm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/>
  <c r="N7" i="5"/>
  <c r="M7" i="5"/>
  <c r="D32" i="12"/>
  <c r="M2" i="5" a="1"/>
  <c r="M2" i="5" s="1"/>
  <c r="C30" i="11" a="1"/>
  <c r="C30" i="11" s="1"/>
  <c r="C29" i="11" a="1"/>
  <c r="C29" i="11" s="1"/>
  <c r="C28" i="11" a="1"/>
  <c r="C28" i="11" s="1"/>
  <c r="C27" i="11" a="1"/>
  <c r="C27" i="11" s="1"/>
  <c r="C26" i="11"/>
  <c r="C26" i="11" a="1"/>
  <c r="C25" i="11"/>
  <c r="G2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<sst xmlns="http://schemas.openxmlformats.org/spreadsheetml/2006/main" count="11676" uniqueCount="68">
  <si>
    <t>We have received the sales data from three zones: East, North, and South in the form East+North+South</t>
  </si>
  <si>
    <t>Use the Text Functions to put the data of different zones in different columns.</t>
  </si>
  <si>
    <t>East+North+South</t>
  </si>
  <si>
    <t>East Zone</t>
  </si>
  <si>
    <t>North Zone</t>
  </si>
  <si>
    <t>South Zone</t>
  </si>
  <si>
    <t>10+300+400</t>
  </si>
  <si>
    <t>4+36.2+800</t>
  </si>
  <si>
    <t>3+23+4005</t>
  </si>
  <si>
    <t>18+1+57.31</t>
  </si>
  <si>
    <t>Name</t>
  </si>
  <si>
    <t>Date</t>
  </si>
  <si>
    <t>Product</t>
  </si>
  <si>
    <t>Units</t>
  </si>
  <si>
    <t>Dollars</t>
  </si>
  <si>
    <t>Location</t>
  </si>
  <si>
    <t>Betsy</t>
  </si>
  <si>
    <t>south</t>
  </si>
  <si>
    <t>Hallagan</t>
  </si>
  <si>
    <t>midwest</t>
  </si>
  <si>
    <t>Ashley</t>
  </si>
  <si>
    <t>west</t>
  </si>
  <si>
    <t>Zaret</t>
  </si>
  <si>
    <t>Colleen</t>
  </si>
  <si>
    <t>Cristina</t>
  </si>
  <si>
    <t>east</t>
  </si>
  <si>
    <t>Emilee</t>
  </si>
  <si>
    <t>Jen</t>
  </si>
  <si>
    <t>Cici</t>
  </si>
  <si>
    <r>
      <t xml:space="preserve">Remove duplicate </t>
    </r>
    <r>
      <rPr>
        <b/>
        <sz val="12"/>
        <color indexed="8"/>
        <rFont val="Calibri"/>
        <family val="2"/>
      </rPr>
      <t xml:space="preserve">Products </t>
    </r>
    <r>
      <rPr>
        <sz val="12"/>
        <color indexed="8"/>
        <rFont val="Calibri"/>
        <family val="2"/>
      </rPr>
      <t>only</t>
    </r>
  </si>
  <si>
    <t>The table shown below list the monthly stock prices of S&amp;P Index. The last column shows the change between two consecutive months.</t>
  </si>
  <si>
    <t>We call a month good if the prices went up by 3% and bad if the prices fell by more than 3%. Use the Conditional formatting tool to identify</t>
  </si>
  <si>
    <t>the good and the bad months.</t>
  </si>
  <si>
    <t>Monthly Price</t>
  </si>
  <si>
    <t>Change</t>
  </si>
  <si>
    <t>bad</t>
  </si>
  <si>
    <t>good</t>
  </si>
  <si>
    <t>&lt;-3%</t>
  </si>
  <si>
    <t>&gt;3%</t>
  </si>
  <si>
    <t>mouse</t>
  </si>
  <si>
    <t>keyboard</t>
  </si>
  <si>
    <t>pendrive</t>
  </si>
  <si>
    <t>speaker</t>
  </si>
  <si>
    <t>headphone</t>
  </si>
  <si>
    <r>
      <t xml:space="preserve">Remove duplicate </t>
    </r>
    <r>
      <rPr>
        <b/>
        <sz val="12"/>
        <color indexed="8"/>
        <rFont val="Calibri"/>
        <family val="2"/>
      </rPr>
      <t xml:space="preserve">Location </t>
    </r>
    <r>
      <rPr>
        <sz val="12"/>
        <color indexed="8"/>
        <rFont val="Calibri"/>
        <family val="2"/>
      </rPr>
      <t>only</t>
    </r>
  </si>
  <si>
    <t>How many transactions yielded more than $280 revenue and more than 93 units of sale?</t>
  </si>
  <si>
    <t>2(a)</t>
  </si>
  <si>
    <t xml:space="preserve"> What are the top 30 transactions in terms of the revenue?</t>
  </si>
  <si>
    <t>2(b)</t>
  </si>
  <si>
    <t>How many units were sold in the top 30 transactions in terms of the revenue?</t>
  </si>
  <si>
    <t>How many transactions occurred in the last three months of 2006?</t>
  </si>
  <si>
    <t>Calculate the total distance covered in the round trip: Bangalore -&gt; Chennai -&gt; Kolkata -&gt; Nagpur -&gt; Mumbai -&gt; Lucknow -&gt; Bangalore.</t>
  </si>
  <si>
    <t>Delhi</t>
  </si>
  <si>
    <t>Lucknow</t>
  </si>
  <si>
    <t>Mumbai</t>
  </si>
  <si>
    <t>Nagpur</t>
  </si>
  <si>
    <t>Kolkata</t>
  </si>
  <si>
    <t>Jaipur</t>
  </si>
  <si>
    <t>Chennai</t>
  </si>
  <si>
    <t>Bangalore</t>
  </si>
  <si>
    <t>Kolkatta</t>
  </si>
  <si>
    <t>Say we want to know the distance between Kolkatta and Jaipur.</t>
  </si>
  <si>
    <t>All we need to do is supply the matrix of distances along with the row and column numbers to the INDEX function</t>
  </si>
  <si>
    <t>Round Trip</t>
  </si>
  <si>
    <t>Total distance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</si>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</sst>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$&quot;#,##0.00\ ;&quot; $(&quot;#,##0.00\);&quot; $-&quot;#\ ;@\ "/>
  </numFmts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4"/>
      <color indexed="8"/>
      <name val="Calibri"/>
      <family val="2"/>
    </font>
    <font>
      <b/>
      <sz val="15"/>
      <color indexed="56"/>
      <name val="Calibri"/>
      <family val="2"/>
    </font>
    <font>
      <sz val="14"/>
      <color indexed="16"/>
      <name val="Calibri"/>
      <family val="2"/>
    </font>
    <font>
      <b/>
      <sz val="14"/>
      <name val="Times New Roman"/>
      <family val="1"/>
    </font>
    <font>
      <b/>
      <sz val="14"/>
      <name val="Courier New"/>
      <family val="3"/>
    </font>
    <font>
      <sz val="14"/>
      <name val="Arial"/>
      <family val="2"/>
    </font>
    <font>
      <sz val="14"/>
      <name val="Times New Roman"/>
      <family val="1"/>
    </font>
    <font>
      <sz val="18"/>
      <color indexed="8"/>
      <name val="Calibri"/>
      <family val="2"/>
    </font>
    <font>
      <sz val="16"/>
      <color indexed="8"/>
      <name val="Calibri"/>
      <family val="2"/>
    </font>
    <font>
      <b/>
      <sz val="16"/>
      <color indexed="10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26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22"/>
        <bgColor indexed="47"/>
      </patternFill>
    </fill>
    <fill>
      <patternFill patternType="solid">
        <fgColor indexed="25"/>
        <bgColor indexed="61"/>
      </patternFill>
    </fill>
    <fill>
      <patternFill patternType="solid">
        <fgColor indexed="47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49"/>
        <bgColor indexed="57"/>
      </patternFill>
    </fill>
    <fill>
      <patternFill patternType="solid">
        <fgColor indexed="34"/>
        <bgColor indexed="1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9">
    <xf numFmtId="0" fontId="0" fillId="0" borderId="0"/>
    <xf numFmtId="0" fontId="1" fillId="2" borderId="0"/>
    <xf numFmtId="0" fontId="1" fillId="3" borderId="0"/>
    <xf numFmtId="0" fontId="1" fillId="4" borderId="0"/>
    <xf numFmtId="0" fontId="5" fillId="5" borderId="0"/>
    <xf numFmtId="0" fontId="2" fillId="6" borderId="0"/>
    <xf numFmtId="0" fontId="6" fillId="7" borderId="0"/>
    <xf numFmtId="0" fontId="1" fillId="0" borderId="0"/>
    <xf numFmtId="0" fontId="8" fillId="0" borderId="1" applyNumberFormat="0" applyFill="0" applyAlignment="0" applyProtection="0"/>
  </cellStyleXfs>
  <cellXfs count="45">
    <xf numFmtId="0" fontId="0" fillId="0" borderId="0" xfId="0"/>
    <xf numFmtId="0" fontId="1" fillId="0" borderId="0" xfId="7"/>
    <xf numFmtId="0" fontId="1" fillId="0" borderId="0" xfId="7" applyAlignment="1">
      <alignment horizontal="center"/>
    </xf>
    <xf numFmtId="0" fontId="5" fillId="0" borderId="0" xfId="4" applyFill="1"/>
    <xf numFmtId="0" fontId="5" fillId="5" borderId="0" xfId="4" applyAlignment="1">
      <alignment horizontal="center"/>
    </xf>
    <xf numFmtId="0" fontId="5" fillId="0" borderId="0" xfId="4" applyFill="1" applyAlignment="1">
      <alignment horizontal="center"/>
    </xf>
    <xf numFmtId="0" fontId="1" fillId="2" borderId="0" xfId="1" applyAlignment="1">
      <alignment horizontal="center"/>
    </xf>
    <xf numFmtId="14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1" fontId="1" fillId="0" borderId="0" xfId="1" applyNumberFormat="1" applyFill="1" applyAlignment="1">
      <alignment horizontal="center"/>
    </xf>
    <xf numFmtId="164" fontId="1" fillId="0" borderId="0" xfId="1" applyNumberFormat="1" applyFill="1" applyAlignment="1">
      <alignment horizontal="center"/>
    </xf>
    <xf numFmtId="0" fontId="7" fillId="0" borderId="0" xfId="7" applyFont="1"/>
    <xf numFmtId="14" fontId="7" fillId="0" borderId="0" xfId="7" applyNumberFormat="1" applyFont="1"/>
    <xf numFmtId="164" fontId="7" fillId="0" borderId="0" xfId="7" applyNumberFormat="1" applyFont="1"/>
    <xf numFmtId="0" fontId="9" fillId="6" borderId="0" xfId="5" applyFont="1" applyAlignment="1">
      <alignment horizontal="center"/>
    </xf>
    <xf numFmtId="0" fontId="7" fillId="9" borderId="0" xfId="7" applyFont="1" applyFill="1" applyAlignment="1">
      <alignment horizontal="center"/>
    </xf>
    <xf numFmtId="0" fontId="7" fillId="10" borderId="0" xfId="7" applyFont="1" applyFill="1" applyAlignment="1">
      <alignment horizontal="center"/>
    </xf>
    <xf numFmtId="14" fontId="10" fillId="0" borderId="0" xfId="7" applyNumberFormat="1" applyFont="1"/>
    <xf numFmtId="0" fontId="10" fillId="0" borderId="0" xfId="7" applyFont="1" applyAlignment="1">
      <alignment horizontal="center"/>
    </xf>
    <xf numFmtId="0" fontId="10" fillId="0" borderId="0" xfId="7" applyFont="1"/>
    <xf numFmtId="0" fontId="11" fillId="0" borderId="0" xfId="7" applyFont="1"/>
    <xf numFmtId="0" fontId="12" fillId="0" borderId="0" xfId="0" applyFont="1"/>
    <xf numFmtId="0" fontId="13" fillId="8" borderId="0" xfId="7" applyFont="1" applyFill="1"/>
    <xf numFmtId="0" fontId="10" fillId="8" borderId="0" xfId="7" applyFont="1" applyFill="1"/>
    <xf numFmtId="0" fontId="13" fillId="0" borderId="0" xfId="7" applyFont="1"/>
    <xf numFmtId="0" fontId="9" fillId="6" borderId="0" xfId="5" applyFont="1"/>
    <xf numFmtId="0" fontId="10" fillId="12" borderId="0" xfId="7" applyFont="1" applyFill="1"/>
    <xf numFmtId="0" fontId="7" fillId="0" borderId="0" xfId="7" applyFont="1" applyAlignment="1">
      <alignment horizontal="center"/>
    </xf>
    <xf numFmtId="0" fontId="14" fillId="13" borderId="0" xfId="0" applyFont="1" applyFill="1"/>
    <xf numFmtId="0" fontId="0" fillId="13" borderId="0" xfId="0" applyFill="1"/>
    <xf numFmtId="0" fontId="15" fillId="14" borderId="0" xfId="0" applyFont="1" applyFill="1"/>
    <xf numFmtId="0" fontId="16" fillId="14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12" borderId="0" xfId="0" applyFont="1" applyFill="1" applyAlignment="1">
      <alignment horizontal="left"/>
    </xf>
    <xf numFmtId="0" fontId="0" fillId="12" borderId="0" xfId="0" applyFill="1"/>
    <xf numFmtId="0" fontId="15" fillId="12" borderId="0" xfId="0" applyFont="1" applyFill="1"/>
    <xf numFmtId="0" fontId="15" fillId="0" borderId="0" xfId="0" applyFont="1"/>
    <xf numFmtId="0" fontId="15" fillId="11" borderId="0" xfId="0" applyFont="1" applyFill="1"/>
    <xf numFmtId="0" fontId="19" fillId="0" borderId="0" xfId="0" applyFont="1"/>
    <xf numFmtId="0" fontId="15" fillId="8" borderId="0" xfId="0" applyFont="1" applyFill="1"/>
    <xf numFmtId="0" fontId="3" fillId="0" borderId="0" xfId="2" applyFont="1" applyFill="1" applyAlignment="1">
      <alignment horizontal="center"/>
    </xf>
    <xf numFmtId="0" fontId="3" fillId="3" borderId="0" xfId="2" applyFont="1" applyAlignment="1">
      <alignment horizontal="center"/>
    </xf>
    <xf numFmtId="1" fontId="0" fillId="0" borderId="0" xfId="0" applyNumberFormat="1"/>
  </cellXfs>
  <cellStyles count="9">
    <cellStyle name="Excel Built-in 20% - Accent2" xfId="1" xr:uid="{00000000-0005-0000-0000-000000000000}"/>
    <cellStyle name="Excel Built-in 40% - Accent1" xfId="2" xr:uid="{00000000-0005-0000-0000-000001000000}"/>
    <cellStyle name="Excel Built-in 40% - Accent2" xfId="3" xr:uid="{00000000-0005-0000-0000-000002000000}"/>
    <cellStyle name="Excel Built-in Accent2" xfId="4" xr:uid="{00000000-0005-0000-0000-000003000000}"/>
    <cellStyle name="Excel Built-in Bad" xfId="5" xr:uid="{00000000-0005-0000-0000-000004000000}"/>
    <cellStyle name="Excel Built-in Good" xfId="6" xr:uid="{00000000-0005-0000-0000-000005000000}"/>
    <cellStyle name="Excel Built-in Normal" xfId="7" xr:uid="{00000000-0005-0000-0000-000006000000}"/>
    <cellStyle name="Excel_BuiltIn_Heading 1" xfId="8" xr:uid="{858E71E1-BF9D-4D50-AA15-08C82DB0E198}"/>
    <cellStyle name="Normal" xfId="0" builtinId="0"/>
  </cellStyles>
  <dxfs count="5"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E6B9B8"/>
      <rgbColor rgb="00808080"/>
      <rgbColor rgb="009999FF"/>
      <rgbColor rgb="00C0504D"/>
      <rgbColor rgb="00F2DCDB"/>
      <rgbColor rgb="00CCFFFF"/>
      <rgbColor rgb="00660066"/>
      <rgbColor rgb="00D99694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840"/>
  <sheetViews>
    <sheetView topLeftCell="A88" zoomScale="98" zoomScaleNormal="98" workbookViewId="0">
      <selection activeCell="F78" sqref="F78"/>
    </sheetView>
  </sheetViews>
  <sheetFormatPr baseColWidth="10" defaultColWidth="0" defaultRowHeight="15" x14ac:dyDescent="0.2"/>
  <cols>
    <col min="1" max="1" width="5.5" style="1" customWidth="1"/>
    <col min="2" max="2" width="10.5" style="1" customWidth="1"/>
    <col min="3" max="3" width="11.33203125" style="1" customWidth="1"/>
    <col min="4" max="4" width="11" style="1" customWidth="1"/>
    <col min="5" max="5" width="9.1640625" style="1" customWidth="1"/>
    <col min="6" max="6" width="9.5" style="1" customWidth="1"/>
    <col min="7" max="7" width="9.1640625" style="1" customWidth="1"/>
    <col min="8" max="8" width="10.5" style="1" customWidth="1"/>
    <col min="9" max="9" width="9.1640625" style="1" customWidth="1"/>
    <col min="10" max="10" width="11.33203125" style="1" customWidth="1"/>
    <col min="11" max="11" width="11" style="1" customWidth="1"/>
    <col min="12" max="12" width="9.1640625" style="1" customWidth="1"/>
    <col min="13" max="13" width="9.5" style="1" customWidth="1"/>
    <col min="14" max="16" width="9.1640625" style="1" customWidth="1"/>
    <col min="17" max="17" width="11.33203125" style="1" customWidth="1"/>
    <col min="18" max="18" width="11" style="1" customWidth="1"/>
    <col min="19" max="19" width="9.1640625" style="1" customWidth="1"/>
    <col min="20" max="20" width="9.5" style="1" customWidth="1"/>
    <col min="21" max="22" width="9.1640625" style="1" customWidth="1"/>
    <col min="23" max="16384" width="0" style="1" hidden="1"/>
  </cols>
  <sheetData>
    <row r="2" spans="2:21" ht="16" x14ac:dyDescent="0.2">
      <c r="B2" s="42"/>
      <c r="C2" s="42"/>
      <c r="D2" s="42"/>
      <c r="E2" s="42"/>
      <c r="F2" s="42"/>
      <c r="G2" s="42"/>
      <c r="I2"/>
      <c r="J2"/>
      <c r="K2"/>
      <c r="L2"/>
      <c r="M2"/>
      <c r="N2"/>
      <c r="P2"/>
      <c r="Q2"/>
      <c r="R2"/>
      <c r="S2"/>
      <c r="T2"/>
      <c r="U2"/>
    </row>
    <row r="3" spans="2:21" x14ac:dyDescent="0.2">
      <c r="I3"/>
      <c r="J3"/>
      <c r="K3"/>
      <c r="L3"/>
      <c r="M3"/>
      <c r="N3"/>
      <c r="P3"/>
      <c r="Q3"/>
      <c r="R3"/>
      <c r="S3"/>
      <c r="T3"/>
      <c r="U3"/>
    </row>
    <row r="4" spans="2:21" s="3" customFormat="1" x14ac:dyDescent="0.2">
      <c r="B4" s="5"/>
      <c r="C4" s="5"/>
      <c r="D4" s="5"/>
      <c r="E4" s="5"/>
      <c r="F4" s="5"/>
      <c r="G4" s="5"/>
      <c r="H4" s="5"/>
      <c r="I4"/>
      <c r="J4"/>
      <c r="K4"/>
      <c r="L4"/>
      <c r="M4"/>
      <c r="N4"/>
      <c r="O4" s="5"/>
      <c r="P4"/>
      <c r="Q4"/>
      <c r="R4"/>
      <c r="S4"/>
      <c r="T4"/>
      <c r="U4"/>
    </row>
    <row r="5" spans="2:21" x14ac:dyDescent="0.2">
      <c r="B5" s="8"/>
      <c r="C5" s="7"/>
      <c r="D5" s="8"/>
      <c r="E5" s="9"/>
      <c r="F5" s="10"/>
      <c r="G5" s="8"/>
      <c r="H5" s="2"/>
      <c r="I5"/>
      <c r="J5"/>
      <c r="K5"/>
      <c r="L5"/>
      <c r="M5"/>
      <c r="N5"/>
      <c r="O5" s="2"/>
      <c r="P5"/>
      <c r="Q5"/>
      <c r="R5"/>
      <c r="S5"/>
      <c r="T5"/>
      <c r="U5"/>
    </row>
    <row r="6" spans="2:21" x14ac:dyDescent="0.2">
      <c r="B6" s="8"/>
      <c r="C6" s="7"/>
      <c r="D6" s="8"/>
      <c r="E6" s="9"/>
      <c r="F6" s="10"/>
      <c r="G6" s="8"/>
      <c r="H6" s="2"/>
      <c r="I6"/>
      <c r="J6"/>
      <c r="K6"/>
      <c r="L6"/>
      <c r="M6"/>
      <c r="N6"/>
      <c r="O6" s="2"/>
      <c r="P6"/>
      <c r="Q6"/>
      <c r="R6"/>
      <c r="S6"/>
      <c r="T6"/>
      <c r="U6"/>
    </row>
    <row r="7" spans="2:21" x14ac:dyDescent="0.2">
      <c r="B7" s="8"/>
      <c r="C7" s="7"/>
      <c r="D7" s="8"/>
      <c r="E7" s="9"/>
      <c r="F7" s="10"/>
      <c r="G7" s="8"/>
      <c r="H7" s="2"/>
      <c r="I7"/>
      <c r="J7"/>
      <c r="K7"/>
      <c r="L7"/>
      <c r="M7"/>
      <c r="N7"/>
      <c r="O7" s="2"/>
      <c r="P7"/>
      <c r="Q7"/>
      <c r="R7"/>
      <c r="S7"/>
      <c r="T7"/>
      <c r="U7"/>
    </row>
    <row r="8" spans="2:21" x14ac:dyDescent="0.2">
      <c r="B8" s="8"/>
      <c r="C8" s="7"/>
      <c r="D8" s="8"/>
      <c r="E8" s="9"/>
      <c r="F8" s="10"/>
      <c r="G8" s="8"/>
      <c r="H8" s="2"/>
      <c r="I8"/>
      <c r="J8"/>
      <c r="K8"/>
      <c r="L8"/>
      <c r="M8"/>
      <c r="N8"/>
      <c r="O8" s="2"/>
      <c r="P8"/>
      <c r="Q8"/>
      <c r="R8"/>
      <c r="S8"/>
      <c r="T8"/>
      <c r="U8"/>
    </row>
    <row r="9" spans="2:21" x14ac:dyDescent="0.2">
      <c r="B9" s="8"/>
      <c r="C9" s="7"/>
      <c r="D9" s="8"/>
      <c r="E9" s="9"/>
      <c r="F9" s="10"/>
      <c r="G9" s="8"/>
      <c r="H9" s="2"/>
      <c r="I9"/>
      <c r="J9"/>
      <c r="K9"/>
      <c r="L9"/>
      <c r="M9"/>
      <c r="N9"/>
      <c r="O9" s="2"/>
      <c r="P9"/>
      <c r="Q9"/>
      <c r="R9"/>
      <c r="S9"/>
      <c r="T9"/>
      <c r="U9"/>
    </row>
    <row r="10" spans="2:21" x14ac:dyDescent="0.2">
      <c r="B10" s="8"/>
      <c r="C10" s="7"/>
      <c r="D10" s="8"/>
      <c r="E10" s="9"/>
      <c r="F10" s="10"/>
      <c r="G10" s="8"/>
      <c r="H10" s="2"/>
      <c r="I10"/>
      <c r="J10"/>
      <c r="K10"/>
      <c r="L10"/>
      <c r="M10"/>
      <c r="N10"/>
      <c r="O10" s="2"/>
      <c r="P10"/>
      <c r="Q10"/>
      <c r="R10"/>
      <c r="S10"/>
      <c r="T10"/>
      <c r="U10"/>
    </row>
    <row r="11" spans="2:21" x14ac:dyDescent="0.2">
      <c r="B11" s="8"/>
      <c r="C11" s="7"/>
      <c r="D11" s="8"/>
      <c r="E11" s="9"/>
      <c r="F11" s="10"/>
      <c r="G11" s="8"/>
      <c r="H11" s="2"/>
      <c r="I11"/>
      <c r="J11"/>
      <c r="K11"/>
      <c r="L11"/>
      <c r="M11"/>
      <c r="N11"/>
      <c r="O11" s="2"/>
      <c r="P11"/>
      <c r="Q11"/>
      <c r="R11"/>
      <c r="S11"/>
      <c r="T11"/>
      <c r="U11"/>
    </row>
    <row r="12" spans="2:21" x14ac:dyDescent="0.2">
      <c r="B12" s="8"/>
      <c r="C12" s="7"/>
      <c r="D12" s="8"/>
      <c r="E12" s="9"/>
      <c r="F12" s="10"/>
      <c r="G12" s="8"/>
      <c r="H12" s="2"/>
      <c r="I12"/>
      <c r="J12"/>
      <c r="K12"/>
      <c r="L12"/>
      <c r="M12"/>
      <c r="N12"/>
      <c r="O12" s="2"/>
      <c r="P12"/>
      <c r="Q12"/>
      <c r="R12"/>
      <c r="S12"/>
      <c r="T12"/>
      <c r="U12"/>
    </row>
    <row r="13" spans="2:21" x14ac:dyDescent="0.2">
      <c r="B13" s="8"/>
      <c r="C13" s="7"/>
      <c r="D13" s="8"/>
      <c r="E13" s="9"/>
      <c r="F13" s="10"/>
      <c r="G13" s="8"/>
      <c r="H13" s="2"/>
      <c r="I13"/>
      <c r="J13"/>
      <c r="K13"/>
      <c r="L13"/>
      <c r="M13"/>
      <c r="N13"/>
      <c r="O13" s="2"/>
      <c r="P13"/>
      <c r="Q13"/>
      <c r="R13"/>
      <c r="S13"/>
      <c r="T13"/>
      <c r="U13"/>
    </row>
    <row r="14" spans="2:21" x14ac:dyDescent="0.2">
      <c r="B14"/>
      <c r="C14" s="7"/>
      <c r="D14" s="8"/>
      <c r="E14" s="9"/>
      <c r="F14" s="10"/>
      <c r="G14" s="8"/>
      <c r="H14" s="2"/>
      <c r="I14"/>
      <c r="J14"/>
      <c r="K14"/>
      <c r="L14"/>
      <c r="M14"/>
      <c r="N14"/>
      <c r="O14" s="2"/>
      <c r="P14"/>
      <c r="Q14"/>
      <c r="R14"/>
      <c r="S14"/>
      <c r="T14"/>
      <c r="U14"/>
    </row>
    <row r="15" spans="2:21" x14ac:dyDescent="0.2">
      <c r="B15"/>
      <c r="C15" s="7"/>
      <c r="D15" s="8"/>
      <c r="E15" s="9"/>
      <c r="F15" s="10"/>
      <c r="G15" s="8"/>
      <c r="H15" s="2"/>
      <c r="I15"/>
      <c r="J15"/>
      <c r="K15"/>
      <c r="L15"/>
      <c r="M15"/>
      <c r="N15"/>
      <c r="O15" s="2"/>
      <c r="P15"/>
      <c r="Q15"/>
      <c r="R15"/>
      <c r="S15"/>
      <c r="T15"/>
      <c r="U15"/>
    </row>
    <row r="16" spans="2:21" x14ac:dyDescent="0.2">
      <c r="B16"/>
      <c r="C16" s="7"/>
      <c r="D16" s="8"/>
      <c r="E16" s="9"/>
      <c r="F16" s="10"/>
      <c r="G16" s="8"/>
      <c r="H16" s="2"/>
      <c r="I16"/>
      <c r="J16"/>
      <c r="K16"/>
      <c r="L16"/>
      <c r="M16"/>
      <c r="N16"/>
      <c r="O16" s="2"/>
      <c r="P16"/>
      <c r="Q16"/>
      <c r="R16"/>
      <c r="S16"/>
      <c r="T16"/>
      <c r="U16"/>
    </row>
    <row r="17" spans="2:21" x14ac:dyDescent="0.2">
      <c r="B17"/>
      <c r="C17" s="7"/>
      <c r="D17" s="8"/>
      <c r="E17" s="9"/>
      <c r="F17" s="10"/>
      <c r="G17" s="8"/>
      <c r="H17" s="2"/>
      <c r="I17"/>
      <c r="J17"/>
      <c r="K17"/>
      <c r="L17"/>
      <c r="M17"/>
      <c r="N17"/>
      <c r="O17" s="2"/>
      <c r="P17"/>
      <c r="Q17"/>
      <c r="R17"/>
      <c r="S17"/>
      <c r="T17"/>
      <c r="U17"/>
    </row>
    <row r="18" spans="2:21" x14ac:dyDescent="0.2">
      <c r="B18"/>
      <c r="C18" s="7"/>
      <c r="D18" s="8"/>
      <c r="E18" s="9"/>
      <c r="F18" s="10"/>
      <c r="G18" s="8"/>
      <c r="H18" s="2"/>
      <c r="I18"/>
      <c r="J18"/>
      <c r="K18"/>
      <c r="L18"/>
      <c r="M18"/>
      <c r="N18"/>
      <c r="O18" s="2"/>
      <c r="P18"/>
      <c r="Q18"/>
      <c r="R18"/>
      <c r="S18"/>
      <c r="T18"/>
      <c r="U18"/>
    </row>
    <row r="19" spans="2:21" x14ac:dyDescent="0.2">
      <c r="B19"/>
      <c r="C19" s="7"/>
      <c r="D19" s="8"/>
      <c r="E19" s="9"/>
      <c r="F19" s="10"/>
      <c r="G19" s="8"/>
      <c r="H19" s="2"/>
      <c r="I19"/>
      <c r="J19"/>
      <c r="K19"/>
      <c r="L19"/>
      <c r="M19"/>
      <c r="N19"/>
      <c r="O19" s="2"/>
      <c r="P19"/>
      <c r="Q19"/>
      <c r="R19"/>
      <c r="S19"/>
      <c r="T19"/>
      <c r="U19"/>
    </row>
    <row r="20" spans="2:21" x14ac:dyDescent="0.2">
      <c r="B20"/>
      <c r="C20" s="7"/>
      <c r="D20" s="8"/>
      <c r="E20" s="9"/>
      <c r="F20" s="10"/>
      <c r="G20" s="8"/>
      <c r="H20" s="2"/>
      <c r="I20"/>
      <c r="J20"/>
      <c r="K20"/>
      <c r="L20"/>
      <c r="M20"/>
      <c r="N20"/>
      <c r="O20" s="2"/>
      <c r="P20"/>
      <c r="Q20"/>
      <c r="R20"/>
      <c r="S20"/>
      <c r="T20"/>
      <c r="U20"/>
    </row>
    <row r="21" spans="2:21" x14ac:dyDescent="0.2">
      <c r="B21"/>
      <c r="C21" s="7"/>
      <c r="D21" s="8"/>
      <c r="E21" s="9"/>
      <c r="F21" s="10"/>
      <c r="G21" s="8"/>
      <c r="H21" s="2"/>
      <c r="I21"/>
      <c r="J21"/>
      <c r="K21"/>
      <c r="L21"/>
      <c r="M21"/>
      <c r="N21"/>
      <c r="O21" s="2"/>
      <c r="P21"/>
      <c r="Q21"/>
      <c r="R21"/>
      <c r="S21"/>
      <c r="T21"/>
      <c r="U21"/>
    </row>
    <row r="22" spans="2:21" x14ac:dyDescent="0.2">
      <c r="B22"/>
      <c r="C22" s="7"/>
      <c r="D22" s="8"/>
      <c r="E22" s="9"/>
      <c r="F22" s="10"/>
      <c r="G22" s="8"/>
      <c r="H22" s="2"/>
      <c r="I22"/>
      <c r="J22"/>
      <c r="K22"/>
      <c r="L22"/>
      <c r="M22"/>
      <c r="N22"/>
      <c r="O22" s="2"/>
      <c r="P22"/>
      <c r="Q22"/>
      <c r="R22"/>
      <c r="S22"/>
      <c r="T22"/>
      <c r="U22"/>
    </row>
    <row r="23" spans="2:21" x14ac:dyDescent="0.2">
      <c r="B23"/>
      <c r="C23" s="7"/>
      <c r="D23" s="8"/>
      <c r="E23" s="9"/>
      <c r="F23" s="10"/>
      <c r="G23" s="8"/>
      <c r="H23" s="2"/>
      <c r="I23"/>
      <c r="J23"/>
      <c r="K23"/>
      <c r="L23"/>
      <c r="M23"/>
      <c r="N23"/>
      <c r="O23" s="2"/>
      <c r="P23"/>
      <c r="Q23"/>
      <c r="R23"/>
      <c r="S23"/>
      <c r="T23"/>
      <c r="U23"/>
    </row>
    <row r="24" spans="2:21" x14ac:dyDescent="0.2">
      <c r="B24"/>
      <c r="C24" s="7"/>
      <c r="D24" s="8"/>
      <c r="E24" s="9"/>
      <c r="F24" s="10"/>
      <c r="G24" s="8"/>
      <c r="H24" s="2"/>
      <c r="I24"/>
      <c r="J24"/>
      <c r="K24"/>
      <c r="L24"/>
      <c r="M24"/>
      <c r="N24"/>
      <c r="O24" s="2"/>
      <c r="P24"/>
      <c r="Q24"/>
      <c r="R24"/>
      <c r="S24"/>
      <c r="T24"/>
      <c r="U24"/>
    </row>
    <row r="25" spans="2:21" x14ac:dyDescent="0.2">
      <c r="B25"/>
      <c r="C25" s="7"/>
      <c r="D25" s="8"/>
      <c r="E25" s="9"/>
      <c r="F25" s="10"/>
      <c r="G25" s="8"/>
      <c r="H25" s="2"/>
      <c r="I25"/>
      <c r="J25"/>
      <c r="K25"/>
      <c r="L25"/>
      <c r="M25"/>
      <c r="N25"/>
      <c r="O25" s="2"/>
      <c r="P25"/>
      <c r="Q25"/>
      <c r="R25"/>
      <c r="S25"/>
      <c r="T25"/>
      <c r="U25"/>
    </row>
    <row r="26" spans="2:21" x14ac:dyDescent="0.2">
      <c r="B26"/>
      <c r="C26" s="7"/>
      <c r="D26" s="8"/>
      <c r="E26" s="9"/>
      <c r="F26" s="10"/>
      <c r="G26" s="8"/>
      <c r="H26" s="2"/>
      <c r="I26"/>
      <c r="J26"/>
      <c r="K26"/>
      <c r="L26"/>
      <c r="M26"/>
      <c r="N26"/>
      <c r="O26" s="2"/>
      <c r="P26"/>
      <c r="Q26"/>
      <c r="R26"/>
      <c r="S26"/>
      <c r="T26"/>
      <c r="U26"/>
    </row>
    <row r="27" spans="2:21" x14ac:dyDescent="0.2">
      <c r="B27"/>
      <c r="C27" s="7"/>
      <c r="D27" s="8"/>
      <c r="E27" s="9"/>
      <c r="F27" s="10"/>
      <c r="G27" s="8"/>
      <c r="H27" s="2"/>
      <c r="I27"/>
      <c r="J27"/>
      <c r="K27"/>
      <c r="L27"/>
      <c r="M27"/>
      <c r="N27"/>
      <c r="O27" s="2"/>
      <c r="P27"/>
      <c r="Q27"/>
      <c r="R27"/>
      <c r="S27"/>
      <c r="T27"/>
      <c r="U27"/>
    </row>
    <row r="28" spans="2:21" x14ac:dyDescent="0.2">
      <c r="B28"/>
      <c r="C28" s="7"/>
      <c r="D28" s="8"/>
      <c r="E28" s="9"/>
      <c r="F28" s="10"/>
      <c r="G28" s="8"/>
      <c r="H28" s="2"/>
      <c r="I28"/>
      <c r="J28"/>
      <c r="K28"/>
      <c r="L28"/>
      <c r="M28"/>
      <c r="N28"/>
      <c r="O28" s="2"/>
      <c r="P28"/>
      <c r="Q28"/>
      <c r="R28"/>
      <c r="S28"/>
      <c r="T28"/>
      <c r="U28"/>
    </row>
    <row r="29" spans="2:21" x14ac:dyDescent="0.2">
      <c r="B29"/>
      <c r="C29" s="7"/>
      <c r="D29" s="8"/>
      <c r="E29" s="9"/>
      <c r="F29" s="10"/>
      <c r="G29" s="8"/>
      <c r="H29" s="2"/>
      <c r="I29"/>
      <c r="J29"/>
      <c r="K29"/>
      <c r="L29"/>
      <c r="M29"/>
      <c r="N29"/>
      <c r="O29" s="2"/>
      <c r="P29"/>
      <c r="Q29"/>
      <c r="R29"/>
      <c r="S29"/>
      <c r="T29"/>
      <c r="U29"/>
    </row>
    <row r="30" spans="2:21" x14ac:dyDescent="0.2">
      <c r="B30"/>
      <c r="C30" s="7"/>
      <c r="D30" s="8"/>
      <c r="E30" s="9"/>
      <c r="F30" s="10"/>
      <c r="G30" s="8"/>
      <c r="H30" s="2"/>
      <c r="I30"/>
      <c r="J30"/>
      <c r="K30"/>
      <c r="L30"/>
      <c r="M30"/>
      <c r="N30"/>
      <c r="O30" s="2"/>
      <c r="P30"/>
      <c r="Q30"/>
      <c r="R30"/>
      <c r="S30"/>
      <c r="T30"/>
      <c r="U30"/>
    </row>
    <row r="31" spans="2:21" x14ac:dyDescent="0.2">
      <c r="B31"/>
      <c r="C31" s="7"/>
      <c r="D31" s="8"/>
      <c r="E31" s="9"/>
      <c r="F31" s="10"/>
      <c r="G31" s="8"/>
      <c r="H31" s="2"/>
      <c r="I31"/>
      <c r="J31"/>
      <c r="K31"/>
      <c r="L31"/>
      <c r="M31"/>
      <c r="N31"/>
      <c r="O31" s="2"/>
      <c r="P31"/>
      <c r="Q31"/>
      <c r="R31"/>
      <c r="S31"/>
      <c r="T31"/>
      <c r="U31"/>
    </row>
    <row r="32" spans="2:21" x14ac:dyDescent="0.2">
      <c r="B32"/>
      <c r="C32" s="7"/>
      <c r="D32" s="8"/>
      <c r="E32" s="9"/>
      <c r="F32" s="10"/>
      <c r="G32" s="8"/>
      <c r="H32" s="2"/>
      <c r="I32"/>
      <c r="J32"/>
      <c r="K32"/>
      <c r="L32"/>
      <c r="M32"/>
      <c r="N32"/>
      <c r="O32" s="2"/>
      <c r="P32"/>
      <c r="Q32"/>
      <c r="R32"/>
      <c r="S32"/>
      <c r="T32"/>
      <c r="U32"/>
    </row>
    <row r="33" spans="2:21" x14ac:dyDescent="0.2">
      <c r="B33"/>
      <c r="C33" s="7"/>
      <c r="D33" s="8"/>
      <c r="E33" s="9"/>
      <c r="F33" s="10"/>
      <c r="G33" s="8"/>
      <c r="H33" s="2"/>
      <c r="I33"/>
      <c r="J33"/>
      <c r="K33"/>
      <c r="L33"/>
      <c r="M33"/>
      <c r="N33"/>
      <c r="O33" s="2"/>
      <c r="P33"/>
      <c r="Q33"/>
      <c r="R33"/>
      <c r="S33"/>
      <c r="T33"/>
      <c r="U33"/>
    </row>
    <row r="34" spans="2:21" x14ac:dyDescent="0.2">
      <c r="B34"/>
      <c r="C34" s="7"/>
      <c r="D34" s="8"/>
      <c r="E34" s="9"/>
      <c r="F34" s="10"/>
      <c r="G34" s="8"/>
      <c r="H34" s="2"/>
      <c r="I34"/>
      <c r="J34"/>
      <c r="K34"/>
      <c r="L34"/>
      <c r="M34"/>
      <c r="N34"/>
      <c r="O34" s="2"/>
      <c r="P34"/>
      <c r="Q34"/>
      <c r="R34"/>
      <c r="S34"/>
      <c r="T34"/>
      <c r="U34"/>
    </row>
    <row r="35" spans="2:21" x14ac:dyDescent="0.2">
      <c r="B35"/>
      <c r="C35" s="7"/>
      <c r="D35" s="8"/>
      <c r="E35" s="9"/>
      <c r="F35" s="10"/>
      <c r="G35" s="8"/>
      <c r="H35" s="2"/>
      <c r="I35"/>
      <c r="J35"/>
      <c r="K35"/>
      <c r="L35"/>
      <c r="M35"/>
      <c r="N35"/>
      <c r="O35" s="2"/>
      <c r="P35"/>
      <c r="Q35"/>
      <c r="R35"/>
      <c r="S35"/>
      <c r="T35"/>
      <c r="U35"/>
    </row>
    <row r="36" spans="2:21" x14ac:dyDescent="0.2">
      <c r="B36"/>
      <c r="C36" s="7"/>
      <c r="D36" s="8"/>
      <c r="E36" s="9"/>
      <c r="F36" s="10"/>
      <c r="G36" s="8"/>
      <c r="H36" s="2"/>
      <c r="I36"/>
      <c r="J36"/>
      <c r="K36"/>
      <c r="L36"/>
      <c r="M36"/>
      <c r="N36"/>
      <c r="O36" s="2"/>
      <c r="P36"/>
      <c r="Q36"/>
      <c r="R36"/>
      <c r="S36"/>
      <c r="T36"/>
      <c r="U36"/>
    </row>
    <row r="37" spans="2:21" x14ac:dyDescent="0.2">
      <c r="B37"/>
      <c r="C37" s="7"/>
      <c r="D37" s="8"/>
      <c r="E37" s="9"/>
      <c r="F37" s="10"/>
      <c r="G37" s="8"/>
      <c r="H37" s="2"/>
      <c r="I37"/>
      <c r="J37"/>
      <c r="K37"/>
      <c r="L37"/>
      <c r="M37"/>
      <c r="N37"/>
      <c r="O37" s="2"/>
      <c r="P37"/>
      <c r="Q37"/>
      <c r="R37"/>
      <c r="S37"/>
      <c r="T37"/>
      <c r="U37"/>
    </row>
    <row r="38" spans="2:21" x14ac:dyDescent="0.2">
      <c r="B38"/>
      <c r="C38" s="7"/>
      <c r="D38" s="8"/>
      <c r="E38" s="9"/>
      <c r="F38" s="10"/>
      <c r="G38" s="8"/>
      <c r="H38" s="2"/>
      <c r="I38"/>
      <c r="J38"/>
      <c r="K38"/>
      <c r="L38"/>
      <c r="M38"/>
      <c r="N38"/>
      <c r="O38" s="2"/>
      <c r="P38"/>
      <c r="Q38"/>
      <c r="R38"/>
      <c r="S38"/>
      <c r="T38"/>
      <c r="U38"/>
    </row>
    <row r="39" spans="2:21" x14ac:dyDescent="0.2">
      <c r="B39"/>
      <c r="C39" s="7"/>
      <c r="D39" s="8"/>
      <c r="E39" s="9"/>
      <c r="F39" s="10"/>
      <c r="G39" s="8"/>
      <c r="H39" s="2"/>
      <c r="I39"/>
      <c r="J39"/>
      <c r="K39"/>
      <c r="L39"/>
      <c r="M39"/>
      <c r="N39"/>
      <c r="O39" s="2"/>
      <c r="P39"/>
      <c r="Q39"/>
      <c r="R39"/>
      <c r="S39"/>
      <c r="T39"/>
      <c r="U39"/>
    </row>
    <row r="40" spans="2:21" x14ac:dyDescent="0.2">
      <c r="B40"/>
      <c r="C40" s="7"/>
      <c r="D40" s="8"/>
      <c r="E40" s="9"/>
      <c r="F40" s="10"/>
      <c r="G40" s="8"/>
      <c r="H40" s="2"/>
      <c r="I40"/>
      <c r="J40"/>
      <c r="K40"/>
      <c r="L40"/>
      <c r="M40"/>
      <c r="N40"/>
      <c r="O40" s="2"/>
      <c r="P40"/>
      <c r="Q40"/>
      <c r="R40"/>
      <c r="S40"/>
      <c r="T40"/>
      <c r="U40"/>
    </row>
    <row r="41" spans="2:21" x14ac:dyDescent="0.2">
      <c r="B41"/>
      <c r="C41" s="7"/>
      <c r="D41" s="8"/>
      <c r="E41" s="9"/>
      <c r="F41" s="10"/>
      <c r="G41" s="8"/>
      <c r="H41" s="2"/>
      <c r="I41"/>
      <c r="J41"/>
      <c r="K41"/>
      <c r="L41"/>
      <c r="M41"/>
      <c r="N41"/>
      <c r="O41" s="2"/>
      <c r="P41"/>
      <c r="Q41"/>
      <c r="R41"/>
      <c r="S41"/>
      <c r="T41"/>
      <c r="U41"/>
    </row>
    <row r="42" spans="2:21" x14ac:dyDescent="0.2">
      <c r="B42"/>
      <c r="C42" s="7"/>
      <c r="D42" s="8"/>
      <c r="E42" s="9"/>
      <c r="F42" s="10"/>
      <c r="G42" s="8"/>
      <c r="H42" s="2"/>
      <c r="I42"/>
      <c r="J42"/>
      <c r="K42"/>
      <c r="L42"/>
      <c r="M42"/>
      <c r="N42"/>
      <c r="O42" s="2"/>
      <c r="P42"/>
      <c r="Q42"/>
      <c r="R42"/>
      <c r="S42"/>
      <c r="T42"/>
      <c r="U42"/>
    </row>
    <row r="43" spans="2:21" x14ac:dyDescent="0.2">
      <c r="B43"/>
      <c r="C43" s="7"/>
      <c r="D43" s="8"/>
      <c r="E43" s="9"/>
      <c r="F43" s="10"/>
      <c r="G43" s="8"/>
      <c r="H43" s="2"/>
      <c r="I43"/>
      <c r="J43"/>
      <c r="K43"/>
      <c r="L43"/>
      <c r="M43"/>
      <c r="N43"/>
      <c r="O43" s="2"/>
      <c r="P43"/>
      <c r="Q43"/>
      <c r="R43"/>
      <c r="S43"/>
      <c r="T43"/>
      <c r="U43"/>
    </row>
    <row r="44" spans="2:21" x14ac:dyDescent="0.2">
      <c r="B44"/>
      <c r="C44" s="7"/>
      <c r="D44" s="8"/>
      <c r="E44" s="9"/>
      <c r="F44" s="10"/>
      <c r="G44" s="8"/>
      <c r="H44" s="2"/>
      <c r="I44"/>
      <c r="J44"/>
      <c r="K44"/>
      <c r="L44"/>
      <c r="M44"/>
      <c r="N44"/>
      <c r="O44" s="2"/>
      <c r="P44"/>
      <c r="Q44"/>
      <c r="R44"/>
      <c r="S44"/>
      <c r="T44"/>
      <c r="U44"/>
    </row>
    <row r="45" spans="2:21" x14ac:dyDescent="0.2">
      <c r="B45"/>
      <c r="C45" s="7"/>
      <c r="D45" s="8"/>
      <c r="E45" s="9"/>
      <c r="F45" s="10"/>
      <c r="G45" s="8"/>
      <c r="H45" s="2"/>
      <c r="I45"/>
      <c r="J45"/>
      <c r="K45"/>
      <c r="L45"/>
      <c r="M45"/>
      <c r="N45"/>
      <c r="O45" s="2"/>
      <c r="P45"/>
      <c r="Q45"/>
      <c r="R45"/>
      <c r="S45"/>
      <c r="T45"/>
      <c r="U45"/>
    </row>
    <row r="46" spans="2:21" x14ac:dyDescent="0.2">
      <c r="B46"/>
      <c r="C46" s="7"/>
      <c r="D46" s="8"/>
      <c r="E46" s="9"/>
      <c r="F46" s="10"/>
      <c r="G46" s="8"/>
      <c r="H46" s="2"/>
      <c r="I46"/>
      <c r="J46"/>
      <c r="K46"/>
      <c r="L46"/>
      <c r="M46"/>
      <c r="N46"/>
      <c r="O46" s="2"/>
      <c r="P46"/>
      <c r="Q46"/>
      <c r="R46"/>
      <c r="S46"/>
      <c r="T46"/>
      <c r="U46"/>
    </row>
    <row r="47" spans="2:21" x14ac:dyDescent="0.2">
      <c r="B47"/>
      <c r="C47" s="7"/>
      <c r="D47" s="8"/>
      <c r="E47" s="9"/>
      <c r="F47" s="10"/>
      <c r="G47" s="8"/>
      <c r="H47" s="2"/>
      <c r="I47"/>
      <c r="J47"/>
      <c r="K47"/>
      <c r="L47"/>
      <c r="M47"/>
      <c r="N47"/>
      <c r="O47" s="2"/>
      <c r="P47"/>
      <c r="Q47"/>
      <c r="R47"/>
      <c r="S47"/>
      <c r="T47"/>
      <c r="U47"/>
    </row>
    <row r="48" spans="2:21" x14ac:dyDescent="0.2">
      <c r="B48"/>
      <c r="C48" s="7"/>
      <c r="D48" s="8"/>
      <c r="E48" s="9"/>
      <c r="F48" s="10"/>
      <c r="G48" s="8"/>
      <c r="H48" s="2"/>
      <c r="I48"/>
      <c r="J48"/>
      <c r="K48"/>
      <c r="L48"/>
      <c r="M48"/>
      <c r="N48"/>
      <c r="O48" s="2"/>
      <c r="P48"/>
      <c r="Q48"/>
      <c r="R48"/>
      <c r="S48"/>
      <c r="T48"/>
      <c r="U48"/>
    </row>
    <row r="49" spans="2:21" x14ac:dyDescent="0.2">
      <c r="B49"/>
      <c r="C49" s="7"/>
      <c r="D49" s="8"/>
      <c r="E49" s="9"/>
      <c r="F49" s="10"/>
      <c r="G49" s="8"/>
      <c r="H49" s="2"/>
      <c r="I49"/>
      <c r="J49"/>
      <c r="K49"/>
      <c r="L49"/>
      <c r="M49"/>
      <c r="N49"/>
      <c r="O49" s="2"/>
      <c r="P49"/>
      <c r="Q49"/>
      <c r="R49"/>
      <c r="S49"/>
      <c r="T49"/>
      <c r="U49"/>
    </row>
    <row r="50" spans="2:21" x14ac:dyDescent="0.2">
      <c r="B50"/>
      <c r="C50" s="7"/>
      <c r="D50" s="8"/>
      <c r="E50" s="9"/>
      <c r="F50" s="10"/>
      <c r="G50" s="8"/>
      <c r="H50" s="2"/>
      <c r="I50"/>
      <c r="J50"/>
      <c r="K50"/>
      <c r="L50"/>
      <c r="M50"/>
      <c r="N50"/>
      <c r="O50" s="2"/>
      <c r="P50"/>
      <c r="Q50"/>
      <c r="R50"/>
      <c r="S50"/>
      <c r="T50"/>
      <c r="U50"/>
    </row>
    <row r="52" spans="2:21" ht="16" x14ac:dyDescent="0.2">
      <c r="B52" s="43" t="s">
        <v>29</v>
      </c>
      <c r="C52" s="43"/>
      <c r="D52" s="43"/>
      <c r="E52" s="43"/>
      <c r="F52" s="43"/>
      <c r="G52" s="43"/>
    </row>
    <row r="54" spans="2:21" x14ac:dyDescent="0.2"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14</v>
      </c>
      <c r="G54" s="4" t="s">
        <v>15</v>
      </c>
    </row>
    <row r="55" spans="2:21" x14ac:dyDescent="0.2">
      <c r="B55" s="6" t="s">
        <v>16</v>
      </c>
      <c r="C55" s="7">
        <v>38078</v>
      </c>
      <c r="D55" s="8" t="s">
        <v>40</v>
      </c>
      <c r="E55" s="9">
        <v>45</v>
      </c>
      <c r="F55" s="10">
        <v>137.20455832336401</v>
      </c>
      <c r="G55" s="8" t="s">
        <v>17</v>
      </c>
    </row>
    <row r="56" spans="2:21" x14ac:dyDescent="0.2">
      <c r="B56" s="6" t="s">
        <v>18</v>
      </c>
      <c r="C56" s="7">
        <v>38056</v>
      </c>
      <c r="D56" s="8" t="s">
        <v>41</v>
      </c>
      <c r="E56" s="9">
        <v>50</v>
      </c>
      <c r="F56" s="10">
        <v>152.00730307485401</v>
      </c>
      <c r="G56" s="8" t="s">
        <v>19</v>
      </c>
    </row>
    <row r="57" spans="2:21" x14ac:dyDescent="0.2">
      <c r="B57" s="6" t="s">
        <v>20</v>
      </c>
      <c r="C57" s="7">
        <v>38408</v>
      </c>
      <c r="D57" s="8" t="s">
        <v>43</v>
      </c>
      <c r="E57" s="9">
        <v>9</v>
      </c>
      <c r="F57" s="10">
        <v>28.719483117139699</v>
      </c>
      <c r="G57" s="8" t="s">
        <v>19</v>
      </c>
    </row>
    <row r="58" spans="2:21" x14ac:dyDescent="0.2">
      <c r="B58" s="6" t="s">
        <v>18</v>
      </c>
      <c r="C58" s="7">
        <v>38859</v>
      </c>
      <c r="D58" s="8" t="s">
        <v>40</v>
      </c>
      <c r="E58" s="9">
        <v>55</v>
      </c>
      <c r="F58" s="10">
        <v>167.07532251655601</v>
      </c>
      <c r="G58" s="8" t="s">
        <v>21</v>
      </c>
    </row>
    <row r="59" spans="2:21" x14ac:dyDescent="0.2">
      <c r="B59" s="6" t="s">
        <v>22</v>
      </c>
      <c r="C59" s="7">
        <v>38155</v>
      </c>
      <c r="D59" s="8" t="s">
        <v>40</v>
      </c>
      <c r="E59" s="9">
        <v>43</v>
      </c>
      <c r="F59" s="10">
        <v>130.60287243901399</v>
      </c>
      <c r="G59" s="8" t="s">
        <v>19</v>
      </c>
    </row>
    <row r="60" spans="2:21" x14ac:dyDescent="0.2">
      <c r="B60" s="6" t="s">
        <v>23</v>
      </c>
      <c r="C60" s="7">
        <v>38683</v>
      </c>
      <c r="D60" s="8" t="s">
        <v>39</v>
      </c>
      <c r="E60" s="9">
        <v>58</v>
      </c>
      <c r="F60" s="10">
        <v>175.99097407072199</v>
      </c>
      <c r="G60" s="8" t="s">
        <v>19</v>
      </c>
    </row>
    <row r="61" spans="2:21" x14ac:dyDescent="0.2">
      <c r="B61" s="6" t="s">
        <v>24</v>
      </c>
      <c r="C61" s="7">
        <v>38067</v>
      </c>
      <c r="D61" s="8" t="s">
        <v>39</v>
      </c>
      <c r="E61" s="9">
        <v>8</v>
      </c>
      <c r="F61" s="10">
        <v>25.8006921762167</v>
      </c>
      <c r="G61" s="8" t="s">
        <v>19</v>
      </c>
    </row>
    <row r="62" spans="2:21" x14ac:dyDescent="0.2">
      <c r="B62" s="6" t="s">
        <v>23</v>
      </c>
      <c r="C62" s="7">
        <v>39068</v>
      </c>
      <c r="D62" s="8" t="s">
        <v>40</v>
      </c>
      <c r="E62" s="9">
        <v>72</v>
      </c>
      <c r="F62" s="10">
        <v>217.83965386113201</v>
      </c>
      <c r="G62" s="8" t="s">
        <v>19</v>
      </c>
    </row>
    <row r="63" spans="2:21" x14ac:dyDescent="0.2">
      <c r="B63" s="6" t="s">
        <v>20</v>
      </c>
      <c r="C63" s="7">
        <v>38903</v>
      </c>
      <c r="D63" s="8" t="s">
        <v>39</v>
      </c>
      <c r="E63" s="9">
        <v>75</v>
      </c>
      <c r="F63" s="10">
        <v>226.642326855188</v>
      </c>
      <c r="G63" s="8" t="s">
        <v>17</v>
      </c>
    </row>
    <row r="64" spans="2:21" x14ac:dyDescent="0.2">
      <c r="B64" s="6" t="s">
        <v>20</v>
      </c>
      <c r="C64" s="7">
        <v>38320</v>
      </c>
      <c r="D64" s="8" t="s">
        <v>42</v>
      </c>
      <c r="E64" s="9">
        <v>43</v>
      </c>
      <c r="F64" s="10">
        <v>130.83536844241399</v>
      </c>
      <c r="G64" s="8" t="s">
        <v>25</v>
      </c>
    </row>
    <row r="65" spans="2:7" x14ac:dyDescent="0.2">
      <c r="B65" s="6" t="s">
        <v>20</v>
      </c>
      <c r="C65" s="7">
        <v>38309</v>
      </c>
      <c r="D65" s="8" t="s">
        <v>40</v>
      </c>
      <c r="E65" s="9">
        <v>23</v>
      </c>
      <c r="F65" s="10">
        <v>71.034367691097003</v>
      </c>
      <c r="G65" s="8" t="s">
        <v>21</v>
      </c>
    </row>
    <row r="66" spans="2:7" x14ac:dyDescent="0.2">
      <c r="B66" s="6" t="s">
        <v>26</v>
      </c>
      <c r="C66" s="7">
        <v>38595</v>
      </c>
      <c r="D66" s="8" t="s">
        <v>40</v>
      </c>
      <c r="E66" s="9">
        <v>49</v>
      </c>
      <c r="F66" s="10">
        <v>149.59279694175001</v>
      </c>
      <c r="G66" s="8" t="s">
        <v>21</v>
      </c>
    </row>
    <row r="67" spans="2:7" x14ac:dyDescent="0.2">
      <c r="B67" s="6" t="s">
        <v>18</v>
      </c>
      <c r="C67" s="7">
        <v>38353</v>
      </c>
      <c r="D67" s="8" t="s">
        <v>39</v>
      </c>
      <c r="E67" s="9">
        <v>18</v>
      </c>
      <c r="F67" s="10">
        <v>56.471999230139602</v>
      </c>
      <c r="G67" s="8" t="s">
        <v>17</v>
      </c>
    </row>
    <row r="68" spans="2:7" x14ac:dyDescent="0.2">
      <c r="B68" s="6" t="s">
        <v>22</v>
      </c>
      <c r="C68" s="7">
        <v>38980</v>
      </c>
      <c r="D68" s="8" t="s">
        <v>41</v>
      </c>
      <c r="E68" s="9">
        <v>-8</v>
      </c>
      <c r="F68" s="10">
        <v>-21.993044717303899</v>
      </c>
      <c r="G68" s="8" t="s">
        <v>25</v>
      </c>
    </row>
    <row r="69" spans="2:7" x14ac:dyDescent="0.2">
      <c r="B69" s="6" t="s">
        <v>26</v>
      </c>
      <c r="C69" s="7">
        <v>38089</v>
      </c>
      <c r="D69" s="8" t="s">
        <v>42</v>
      </c>
      <c r="E69" s="9">
        <v>45</v>
      </c>
      <c r="F69" s="10">
        <v>137.390375909162</v>
      </c>
      <c r="G69" s="8" t="s">
        <v>25</v>
      </c>
    </row>
    <row r="70" spans="2:7" x14ac:dyDescent="0.2">
      <c r="B70" s="6" t="s">
        <v>23</v>
      </c>
      <c r="C70" s="7">
        <v>38837</v>
      </c>
      <c r="D70" s="8" t="s">
        <v>42</v>
      </c>
      <c r="E70" s="9">
        <v>66</v>
      </c>
      <c r="F70" s="10">
        <v>199.654334737749</v>
      </c>
      <c r="G70" s="8" t="s">
        <v>17</v>
      </c>
    </row>
    <row r="71" spans="2:7" x14ac:dyDescent="0.2">
      <c r="B71" s="6" t="s">
        <v>27</v>
      </c>
      <c r="C71" s="7">
        <v>38595</v>
      </c>
      <c r="D71" s="8" t="s">
        <v>40</v>
      </c>
      <c r="E71" s="9">
        <v>88</v>
      </c>
      <c r="F71" s="10">
        <v>265.18755145539598</v>
      </c>
      <c r="G71" s="8" t="s">
        <v>19</v>
      </c>
    </row>
    <row r="72" spans="2:7" x14ac:dyDescent="0.2">
      <c r="B72" s="6" t="s">
        <v>27</v>
      </c>
      <c r="C72" s="7">
        <v>38287</v>
      </c>
      <c r="D72" s="8" t="s">
        <v>39</v>
      </c>
      <c r="E72" s="9">
        <v>78</v>
      </c>
      <c r="F72" s="10">
        <v>236.146977891132</v>
      </c>
      <c r="G72" s="8" t="s">
        <v>17</v>
      </c>
    </row>
    <row r="73" spans="2:7" x14ac:dyDescent="0.2">
      <c r="B73" s="6" t="s">
        <v>22</v>
      </c>
      <c r="C73" s="7">
        <v>38870</v>
      </c>
      <c r="D73" s="8" t="s">
        <v>42</v>
      </c>
      <c r="E73" s="9">
        <v>12</v>
      </c>
      <c r="F73" s="10">
        <v>38.081435709433599</v>
      </c>
      <c r="G73" s="8" t="s">
        <v>21</v>
      </c>
    </row>
    <row r="74" spans="2:7" x14ac:dyDescent="0.2">
      <c r="B74" s="6" t="s">
        <v>16</v>
      </c>
      <c r="C74" s="7">
        <v>38254</v>
      </c>
      <c r="D74" s="8" t="s">
        <v>39</v>
      </c>
      <c r="E74" s="9">
        <v>28</v>
      </c>
      <c r="F74" s="10">
        <v>86.512775700642493</v>
      </c>
      <c r="G74" s="8" t="s">
        <v>19</v>
      </c>
    </row>
    <row r="75" spans="2:7" x14ac:dyDescent="0.2">
      <c r="B75" s="6" t="s">
        <v>27</v>
      </c>
      <c r="C75" s="7">
        <v>38089</v>
      </c>
      <c r="D75" s="8" t="s">
        <v>43</v>
      </c>
      <c r="E75" s="9">
        <v>38</v>
      </c>
      <c r="F75" s="10">
        <v>115.985177188899</v>
      </c>
      <c r="G75" s="8" t="s">
        <v>19</v>
      </c>
    </row>
    <row r="76" spans="2:7" x14ac:dyDescent="0.2">
      <c r="B76" s="6" t="s">
        <v>24</v>
      </c>
      <c r="C76" s="7">
        <v>38617</v>
      </c>
      <c r="D76" s="8" t="s">
        <v>41</v>
      </c>
      <c r="E76" s="9">
        <v>77</v>
      </c>
      <c r="F76" s="10">
        <v>233.054388704876</v>
      </c>
      <c r="G76" s="8" t="s">
        <v>19</v>
      </c>
    </row>
    <row r="77" spans="2:7" x14ac:dyDescent="0.2">
      <c r="B77" s="6" t="s">
        <v>24</v>
      </c>
      <c r="C77" s="7">
        <v>38804</v>
      </c>
      <c r="D77" s="8" t="s">
        <v>40</v>
      </c>
      <c r="E77" s="9">
        <v>53</v>
      </c>
      <c r="F77" s="10">
        <v>161.463952354995</v>
      </c>
      <c r="G77" s="8" t="s">
        <v>19</v>
      </c>
    </row>
    <row r="78" spans="2:7" x14ac:dyDescent="0.2">
      <c r="B78" s="6" t="s">
        <v>28</v>
      </c>
      <c r="C78" s="7">
        <v>38155</v>
      </c>
      <c r="D78" s="8" t="s">
        <v>42</v>
      </c>
      <c r="E78" s="9">
        <v>41</v>
      </c>
      <c r="F78" s="10">
        <v>125.269755881973</v>
      </c>
      <c r="G78" s="8" t="s">
        <v>21</v>
      </c>
    </row>
    <row r="79" spans="2:7" x14ac:dyDescent="0.2">
      <c r="B79" s="6" t="s">
        <v>28</v>
      </c>
      <c r="C79" s="7">
        <v>38771</v>
      </c>
      <c r="D79" s="8" t="s">
        <v>41</v>
      </c>
      <c r="E79" s="9">
        <v>-9</v>
      </c>
      <c r="F79" s="10">
        <v>-24.625751249139899</v>
      </c>
      <c r="G79" s="8" t="s">
        <v>21</v>
      </c>
    </row>
    <row r="80" spans="2:7" x14ac:dyDescent="0.2">
      <c r="B80" s="6" t="s">
        <v>26</v>
      </c>
      <c r="C80" s="7">
        <v>38023</v>
      </c>
      <c r="D80" s="8" t="s">
        <v>39</v>
      </c>
      <c r="E80" s="9">
        <v>25</v>
      </c>
      <c r="F80" s="10">
        <v>76.562095842195305</v>
      </c>
      <c r="G80" s="8" t="s">
        <v>17</v>
      </c>
    </row>
    <row r="81" spans="2:7" x14ac:dyDescent="0.2">
      <c r="B81" s="6" t="s">
        <v>16</v>
      </c>
      <c r="C81" s="7">
        <v>38078</v>
      </c>
      <c r="D81" s="8" t="s">
        <v>41</v>
      </c>
      <c r="E81" s="9">
        <v>86</v>
      </c>
      <c r="F81" s="10">
        <v>259.85996934004902</v>
      </c>
      <c r="G81" s="8" t="s">
        <v>21</v>
      </c>
    </row>
    <row r="82" spans="2:7" x14ac:dyDescent="0.2">
      <c r="B82" s="6" t="s">
        <v>22</v>
      </c>
      <c r="C82" s="7">
        <v>38254</v>
      </c>
      <c r="D82" s="8" t="s">
        <v>39</v>
      </c>
      <c r="E82" s="9">
        <v>14</v>
      </c>
      <c r="F82" s="10">
        <v>43.931553656204699</v>
      </c>
      <c r="G82" s="8" t="s">
        <v>21</v>
      </c>
    </row>
    <row r="83" spans="2:7" x14ac:dyDescent="0.2">
      <c r="B83" s="6" t="s">
        <v>28</v>
      </c>
      <c r="C83" s="7">
        <v>38540</v>
      </c>
      <c r="D83" s="8" t="s">
        <v>39</v>
      </c>
      <c r="E83" s="9">
        <v>49</v>
      </c>
      <c r="F83" s="10">
        <v>148.5065972948</v>
      </c>
      <c r="G83" s="8" t="s">
        <v>19</v>
      </c>
    </row>
    <row r="84" spans="2:7" x14ac:dyDescent="0.2">
      <c r="B84" s="6" t="s">
        <v>27</v>
      </c>
      <c r="C84" s="7">
        <v>38287</v>
      </c>
      <c r="D84" s="8" t="s">
        <v>42</v>
      </c>
      <c r="E84" s="9">
        <v>89</v>
      </c>
      <c r="F84" s="10">
        <v>269.090850179011</v>
      </c>
      <c r="G84" s="8" t="s">
        <v>25</v>
      </c>
    </row>
    <row r="85" spans="2:7" x14ac:dyDescent="0.2">
      <c r="B85" s="6" t="s">
        <v>23</v>
      </c>
      <c r="C85" s="7">
        <v>38672</v>
      </c>
      <c r="D85" s="8" t="s">
        <v>41</v>
      </c>
      <c r="E85" s="9">
        <v>62</v>
      </c>
      <c r="F85" s="10">
        <v>189.254158913466</v>
      </c>
      <c r="G85" s="8" t="s">
        <v>19</v>
      </c>
    </row>
    <row r="86" spans="2:7" x14ac:dyDescent="0.2">
      <c r="B86" s="6" t="s">
        <v>26</v>
      </c>
      <c r="C86" s="7">
        <v>38210</v>
      </c>
      <c r="D86" s="8" t="s">
        <v>41</v>
      </c>
      <c r="E86" s="9">
        <v>23</v>
      </c>
      <c r="F86" s="10">
        <v>71.313211840267599</v>
      </c>
      <c r="G86" s="8" t="s">
        <v>17</v>
      </c>
    </row>
    <row r="87" spans="2:7" x14ac:dyDescent="0.2">
      <c r="B87" s="6" t="s">
        <v>16</v>
      </c>
      <c r="C87" s="7">
        <v>38353</v>
      </c>
      <c r="D87" s="8" t="s">
        <v>42</v>
      </c>
      <c r="E87" s="9">
        <v>84</v>
      </c>
      <c r="F87" s="10">
        <v>253.99061782802099</v>
      </c>
      <c r="G87" s="8" t="s">
        <v>17</v>
      </c>
    </row>
    <row r="88" spans="2:7" x14ac:dyDescent="0.2">
      <c r="B88" s="6" t="s">
        <v>22</v>
      </c>
      <c r="C88" s="7">
        <v>38155</v>
      </c>
      <c r="D88" s="8" t="s">
        <v>43</v>
      </c>
      <c r="E88" s="9">
        <v>54</v>
      </c>
      <c r="F88" s="10">
        <v>163.86605406277599</v>
      </c>
      <c r="G88" s="8" t="s">
        <v>17</v>
      </c>
    </row>
    <row r="89" spans="2:7" x14ac:dyDescent="0.2">
      <c r="B89" s="6" t="s">
        <v>24</v>
      </c>
      <c r="C89" s="7">
        <v>38001</v>
      </c>
      <c r="D89" s="8" t="s">
        <v>42</v>
      </c>
      <c r="E89" s="9">
        <v>27</v>
      </c>
      <c r="F89" s="10">
        <v>83.290909702198604</v>
      </c>
      <c r="G89" s="8" t="s">
        <v>25</v>
      </c>
    </row>
    <row r="90" spans="2:7" x14ac:dyDescent="0.2">
      <c r="B90" s="6" t="s">
        <v>28</v>
      </c>
      <c r="C90" s="7">
        <v>38881</v>
      </c>
      <c r="D90" s="8" t="s">
        <v>43</v>
      </c>
      <c r="E90" s="9">
        <v>-3</v>
      </c>
      <c r="F90" s="10">
        <v>-7.61509188573676</v>
      </c>
      <c r="G90" s="8" t="s">
        <v>17</v>
      </c>
    </row>
    <row r="91" spans="2:7" x14ac:dyDescent="0.2">
      <c r="B91" s="6" t="s">
        <v>24</v>
      </c>
      <c r="C91" s="7">
        <v>38243</v>
      </c>
      <c r="D91" s="8" t="s">
        <v>43</v>
      </c>
      <c r="E91" s="9">
        <v>51</v>
      </c>
      <c r="F91" s="10">
        <v>155.298188897003</v>
      </c>
      <c r="G91" s="8" t="s">
        <v>19</v>
      </c>
    </row>
    <row r="92" spans="2:7" x14ac:dyDescent="0.2">
      <c r="B92" s="6" t="s">
        <v>27</v>
      </c>
      <c r="C92" s="7">
        <v>38441</v>
      </c>
      <c r="D92" s="8" t="s">
        <v>41</v>
      </c>
      <c r="E92" s="9">
        <v>-7</v>
      </c>
      <c r="F92" s="10">
        <v>-19.5328968328283</v>
      </c>
      <c r="G92" s="8" t="s">
        <v>17</v>
      </c>
    </row>
    <row r="93" spans="2:7" x14ac:dyDescent="0.2">
      <c r="B93" s="6" t="s">
        <v>28</v>
      </c>
      <c r="C93" s="7">
        <v>38595</v>
      </c>
      <c r="D93" s="8" t="s">
        <v>40</v>
      </c>
      <c r="E93" s="9">
        <v>-10</v>
      </c>
      <c r="F93" s="10">
        <v>-28.406748282006198</v>
      </c>
      <c r="G93" s="8" t="s">
        <v>25</v>
      </c>
    </row>
    <row r="94" spans="2:7" x14ac:dyDescent="0.2">
      <c r="B94" s="6" t="s">
        <v>20</v>
      </c>
      <c r="C94" s="7">
        <v>38914</v>
      </c>
      <c r="D94" s="8" t="s">
        <v>41</v>
      </c>
      <c r="E94" s="9">
        <v>10</v>
      </c>
      <c r="F94" s="10">
        <v>32.113204788075002</v>
      </c>
      <c r="G94" s="8" t="s">
        <v>17</v>
      </c>
    </row>
    <row r="95" spans="2:7" x14ac:dyDescent="0.2">
      <c r="B95" s="6" t="s">
        <v>16</v>
      </c>
      <c r="C95" s="7">
        <v>38617</v>
      </c>
      <c r="D95" s="8" t="s">
        <v>43</v>
      </c>
      <c r="E95" s="9">
        <v>77</v>
      </c>
      <c r="F95" s="10">
        <v>233.33103169462899</v>
      </c>
      <c r="G95" s="8" t="s">
        <v>25</v>
      </c>
    </row>
    <row r="96" spans="2:7" x14ac:dyDescent="0.2">
      <c r="B96" s="6" t="s">
        <v>18</v>
      </c>
      <c r="C96" s="7">
        <v>38650</v>
      </c>
      <c r="D96" s="8" t="s">
        <v>42</v>
      </c>
      <c r="E96" s="9">
        <v>61</v>
      </c>
      <c r="F96" s="10">
        <v>184.56247310465301</v>
      </c>
      <c r="G96" s="8" t="s">
        <v>17</v>
      </c>
    </row>
    <row r="97" spans="2:7" x14ac:dyDescent="0.2">
      <c r="B97" s="6" t="s">
        <v>26</v>
      </c>
      <c r="C97" s="7">
        <v>38540</v>
      </c>
      <c r="D97" s="8" t="s">
        <v>43</v>
      </c>
      <c r="E97" s="9">
        <v>9</v>
      </c>
      <c r="F97" s="10">
        <v>29.259949674062</v>
      </c>
      <c r="G97" s="8" t="s">
        <v>19</v>
      </c>
    </row>
    <row r="98" spans="2:7" x14ac:dyDescent="0.2">
      <c r="B98" s="6" t="s">
        <v>23</v>
      </c>
      <c r="C98" s="7">
        <v>38133</v>
      </c>
      <c r="D98" s="8" t="s">
        <v>43</v>
      </c>
      <c r="E98" s="9">
        <v>60</v>
      </c>
      <c r="F98" s="10">
        <v>182.02229380076199</v>
      </c>
      <c r="G98" s="8" t="s">
        <v>25</v>
      </c>
    </row>
    <row r="99" spans="2:7" x14ac:dyDescent="0.2">
      <c r="B99" s="6" t="s">
        <v>18</v>
      </c>
      <c r="C99" s="7">
        <v>38639</v>
      </c>
      <c r="D99" s="8" t="s">
        <v>43</v>
      </c>
      <c r="E99" s="9">
        <v>51</v>
      </c>
      <c r="F99" s="10">
        <v>155.73788458275899</v>
      </c>
      <c r="G99" s="8" t="s">
        <v>19</v>
      </c>
    </row>
    <row r="100" spans="2:7" x14ac:dyDescent="0.2">
      <c r="B100"/>
      <c r="C100"/>
      <c r="D100"/>
      <c r="E100"/>
      <c r="F100"/>
      <c r="G100"/>
    </row>
    <row r="101" spans="2:7" x14ac:dyDescent="0.2">
      <c r="B101"/>
      <c r="C101"/>
      <c r="D101"/>
      <c r="E101"/>
      <c r="F101"/>
      <c r="G101"/>
    </row>
    <row r="102" spans="2:7" x14ac:dyDescent="0.2">
      <c r="B102"/>
      <c r="C102"/>
      <c r="D102"/>
      <c r="E102"/>
      <c r="F102"/>
      <c r="G102"/>
    </row>
    <row r="103" spans="2:7" x14ac:dyDescent="0.2">
      <c r="B103"/>
      <c r="C103"/>
      <c r="D103"/>
      <c r="E103"/>
      <c r="F103"/>
      <c r="G103"/>
    </row>
    <row r="104" spans="2:7" x14ac:dyDescent="0.2">
      <c r="B104"/>
      <c r="C104"/>
      <c r="D104"/>
      <c r="E104"/>
      <c r="F104"/>
      <c r="G104"/>
    </row>
    <row r="105" spans="2:7" x14ac:dyDescent="0.2">
      <c r="B105"/>
      <c r="C105"/>
      <c r="D105"/>
      <c r="E105"/>
      <c r="F105"/>
      <c r="G105"/>
    </row>
    <row r="106" spans="2:7" x14ac:dyDescent="0.2">
      <c r="B106"/>
      <c r="C106"/>
      <c r="D106"/>
      <c r="E106"/>
      <c r="F106"/>
      <c r="G106"/>
    </row>
    <row r="107" spans="2:7" x14ac:dyDescent="0.2">
      <c r="B107"/>
      <c r="C107"/>
      <c r="D107"/>
      <c r="E107"/>
      <c r="F107"/>
      <c r="G107"/>
    </row>
    <row r="108" spans="2:7" x14ac:dyDescent="0.2">
      <c r="B108"/>
      <c r="C108"/>
      <c r="D108"/>
      <c r="E108"/>
      <c r="F108"/>
      <c r="G108"/>
    </row>
    <row r="109" spans="2:7" x14ac:dyDescent="0.2">
      <c r="B109"/>
      <c r="C109"/>
      <c r="D109"/>
      <c r="E109"/>
      <c r="F109"/>
      <c r="G109"/>
    </row>
    <row r="110" spans="2:7" x14ac:dyDescent="0.2">
      <c r="B110"/>
      <c r="C110"/>
      <c r="D110"/>
      <c r="E110"/>
      <c r="F110"/>
      <c r="G110"/>
    </row>
    <row r="111" spans="2:7" x14ac:dyDescent="0.2">
      <c r="B111"/>
      <c r="C111"/>
      <c r="D111"/>
      <c r="E111"/>
      <c r="F111"/>
      <c r="G111"/>
    </row>
    <row r="112" spans="2:7" x14ac:dyDescent="0.2">
      <c r="B112"/>
      <c r="C112"/>
      <c r="D112"/>
      <c r="E112"/>
      <c r="F112"/>
      <c r="G112"/>
    </row>
    <row r="113" spans="2:7" x14ac:dyDescent="0.2">
      <c r="B113"/>
      <c r="C113"/>
      <c r="D113"/>
      <c r="E113"/>
      <c r="F113"/>
      <c r="G113"/>
    </row>
    <row r="114" spans="2:7" x14ac:dyDescent="0.2">
      <c r="B114"/>
      <c r="C114"/>
      <c r="D114"/>
      <c r="E114"/>
      <c r="F114"/>
      <c r="G114"/>
    </row>
    <row r="115" spans="2:7" x14ac:dyDescent="0.2">
      <c r="B115"/>
      <c r="C115"/>
      <c r="D115"/>
      <c r="E115"/>
      <c r="F115"/>
      <c r="G115"/>
    </row>
    <row r="116" spans="2:7" x14ac:dyDescent="0.2">
      <c r="B116"/>
      <c r="C116"/>
      <c r="D116"/>
      <c r="E116"/>
      <c r="F116"/>
      <c r="G116"/>
    </row>
    <row r="117" spans="2:7" x14ac:dyDescent="0.2">
      <c r="B117"/>
      <c r="C117"/>
      <c r="D117"/>
      <c r="E117"/>
      <c r="F117"/>
      <c r="G117"/>
    </row>
    <row r="118" spans="2:7" x14ac:dyDescent="0.2">
      <c r="B118"/>
      <c r="C118"/>
      <c r="D118"/>
      <c r="E118"/>
      <c r="F118"/>
      <c r="G118"/>
    </row>
    <row r="119" spans="2:7" x14ac:dyDescent="0.2">
      <c r="B119"/>
      <c r="C119"/>
      <c r="D119"/>
      <c r="E119"/>
      <c r="F119"/>
      <c r="G119"/>
    </row>
    <row r="120" spans="2:7" x14ac:dyDescent="0.2">
      <c r="B120"/>
      <c r="C120"/>
      <c r="D120"/>
      <c r="E120"/>
      <c r="F120"/>
      <c r="G120"/>
    </row>
    <row r="121" spans="2:7" x14ac:dyDescent="0.2">
      <c r="B121"/>
      <c r="C121"/>
      <c r="D121"/>
      <c r="E121"/>
      <c r="F121"/>
      <c r="G121"/>
    </row>
    <row r="122" spans="2:7" x14ac:dyDescent="0.2">
      <c r="B122"/>
      <c r="C122"/>
      <c r="D122"/>
      <c r="E122"/>
      <c r="F122"/>
      <c r="G122"/>
    </row>
    <row r="123" spans="2:7" x14ac:dyDescent="0.2">
      <c r="B123"/>
      <c r="C123"/>
      <c r="D123"/>
      <c r="E123"/>
      <c r="F123"/>
      <c r="G123"/>
    </row>
    <row r="124" spans="2:7" x14ac:dyDescent="0.2">
      <c r="B124"/>
      <c r="C124"/>
      <c r="D124"/>
      <c r="E124"/>
      <c r="F124"/>
      <c r="G124"/>
    </row>
    <row r="125" spans="2:7" x14ac:dyDescent="0.2">
      <c r="B125"/>
      <c r="C125"/>
      <c r="D125"/>
      <c r="E125"/>
      <c r="F125"/>
      <c r="G125"/>
    </row>
    <row r="126" spans="2:7" x14ac:dyDescent="0.2">
      <c r="B126"/>
      <c r="C126"/>
      <c r="D126"/>
      <c r="E126"/>
      <c r="F126"/>
      <c r="G126"/>
    </row>
    <row r="127" spans="2:7" x14ac:dyDescent="0.2">
      <c r="B127"/>
      <c r="C127"/>
      <c r="D127"/>
      <c r="E127"/>
      <c r="F127"/>
      <c r="G127"/>
    </row>
    <row r="128" spans="2:7" x14ac:dyDescent="0.2">
      <c r="B128"/>
      <c r="C128"/>
      <c r="D128"/>
      <c r="E128"/>
      <c r="F128"/>
      <c r="G128"/>
    </row>
    <row r="129" spans="2:7" x14ac:dyDescent="0.2">
      <c r="B129"/>
      <c r="C129"/>
      <c r="D129"/>
      <c r="E129"/>
      <c r="F129"/>
      <c r="G129"/>
    </row>
    <row r="130" spans="2:7" x14ac:dyDescent="0.2">
      <c r="B130"/>
      <c r="C130"/>
      <c r="D130"/>
      <c r="E130"/>
      <c r="F130"/>
      <c r="G130"/>
    </row>
    <row r="131" spans="2:7" x14ac:dyDescent="0.2">
      <c r="B131"/>
      <c r="C131"/>
      <c r="D131"/>
      <c r="E131"/>
      <c r="F131"/>
      <c r="G131"/>
    </row>
    <row r="132" spans="2:7" x14ac:dyDescent="0.2">
      <c r="B132"/>
      <c r="C132"/>
      <c r="D132"/>
      <c r="E132"/>
      <c r="F132"/>
      <c r="G132"/>
    </row>
    <row r="133" spans="2:7" x14ac:dyDescent="0.2">
      <c r="B133"/>
      <c r="C133"/>
      <c r="D133"/>
      <c r="E133"/>
      <c r="F133"/>
      <c r="G133"/>
    </row>
    <row r="134" spans="2:7" x14ac:dyDescent="0.2">
      <c r="B134"/>
      <c r="C134"/>
      <c r="D134"/>
      <c r="E134"/>
      <c r="F134"/>
      <c r="G134"/>
    </row>
    <row r="135" spans="2:7" x14ac:dyDescent="0.2">
      <c r="B135"/>
      <c r="C135"/>
      <c r="D135"/>
      <c r="E135"/>
      <c r="F135"/>
      <c r="G135"/>
    </row>
    <row r="136" spans="2:7" x14ac:dyDescent="0.2">
      <c r="B136"/>
      <c r="C136"/>
      <c r="D136"/>
      <c r="E136"/>
      <c r="F136"/>
      <c r="G136"/>
    </row>
    <row r="137" spans="2:7" x14ac:dyDescent="0.2">
      <c r="B137"/>
      <c r="C137"/>
      <c r="D137"/>
      <c r="E137"/>
      <c r="F137"/>
      <c r="G137"/>
    </row>
    <row r="138" spans="2:7" x14ac:dyDescent="0.2">
      <c r="B138"/>
      <c r="C138"/>
      <c r="D138"/>
      <c r="E138"/>
      <c r="F138"/>
      <c r="G138"/>
    </row>
    <row r="139" spans="2:7" x14ac:dyDescent="0.2">
      <c r="B139"/>
      <c r="C139"/>
      <c r="D139"/>
      <c r="E139"/>
      <c r="F139"/>
      <c r="G139"/>
    </row>
    <row r="140" spans="2:7" x14ac:dyDescent="0.2">
      <c r="B140"/>
      <c r="C140"/>
      <c r="D140"/>
      <c r="E140"/>
      <c r="F140"/>
      <c r="G140"/>
    </row>
    <row r="141" spans="2:7" x14ac:dyDescent="0.2">
      <c r="B141"/>
      <c r="C141"/>
      <c r="D141"/>
      <c r="E141"/>
      <c r="F141"/>
      <c r="G141"/>
    </row>
    <row r="142" spans="2:7" x14ac:dyDescent="0.2">
      <c r="B142"/>
      <c r="C142"/>
      <c r="D142"/>
      <c r="E142"/>
      <c r="F142"/>
      <c r="G142"/>
    </row>
    <row r="143" spans="2:7" x14ac:dyDescent="0.2">
      <c r="B143"/>
      <c r="C143"/>
      <c r="D143"/>
      <c r="E143"/>
      <c r="F143"/>
      <c r="G143"/>
    </row>
    <row r="144" spans="2:7" x14ac:dyDescent="0.2">
      <c r="B144"/>
      <c r="C144"/>
      <c r="D144"/>
      <c r="E144"/>
      <c r="F144"/>
      <c r="G144"/>
    </row>
    <row r="145" spans="2:7" x14ac:dyDescent="0.2">
      <c r="B145"/>
      <c r="C145"/>
      <c r="D145"/>
      <c r="E145"/>
      <c r="F145"/>
      <c r="G145"/>
    </row>
    <row r="146" spans="2:7" x14ac:dyDescent="0.2">
      <c r="B146"/>
      <c r="C146"/>
      <c r="D146"/>
      <c r="E146"/>
      <c r="F146"/>
      <c r="G146"/>
    </row>
    <row r="147" spans="2:7" x14ac:dyDescent="0.2">
      <c r="B147"/>
      <c r="C147"/>
      <c r="D147"/>
      <c r="E147"/>
      <c r="F147"/>
      <c r="G147"/>
    </row>
    <row r="148" spans="2:7" x14ac:dyDescent="0.2">
      <c r="B148"/>
      <c r="C148"/>
      <c r="D148"/>
      <c r="E148"/>
      <c r="F148"/>
      <c r="G148"/>
    </row>
    <row r="149" spans="2:7" x14ac:dyDescent="0.2">
      <c r="B149"/>
      <c r="C149"/>
      <c r="D149"/>
      <c r="E149"/>
      <c r="F149"/>
      <c r="G149"/>
    </row>
    <row r="150" spans="2:7" x14ac:dyDescent="0.2">
      <c r="B150"/>
      <c r="C150"/>
      <c r="D150"/>
      <c r="E150"/>
      <c r="F150"/>
      <c r="G150"/>
    </row>
    <row r="151" spans="2:7" x14ac:dyDescent="0.2">
      <c r="B151"/>
      <c r="C151"/>
      <c r="D151"/>
      <c r="E151"/>
      <c r="F151"/>
      <c r="G151"/>
    </row>
    <row r="152" spans="2:7" x14ac:dyDescent="0.2">
      <c r="B152"/>
      <c r="C152"/>
      <c r="D152"/>
      <c r="E152"/>
      <c r="F152"/>
      <c r="G152"/>
    </row>
    <row r="153" spans="2:7" x14ac:dyDescent="0.2">
      <c r="B153"/>
      <c r="C153"/>
      <c r="D153"/>
      <c r="E153"/>
      <c r="F153"/>
      <c r="G153"/>
    </row>
    <row r="154" spans="2:7" x14ac:dyDescent="0.2">
      <c r="B154"/>
      <c r="C154"/>
      <c r="D154"/>
      <c r="E154"/>
      <c r="F154"/>
      <c r="G154"/>
    </row>
    <row r="155" spans="2:7" x14ac:dyDescent="0.2">
      <c r="B155"/>
      <c r="C155"/>
      <c r="D155"/>
      <c r="E155"/>
      <c r="F155"/>
      <c r="G155"/>
    </row>
    <row r="156" spans="2:7" x14ac:dyDescent="0.2">
      <c r="B156"/>
      <c r="C156"/>
      <c r="D156"/>
      <c r="E156"/>
      <c r="F156"/>
      <c r="G156"/>
    </row>
    <row r="157" spans="2:7" x14ac:dyDescent="0.2">
      <c r="B157"/>
      <c r="C157"/>
      <c r="D157"/>
      <c r="E157"/>
      <c r="F157"/>
      <c r="G157"/>
    </row>
    <row r="158" spans="2:7" x14ac:dyDescent="0.2">
      <c r="B158"/>
      <c r="C158"/>
      <c r="D158"/>
      <c r="E158"/>
      <c r="F158"/>
      <c r="G158"/>
    </row>
    <row r="159" spans="2:7" x14ac:dyDescent="0.2">
      <c r="B159"/>
      <c r="C159"/>
      <c r="D159"/>
      <c r="E159"/>
      <c r="F159"/>
      <c r="G159"/>
    </row>
    <row r="160" spans="2:7" x14ac:dyDescent="0.2">
      <c r="B160"/>
      <c r="C160"/>
      <c r="D160"/>
      <c r="E160"/>
      <c r="F160"/>
      <c r="G160"/>
    </row>
    <row r="161" spans="2:7" x14ac:dyDescent="0.2">
      <c r="B161"/>
      <c r="C161"/>
      <c r="D161"/>
      <c r="E161"/>
      <c r="F161"/>
      <c r="G161"/>
    </row>
    <row r="162" spans="2:7" x14ac:dyDescent="0.2">
      <c r="B162"/>
      <c r="C162"/>
      <c r="D162"/>
      <c r="E162"/>
      <c r="F162"/>
      <c r="G162"/>
    </row>
    <row r="163" spans="2:7" x14ac:dyDescent="0.2">
      <c r="B163"/>
      <c r="C163"/>
      <c r="D163"/>
      <c r="E163"/>
      <c r="F163"/>
      <c r="G163"/>
    </row>
    <row r="164" spans="2:7" x14ac:dyDescent="0.2">
      <c r="B164"/>
      <c r="C164"/>
      <c r="D164"/>
      <c r="E164"/>
      <c r="F164"/>
      <c r="G164"/>
    </row>
    <row r="165" spans="2:7" x14ac:dyDescent="0.2">
      <c r="B165"/>
      <c r="C165"/>
      <c r="D165"/>
      <c r="E165"/>
      <c r="F165"/>
      <c r="G165"/>
    </row>
    <row r="166" spans="2:7" x14ac:dyDescent="0.2">
      <c r="B166"/>
      <c r="C166"/>
      <c r="D166"/>
      <c r="E166"/>
      <c r="F166"/>
      <c r="G166"/>
    </row>
    <row r="167" spans="2:7" x14ac:dyDescent="0.2">
      <c r="B167"/>
      <c r="C167"/>
      <c r="D167"/>
      <c r="E167"/>
      <c r="F167"/>
      <c r="G167"/>
    </row>
    <row r="168" spans="2:7" x14ac:dyDescent="0.2">
      <c r="B168"/>
      <c r="C168"/>
      <c r="D168"/>
      <c r="E168"/>
      <c r="F168"/>
      <c r="G168"/>
    </row>
    <row r="169" spans="2:7" x14ac:dyDescent="0.2">
      <c r="B169"/>
      <c r="C169"/>
      <c r="D169"/>
      <c r="E169"/>
      <c r="F169"/>
      <c r="G169"/>
    </row>
    <row r="170" spans="2:7" x14ac:dyDescent="0.2">
      <c r="B170"/>
      <c r="C170"/>
      <c r="D170"/>
      <c r="E170"/>
      <c r="F170"/>
      <c r="G170"/>
    </row>
    <row r="171" spans="2:7" x14ac:dyDescent="0.2">
      <c r="B171"/>
      <c r="C171"/>
      <c r="D171"/>
      <c r="E171"/>
      <c r="F171"/>
      <c r="G171"/>
    </row>
    <row r="172" spans="2:7" x14ac:dyDescent="0.2">
      <c r="B172"/>
      <c r="C172"/>
      <c r="D172"/>
      <c r="E172"/>
      <c r="F172"/>
      <c r="G172"/>
    </row>
    <row r="173" spans="2:7" x14ac:dyDescent="0.2">
      <c r="B173"/>
      <c r="C173"/>
      <c r="D173"/>
      <c r="E173"/>
      <c r="F173"/>
      <c r="G173"/>
    </row>
    <row r="174" spans="2:7" x14ac:dyDescent="0.2">
      <c r="B174"/>
      <c r="C174"/>
      <c r="D174"/>
      <c r="E174"/>
      <c r="F174"/>
      <c r="G174"/>
    </row>
    <row r="175" spans="2:7" x14ac:dyDescent="0.2">
      <c r="B175"/>
      <c r="C175"/>
      <c r="D175"/>
      <c r="E175"/>
      <c r="F175"/>
      <c r="G175"/>
    </row>
    <row r="176" spans="2:7" x14ac:dyDescent="0.2">
      <c r="B176"/>
      <c r="C176"/>
      <c r="D176"/>
      <c r="E176"/>
      <c r="F176"/>
      <c r="G176"/>
    </row>
    <row r="177" spans="2:7" x14ac:dyDescent="0.2">
      <c r="B177"/>
      <c r="C177"/>
      <c r="D177"/>
      <c r="E177"/>
      <c r="F177"/>
      <c r="G177"/>
    </row>
    <row r="178" spans="2:7" x14ac:dyDescent="0.2">
      <c r="B178"/>
      <c r="C178"/>
      <c r="D178"/>
      <c r="E178"/>
      <c r="F178"/>
      <c r="G178"/>
    </row>
    <row r="179" spans="2:7" x14ac:dyDescent="0.2">
      <c r="B179"/>
      <c r="C179"/>
      <c r="D179"/>
      <c r="E179"/>
      <c r="F179"/>
      <c r="G179"/>
    </row>
    <row r="180" spans="2:7" x14ac:dyDescent="0.2">
      <c r="B180"/>
      <c r="C180"/>
      <c r="D180"/>
      <c r="E180"/>
      <c r="F180"/>
      <c r="G180"/>
    </row>
    <row r="181" spans="2:7" x14ac:dyDescent="0.2">
      <c r="B181"/>
      <c r="C181"/>
      <c r="D181"/>
      <c r="E181"/>
      <c r="F181"/>
      <c r="G181"/>
    </row>
    <row r="182" spans="2:7" x14ac:dyDescent="0.2">
      <c r="B182"/>
      <c r="C182"/>
      <c r="D182"/>
      <c r="E182"/>
      <c r="F182"/>
      <c r="G182"/>
    </row>
    <row r="183" spans="2:7" x14ac:dyDescent="0.2">
      <c r="B183"/>
      <c r="C183"/>
      <c r="D183"/>
      <c r="E183"/>
      <c r="F183"/>
      <c r="G183"/>
    </row>
    <row r="184" spans="2:7" x14ac:dyDescent="0.2">
      <c r="B184"/>
      <c r="C184"/>
      <c r="D184"/>
      <c r="E184"/>
      <c r="F184"/>
      <c r="G184"/>
    </row>
    <row r="185" spans="2:7" x14ac:dyDescent="0.2">
      <c r="B185"/>
      <c r="C185"/>
      <c r="D185"/>
      <c r="E185"/>
      <c r="F185"/>
      <c r="G185"/>
    </row>
    <row r="186" spans="2:7" x14ac:dyDescent="0.2">
      <c r="B186"/>
      <c r="C186"/>
      <c r="D186"/>
      <c r="E186"/>
      <c r="F186"/>
      <c r="G186"/>
    </row>
    <row r="187" spans="2:7" x14ac:dyDescent="0.2">
      <c r="B187"/>
      <c r="C187"/>
      <c r="D187"/>
      <c r="E187"/>
      <c r="F187"/>
      <c r="G187"/>
    </row>
    <row r="188" spans="2:7" x14ac:dyDescent="0.2">
      <c r="B188"/>
      <c r="C188"/>
      <c r="D188"/>
      <c r="E188"/>
      <c r="F188"/>
      <c r="G188"/>
    </row>
    <row r="189" spans="2:7" x14ac:dyDescent="0.2">
      <c r="B189"/>
      <c r="C189"/>
      <c r="D189"/>
      <c r="E189"/>
      <c r="F189"/>
      <c r="G189"/>
    </row>
    <row r="190" spans="2:7" x14ac:dyDescent="0.2">
      <c r="B190"/>
      <c r="C190"/>
      <c r="D190"/>
      <c r="E190"/>
      <c r="F190"/>
      <c r="G190"/>
    </row>
    <row r="191" spans="2:7" x14ac:dyDescent="0.2">
      <c r="B191"/>
      <c r="C191"/>
      <c r="D191"/>
      <c r="E191"/>
      <c r="F191"/>
      <c r="G191"/>
    </row>
    <row r="192" spans="2:7" x14ac:dyDescent="0.2">
      <c r="B192"/>
      <c r="C192"/>
      <c r="D192"/>
      <c r="E192"/>
      <c r="F192"/>
      <c r="G192"/>
    </row>
    <row r="193" spans="2:7" x14ac:dyDescent="0.2">
      <c r="B193"/>
      <c r="C193"/>
      <c r="D193"/>
      <c r="E193"/>
      <c r="F193"/>
      <c r="G193"/>
    </row>
    <row r="194" spans="2:7" x14ac:dyDescent="0.2">
      <c r="B194"/>
      <c r="C194"/>
      <c r="D194"/>
      <c r="E194"/>
      <c r="F194"/>
      <c r="G194"/>
    </row>
    <row r="195" spans="2:7" x14ac:dyDescent="0.2">
      <c r="B195"/>
      <c r="C195"/>
      <c r="D195"/>
      <c r="E195"/>
      <c r="F195"/>
      <c r="G195"/>
    </row>
    <row r="196" spans="2:7" x14ac:dyDescent="0.2">
      <c r="B196"/>
      <c r="C196"/>
      <c r="D196"/>
      <c r="E196"/>
      <c r="F196"/>
      <c r="G196"/>
    </row>
    <row r="197" spans="2:7" x14ac:dyDescent="0.2">
      <c r="B197"/>
      <c r="C197"/>
      <c r="D197"/>
      <c r="E197"/>
      <c r="F197"/>
      <c r="G197"/>
    </row>
    <row r="198" spans="2:7" x14ac:dyDescent="0.2">
      <c r="B198"/>
      <c r="C198"/>
      <c r="D198"/>
      <c r="E198"/>
      <c r="F198"/>
      <c r="G198"/>
    </row>
    <row r="199" spans="2:7" x14ac:dyDescent="0.2">
      <c r="B199"/>
      <c r="C199"/>
      <c r="D199"/>
      <c r="E199"/>
      <c r="F199"/>
      <c r="G199"/>
    </row>
    <row r="200" spans="2:7" x14ac:dyDescent="0.2">
      <c r="B200"/>
      <c r="C200"/>
      <c r="D200"/>
      <c r="E200"/>
      <c r="F200"/>
      <c r="G200"/>
    </row>
    <row r="201" spans="2:7" x14ac:dyDescent="0.2">
      <c r="B201"/>
      <c r="C201"/>
      <c r="D201"/>
      <c r="E201"/>
      <c r="F201"/>
      <c r="G201"/>
    </row>
    <row r="202" spans="2:7" x14ac:dyDescent="0.2">
      <c r="B202"/>
      <c r="C202"/>
      <c r="D202"/>
      <c r="E202"/>
      <c r="F202"/>
      <c r="G202"/>
    </row>
    <row r="203" spans="2:7" x14ac:dyDescent="0.2">
      <c r="B203"/>
      <c r="C203"/>
      <c r="D203"/>
      <c r="E203"/>
      <c r="F203"/>
      <c r="G203"/>
    </row>
    <row r="204" spans="2:7" x14ac:dyDescent="0.2">
      <c r="B204"/>
      <c r="C204"/>
      <c r="D204"/>
      <c r="E204"/>
      <c r="F204"/>
      <c r="G204"/>
    </row>
    <row r="205" spans="2:7" x14ac:dyDescent="0.2">
      <c r="B205"/>
      <c r="C205"/>
      <c r="D205"/>
      <c r="E205"/>
      <c r="F205"/>
      <c r="G205"/>
    </row>
    <row r="206" spans="2:7" x14ac:dyDescent="0.2">
      <c r="B206"/>
      <c r="C206"/>
      <c r="D206"/>
      <c r="E206"/>
      <c r="F206"/>
      <c r="G206"/>
    </row>
    <row r="207" spans="2:7" x14ac:dyDescent="0.2">
      <c r="B207"/>
      <c r="C207"/>
      <c r="D207"/>
      <c r="E207"/>
      <c r="F207"/>
      <c r="G207"/>
    </row>
    <row r="208" spans="2:7" x14ac:dyDescent="0.2">
      <c r="B208"/>
      <c r="C208"/>
      <c r="D208"/>
      <c r="E208"/>
      <c r="F208"/>
      <c r="G208"/>
    </row>
    <row r="209" spans="2:7" x14ac:dyDescent="0.2">
      <c r="B209"/>
      <c r="C209"/>
      <c r="D209"/>
      <c r="E209"/>
      <c r="F209"/>
      <c r="G209"/>
    </row>
    <row r="210" spans="2:7" x14ac:dyDescent="0.2">
      <c r="B210"/>
      <c r="C210"/>
      <c r="D210"/>
      <c r="E210"/>
      <c r="F210"/>
      <c r="G210"/>
    </row>
    <row r="211" spans="2:7" x14ac:dyDescent="0.2">
      <c r="B211"/>
      <c r="C211"/>
      <c r="D211"/>
      <c r="E211"/>
      <c r="F211"/>
      <c r="G211"/>
    </row>
    <row r="212" spans="2:7" x14ac:dyDescent="0.2">
      <c r="B212"/>
      <c r="C212"/>
      <c r="D212"/>
      <c r="E212"/>
      <c r="F212"/>
      <c r="G212"/>
    </row>
    <row r="213" spans="2:7" x14ac:dyDescent="0.2">
      <c r="B213"/>
      <c r="C213"/>
      <c r="D213"/>
      <c r="E213"/>
      <c r="F213"/>
      <c r="G213"/>
    </row>
    <row r="214" spans="2:7" x14ac:dyDescent="0.2">
      <c r="B214"/>
      <c r="C214"/>
      <c r="D214"/>
      <c r="E214"/>
      <c r="F214"/>
      <c r="G214"/>
    </row>
    <row r="215" spans="2:7" x14ac:dyDescent="0.2">
      <c r="B215"/>
      <c r="C215"/>
      <c r="D215"/>
      <c r="E215"/>
      <c r="F215"/>
      <c r="G215"/>
    </row>
    <row r="216" spans="2:7" x14ac:dyDescent="0.2">
      <c r="B216"/>
      <c r="C216"/>
      <c r="D216"/>
      <c r="E216"/>
      <c r="F216"/>
      <c r="G216"/>
    </row>
    <row r="217" spans="2:7" x14ac:dyDescent="0.2">
      <c r="B217"/>
      <c r="C217"/>
      <c r="D217"/>
      <c r="E217"/>
      <c r="F217"/>
      <c r="G217"/>
    </row>
    <row r="218" spans="2:7" x14ac:dyDescent="0.2">
      <c r="B218"/>
      <c r="C218"/>
      <c r="D218"/>
      <c r="E218"/>
      <c r="F218"/>
      <c r="G218"/>
    </row>
    <row r="219" spans="2:7" x14ac:dyDescent="0.2">
      <c r="B219"/>
      <c r="C219"/>
      <c r="D219"/>
      <c r="E219"/>
      <c r="F219"/>
      <c r="G219"/>
    </row>
    <row r="220" spans="2:7" x14ac:dyDescent="0.2">
      <c r="B220"/>
      <c r="C220"/>
      <c r="D220"/>
      <c r="E220"/>
      <c r="F220"/>
      <c r="G220"/>
    </row>
    <row r="221" spans="2:7" x14ac:dyDescent="0.2">
      <c r="B221"/>
      <c r="C221"/>
      <c r="D221"/>
      <c r="E221"/>
      <c r="F221"/>
      <c r="G221"/>
    </row>
    <row r="222" spans="2:7" x14ac:dyDescent="0.2">
      <c r="B222"/>
      <c r="C222"/>
      <c r="D222"/>
      <c r="E222"/>
      <c r="F222"/>
      <c r="G222"/>
    </row>
    <row r="223" spans="2:7" x14ac:dyDescent="0.2">
      <c r="B223"/>
      <c r="C223"/>
      <c r="D223"/>
      <c r="E223"/>
      <c r="F223"/>
      <c r="G223"/>
    </row>
    <row r="224" spans="2:7" x14ac:dyDescent="0.2">
      <c r="B224"/>
      <c r="C224"/>
      <c r="D224"/>
      <c r="E224"/>
      <c r="F224"/>
      <c r="G224"/>
    </row>
    <row r="225" spans="2:7" x14ac:dyDescent="0.2">
      <c r="B225"/>
      <c r="C225"/>
      <c r="D225"/>
      <c r="E225"/>
      <c r="F225"/>
      <c r="G225"/>
    </row>
    <row r="226" spans="2:7" x14ac:dyDescent="0.2">
      <c r="B226"/>
      <c r="C226"/>
      <c r="D226"/>
      <c r="E226"/>
      <c r="F226"/>
      <c r="G226"/>
    </row>
    <row r="227" spans="2:7" x14ac:dyDescent="0.2">
      <c r="B227"/>
      <c r="C227"/>
      <c r="D227"/>
      <c r="E227"/>
      <c r="F227"/>
      <c r="G227"/>
    </row>
    <row r="228" spans="2:7" x14ac:dyDescent="0.2">
      <c r="B228"/>
      <c r="C228"/>
      <c r="D228"/>
      <c r="E228"/>
      <c r="F228"/>
      <c r="G228"/>
    </row>
    <row r="229" spans="2:7" x14ac:dyDescent="0.2">
      <c r="B229"/>
      <c r="C229"/>
      <c r="D229"/>
      <c r="E229"/>
      <c r="F229"/>
      <c r="G229"/>
    </row>
    <row r="230" spans="2:7" x14ac:dyDescent="0.2">
      <c r="B230"/>
      <c r="C230"/>
      <c r="D230"/>
      <c r="E230"/>
      <c r="F230"/>
      <c r="G230"/>
    </row>
    <row r="231" spans="2:7" x14ac:dyDescent="0.2">
      <c r="B231"/>
      <c r="C231"/>
      <c r="D231"/>
      <c r="E231"/>
      <c r="F231"/>
      <c r="G231"/>
    </row>
    <row r="232" spans="2:7" x14ac:dyDescent="0.2">
      <c r="B232"/>
      <c r="C232"/>
      <c r="D232"/>
      <c r="E232"/>
      <c r="F232"/>
      <c r="G232"/>
    </row>
    <row r="233" spans="2:7" x14ac:dyDescent="0.2">
      <c r="B233"/>
      <c r="C233"/>
      <c r="D233"/>
      <c r="E233"/>
      <c r="F233"/>
      <c r="G233"/>
    </row>
    <row r="234" spans="2:7" x14ac:dyDescent="0.2">
      <c r="B234"/>
      <c r="C234"/>
      <c r="D234"/>
      <c r="E234"/>
      <c r="F234"/>
      <c r="G234"/>
    </row>
    <row r="235" spans="2:7" x14ac:dyDescent="0.2">
      <c r="B235"/>
      <c r="C235"/>
      <c r="D235"/>
      <c r="E235"/>
      <c r="F235"/>
      <c r="G235"/>
    </row>
    <row r="236" spans="2:7" x14ac:dyDescent="0.2">
      <c r="B236"/>
      <c r="C236"/>
      <c r="D236"/>
      <c r="E236"/>
      <c r="F236"/>
      <c r="G236"/>
    </row>
    <row r="237" spans="2:7" x14ac:dyDescent="0.2">
      <c r="B237"/>
      <c r="C237"/>
      <c r="D237"/>
      <c r="E237"/>
      <c r="F237"/>
      <c r="G237"/>
    </row>
    <row r="238" spans="2:7" x14ac:dyDescent="0.2">
      <c r="B238"/>
      <c r="C238"/>
      <c r="D238"/>
      <c r="E238"/>
      <c r="F238"/>
      <c r="G238"/>
    </row>
    <row r="239" spans="2:7" x14ac:dyDescent="0.2">
      <c r="B239"/>
      <c r="C239"/>
      <c r="D239"/>
      <c r="E239"/>
      <c r="F239"/>
      <c r="G239"/>
    </row>
    <row r="240" spans="2:7" x14ac:dyDescent="0.2">
      <c r="B240"/>
      <c r="C240"/>
      <c r="D240"/>
      <c r="E240"/>
      <c r="F240"/>
      <c r="G240"/>
    </row>
    <row r="241" spans="2:7" x14ac:dyDescent="0.2">
      <c r="B241"/>
      <c r="C241"/>
      <c r="D241"/>
      <c r="E241"/>
      <c r="F241"/>
      <c r="G241"/>
    </row>
    <row r="242" spans="2:7" x14ac:dyDescent="0.2">
      <c r="B242"/>
      <c r="C242"/>
      <c r="D242"/>
      <c r="E242"/>
      <c r="F242"/>
      <c r="G242"/>
    </row>
    <row r="243" spans="2:7" x14ac:dyDescent="0.2">
      <c r="B243"/>
      <c r="C243"/>
      <c r="D243"/>
      <c r="E243"/>
      <c r="F243"/>
      <c r="G243"/>
    </row>
    <row r="244" spans="2:7" x14ac:dyDescent="0.2">
      <c r="B244"/>
      <c r="C244"/>
      <c r="D244"/>
      <c r="E244"/>
      <c r="F244"/>
      <c r="G244"/>
    </row>
    <row r="245" spans="2:7" x14ac:dyDescent="0.2">
      <c r="B245"/>
      <c r="C245"/>
      <c r="D245"/>
      <c r="E245"/>
      <c r="F245"/>
      <c r="G245"/>
    </row>
    <row r="246" spans="2:7" x14ac:dyDescent="0.2">
      <c r="B246"/>
      <c r="C246"/>
      <c r="D246"/>
      <c r="E246"/>
      <c r="F246"/>
      <c r="G246"/>
    </row>
    <row r="247" spans="2:7" x14ac:dyDescent="0.2">
      <c r="B247"/>
      <c r="C247"/>
      <c r="D247"/>
      <c r="E247"/>
      <c r="F247"/>
      <c r="G247"/>
    </row>
    <row r="248" spans="2:7" x14ac:dyDescent="0.2">
      <c r="B248"/>
      <c r="C248"/>
      <c r="D248"/>
      <c r="E248"/>
      <c r="F248"/>
      <c r="G248"/>
    </row>
    <row r="249" spans="2:7" x14ac:dyDescent="0.2">
      <c r="B249"/>
      <c r="C249"/>
      <c r="D249"/>
      <c r="E249"/>
      <c r="F249"/>
      <c r="G249"/>
    </row>
    <row r="250" spans="2:7" x14ac:dyDescent="0.2">
      <c r="B250"/>
      <c r="C250"/>
      <c r="D250"/>
      <c r="E250"/>
      <c r="F250"/>
      <c r="G250"/>
    </row>
    <row r="251" spans="2:7" x14ac:dyDescent="0.2">
      <c r="B251"/>
      <c r="C251"/>
      <c r="D251"/>
      <c r="E251"/>
      <c r="F251"/>
      <c r="G251"/>
    </row>
    <row r="252" spans="2:7" x14ac:dyDescent="0.2">
      <c r="B252"/>
      <c r="C252"/>
      <c r="D252"/>
      <c r="E252"/>
      <c r="F252"/>
      <c r="G252"/>
    </row>
    <row r="253" spans="2:7" x14ac:dyDescent="0.2">
      <c r="B253"/>
      <c r="C253"/>
      <c r="D253"/>
      <c r="E253"/>
      <c r="F253"/>
      <c r="G253"/>
    </row>
    <row r="254" spans="2:7" x14ac:dyDescent="0.2">
      <c r="B254"/>
      <c r="C254"/>
      <c r="D254"/>
      <c r="E254"/>
      <c r="F254"/>
      <c r="G254"/>
    </row>
    <row r="255" spans="2:7" x14ac:dyDescent="0.2">
      <c r="B255"/>
      <c r="C255"/>
      <c r="D255"/>
      <c r="E255"/>
      <c r="F255"/>
      <c r="G255"/>
    </row>
    <row r="256" spans="2:7" x14ac:dyDescent="0.2">
      <c r="B256"/>
      <c r="C256"/>
      <c r="D256"/>
      <c r="E256"/>
      <c r="F256"/>
      <c r="G256"/>
    </row>
    <row r="257" spans="2:7" x14ac:dyDescent="0.2">
      <c r="B257"/>
      <c r="C257"/>
      <c r="D257"/>
      <c r="E257"/>
      <c r="F257"/>
      <c r="G257"/>
    </row>
    <row r="258" spans="2:7" x14ac:dyDescent="0.2">
      <c r="B258"/>
      <c r="C258"/>
      <c r="D258"/>
      <c r="E258"/>
      <c r="F258"/>
      <c r="G258"/>
    </row>
    <row r="259" spans="2:7" x14ac:dyDescent="0.2">
      <c r="B259"/>
      <c r="C259"/>
      <c r="D259"/>
      <c r="E259"/>
      <c r="F259"/>
      <c r="G259"/>
    </row>
    <row r="260" spans="2:7" x14ac:dyDescent="0.2">
      <c r="B260"/>
      <c r="C260"/>
      <c r="D260"/>
      <c r="E260"/>
      <c r="F260"/>
      <c r="G260"/>
    </row>
    <row r="261" spans="2:7" x14ac:dyDescent="0.2">
      <c r="B261"/>
      <c r="C261"/>
      <c r="D261"/>
      <c r="E261"/>
      <c r="F261"/>
      <c r="G261"/>
    </row>
    <row r="262" spans="2:7" x14ac:dyDescent="0.2">
      <c r="B262"/>
      <c r="C262"/>
      <c r="D262"/>
      <c r="E262"/>
      <c r="F262"/>
      <c r="G262"/>
    </row>
    <row r="263" spans="2:7" x14ac:dyDescent="0.2">
      <c r="B263"/>
      <c r="C263"/>
      <c r="D263"/>
      <c r="E263"/>
      <c r="F263"/>
      <c r="G263"/>
    </row>
    <row r="264" spans="2:7" x14ac:dyDescent="0.2">
      <c r="B264"/>
      <c r="C264"/>
      <c r="D264"/>
      <c r="E264"/>
      <c r="F264"/>
      <c r="G264"/>
    </row>
    <row r="265" spans="2:7" x14ac:dyDescent="0.2">
      <c r="B265"/>
      <c r="C265"/>
      <c r="D265"/>
      <c r="E265"/>
      <c r="F265"/>
      <c r="G265"/>
    </row>
    <row r="266" spans="2:7" x14ac:dyDescent="0.2">
      <c r="B266"/>
      <c r="C266"/>
      <c r="D266"/>
      <c r="E266"/>
      <c r="F266"/>
      <c r="G266"/>
    </row>
    <row r="267" spans="2:7" x14ac:dyDescent="0.2">
      <c r="B267"/>
      <c r="C267"/>
      <c r="D267"/>
      <c r="E267"/>
      <c r="F267"/>
      <c r="G267"/>
    </row>
    <row r="268" spans="2:7" x14ac:dyDescent="0.2">
      <c r="B268"/>
      <c r="C268"/>
      <c r="D268"/>
      <c r="E268"/>
      <c r="F268"/>
      <c r="G268"/>
    </row>
    <row r="269" spans="2:7" x14ac:dyDescent="0.2">
      <c r="B269"/>
      <c r="C269"/>
      <c r="D269"/>
      <c r="E269"/>
      <c r="F269"/>
      <c r="G269"/>
    </row>
    <row r="270" spans="2:7" x14ac:dyDescent="0.2">
      <c r="B270"/>
      <c r="C270"/>
      <c r="D270"/>
      <c r="E270"/>
      <c r="F270"/>
      <c r="G270"/>
    </row>
    <row r="271" spans="2:7" x14ac:dyDescent="0.2">
      <c r="B271"/>
      <c r="C271"/>
      <c r="D271"/>
      <c r="E271"/>
      <c r="F271"/>
      <c r="G271"/>
    </row>
    <row r="272" spans="2:7" x14ac:dyDescent="0.2">
      <c r="B272"/>
      <c r="C272"/>
      <c r="D272"/>
      <c r="E272"/>
      <c r="F272"/>
      <c r="G272"/>
    </row>
    <row r="273" spans="2:7" x14ac:dyDescent="0.2">
      <c r="B273"/>
      <c r="C273"/>
      <c r="D273"/>
      <c r="E273"/>
      <c r="F273"/>
      <c r="G273"/>
    </row>
    <row r="274" spans="2:7" x14ac:dyDescent="0.2">
      <c r="B274"/>
      <c r="C274"/>
      <c r="D274"/>
      <c r="E274"/>
      <c r="F274"/>
      <c r="G274"/>
    </row>
    <row r="275" spans="2:7" x14ac:dyDescent="0.2">
      <c r="B275"/>
      <c r="C275"/>
      <c r="D275"/>
      <c r="E275"/>
      <c r="F275"/>
      <c r="G275"/>
    </row>
    <row r="276" spans="2:7" x14ac:dyDescent="0.2">
      <c r="B276"/>
      <c r="C276"/>
      <c r="D276"/>
      <c r="E276"/>
      <c r="F276"/>
      <c r="G276"/>
    </row>
    <row r="277" spans="2:7" x14ac:dyDescent="0.2">
      <c r="B277"/>
      <c r="C277"/>
      <c r="D277"/>
      <c r="E277"/>
      <c r="F277"/>
      <c r="G277"/>
    </row>
    <row r="278" spans="2:7" x14ac:dyDescent="0.2">
      <c r="B278"/>
      <c r="C278"/>
      <c r="D278"/>
      <c r="E278"/>
      <c r="F278"/>
      <c r="G278"/>
    </row>
    <row r="279" spans="2:7" x14ac:dyDescent="0.2">
      <c r="B279"/>
      <c r="C279"/>
      <c r="D279"/>
      <c r="E279"/>
      <c r="F279"/>
      <c r="G279"/>
    </row>
    <row r="280" spans="2:7" x14ac:dyDescent="0.2">
      <c r="B280"/>
      <c r="C280"/>
      <c r="D280"/>
      <c r="E280"/>
      <c r="F280"/>
      <c r="G280"/>
    </row>
    <row r="281" spans="2:7" x14ac:dyDescent="0.2">
      <c r="B281"/>
      <c r="C281"/>
      <c r="D281"/>
      <c r="E281"/>
      <c r="F281"/>
      <c r="G281"/>
    </row>
    <row r="282" spans="2:7" x14ac:dyDescent="0.2">
      <c r="B282"/>
      <c r="C282"/>
      <c r="D282"/>
      <c r="E282"/>
      <c r="F282"/>
      <c r="G282"/>
    </row>
    <row r="283" spans="2:7" x14ac:dyDescent="0.2">
      <c r="B283"/>
      <c r="C283"/>
      <c r="D283"/>
      <c r="E283"/>
      <c r="F283"/>
      <c r="G283"/>
    </row>
    <row r="284" spans="2:7" x14ac:dyDescent="0.2">
      <c r="B284"/>
      <c r="C284"/>
      <c r="D284"/>
      <c r="E284"/>
      <c r="F284"/>
      <c r="G284"/>
    </row>
    <row r="285" spans="2:7" x14ac:dyDescent="0.2">
      <c r="B285"/>
      <c r="C285"/>
      <c r="D285"/>
      <c r="E285"/>
      <c r="F285"/>
      <c r="G285"/>
    </row>
    <row r="286" spans="2:7" x14ac:dyDescent="0.2">
      <c r="B286"/>
      <c r="C286"/>
      <c r="D286"/>
      <c r="E286"/>
      <c r="F286"/>
      <c r="G286"/>
    </row>
    <row r="287" spans="2:7" x14ac:dyDescent="0.2">
      <c r="B287"/>
      <c r="C287"/>
      <c r="D287"/>
      <c r="E287"/>
      <c r="F287"/>
      <c r="G287"/>
    </row>
    <row r="288" spans="2:7" x14ac:dyDescent="0.2">
      <c r="B288"/>
      <c r="C288"/>
      <c r="D288"/>
      <c r="E288"/>
      <c r="F288"/>
      <c r="G288"/>
    </row>
    <row r="289" spans="2:7" x14ac:dyDescent="0.2">
      <c r="B289"/>
      <c r="C289"/>
      <c r="D289"/>
      <c r="E289"/>
      <c r="F289"/>
      <c r="G289"/>
    </row>
    <row r="290" spans="2:7" x14ac:dyDescent="0.2">
      <c r="B290"/>
      <c r="C290"/>
      <c r="D290"/>
      <c r="E290"/>
      <c r="F290"/>
      <c r="G290"/>
    </row>
    <row r="291" spans="2:7" x14ac:dyDescent="0.2">
      <c r="B291"/>
      <c r="C291"/>
      <c r="D291"/>
      <c r="E291"/>
      <c r="F291"/>
      <c r="G291"/>
    </row>
    <row r="292" spans="2:7" x14ac:dyDescent="0.2">
      <c r="B292"/>
      <c r="C292"/>
      <c r="D292"/>
      <c r="E292"/>
      <c r="F292"/>
      <c r="G292"/>
    </row>
    <row r="293" spans="2:7" x14ac:dyDescent="0.2">
      <c r="B293"/>
      <c r="C293"/>
      <c r="D293"/>
      <c r="E293"/>
      <c r="F293"/>
      <c r="G293"/>
    </row>
    <row r="294" spans="2:7" x14ac:dyDescent="0.2">
      <c r="B294"/>
      <c r="C294"/>
      <c r="D294"/>
      <c r="E294"/>
      <c r="F294"/>
      <c r="G294"/>
    </row>
    <row r="295" spans="2:7" x14ac:dyDescent="0.2">
      <c r="B295"/>
      <c r="C295"/>
      <c r="D295"/>
      <c r="E295"/>
      <c r="F295"/>
      <c r="G295"/>
    </row>
    <row r="296" spans="2:7" x14ac:dyDescent="0.2">
      <c r="B296"/>
      <c r="C296"/>
      <c r="D296"/>
      <c r="E296"/>
      <c r="F296"/>
      <c r="G296"/>
    </row>
    <row r="297" spans="2:7" x14ac:dyDescent="0.2">
      <c r="B297"/>
      <c r="C297"/>
      <c r="D297"/>
      <c r="E297"/>
      <c r="F297"/>
      <c r="G297"/>
    </row>
    <row r="298" spans="2:7" x14ac:dyDescent="0.2">
      <c r="B298"/>
      <c r="C298"/>
      <c r="D298"/>
      <c r="E298"/>
      <c r="F298"/>
      <c r="G298"/>
    </row>
    <row r="299" spans="2:7" x14ac:dyDescent="0.2">
      <c r="B299"/>
      <c r="C299"/>
      <c r="D299"/>
      <c r="E299"/>
      <c r="F299"/>
      <c r="G299"/>
    </row>
    <row r="300" spans="2:7" x14ac:dyDescent="0.2">
      <c r="B300"/>
      <c r="C300"/>
      <c r="D300"/>
      <c r="E300"/>
      <c r="F300"/>
      <c r="G300"/>
    </row>
    <row r="301" spans="2:7" x14ac:dyDescent="0.2">
      <c r="B301"/>
      <c r="C301"/>
      <c r="D301"/>
      <c r="E301"/>
      <c r="F301"/>
      <c r="G301"/>
    </row>
    <row r="302" spans="2:7" x14ac:dyDescent="0.2">
      <c r="B302"/>
      <c r="C302"/>
      <c r="D302"/>
      <c r="E302"/>
      <c r="F302"/>
      <c r="G302"/>
    </row>
    <row r="303" spans="2:7" x14ac:dyDescent="0.2">
      <c r="B303"/>
      <c r="C303"/>
      <c r="D303"/>
      <c r="E303"/>
      <c r="F303"/>
      <c r="G303"/>
    </row>
    <row r="304" spans="2:7" x14ac:dyDescent="0.2">
      <c r="B304"/>
      <c r="C304"/>
      <c r="D304"/>
      <c r="E304"/>
      <c r="F304"/>
      <c r="G304"/>
    </row>
    <row r="305" spans="2:7" x14ac:dyDescent="0.2">
      <c r="B305"/>
      <c r="C305"/>
      <c r="D305"/>
      <c r="E305"/>
      <c r="F305"/>
      <c r="G305"/>
    </row>
    <row r="306" spans="2:7" x14ac:dyDescent="0.2">
      <c r="B306"/>
      <c r="C306"/>
      <c r="D306"/>
      <c r="E306"/>
      <c r="F306"/>
      <c r="G306"/>
    </row>
    <row r="307" spans="2:7" x14ac:dyDescent="0.2">
      <c r="B307"/>
      <c r="C307"/>
      <c r="D307"/>
      <c r="E307"/>
      <c r="F307"/>
      <c r="G307"/>
    </row>
    <row r="308" spans="2:7" x14ac:dyDescent="0.2">
      <c r="B308"/>
      <c r="C308"/>
      <c r="D308"/>
      <c r="E308"/>
      <c r="F308"/>
      <c r="G308"/>
    </row>
    <row r="309" spans="2:7" x14ac:dyDescent="0.2">
      <c r="B309"/>
      <c r="C309"/>
      <c r="D309"/>
      <c r="E309"/>
      <c r="F309"/>
      <c r="G309"/>
    </row>
    <row r="310" spans="2:7" x14ac:dyDescent="0.2">
      <c r="B310"/>
      <c r="C310"/>
      <c r="D310"/>
      <c r="E310"/>
      <c r="F310"/>
      <c r="G310"/>
    </row>
    <row r="311" spans="2:7" x14ac:dyDescent="0.2">
      <c r="B311"/>
      <c r="C311"/>
      <c r="D311"/>
      <c r="E311"/>
      <c r="F311"/>
      <c r="G311"/>
    </row>
    <row r="312" spans="2:7" x14ac:dyDescent="0.2">
      <c r="B312"/>
      <c r="C312"/>
      <c r="D312"/>
      <c r="E312"/>
      <c r="F312"/>
      <c r="G312"/>
    </row>
    <row r="313" spans="2:7" x14ac:dyDescent="0.2">
      <c r="B313"/>
      <c r="C313"/>
      <c r="D313"/>
      <c r="E313"/>
      <c r="F313"/>
      <c r="G313"/>
    </row>
    <row r="314" spans="2:7" x14ac:dyDescent="0.2">
      <c r="B314"/>
      <c r="C314"/>
      <c r="D314"/>
      <c r="E314"/>
      <c r="F314"/>
      <c r="G314"/>
    </row>
    <row r="315" spans="2:7" x14ac:dyDescent="0.2">
      <c r="B315"/>
      <c r="C315"/>
      <c r="D315"/>
      <c r="E315"/>
      <c r="F315"/>
      <c r="G315"/>
    </row>
    <row r="316" spans="2:7" x14ac:dyDescent="0.2">
      <c r="B316"/>
      <c r="C316"/>
      <c r="D316"/>
      <c r="E316"/>
      <c r="F316"/>
      <c r="G316"/>
    </row>
    <row r="317" spans="2:7" x14ac:dyDescent="0.2">
      <c r="B317"/>
      <c r="C317"/>
      <c r="D317"/>
      <c r="E317"/>
      <c r="F317"/>
      <c r="G317"/>
    </row>
    <row r="318" spans="2:7" x14ac:dyDescent="0.2">
      <c r="B318"/>
      <c r="C318"/>
      <c r="D318"/>
      <c r="E318"/>
      <c r="F318"/>
      <c r="G318"/>
    </row>
    <row r="319" spans="2:7" x14ac:dyDescent="0.2">
      <c r="B319"/>
      <c r="C319"/>
      <c r="D319"/>
      <c r="E319"/>
      <c r="F319"/>
      <c r="G319"/>
    </row>
    <row r="320" spans="2:7" x14ac:dyDescent="0.2">
      <c r="B320"/>
      <c r="C320"/>
      <c r="D320"/>
      <c r="E320"/>
      <c r="F320"/>
      <c r="G320"/>
    </row>
    <row r="321" spans="2:7" x14ac:dyDescent="0.2">
      <c r="B321"/>
      <c r="C321"/>
      <c r="D321"/>
      <c r="E321"/>
      <c r="F321"/>
      <c r="G321"/>
    </row>
    <row r="322" spans="2:7" x14ac:dyDescent="0.2">
      <c r="B322"/>
      <c r="C322"/>
      <c r="D322"/>
      <c r="E322"/>
      <c r="F322"/>
      <c r="G322"/>
    </row>
    <row r="323" spans="2:7" x14ac:dyDescent="0.2">
      <c r="B323"/>
      <c r="C323"/>
      <c r="D323"/>
      <c r="E323"/>
      <c r="F323"/>
      <c r="G323"/>
    </row>
    <row r="324" spans="2:7" x14ac:dyDescent="0.2">
      <c r="B324"/>
      <c r="C324"/>
      <c r="D324"/>
      <c r="E324"/>
      <c r="F324"/>
      <c r="G324"/>
    </row>
    <row r="325" spans="2:7" x14ac:dyDescent="0.2">
      <c r="B325"/>
      <c r="C325"/>
      <c r="D325"/>
      <c r="E325"/>
      <c r="F325"/>
      <c r="G325"/>
    </row>
    <row r="326" spans="2:7" x14ac:dyDescent="0.2">
      <c r="B326"/>
      <c r="C326"/>
      <c r="D326"/>
      <c r="E326"/>
      <c r="F326"/>
      <c r="G326"/>
    </row>
    <row r="327" spans="2:7" x14ac:dyDescent="0.2">
      <c r="B327"/>
      <c r="C327"/>
      <c r="D327"/>
      <c r="E327"/>
      <c r="F327"/>
      <c r="G327"/>
    </row>
    <row r="328" spans="2:7" x14ac:dyDescent="0.2">
      <c r="B328"/>
      <c r="C328"/>
      <c r="D328"/>
      <c r="E328"/>
      <c r="F328"/>
      <c r="G328"/>
    </row>
    <row r="329" spans="2:7" x14ac:dyDescent="0.2">
      <c r="B329"/>
      <c r="C329"/>
      <c r="D329"/>
      <c r="E329"/>
      <c r="F329"/>
      <c r="G329"/>
    </row>
    <row r="330" spans="2:7" x14ac:dyDescent="0.2">
      <c r="B330"/>
      <c r="C330"/>
      <c r="D330"/>
      <c r="E330"/>
      <c r="F330"/>
      <c r="G330"/>
    </row>
    <row r="331" spans="2:7" x14ac:dyDescent="0.2">
      <c r="B331"/>
      <c r="C331"/>
      <c r="D331"/>
      <c r="E331"/>
      <c r="F331"/>
      <c r="G331"/>
    </row>
    <row r="332" spans="2:7" x14ac:dyDescent="0.2">
      <c r="B332"/>
      <c r="C332"/>
      <c r="D332"/>
      <c r="E332"/>
      <c r="F332"/>
      <c r="G332"/>
    </row>
    <row r="333" spans="2:7" x14ac:dyDescent="0.2">
      <c r="B333"/>
      <c r="C333"/>
      <c r="D333"/>
      <c r="E333"/>
      <c r="F333"/>
      <c r="G333"/>
    </row>
    <row r="334" spans="2:7" x14ac:dyDescent="0.2">
      <c r="B334"/>
      <c r="C334"/>
      <c r="D334"/>
      <c r="E334"/>
      <c r="F334"/>
      <c r="G334"/>
    </row>
    <row r="335" spans="2:7" x14ac:dyDescent="0.2">
      <c r="B335"/>
      <c r="C335"/>
      <c r="D335"/>
      <c r="E335"/>
      <c r="F335"/>
      <c r="G335"/>
    </row>
    <row r="336" spans="2:7" x14ac:dyDescent="0.2">
      <c r="B336"/>
      <c r="C336"/>
      <c r="D336"/>
      <c r="E336"/>
      <c r="F336"/>
      <c r="G336"/>
    </row>
    <row r="337" spans="2:7" x14ac:dyDescent="0.2">
      <c r="B337"/>
      <c r="C337"/>
      <c r="D337"/>
      <c r="E337"/>
      <c r="F337"/>
      <c r="G337"/>
    </row>
    <row r="338" spans="2:7" x14ac:dyDescent="0.2">
      <c r="B338"/>
      <c r="C338"/>
      <c r="D338"/>
      <c r="E338"/>
      <c r="F338"/>
      <c r="G338"/>
    </row>
    <row r="339" spans="2:7" x14ac:dyDescent="0.2">
      <c r="B339"/>
      <c r="C339"/>
      <c r="D339"/>
      <c r="E339"/>
      <c r="F339"/>
      <c r="G339"/>
    </row>
    <row r="340" spans="2:7" x14ac:dyDescent="0.2">
      <c r="B340"/>
      <c r="C340"/>
      <c r="D340"/>
      <c r="E340"/>
      <c r="F340"/>
      <c r="G340"/>
    </row>
    <row r="341" spans="2:7" x14ac:dyDescent="0.2">
      <c r="B341"/>
      <c r="C341"/>
      <c r="D341"/>
      <c r="E341"/>
      <c r="F341"/>
      <c r="G341"/>
    </row>
    <row r="342" spans="2:7" x14ac:dyDescent="0.2">
      <c r="B342"/>
      <c r="C342"/>
      <c r="D342"/>
      <c r="E342"/>
      <c r="F342"/>
      <c r="G342"/>
    </row>
    <row r="343" spans="2:7" x14ac:dyDescent="0.2">
      <c r="B343"/>
      <c r="C343"/>
      <c r="D343"/>
      <c r="E343"/>
      <c r="F343"/>
      <c r="G343"/>
    </row>
    <row r="344" spans="2:7" x14ac:dyDescent="0.2">
      <c r="B344"/>
      <c r="C344"/>
      <c r="D344"/>
      <c r="E344"/>
      <c r="F344"/>
      <c r="G344"/>
    </row>
    <row r="345" spans="2:7" x14ac:dyDescent="0.2">
      <c r="B345"/>
      <c r="C345"/>
      <c r="D345"/>
      <c r="E345"/>
      <c r="F345"/>
      <c r="G345"/>
    </row>
    <row r="346" spans="2:7" x14ac:dyDescent="0.2">
      <c r="B346"/>
      <c r="C346"/>
      <c r="D346"/>
      <c r="E346"/>
      <c r="F346"/>
      <c r="G346"/>
    </row>
    <row r="347" spans="2:7" x14ac:dyDescent="0.2">
      <c r="B347"/>
      <c r="C347"/>
      <c r="D347"/>
      <c r="E347"/>
      <c r="F347"/>
      <c r="G347"/>
    </row>
    <row r="348" spans="2:7" x14ac:dyDescent="0.2">
      <c r="B348"/>
      <c r="C348"/>
      <c r="D348"/>
      <c r="E348"/>
      <c r="F348"/>
      <c r="G348"/>
    </row>
    <row r="349" spans="2:7" x14ac:dyDescent="0.2">
      <c r="B349"/>
      <c r="C349"/>
      <c r="D349"/>
      <c r="E349"/>
      <c r="F349"/>
      <c r="G349"/>
    </row>
    <row r="350" spans="2:7" x14ac:dyDescent="0.2">
      <c r="B350"/>
      <c r="C350"/>
      <c r="D350"/>
      <c r="E350"/>
      <c r="F350"/>
      <c r="G350"/>
    </row>
    <row r="351" spans="2:7" x14ac:dyDescent="0.2">
      <c r="B351"/>
      <c r="C351"/>
      <c r="D351"/>
      <c r="E351"/>
      <c r="F351"/>
      <c r="G351"/>
    </row>
    <row r="352" spans="2:7" x14ac:dyDescent="0.2">
      <c r="B352"/>
      <c r="C352"/>
      <c r="D352"/>
      <c r="E352"/>
      <c r="F352"/>
      <c r="G352"/>
    </row>
    <row r="353" spans="2:7" x14ac:dyDescent="0.2">
      <c r="B353"/>
      <c r="C353"/>
      <c r="D353"/>
      <c r="E353"/>
      <c r="F353"/>
      <c r="G353"/>
    </row>
    <row r="354" spans="2:7" x14ac:dyDescent="0.2">
      <c r="B354"/>
      <c r="C354"/>
      <c r="D354"/>
      <c r="E354"/>
      <c r="F354"/>
      <c r="G354"/>
    </row>
    <row r="355" spans="2:7" x14ac:dyDescent="0.2">
      <c r="B355"/>
      <c r="C355"/>
      <c r="D355"/>
      <c r="E355"/>
      <c r="F355"/>
      <c r="G355"/>
    </row>
    <row r="356" spans="2:7" x14ac:dyDescent="0.2">
      <c r="B356"/>
      <c r="C356"/>
      <c r="D356"/>
      <c r="E356"/>
      <c r="F356"/>
      <c r="G356"/>
    </row>
    <row r="357" spans="2:7" x14ac:dyDescent="0.2">
      <c r="B357"/>
      <c r="C357"/>
      <c r="D357"/>
      <c r="E357"/>
      <c r="F357"/>
      <c r="G357"/>
    </row>
    <row r="358" spans="2:7" x14ac:dyDescent="0.2">
      <c r="B358"/>
      <c r="C358"/>
      <c r="D358"/>
      <c r="E358"/>
      <c r="F358"/>
      <c r="G358"/>
    </row>
    <row r="359" spans="2:7" x14ac:dyDescent="0.2">
      <c r="B359"/>
      <c r="C359"/>
      <c r="D359"/>
      <c r="E359"/>
      <c r="F359"/>
      <c r="G359"/>
    </row>
    <row r="360" spans="2:7" x14ac:dyDescent="0.2">
      <c r="B360"/>
      <c r="C360"/>
      <c r="D360"/>
      <c r="E360"/>
      <c r="F360"/>
      <c r="G360"/>
    </row>
    <row r="361" spans="2:7" x14ac:dyDescent="0.2">
      <c r="B361"/>
      <c r="C361"/>
      <c r="D361"/>
      <c r="E361"/>
      <c r="F361"/>
      <c r="G361"/>
    </row>
    <row r="362" spans="2:7" x14ac:dyDescent="0.2">
      <c r="B362"/>
      <c r="C362"/>
      <c r="D362"/>
      <c r="E362"/>
      <c r="F362"/>
      <c r="G362"/>
    </row>
    <row r="363" spans="2:7" x14ac:dyDescent="0.2">
      <c r="B363"/>
      <c r="C363"/>
      <c r="D363"/>
      <c r="E363"/>
      <c r="F363"/>
      <c r="G363"/>
    </row>
    <row r="364" spans="2:7" x14ac:dyDescent="0.2">
      <c r="B364"/>
      <c r="C364"/>
      <c r="D364"/>
      <c r="E364"/>
      <c r="F364"/>
      <c r="G364"/>
    </row>
    <row r="365" spans="2:7" x14ac:dyDescent="0.2">
      <c r="B365"/>
      <c r="C365"/>
      <c r="D365"/>
      <c r="E365"/>
      <c r="F365"/>
      <c r="G365"/>
    </row>
    <row r="366" spans="2:7" x14ac:dyDescent="0.2">
      <c r="B366"/>
      <c r="C366"/>
      <c r="D366"/>
      <c r="E366"/>
      <c r="F366"/>
      <c r="G366"/>
    </row>
    <row r="367" spans="2:7" x14ac:dyDescent="0.2">
      <c r="B367"/>
      <c r="C367"/>
      <c r="D367"/>
      <c r="E367"/>
      <c r="F367"/>
      <c r="G367"/>
    </row>
    <row r="368" spans="2:7" x14ac:dyDescent="0.2">
      <c r="B368"/>
      <c r="C368"/>
      <c r="D368"/>
      <c r="E368"/>
      <c r="F368"/>
      <c r="G368"/>
    </row>
    <row r="369" spans="2:7" x14ac:dyDescent="0.2">
      <c r="B369"/>
      <c r="C369"/>
      <c r="D369"/>
      <c r="E369"/>
      <c r="F369"/>
      <c r="G369"/>
    </row>
    <row r="370" spans="2:7" x14ac:dyDescent="0.2">
      <c r="B370"/>
      <c r="C370"/>
      <c r="D370"/>
      <c r="E370"/>
      <c r="F370"/>
      <c r="G370"/>
    </row>
    <row r="371" spans="2:7" x14ac:dyDescent="0.2">
      <c r="B371"/>
      <c r="C371"/>
      <c r="D371"/>
      <c r="E371"/>
      <c r="F371"/>
      <c r="G371"/>
    </row>
    <row r="372" spans="2:7" x14ac:dyDescent="0.2">
      <c r="B372"/>
      <c r="C372"/>
      <c r="D372"/>
      <c r="E372"/>
      <c r="F372"/>
      <c r="G372"/>
    </row>
    <row r="373" spans="2:7" x14ac:dyDescent="0.2">
      <c r="B373"/>
      <c r="C373"/>
      <c r="D373"/>
      <c r="E373"/>
      <c r="F373"/>
      <c r="G373"/>
    </row>
    <row r="374" spans="2:7" x14ac:dyDescent="0.2">
      <c r="B374"/>
      <c r="C374"/>
      <c r="D374"/>
      <c r="E374"/>
      <c r="F374"/>
      <c r="G374"/>
    </row>
    <row r="375" spans="2:7" x14ac:dyDescent="0.2">
      <c r="B375"/>
      <c r="C375"/>
      <c r="D375"/>
      <c r="E375"/>
      <c r="F375"/>
      <c r="G375"/>
    </row>
    <row r="376" spans="2:7" x14ac:dyDescent="0.2">
      <c r="B376"/>
      <c r="C376"/>
      <c r="D376"/>
      <c r="E376"/>
      <c r="F376"/>
      <c r="G376"/>
    </row>
    <row r="377" spans="2:7" x14ac:dyDescent="0.2">
      <c r="B377"/>
      <c r="C377"/>
      <c r="D377"/>
      <c r="E377"/>
      <c r="F377"/>
      <c r="G377"/>
    </row>
    <row r="378" spans="2:7" x14ac:dyDescent="0.2">
      <c r="B378"/>
      <c r="C378"/>
      <c r="D378"/>
      <c r="E378"/>
      <c r="F378"/>
      <c r="G378"/>
    </row>
    <row r="379" spans="2:7" x14ac:dyDescent="0.2">
      <c r="B379"/>
      <c r="C379"/>
      <c r="D379"/>
      <c r="E379"/>
      <c r="F379"/>
      <c r="G379"/>
    </row>
    <row r="380" spans="2:7" x14ac:dyDescent="0.2">
      <c r="B380"/>
      <c r="C380"/>
      <c r="D380"/>
      <c r="E380"/>
      <c r="F380"/>
      <c r="G380"/>
    </row>
    <row r="381" spans="2:7" x14ac:dyDescent="0.2">
      <c r="B381"/>
      <c r="C381"/>
      <c r="D381"/>
      <c r="E381"/>
      <c r="F381"/>
      <c r="G381"/>
    </row>
    <row r="382" spans="2:7" x14ac:dyDescent="0.2">
      <c r="B382"/>
      <c r="C382"/>
      <c r="D382"/>
      <c r="E382"/>
      <c r="F382"/>
      <c r="G382"/>
    </row>
    <row r="383" spans="2:7" x14ac:dyDescent="0.2">
      <c r="B383"/>
      <c r="C383"/>
      <c r="D383"/>
      <c r="E383"/>
      <c r="F383"/>
      <c r="G383"/>
    </row>
    <row r="384" spans="2:7" x14ac:dyDescent="0.2">
      <c r="B384"/>
      <c r="C384"/>
      <c r="D384"/>
      <c r="E384"/>
      <c r="F384"/>
      <c r="G384"/>
    </row>
    <row r="385" spans="2:7" x14ac:dyDescent="0.2">
      <c r="B385"/>
      <c r="C385"/>
      <c r="D385"/>
      <c r="E385"/>
      <c r="F385"/>
      <c r="G385"/>
    </row>
    <row r="386" spans="2:7" x14ac:dyDescent="0.2">
      <c r="B386"/>
      <c r="C386"/>
      <c r="D386"/>
      <c r="E386"/>
      <c r="F386"/>
      <c r="G386"/>
    </row>
    <row r="387" spans="2:7" x14ac:dyDescent="0.2">
      <c r="B387"/>
      <c r="C387"/>
      <c r="D387"/>
      <c r="E387"/>
      <c r="F387"/>
      <c r="G387"/>
    </row>
    <row r="388" spans="2:7" x14ac:dyDescent="0.2">
      <c r="B388"/>
      <c r="C388"/>
      <c r="D388"/>
      <c r="E388"/>
      <c r="F388"/>
      <c r="G388"/>
    </row>
    <row r="389" spans="2:7" x14ac:dyDescent="0.2">
      <c r="B389"/>
      <c r="C389"/>
      <c r="D389"/>
      <c r="E389"/>
      <c r="F389"/>
      <c r="G389"/>
    </row>
    <row r="390" spans="2:7" x14ac:dyDescent="0.2">
      <c r="B390"/>
      <c r="C390"/>
      <c r="D390"/>
      <c r="E390"/>
      <c r="F390"/>
      <c r="G390"/>
    </row>
    <row r="391" spans="2:7" x14ac:dyDescent="0.2">
      <c r="B391"/>
      <c r="C391"/>
      <c r="D391"/>
      <c r="E391"/>
      <c r="F391"/>
      <c r="G391"/>
    </row>
    <row r="392" spans="2:7" x14ac:dyDescent="0.2">
      <c r="B392"/>
      <c r="C392"/>
      <c r="D392"/>
      <c r="E392"/>
      <c r="F392"/>
      <c r="G392"/>
    </row>
    <row r="393" spans="2:7" x14ac:dyDescent="0.2">
      <c r="B393"/>
      <c r="C393"/>
      <c r="D393"/>
      <c r="E393"/>
      <c r="F393"/>
      <c r="G393"/>
    </row>
    <row r="394" spans="2:7" x14ac:dyDescent="0.2">
      <c r="B394"/>
      <c r="C394"/>
      <c r="D394"/>
      <c r="E394"/>
      <c r="F394"/>
      <c r="G394"/>
    </row>
    <row r="395" spans="2:7" x14ac:dyDescent="0.2">
      <c r="B395"/>
      <c r="C395"/>
      <c r="D395"/>
      <c r="E395"/>
      <c r="F395"/>
      <c r="G395"/>
    </row>
    <row r="396" spans="2:7" x14ac:dyDescent="0.2">
      <c r="B396"/>
      <c r="C396"/>
      <c r="D396"/>
      <c r="E396"/>
      <c r="F396"/>
      <c r="G396"/>
    </row>
    <row r="397" spans="2:7" x14ac:dyDescent="0.2">
      <c r="B397"/>
      <c r="C397"/>
      <c r="D397"/>
      <c r="E397"/>
      <c r="F397"/>
      <c r="G397"/>
    </row>
    <row r="398" spans="2:7" x14ac:dyDescent="0.2">
      <c r="B398"/>
      <c r="C398"/>
      <c r="D398"/>
      <c r="E398"/>
      <c r="F398"/>
      <c r="G398"/>
    </row>
    <row r="399" spans="2:7" x14ac:dyDescent="0.2">
      <c r="B399"/>
      <c r="C399"/>
      <c r="D399"/>
      <c r="E399"/>
      <c r="F399"/>
      <c r="G399"/>
    </row>
    <row r="400" spans="2:7" x14ac:dyDescent="0.2">
      <c r="B400"/>
      <c r="C400"/>
      <c r="D400"/>
      <c r="E400"/>
      <c r="F400"/>
      <c r="G400"/>
    </row>
    <row r="401" spans="2:7" x14ac:dyDescent="0.2">
      <c r="B401"/>
      <c r="C401"/>
      <c r="D401"/>
      <c r="E401"/>
      <c r="F401"/>
      <c r="G401"/>
    </row>
    <row r="402" spans="2:7" x14ac:dyDescent="0.2">
      <c r="B402"/>
      <c r="C402"/>
      <c r="D402"/>
      <c r="E402"/>
      <c r="F402"/>
      <c r="G402"/>
    </row>
    <row r="403" spans="2:7" x14ac:dyDescent="0.2">
      <c r="B403"/>
      <c r="C403"/>
      <c r="D403"/>
      <c r="E403"/>
      <c r="F403"/>
      <c r="G403"/>
    </row>
    <row r="404" spans="2:7" x14ac:dyDescent="0.2">
      <c r="B404"/>
      <c r="C404"/>
      <c r="D404"/>
      <c r="E404"/>
      <c r="F404"/>
      <c r="G404"/>
    </row>
    <row r="405" spans="2:7" x14ac:dyDescent="0.2">
      <c r="B405"/>
      <c r="C405"/>
      <c r="D405"/>
      <c r="E405"/>
      <c r="F405"/>
      <c r="G405"/>
    </row>
    <row r="406" spans="2:7" x14ac:dyDescent="0.2">
      <c r="B406"/>
      <c r="C406"/>
      <c r="D406"/>
      <c r="E406"/>
      <c r="F406"/>
      <c r="G406"/>
    </row>
    <row r="407" spans="2:7" x14ac:dyDescent="0.2">
      <c r="B407"/>
      <c r="C407"/>
      <c r="D407"/>
      <c r="E407"/>
      <c r="F407"/>
      <c r="G407"/>
    </row>
    <row r="408" spans="2:7" x14ac:dyDescent="0.2">
      <c r="B408"/>
      <c r="C408"/>
      <c r="D408"/>
      <c r="E408"/>
      <c r="F408"/>
      <c r="G408"/>
    </row>
    <row r="409" spans="2:7" x14ac:dyDescent="0.2">
      <c r="B409"/>
      <c r="C409"/>
      <c r="D409"/>
      <c r="E409"/>
      <c r="F409"/>
      <c r="G409"/>
    </row>
    <row r="410" spans="2:7" x14ac:dyDescent="0.2">
      <c r="B410"/>
      <c r="C410"/>
      <c r="D410"/>
      <c r="E410"/>
      <c r="F410"/>
      <c r="G410"/>
    </row>
    <row r="411" spans="2:7" x14ac:dyDescent="0.2">
      <c r="B411"/>
      <c r="C411"/>
      <c r="D411"/>
      <c r="E411"/>
      <c r="F411"/>
      <c r="G411"/>
    </row>
    <row r="412" spans="2:7" x14ac:dyDescent="0.2">
      <c r="B412"/>
      <c r="C412"/>
      <c r="D412"/>
      <c r="E412"/>
      <c r="F412"/>
      <c r="G412"/>
    </row>
    <row r="413" spans="2:7" x14ac:dyDescent="0.2">
      <c r="B413"/>
      <c r="C413"/>
      <c r="D413"/>
      <c r="E413"/>
      <c r="F413"/>
      <c r="G413"/>
    </row>
    <row r="414" spans="2:7" x14ac:dyDescent="0.2">
      <c r="B414"/>
      <c r="C414"/>
      <c r="D414"/>
      <c r="E414"/>
      <c r="F414"/>
      <c r="G414"/>
    </row>
    <row r="415" spans="2:7" x14ac:dyDescent="0.2">
      <c r="B415"/>
      <c r="C415"/>
      <c r="D415"/>
      <c r="E415"/>
      <c r="F415"/>
      <c r="G415"/>
    </row>
    <row r="416" spans="2:7" x14ac:dyDescent="0.2">
      <c r="B416"/>
      <c r="C416"/>
      <c r="D416"/>
      <c r="E416"/>
      <c r="F416"/>
      <c r="G416"/>
    </row>
    <row r="417" spans="2:7" x14ac:dyDescent="0.2">
      <c r="B417"/>
      <c r="C417"/>
      <c r="D417"/>
      <c r="E417"/>
      <c r="F417"/>
      <c r="G417"/>
    </row>
    <row r="418" spans="2:7" x14ac:dyDescent="0.2">
      <c r="B418"/>
      <c r="C418"/>
      <c r="D418"/>
      <c r="E418"/>
      <c r="F418"/>
      <c r="G418"/>
    </row>
    <row r="419" spans="2:7" x14ac:dyDescent="0.2">
      <c r="B419"/>
      <c r="C419"/>
      <c r="D419"/>
      <c r="E419"/>
      <c r="F419"/>
      <c r="G419"/>
    </row>
    <row r="420" spans="2:7" x14ac:dyDescent="0.2">
      <c r="B420"/>
      <c r="C420"/>
      <c r="D420"/>
      <c r="E420"/>
      <c r="F420"/>
      <c r="G420"/>
    </row>
    <row r="421" spans="2:7" x14ac:dyDescent="0.2">
      <c r="B421"/>
      <c r="C421"/>
      <c r="D421"/>
      <c r="E421"/>
      <c r="F421"/>
      <c r="G421"/>
    </row>
    <row r="422" spans="2:7" x14ac:dyDescent="0.2">
      <c r="B422"/>
      <c r="C422"/>
      <c r="D422"/>
      <c r="E422"/>
      <c r="F422"/>
      <c r="G422"/>
    </row>
    <row r="423" spans="2:7" x14ac:dyDescent="0.2">
      <c r="B423"/>
      <c r="C423"/>
      <c r="D423"/>
      <c r="E423"/>
      <c r="F423"/>
      <c r="G423"/>
    </row>
    <row r="424" spans="2:7" x14ac:dyDescent="0.2">
      <c r="B424"/>
      <c r="C424"/>
      <c r="D424"/>
      <c r="E424"/>
      <c r="F424"/>
      <c r="G424"/>
    </row>
    <row r="425" spans="2:7" x14ac:dyDescent="0.2">
      <c r="B425"/>
      <c r="C425"/>
      <c r="D425"/>
      <c r="E425"/>
      <c r="F425"/>
      <c r="G425"/>
    </row>
    <row r="426" spans="2:7" x14ac:dyDescent="0.2">
      <c r="B426"/>
      <c r="C426"/>
      <c r="D426"/>
      <c r="E426"/>
      <c r="F426"/>
      <c r="G426"/>
    </row>
    <row r="427" spans="2:7" x14ac:dyDescent="0.2">
      <c r="B427"/>
      <c r="C427"/>
      <c r="D427"/>
      <c r="E427"/>
      <c r="F427"/>
      <c r="G427"/>
    </row>
    <row r="428" spans="2:7" x14ac:dyDescent="0.2">
      <c r="B428"/>
      <c r="C428"/>
      <c r="D428"/>
      <c r="E428"/>
      <c r="F428"/>
      <c r="G428"/>
    </row>
    <row r="429" spans="2:7" x14ac:dyDescent="0.2">
      <c r="B429"/>
      <c r="C429"/>
      <c r="D429"/>
      <c r="E429"/>
      <c r="F429"/>
      <c r="G429"/>
    </row>
    <row r="430" spans="2:7" x14ac:dyDescent="0.2">
      <c r="B430"/>
      <c r="C430"/>
      <c r="D430"/>
      <c r="E430"/>
      <c r="F430"/>
      <c r="G430"/>
    </row>
    <row r="431" spans="2:7" x14ac:dyDescent="0.2">
      <c r="B431"/>
      <c r="C431"/>
      <c r="D431"/>
      <c r="E431"/>
      <c r="F431"/>
      <c r="G431"/>
    </row>
    <row r="432" spans="2:7" x14ac:dyDescent="0.2">
      <c r="B432"/>
      <c r="C432"/>
      <c r="D432"/>
      <c r="E432"/>
      <c r="F432"/>
      <c r="G432"/>
    </row>
    <row r="433" spans="2:7" x14ac:dyDescent="0.2">
      <c r="B433"/>
      <c r="C433"/>
      <c r="D433"/>
      <c r="E433"/>
      <c r="F433"/>
      <c r="G433"/>
    </row>
    <row r="434" spans="2:7" x14ac:dyDescent="0.2">
      <c r="B434"/>
      <c r="C434"/>
      <c r="D434"/>
      <c r="E434"/>
      <c r="F434"/>
      <c r="G434"/>
    </row>
    <row r="435" spans="2:7" x14ac:dyDescent="0.2">
      <c r="B435"/>
      <c r="C435"/>
      <c r="D435"/>
      <c r="E435"/>
      <c r="F435"/>
      <c r="G435"/>
    </row>
    <row r="436" spans="2:7" x14ac:dyDescent="0.2">
      <c r="B436"/>
      <c r="C436"/>
      <c r="D436"/>
      <c r="E436"/>
      <c r="F436"/>
      <c r="G436"/>
    </row>
    <row r="437" spans="2:7" x14ac:dyDescent="0.2">
      <c r="B437"/>
      <c r="C437"/>
      <c r="D437"/>
      <c r="E437"/>
      <c r="F437"/>
      <c r="G437"/>
    </row>
    <row r="438" spans="2:7" x14ac:dyDescent="0.2">
      <c r="B438"/>
      <c r="C438"/>
      <c r="D438"/>
      <c r="E438"/>
      <c r="F438"/>
      <c r="G438"/>
    </row>
    <row r="439" spans="2:7" x14ac:dyDescent="0.2">
      <c r="B439"/>
      <c r="C439"/>
      <c r="D439"/>
      <c r="E439"/>
      <c r="F439"/>
      <c r="G439"/>
    </row>
    <row r="440" spans="2:7" x14ac:dyDescent="0.2">
      <c r="B440"/>
      <c r="C440"/>
      <c r="D440"/>
      <c r="E440"/>
      <c r="F440"/>
      <c r="G440"/>
    </row>
    <row r="441" spans="2:7" x14ac:dyDescent="0.2">
      <c r="B441"/>
      <c r="C441"/>
      <c r="D441"/>
      <c r="E441"/>
      <c r="F441"/>
      <c r="G441"/>
    </row>
    <row r="442" spans="2:7" x14ac:dyDescent="0.2">
      <c r="B442"/>
      <c r="C442"/>
      <c r="D442"/>
      <c r="E442"/>
      <c r="F442"/>
      <c r="G442"/>
    </row>
    <row r="443" spans="2:7" x14ac:dyDescent="0.2">
      <c r="B443"/>
      <c r="C443"/>
      <c r="D443"/>
      <c r="E443"/>
      <c r="F443"/>
      <c r="G443"/>
    </row>
    <row r="444" spans="2:7" x14ac:dyDescent="0.2">
      <c r="B444"/>
      <c r="C444"/>
      <c r="D444"/>
      <c r="E444"/>
      <c r="F444"/>
      <c r="G444"/>
    </row>
    <row r="445" spans="2:7" x14ac:dyDescent="0.2">
      <c r="B445"/>
      <c r="C445"/>
      <c r="D445"/>
      <c r="E445"/>
      <c r="F445"/>
      <c r="G445"/>
    </row>
    <row r="446" spans="2:7" x14ac:dyDescent="0.2">
      <c r="B446"/>
      <c r="C446"/>
      <c r="D446"/>
      <c r="E446"/>
      <c r="F446"/>
      <c r="G446"/>
    </row>
    <row r="447" spans="2:7" x14ac:dyDescent="0.2">
      <c r="B447"/>
      <c r="C447"/>
      <c r="D447"/>
      <c r="E447"/>
      <c r="F447"/>
      <c r="G447"/>
    </row>
    <row r="448" spans="2:7" x14ac:dyDescent="0.2">
      <c r="B448"/>
      <c r="C448"/>
      <c r="D448"/>
      <c r="E448"/>
      <c r="F448"/>
      <c r="G448"/>
    </row>
    <row r="449" spans="2:7" x14ac:dyDescent="0.2">
      <c r="B449"/>
      <c r="C449"/>
      <c r="D449"/>
      <c r="E449"/>
      <c r="F449"/>
      <c r="G449"/>
    </row>
    <row r="450" spans="2:7" x14ac:dyDescent="0.2">
      <c r="B450"/>
      <c r="C450"/>
      <c r="D450"/>
      <c r="E450"/>
      <c r="F450"/>
      <c r="G450"/>
    </row>
    <row r="451" spans="2:7" x14ac:dyDescent="0.2">
      <c r="B451"/>
      <c r="C451"/>
      <c r="D451"/>
      <c r="E451"/>
      <c r="F451"/>
      <c r="G451"/>
    </row>
    <row r="452" spans="2:7" x14ac:dyDescent="0.2">
      <c r="B452"/>
      <c r="C452"/>
      <c r="D452"/>
      <c r="E452"/>
      <c r="F452"/>
      <c r="G452"/>
    </row>
    <row r="453" spans="2:7" x14ac:dyDescent="0.2">
      <c r="B453"/>
      <c r="C453"/>
      <c r="D453"/>
      <c r="E453"/>
      <c r="F453"/>
      <c r="G453"/>
    </row>
    <row r="454" spans="2:7" x14ac:dyDescent="0.2">
      <c r="B454"/>
      <c r="C454"/>
      <c r="D454"/>
      <c r="E454"/>
      <c r="F454"/>
      <c r="G454"/>
    </row>
    <row r="455" spans="2:7" x14ac:dyDescent="0.2">
      <c r="B455"/>
      <c r="C455"/>
      <c r="D455"/>
      <c r="E455"/>
      <c r="F455"/>
      <c r="G455"/>
    </row>
    <row r="456" spans="2:7" x14ac:dyDescent="0.2">
      <c r="B456"/>
      <c r="C456"/>
      <c r="D456"/>
      <c r="E456"/>
      <c r="F456"/>
      <c r="G456"/>
    </row>
    <row r="457" spans="2:7" x14ac:dyDescent="0.2">
      <c r="B457"/>
      <c r="C457"/>
      <c r="D457"/>
      <c r="E457"/>
      <c r="F457"/>
      <c r="G457"/>
    </row>
    <row r="458" spans="2:7" x14ac:dyDescent="0.2">
      <c r="B458"/>
      <c r="C458"/>
      <c r="D458"/>
      <c r="E458"/>
      <c r="F458"/>
      <c r="G458"/>
    </row>
    <row r="459" spans="2:7" x14ac:dyDescent="0.2">
      <c r="B459"/>
      <c r="C459"/>
      <c r="D459"/>
      <c r="E459"/>
      <c r="F459"/>
      <c r="G459"/>
    </row>
    <row r="460" spans="2:7" x14ac:dyDescent="0.2">
      <c r="B460"/>
      <c r="C460"/>
      <c r="D460"/>
      <c r="E460"/>
      <c r="F460"/>
      <c r="G460"/>
    </row>
    <row r="461" spans="2:7" x14ac:dyDescent="0.2">
      <c r="B461"/>
      <c r="C461"/>
      <c r="D461"/>
      <c r="E461"/>
      <c r="F461"/>
      <c r="G461"/>
    </row>
    <row r="462" spans="2:7" x14ac:dyDescent="0.2">
      <c r="B462"/>
      <c r="C462"/>
      <c r="D462"/>
      <c r="E462"/>
      <c r="F462"/>
      <c r="G462"/>
    </row>
    <row r="463" spans="2:7" x14ac:dyDescent="0.2">
      <c r="B463"/>
      <c r="C463"/>
      <c r="D463"/>
      <c r="E463"/>
      <c r="F463"/>
      <c r="G463"/>
    </row>
    <row r="464" spans="2:7" x14ac:dyDescent="0.2">
      <c r="B464"/>
      <c r="C464"/>
      <c r="D464"/>
      <c r="E464"/>
      <c r="F464"/>
      <c r="G464"/>
    </row>
    <row r="465" spans="2:7" x14ac:dyDescent="0.2">
      <c r="B465"/>
      <c r="C465"/>
      <c r="D465"/>
      <c r="E465"/>
      <c r="F465"/>
      <c r="G465"/>
    </row>
    <row r="466" spans="2:7" x14ac:dyDescent="0.2">
      <c r="B466"/>
      <c r="C466"/>
      <c r="D466"/>
      <c r="E466"/>
      <c r="F466"/>
      <c r="G466"/>
    </row>
    <row r="467" spans="2:7" x14ac:dyDescent="0.2">
      <c r="B467"/>
      <c r="C467"/>
      <c r="D467"/>
      <c r="E467"/>
      <c r="F467"/>
      <c r="G467"/>
    </row>
    <row r="468" spans="2:7" x14ac:dyDescent="0.2">
      <c r="B468"/>
      <c r="C468"/>
      <c r="D468"/>
      <c r="E468"/>
      <c r="F468"/>
      <c r="G468"/>
    </row>
    <row r="469" spans="2:7" x14ac:dyDescent="0.2">
      <c r="B469"/>
      <c r="C469"/>
      <c r="D469"/>
      <c r="E469"/>
      <c r="F469"/>
      <c r="G469"/>
    </row>
    <row r="470" spans="2:7" x14ac:dyDescent="0.2">
      <c r="B470"/>
      <c r="C470"/>
      <c r="D470"/>
      <c r="E470"/>
      <c r="F470"/>
      <c r="G470"/>
    </row>
    <row r="471" spans="2:7" x14ac:dyDescent="0.2">
      <c r="B471"/>
      <c r="C471"/>
      <c r="D471"/>
      <c r="E471"/>
      <c r="F471"/>
      <c r="G471"/>
    </row>
    <row r="472" spans="2:7" x14ac:dyDescent="0.2">
      <c r="B472"/>
      <c r="C472"/>
      <c r="D472"/>
      <c r="E472"/>
      <c r="F472"/>
      <c r="G472"/>
    </row>
    <row r="473" spans="2:7" x14ac:dyDescent="0.2">
      <c r="B473"/>
      <c r="C473"/>
      <c r="D473"/>
      <c r="E473"/>
      <c r="F473"/>
      <c r="G473"/>
    </row>
    <row r="474" spans="2:7" x14ac:dyDescent="0.2">
      <c r="B474"/>
      <c r="C474"/>
      <c r="D474"/>
      <c r="E474"/>
      <c r="F474"/>
      <c r="G474"/>
    </row>
    <row r="475" spans="2:7" x14ac:dyDescent="0.2">
      <c r="B475"/>
      <c r="C475"/>
      <c r="D475"/>
      <c r="E475"/>
      <c r="F475"/>
      <c r="G475"/>
    </row>
    <row r="476" spans="2:7" x14ac:dyDescent="0.2">
      <c r="B476"/>
      <c r="C476"/>
      <c r="D476"/>
      <c r="E476"/>
      <c r="F476"/>
      <c r="G476"/>
    </row>
    <row r="477" spans="2:7" x14ac:dyDescent="0.2">
      <c r="B477"/>
      <c r="C477"/>
      <c r="D477"/>
      <c r="E477"/>
      <c r="F477"/>
      <c r="G477"/>
    </row>
    <row r="478" spans="2:7" x14ac:dyDescent="0.2">
      <c r="B478"/>
      <c r="C478"/>
      <c r="D478"/>
      <c r="E478"/>
      <c r="F478"/>
      <c r="G478"/>
    </row>
    <row r="479" spans="2:7" x14ac:dyDescent="0.2">
      <c r="B479"/>
      <c r="C479"/>
      <c r="D479"/>
      <c r="E479"/>
      <c r="F479"/>
      <c r="G479"/>
    </row>
    <row r="480" spans="2:7" x14ac:dyDescent="0.2">
      <c r="B480"/>
      <c r="C480"/>
      <c r="D480"/>
      <c r="E480"/>
      <c r="F480"/>
      <c r="G480"/>
    </row>
    <row r="481" spans="2:7" x14ac:dyDescent="0.2">
      <c r="B481"/>
      <c r="C481"/>
      <c r="D481"/>
      <c r="E481"/>
      <c r="F481"/>
      <c r="G481"/>
    </row>
    <row r="482" spans="2:7" x14ac:dyDescent="0.2">
      <c r="B482"/>
      <c r="C482"/>
      <c r="D482"/>
      <c r="E482"/>
      <c r="F482"/>
      <c r="G482"/>
    </row>
    <row r="483" spans="2:7" x14ac:dyDescent="0.2">
      <c r="B483"/>
      <c r="C483"/>
      <c r="D483"/>
      <c r="E483"/>
      <c r="F483"/>
      <c r="G483"/>
    </row>
    <row r="484" spans="2:7" x14ac:dyDescent="0.2">
      <c r="B484"/>
      <c r="C484"/>
      <c r="D484"/>
      <c r="E484"/>
      <c r="F484"/>
      <c r="G484"/>
    </row>
    <row r="485" spans="2:7" x14ac:dyDescent="0.2">
      <c r="B485"/>
      <c r="C485"/>
      <c r="D485"/>
      <c r="E485"/>
      <c r="F485"/>
      <c r="G485"/>
    </row>
    <row r="486" spans="2:7" x14ac:dyDescent="0.2">
      <c r="B486"/>
      <c r="C486"/>
      <c r="D486"/>
      <c r="E486"/>
      <c r="F486"/>
      <c r="G486"/>
    </row>
    <row r="487" spans="2:7" x14ac:dyDescent="0.2">
      <c r="B487"/>
      <c r="C487"/>
      <c r="D487"/>
      <c r="E487"/>
      <c r="F487"/>
      <c r="G487"/>
    </row>
    <row r="488" spans="2:7" x14ac:dyDescent="0.2">
      <c r="B488"/>
      <c r="C488"/>
      <c r="D488"/>
      <c r="E488"/>
      <c r="F488"/>
      <c r="G488"/>
    </row>
    <row r="489" spans="2:7" x14ac:dyDescent="0.2">
      <c r="B489"/>
      <c r="C489"/>
      <c r="D489"/>
      <c r="E489"/>
      <c r="F489"/>
      <c r="G489"/>
    </row>
    <row r="490" spans="2:7" x14ac:dyDescent="0.2">
      <c r="B490"/>
      <c r="C490"/>
      <c r="D490"/>
      <c r="E490"/>
      <c r="F490"/>
      <c r="G490"/>
    </row>
    <row r="491" spans="2:7" x14ac:dyDescent="0.2">
      <c r="B491"/>
      <c r="C491"/>
      <c r="D491"/>
      <c r="E491"/>
      <c r="F491"/>
      <c r="G491"/>
    </row>
    <row r="492" spans="2:7" x14ac:dyDescent="0.2">
      <c r="B492"/>
      <c r="C492"/>
      <c r="D492"/>
      <c r="E492"/>
      <c r="F492"/>
      <c r="G492"/>
    </row>
    <row r="493" spans="2:7" x14ac:dyDescent="0.2">
      <c r="B493"/>
      <c r="C493"/>
      <c r="D493"/>
      <c r="E493"/>
      <c r="F493"/>
      <c r="G493"/>
    </row>
    <row r="494" spans="2:7" x14ac:dyDescent="0.2">
      <c r="B494"/>
      <c r="C494"/>
      <c r="D494"/>
      <c r="E494"/>
      <c r="F494"/>
      <c r="G494"/>
    </row>
    <row r="495" spans="2:7" x14ac:dyDescent="0.2">
      <c r="B495"/>
      <c r="C495"/>
      <c r="D495"/>
      <c r="E495"/>
      <c r="F495"/>
      <c r="G495"/>
    </row>
    <row r="496" spans="2:7" x14ac:dyDescent="0.2">
      <c r="B496"/>
      <c r="C496"/>
      <c r="D496"/>
      <c r="E496"/>
      <c r="F496"/>
      <c r="G496"/>
    </row>
    <row r="497" spans="2:7" x14ac:dyDescent="0.2">
      <c r="B497"/>
      <c r="C497"/>
      <c r="D497"/>
      <c r="E497"/>
      <c r="F497"/>
      <c r="G497"/>
    </row>
    <row r="498" spans="2:7" x14ac:dyDescent="0.2">
      <c r="B498"/>
      <c r="C498"/>
      <c r="D498"/>
      <c r="E498"/>
      <c r="F498"/>
      <c r="G498"/>
    </row>
    <row r="499" spans="2:7" x14ac:dyDescent="0.2">
      <c r="B499"/>
      <c r="C499"/>
      <c r="D499"/>
      <c r="E499"/>
      <c r="F499"/>
      <c r="G499"/>
    </row>
    <row r="500" spans="2:7" x14ac:dyDescent="0.2">
      <c r="B500"/>
      <c r="C500"/>
      <c r="D500"/>
      <c r="E500"/>
      <c r="F500"/>
      <c r="G500"/>
    </row>
    <row r="501" spans="2:7" x14ac:dyDescent="0.2">
      <c r="B501"/>
      <c r="C501"/>
      <c r="D501"/>
      <c r="E501"/>
      <c r="F501"/>
      <c r="G501"/>
    </row>
    <row r="502" spans="2:7" x14ac:dyDescent="0.2">
      <c r="B502"/>
      <c r="C502"/>
      <c r="D502"/>
      <c r="E502"/>
      <c r="F502"/>
      <c r="G502"/>
    </row>
    <row r="503" spans="2:7" x14ac:dyDescent="0.2">
      <c r="B503"/>
      <c r="C503"/>
      <c r="D503"/>
      <c r="E503"/>
      <c r="F503"/>
      <c r="G503"/>
    </row>
    <row r="504" spans="2:7" x14ac:dyDescent="0.2">
      <c r="B504"/>
      <c r="C504"/>
      <c r="D504"/>
      <c r="E504"/>
      <c r="F504"/>
      <c r="G504"/>
    </row>
    <row r="505" spans="2:7" x14ac:dyDescent="0.2">
      <c r="B505"/>
      <c r="C505"/>
      <c r="D505"/>
      <c r="E505"/>
      <c r="F505"/>
      <c r="G505"/>
    </row>
    <row r="506" spans="2:7" x14ac:dyDescent="0.2">
      <c r="B506"/>
      <c r="C506"/>
      <c r="D506"/>
      <c r="E506"/>
      <c r="F506"/>
      <c r="G506"/>
    </row>
    <row r="507" spans="2:7" x14ac:dyDescent="0.2">
      <c r="B507"/>
      <c r="C507"/>
      <c r="D507"/>
      <c r="E507"/>
      <c r="F507"/>
      <c r="G507"/>
    </row>
    <row r="508" spans="2:7" x14ac:dyDescent="0.2">
      <c r="B508"/>
      <c r="C508"/>
      <c r="D508"/>
      <c r="E508"/>
      <c r="F508"/>
      <c r="G508"/>
    </row>
    <row r="509" spans="2:7" x14ac:dyDescent="0.2">
      <c r="B509"/>
      <c r="C509"/>
      <c r="D509"/>
      <c r="E509"/>
      <c r="F509"/>
      <c r="G509"/>
    </row>
    <row r="510" spans="2:7" x14ac:dyDescent="0.2">
      <c r="B510"/>
      <c r="C510"/>
      <c r="D510"/>
      <c r="E510"/>
      <c r="F510"/>
      <c r="G510"/>
    </row>
    <row r="511" spans="2:7" x14ac:dyDescent="0.2">
      <c r="B511"/>
      <c r="C511"/>
      <c r="D511"/>
      <c r="E511"/>
      <c r="F511"/>
      <c r="G511"/>
    </row>
    <row r="512" spans="2:7" x14ac:dyDescent="0.2">
      <c r="B512"/>
      <c r="C512"/>
      <c r="D512"/>
      <c r="E512"/>
      <c r="F512"/>
      <c r="G512"/>
    </row>
    <row r="513" spans="2:7" x14ac:dyDescent="0.2">
      <c r="B513"/>
      <c r="C513"/>
      <c r="D513"/>
      <c r="E513"/>
      <c r="F513"/>
      <c r="G513"/>
    </row>
    <row r="514" spans="2:7" x14ac:dyDescent="0.2">
      <c r="B514"/>
      <c r="C514"/>
      <c r="D514"/>
      <c r="E514"/>
      <c r="F514"/>
      <c r="G514"/>
    </row>
    <row r="515" spans="2:7" x14ac:dyDescent="0.2">
      <c r="B515"/>
      <c r="C515"/>
      <c r="D515"/>
      <c r="E515"/>
      <c r="F515"/>
      <c r="G515"/>
    </row>
    <row r="516" spans="2:7" x14ac:dyDescent="0.2">
      <c r="B516"/>
      <c r="C516"/>
      <c r="D516"/>
      <c r="E516"/>
      <c r="F516"/>
      <c r="G516"/>
    </row>
    <row r="517" spans="2:7" x14ac:dyDescent="0.2">
      <c r="B517"/>
      <c r="C517"/>
      <c r="D517"/>
      <c r="E517"/>
      <c r="F517"/>
      <c r="G517"/>
    </row>
    <row r="518" spans="2:7" x14ac:dyDescent="0.2">
      <c r="B518"/>
      <c r="C518"/>
      <c r="D518"/>
      <c r="E518"/>
      <c r="F518"/>
      <c r="G518"/>
    </row>
    <row r="519" spans="2:7" x14ac:dyDescent="0.2">
      <c r="B519"/>
      <c r="C519"/>
      <c r="D519"/>
      <c r="E519"/>
      <c r="F519"/>
      <c r="G519"/>
    </row>
    <row r="520" spans="2:7" x14ac:dyDescent="0.2">
      <c r="B520"/>
      <c r="C520"/>
      <c r="D520"/>
      <c r="E520"/>
      <c r="F520"/>
      <c r="G520"/>
    </row>
    <row r="521" spans="2:7" x14ac:dyDescent="0.2">
      <c r="B521"/>
      <c r="C521"/>
      <c r="D521"/>
      <c r="E521"/>
      <c r="F521"/>
      <c r="G521"/>
    </row>
    <row r="522" spans="2:7" x14ac:dyDescent="0.2">
      <c r="B522"/>
      <c r="C522"/>
      <c r="D522"/>
      <c r="E522"/>
      <c r="F522"/>
      <c r="G522"/>
    </row>
    <row r="523" spans="2:7" x14ac:dyDescent="0.2">
      <c r="B523"/>
      <c r="C523"/>
      <c r="D523"/>
      <c r="E523"/>
      <c r="F523"/>
      <c r="G523"/>
    </row>
    <row r="524" spans="2:7" x14ac:dyDescent="0.2">
      <c r="B524"/>
      <c r="C524"/>
      <c r="D524"/>
      <c r="E524"/>
      <c r="F524"/>
      <c r="G524"/>
    </row>
    <row r="525" spans="2:7" x14ac:dyDescent="0.2">
      <c r="B525"/>
      <c r="C525"/>
      <c r="D525"/>
      <c r="E525"/>
      <c r="F525"/>
      <c r="G525"/>
    </row>
    <row r="526" spans="2:7" x14ac:dyDescent="0.2">
      <c r="B526"/>
      <c r="C526"/>
      <c r="D526"/>
      <c r="E526"/>
      <c r="F526"/>
      <c r="G526"/>
    </row>
    <row r="527" spans="2:7" x14ac:dyDescent="0.2">
      <c r="B527"/>
      <c r="C527"/>
      <c r="D527"/>
      <c r="E527"/>
      <c r="F527"/>
      <c r="G527"/>
    </row>
    <row r="528" spans="2:7" x14ac:dyDescent="0.2">
      <c r="B528"/>
      <c r="C528"/>
      <c r="D528"/>
      <c r="E528"/>
      <c r="F528"/>
      <c r="G528"/>
    </row>
    <row r="529" spans="2:7" x14ac:dyDescent="0.2">
      <c r="B529"/>
      <c r="C529"/>
      <c r="D529"/>
      <c r="E529"/>
      <c r="F529"/>
      <c r="G529"/>
    </row>
    <row r="530" spans="2:7" x14ac:dyDescent="0.2">
      <c r="B530"/>
      <c r="C530"/>
      <c r="D530"/>
      <c r="E530"/>
      <c r="F530"/>
      <c r="G530"/>
    </row>
    <row r="531" spans="2:7" x14ac:dyDescent="0.2">
      <c r="B531"/>
      <c r="C531"/>
      <c r="D531"/>
      <c r="E531"/>
      <c r="F531"/>
      <c r="G531"/>
    </row>
    <row r="532" spans="2:7" x14ac:dyDescent="0.2">
      <c r="B532"/>
      <c r="C532"/>
      <c r="D532"/>
      <c r="E532"/>
      <c r="F532"/>
      <c r="G532"/>
    </row>
    <row r="533" spans="2:7" x14ac:dyDescent="0.2">
      <c r="B533"/>
      <c r="C533"/>
      <c r="D533"/>
      <c r="E533"/>
      <c r="F533"/>
      <c r="G533"/>
    </row>
    <row r="534" spans="2:7" x14ac:dyDescent="0.2">
      <c r="B534"/>
      <c r="C534"/>
      <c r="D534"/>
      <c r="E534"/>
      <c r="F534"/>
      <c r="G534"/>
    </row>
    <row r="535" spans="2:7" x14ac:dyDescent="0.2">
      <c r="B535"/>
      <c r="C535"/>
      <c r="D535"/>
      <c r="E535"/>
      <c r="F535"/>
      <c r="G535"/>
    </row>
    <row r="536" spans="2:7" x14ac:dyDescent="0.2">
      <c r="B536"/>
      <c r="C536"/>
      <c r="D536"/>
      <c r="E536"/>
      <c r="F536"/>
      <c r="G536"/>
    </row>
    <row r="537" spans="2:7" x14ac:dyDescent="0.2">
      <c r="B537"/>
      <c r="C537"/>
      <c r="D537"/>
      <c r="E537"/>
      <c r="F537"/>
      <c r="G537"/>
    </row>
    <row r="538" spans="2:7" x14ac:dyDescent="0.2">
      <c r="B538"/>
      <c r="C538"/>
      <c r="D538"/>
      <c r="E538"/>
      <c r="F538"/>
      <c r="G538"/>
    </row>
    <row r="539" spans="2:7" x14ac:dyDescent="0.2">
      <c r="B539"/>
      <c r="C539"/>
      <c r="D539"/>
      <c r="E539"/>
      <c r="F539"/>
      <c r="G539"/>
    </row>
    <row r="540" spans="2:7" x14ac:dyDescent="0.2">
      <c r="B540"/>
      <c r="C540"/>
      <c r="D540"/>
      <c r="E540"/>
      <c r="F540"/>
      <c r="G540"/>
    </row>
    <row r="541" spans="2:7" x14ac:dyDescent="0.2">
      <c r="B541"/>
      <c r="C541"/>
      <c r="D541"/>
      <c r="E541"/>
      <c r="F541"/>
      <c r="G541"/>
    </row>
    <row r="542" spans="2:7" x14ac:dyDescent="0.2">
      <c r="B542"/>
      <c r="C542"/>
      <c r="D542"/>
      <c r="E542"/>
      <c r="F542"/>
      <c r="G542"/>
    </row>
    <row r="543" spans="2:7" x14ac:dyDescent="0.2">
      <c r="B543"/>
      <c r="C543"/>
      <c r="D543"/>
      <c r="E543"/>
      <c r="F543"/>
      <c r="G543"/>
    </row>
    <row r="544" spans="2:7" x14ac:dyDescent="0.2">
      <c r="B544"/>
      <c r="C544"/>
      <c r="D544"/>
      <c r="E544"/>
      <c r="F544"/>
      <c r="G544"/>
    </row>
    <row r="545" spans="2:7" x14ac:dyDescent="0.2">
      <c r="B545"/>
      <c r="C545"/>
      <c r="D545"/>
      <c r="E545"/>
      <c r="F545"/>
      <c r="G545"/>
    </row>
    <row r="546" spans="2:7" x14ac:dyDescent="0.2">
      <c r="B546"/>
      <c r="C546"/>
      <c r="D546"/>
      <c r="E546"/>
      <c r="F546"/>
      <c r="G546"/>
    </row>
    <row r="547" spans="2:7" x14ac:dyDescent="0.2">
      <c r="B547"/>
      <c r="C547"/>
      <c r="D547"/>
      <c r="E547"/>
      <c r="F547"/>
      <c r="G547"/>
    </row>
    <row r="548" spans="2:7" x14ac:dyDescent="0.2">
      <c r="B548"/>
      <c r="C548"/>
      <c r="D548"/>
      <c r="E548"/>
      <c r="F548"/>
      <c r="G548"/>
    </row>
    <row r="549" spans="2:7" x14ac:dyDescent="0.2">
      <c r="B549"/>
      <c r="C549"/>
      <c r="D549"/>
      <c r="E549"/>
      <c r="F549"/>
      <c r="G549"/>
    </row>
    <row r="550" spans="2:7" x14ac:dyDescent="0.2">
      <c r="B550"/>
      <c r="C550"/>
      <c r="D550"/>
      <c r="E550"/>
      <c r="F550"/>
      <c r="G550"/>
    </row>
    <row r="551" spans="2:7" x14ac:dyDescent="0.2">
      <c r="B551"/>
      <c r="C551"/>
      <c r="D551"/>
      <c r="E551"/>
      <c r="F551"/>
      <c r="G551"/>
    </row>
    <row r="552" spans="2:7" x14ac:dyDescent="0.2">
      <c r="B552"/>
      <c r="C552"/>
      <c r="D552"/>
      <c r="E552"/>
      <c r="F552"/>
      <c r="G552"/>
    </row>
    <row r="553" spans="2:7" x14ac:dyDescent="0.2">
      <c r="B553"/>
      <c r="C553"/>
      <c r="D553"/>
      <c r="E553"/>
      <c r="F553"/>
      <c r="G553"/>
    </row>
    <row r="554" spans="2:7" x14ac:dyDescent="0.2">
      <c r="B554"/>
      <c r="C554"/>
      <c r="D554"/>
      <c r="E554"/>
      <c r="F554"/>
      <c r="G554"/>
    </row>
    <row r="555" spans="2:7" x14ac:dyDescent="0.2">
      <c r="B555"/>
      <c r="C555"/>
      <c r="D555"/>
      <c r="E555"/>
      <c r="F555"/>
      <c r="G555"/>
    </row>
    <row r="556" spans="2:7" x14ac:dyDescent="0.2">
      <c r="B556"/>
      <c r="C556"/>
      <c r="D556"/>
      <c r="E556"/>
      <c r="F556"/>
      <c r="G556"/>
    </row>
    <row r="557" spans="2:7" x14ac:dyDescent="0.2">
      <c r="B557"/>
      <c r="C557"/>
      <c r="D557"/>
      <c r="E557"/>
      <c r="F557"/>
      <c r="G557"/>
    </row>
    <row r="558" spans="2:7" x14ac:dyDescent="0.2">
      <c r="B558"/>
      <c r="C558"/>
      <c r="D558"/>
      <c r="E558"/>
      <c r="F558"/>
      <c r="G558"/>
    </row>
    <row r="559" spans="2:7" x14ac:dyDescent="0.2">
      <c r="B559"/>
      <c r="C559"/>
      <c r="D559"/>
      <c r="E559"/>
      <c r="F559"/>
      <c r="G559"/>
    </row>
    <row r="560" spans="2:7" x14ac:dyDescent="0.2">
      <c r="B560"/>
      <c r="C560"/>
      <c r="D560"/>
      <c r="E560"/>
      <c r="F560"/>
      <c r="G560"/>
    </row>
    <row r="561" spans="2:7" x14ac:dyDescent="0.2">
      <c r="B561"/>
      <c r="C561"/>
      <c r="D561"/>
      <c r="E561"/>
      <c r="F561"/>
      <c r="G561"/>
    </row>
    <row r="562" spans="2:7" x14ac:dyDescent="0.2">
      <c r="B562"/>
      <c r="C562"/>
      <c r="D562"/>
      <c r="E562"/>
      <c r="F562"/>
      <c r="G562"/>
    </row>
    <row r="563" spans="2:7" x14ac:dyDescent="0.2">
      <c r="B563"/>
      <c r="C563"/>
      <c r="D563"/>
      <c r="E563"/>
      <c r="F563"/>
      <c r="G563"/>
    </row>
    <row r="564" spans="2:7" x14ac:dyDescent="0.2">
      <c r="B564"/>
      <c r="C564"/>
      <c r="D564"/>
      <c r="E564"/>
      <c r="F564"/>
      <c r="G564"/>
    </row>
    <row r="565" spans="2:7" x14ac:dyDescent="0.2">
      <c r="B565"/>
      <c r="C565"/>
      <c r="D565"/>
      <c r="E565"/>
      <c r="F565"/>
      <c r="G565"/>
    </row>
    <row r="566" spans="2:7" x14ac:dyDescent="0.2">
      <c r="B566"/>
      <c r="C566"/>
      <c r="D566"/>
      <c r="E566"/>
      <c r="F566"/>
      <c r="G566"/>
    </row>
    <row r="567" spans="2:7" x14ac:dyDescent="0.2">
      <c r="B567"/>
      <c r="C567"/>
      <c r="D567"/>
      <c r="E567"/>
      <c r="F567"/>
      <c r="G567"/>
    </row>
    <row r="568" spans="2:7" x14ac:dyDescent="0.2">
      <c r="B568"/>
      <c r="C568"/>
      <c r="D568"/>
      <c r="E568"/>
      <c r="F568"/>
      <c r="G568"/>
    </row>
    <row r="569" spans="2:7" x14ac:dyDescent="0.2">
      <c r="B569"/>
      <c r="C569"/>
      <c r="D569"/>
      <c r="E569"/>
      <c r="F569"/>
      <c r="G569"/>
    </row>
    <row r="570" spans="2:7" x14ac:dyDescent="0.2">
      <c r="B570"/>
      <c r="C570"/>
      <c r="D570"/>
      <c r="E570"/>
      <c r="F570"/>
      <c r="G570"/>
    </row>
    <row r="571" spans="2:7" x14ac:dyDescent="0.2">
      <c r="B571"/>
      <c r="C571"/>
      <c r="D571"/>
      <c r="E571"/>
      <c r="F571"/>
      <c r="G571"/>
    </row>
    <row r="572" spans="2:7" x14ac:dyDescent="0.2">
      <c r="B572"/>
      <c r="C572"/>
      <c r="D572"/>
      <c r="E572"/>
      <c r="F572"/>
      <c r="G572"/>
    </row>
    <row r="573" spans="2:7" x14ac:dyDescent="0.2">
      <c r="B573"/>
      <c r="C573"/>
      <c r="D573"/>
      <c r="E573"/>
      <c r="F573"/>
      <c r="G573"/>
    </row>
    <row r="574" spans="2:7" x14ac:dyDescent="0.2">
      <c r="B574"/>
      <c r="C574"/>
      <c r="D574"/>
      <c r="E574"/>
      <c r="F574"/>
      <c r="G574"/>
    </row>
    <row r="575" spans="2:7" x14ac:dyDescent="0.2">
      <c r="B575"/>
      <c r="C575"/>
      <c r="D575"/>
      <c r="E575"/>
      <c r="F575"/>
      <c r="G575"/>
    </row>
    <row r="576" spans="2:7" x14ac:dyDescent="0.2">
      <c r="B576"/>
      <c r="C576"/>
      <c r="D576"/>
      <c r="E576"/>
      <c r="F576"/>
      <c r="G576"/>
    </row>
    <row r="577" spans="2:7" x14ac:dyDescent="0.2">
      <c r="B577"/>
      <c r="C577"/>
      <c r="D577"/>
      <c r="E577"/>
      <c r="F577"/>
      <c r="G577"/>
    </row>
    <row r="578" spans="2:7" x14ac:dyDescent="0.2">
      <c r="B578"/>
      <c r="C578"/>
      <c r="D578"/>
      <c r="E578"/>
      <c r="F578"/>
      <c r="G578"/>
    </row>
    <row r="579" spans="2:7" x14ac:dyDescent="0.2">
      <c r="B579"/>
      <c r="C579"/>
      <c r="D579"/>
      <c r="E579"/>
      <c r="F579"/>
      <c r="G579"/>
    </row>
    <row r="580" spans="2:7" x14ac:dyDescent="0.2">
      <c r="B580"/>
      <c r="C580"/>
      <c r="D580"/>
      <c r="E580"/>
      <c r="F580"/>
      <c r="G580"/>
    </row>
    <row r="581" spans="2:7" x14ac:dyDescent="0.2">
      <c r="B581"/>
      <c r="C581"/>
      <c r="D581"/>
      <c r="E581"/>
      <c r="F581"/>
      <c r="G581"/>
    </row>
    <row r="582" spans="2:7" x14ac:dyDescent="0.2">
      <c r="B582"/>
      <c r="C582"/>
      <c r="D582"/>
      <c r="E582"/>
      <c r="F582"/>
      <c r="G582"/>
    </row>
    <row r="583" spans="2:7" x14ac:dyDescent="0.2">
      <c r="B583"/>
      <c r="C583"/>
      <c r="D583"/>
      <c r="E583"/>
      <c r="F583"/>
      <c r="G583"/>
    </row>
    <row r="584" spans="2:7" x14ac:dyDescent="0.2">
      <c r="B584"/>
      <c r="C584"/>
      <c r="D584"/>
      <c r="E584"/>
      <c r="F584"/>
      <c r="G584"/>
    </row>
    <row r="585" spans="2:7" x14ac:dyDescent="0.2">
      <c r="B585"/>
      <c r="C585"/>
      <c r="D585"/>
      <c r="E585"/>
      <c r="F585"/>
      <c r="G585"/>
    </row>
    <row r="586" spans="2:7" x14ac:dyDescent="0.2">
      <c r="B586"/>
      <c r="C586"/>
      <c r="D586"/>
      <c r="E586"/>
      <c r="F586"/>
      <c r="G586"/>
    </row>
    <row r="587" spans="2:7" x14ac:dyDescent="0.2">
      <c r="B587"/>
      <c r="C587"/>
      <c r="D587"/>
      <c r="E587"/>
      <c r="F587"/>
      <c r="G587"/>
    </row>
    <row r="588" spans="2:7" x14ac:dyDescent="0.2">
      <c r="B588"/>
      <c r="C588"/>
      <c r="D588"/>
      <c r="E588"/>
      <c r="F588"/>
      <c r="G588"/>
    </row>
    <row r="589" spans="2:7" x14ac:dyDescent="0.2">
      <c r="B589"/>
      <c r="C589"/>
      <c r="D589"/>
      <c r="E589"/>
      <c r="F589"/>
      <c r="G589"/>
    </row>
    <row r="590" spans="2:7" x14ac:dyDescent="0.2">
      <c r="B590"/>
      <c r="C590"/>
      <c r="D590"/>
      <c r="E590"/>
      <c r="F590"/>
      <c r="G590"/>
    </row>
    <row r="591" spans="2:7" x14ac:dyDescent="0.2">
      <c r="B591"/>
      <c r="C591"/>
      <c r="D591"/>
      <c r="E591"/>
      <c r="F591"/>
      <c r="G591"/>
    </row>
    <row r="592" spans="2:7" x14ac:dyDescent="0.2">
      <c r="B592"/>
      <c r="C592"/>
      <c r="D592"/>
      <c r="E592"/>
      <c r="F592"/>
      <c r="G592"/>
    </row>
    <row r="593" spans="2:7" x14ac:dyDescent="0.2">
      <c r="B593"/>
      <c r="C593"/>
      <c r="D593"/>
      <c r="E593"/>
      <c r="F593"/>
      <c r="G593"/>
    </row>
    <row r="594" spans="2:7" x14ac:dyDescent="0.2">
      <c r="B594"/>
      <c r="C594"/>
      <c r="D594"/>
      <c r="E594"/>
      <c r="F594"/>
      <c r="G594"/>
    </row>
    <row r="595" spans="2:7" x14ac:dyDescent="0.2">
      <c r="B595"/>
      <c r="C595"/>
      <c r="D595"/>
      <c r="E595"/>
      <c r="F595"/>
      <c r="G595"/>
    </row>
    <row r="596" spans="2:7" x14ac:dyDescent="0.2">
      <c r="B596"/>
      <c r="C596"/>
      <c r="D596"/>
      <c r="E596"/>
      <c r="F596"/>
      <c r="G596"/>
    </row>
    <row r="597" spans="2:7" x14ac:dyDescent="0.2">
      <c r="B597"/>
      <c r="C597"/>
      <c r="D597"/>
      <c r="E597"/>
      <c r="F597"/>
      <c r="G597"/>
    </row>
    <row r="598" spans="2:7" x14ac:dyDescent="0.2">
      <c r="B598"/>
      <c r="C598"/>
      <c r="D598"/>
      <c r="E598"/>
      <c r="F598"/>
      <c r="G598"/>
    </row>
    <row r="599" spans="2:7" x14ac:dyDescent="0.2">
      <c r="B599"/>
      <c r="C599"/>
      <c r="D599"/>
      <c r="E599"/>
      <c r="F599"/>
      <c r="G599"/>
    </row>
    <row r="600" spans="2:7" x14ac:dyDescent="0.2">
      <c r="B600"/>
      <c r="C600"/>
      <c r="D600"/>
      <c r="E600"/>
      <c r="F600"/>
      <c r="G600"/>
    </row>
    <row r="601" spans="2:7" x14ac:dyDescent="0.2">
      <c r="B601"/>
      <c r="C601"/>
      <c r="D601"/>
      <c r="E601"/>
      <c r="F601"/>
      <c r="G601"/>
    </row>
    <row r="602" spans="2:7" x14ac:dyDescent="0.2">
      <c r="B602"/>
      <c r="C602"/>
      <c r="D602"/>
      <c r="E602"/>
      <c r="F602"/>
      <c r="G602"/>
    </row>
    <row r="603" spans="2:7" x14ac:dyDescent="0.2">
      <c r="B603"/>
      <c r="C603"/>
      <c r="D603"/>
      <c r="E603"/>
      <c r="F603"/>
      <c r="G603"/>
    </row>
    <row r="604" spans="2:7" x14ac:dyDescent="0.2">
      <c r="B604"/>
      <c r="C604"/>
      <c r="D604"/>
      <c r="E604"/>
      <c r="F604"/>
      <c r="G604"/>
    </row>
    <row r="605" spans="2:7" x14ac:dyDescent="0.2">
      <c r="B605"/>
      <c r="C605"/>
      <c r="D605"/>
      <c r="E605"/>
      <c r="F605"/>
      <c r="G605"/>
    </row>
    <row r="606" spans="2:7" x14ac:dyDescent="0.2">
      <c r="B606"/>
      <c r="C606"/>
      <c r="D606"/>
      <c r="E606"/>
      <c r="F606"/>
      <c r="G606"/>
    </row>
    <row r="607" spans="2:7" x14ac:dyDescent="0.2">
      <c r="B607"/>
      <c r="C607"/>
      <c r="D607"/>
      <c r="E607"/>
      <c r="F607"/>
      <c r="G607"/>
    </row>
    <row r="608" spans="2:7" x14ac:dyDescent="0.2">
      <c r="B608"/>
      <c r="C608"/>
      <c r="D608"/>
      <c r="E608"/>
      <c r="F608"/>
      <c r="G608"/>
    </row>
    <row r="609" spans="2:7" x14ac:dyDescent="0.2">
      <c r="B609"/>
      <c r="C609"/>
      <c r="D609"/>
      <c r="E609"/>
      <c r="F609"/>
      <c r="G609"/>
    </row>
    <row r="610" spans="2:7" x14ac:dyDescent="0.2">
      <c r="B610"/>
      <c r="C610"/>
      <c r="D610"/>
      <c r="E610"/>
      <c r="F610"/>
      <c r="G610"/>
    </row>
    <row r="611" spans="2:7" x14ac:dyDescent="0.2">
      <c r="B611"/>
      <c r="C611"/>
      <c r="D611"/>
      <c r="E611"/>
      <c r="F611"/>
      <c r="G611"/>
    </row>
    <row r="612" spans="2:7" x14ac:dyDescent="0.2">
      <c r="B612"/>
      <c r="C612"/>
      <c r="D612"/>
      <c r="E612"/>
      <c r="F612"/>
      <c r="G612"/>
    </row>
    <row r="613" spans="2:7" x14ac:dyDescent="0.2">
      <c r="B613"/>
      <c r="C613"/>
      <c r="D613"/>
      <c r="E613"/>
      <c r="F613"/>
      <c r="G613"/>
    </row>
    <row r="614" spans="2:7" x14ac:dyDescent="0.2">
      <c r="B614"/>
      <c r="C614"/>
      <c r="D614"/>
      <c r="E614"/>
      <c r="F614"/>
      <c r="G614"/>
    </row>
    <row r="615" spans="2:7" x14ac:dyDescent="0.2">
      <c r="B615"/>
      <c r="C615"/>
      <c r="D615"/>
      <c r="E615"/>
      <c r="F615"/>
      <c r="G615"/>
    </row>
    <row r="616" spans="2:7" x14ac:dyDescent="0.2">
      <c r="B616"/>
      <c r="C616"/>
      <c r="D616"/>
      <c r="E616"/>
      <c r="F616"/>
      <c r="G616"/>
    </row>
    <row r="617" spans="2:7" x14ac:dyDescent="0.2">
      <c r="B617"/>
      <c r="C617"/>
      <c r="D617"/>
      <c r="E617"/>
      <c r="F617"/>
      <c r="G617"/>
    </row>
    <row r="618" spans="2:7" x14ac:dyDescent="0.2">
      <c r="B618"/>
      <c r="C618"/>
      <c r="D618"/>
      <c r="E618"/>
      <c r="F618"/>
      <c r="G618"/>
    </row>
    <row r="619" spans="2:7" x14ac:dyDescent="0.2">
      <c r="B619"/>
      <c r="C619"/>
      <c r="D619"/>
      <c r="E619"/>
      <c r="F619"/>
      <c r="G619"/>
    </row>
    <row r="620" spans="2:7" x14ac:dyDescent="0.2">
      <c r="B620"/>
      <c r="C620"/>
      <c r="D620"/>
      <c r="E620"/>
      <c r="F620"/>
      <c r="G620"/>
    </row>
    <row r="621" spans="2:7" x14ac:dyDescent="0.2">
      <c r="B621"/>
      <c r="C621"/>
      <c r="D621"/>
      <c r="E621"/>
      <c r="F621"/>
      <c r="G621"/>
    </row>
    <row r="622" spans="2:7" x14ac:dyDescent="0.2">
      <c r="B622"/>
      <c r="C622"/>
      <c r="D622"/>
      <c r="E622"/>
      <c r="F622"/>
      <c r="G622"/>
    </row>
    <row r="623" spans="2:7" x14ac:dyDescent="0.2">
      <c r="B623"/>
      <c r="C623"/>
      <c r="D623"/>
      <c r="E623"/>
      <c r="F623"/>
      <c r="G623"/>
    </row>
    <row r="624" spans="2:7" x14ac:dyDescent="0.2">
      <c r="B624"/>
      <c r="C624"/>
      <c r="D624"/>
      <c r="E624"/>
      <c r="F624"/>
      <c r="G624"/>
    </row>
    <row r="625" spans="2:7" x14ac:dyDescent="0.2">
      <c r="B625"/>
      <c r="C625"/>
      <c r="D625"/>
      <c r="E625"/>
      <c r="F625"/>
      <c r="G625"/>
    </row>
    <row r="626" spans="2:7" x14ac:dyDescent="0.2">
      <c r="B626"/>
      <c r="C626"/>
      <c r="D626"/>
      <c r="E626"/>
      <c r="F626"/>
      <c r="G626"/>
    </row>
    <row r="627" spans="2:7" x14ac:dyDescent="0.2">
      <c r="B627"/>
      <c r="C627"/>
      <c r="D627"/>
      <c r="E627"/>
      <c r="F627"/>
      <c r="G627"/>
    </row>
    <row r="628" spans="2:7" x14ac:dyDescent="0.2">
      <c r="B628"/>
      <c r="C628"/>
      <c r="D628"/>
      <c r="E628"/>
      <c r="F628"/>
      <c r="G628"/>
    </row>
    <row r="629" spans="2:7" x14ac:dyDescent="0.2">
      <c r="B629"/>
      <c r="C629"/>
      <c r="D629"/>
      <c r="E629"/>
      <c r="F629"/>
      <c r="G629"/>
    </row>
    <row r="630" spans="2:7" x14ac:dyDescent="0.2">
      <c r="B630"/>
      <c r="C630"/>
      <c r="D630"/>
      <c r="E630"/>
      <c r="F630"/>
      <c r="G630"/>
    </row>
    <row r="631" spans="2:7" x14ac:dyDescent="0.2">
      <c r="B631"/>
      <c r="C631"/>
      <c r="D631"/>
      <c r="E631"/>
      <c r="F631"/>
      <c r="G631"/>
    </row>
    <row r="632" spans="2:7" x14ac:dyDescent="0.2">
      <c r="B632"/>
      <c r="C632"/>
      <c r="D632"/>
      <c r="E632"/>
      <c r="F632"/>
      <c r="G632"/>
    </row>
    <row r="633" spans="2:7" x14ac:dyDescent="0.2">
      <c r="B633"/>
      <c r="C633"/>
      <c r="D633"/>
      <c r="E633"/>
      <c r="F633"/>
      <c r="G633"/>
    </row>
    <row r="634" spans="2:7" x14ac:dyDescent="0.2">
      <c r="B634"/>
      <c r="C634"/>
      <c r="D634"/>
      <c r="E634"/>
      <c r="F634"/>
      <c r="G634"/>
    </row>
    <row r="635" spans="2:7" x14ac:dyDescent="0.2">
      <c r="B635"/>
      <c r="C635"/>
      <c r="D635"/>
      <c r="E635"/>
      <c r="F635"/>
      <c r="G635"/>
    </row>
    <row r="636" spans="2:7" x14ac:dyDescent="0.2">
      <c r="B636"/>
      <c r="C636"/>
      <c r="D636"/>
      <c r="E636"/>
      <c r="F636"/>
      <c r="G636"/>
    </row>
    <row r="637" spans="2:7" x14ac:dyDescent="0.2">
      <c r="B637"/>
      <c r="C637"/>
      <c r="D637"/>
      <c r="E637"/>
      <c r="F637"/>
      <c r="G637"/>
    </row>
    <row r="638" spans="2:7" x14ac:dyDescent="0.2">
      <c r="B638"/>
      <c r="C638"/>
      <c r="D638"/>
      <c r="E638"/>
      <c r="F638"/>
      <c r="G638"/>
    </row>
    <row r="639" spans="2:7" x14ac:dyDescent="0.2">
      <c r="B639"/>
      <c r="C639"/>
      <c r="D639"/>
      <c r="E639"/>
      <c r="F639"/>
      <c r="G639"/>
    </row>
    <row r="640" spans="2:7" x14ac:dyDescent="0.2">
      <c r="B640"/>
      <c r="C640"/>
      <c r="D640"/>
      <c r="E640"/>
      <c r="F640"/>
      <c r="G640"/>
    </row>
    <row r="641" spans="2:7" x14ac:dyDescent="0.2">
      <c r="B641"/>
      <c r="C641"/>
      <c r="D641"/>
      <c r="E641"/>
      <c r="F641"/>
      <c r="G641"/>
    </row>
    <row r="642" spans="2:7" x14ac:dyDescent="0.2">
      <c r="B642"/>
      <c r="C642"/>
      <c r="D642"/>
      <c r="E642"/>
      <c r="F642"/>
      <c r="G642"/>
    </row>
    <row r="643" spans="2:7" x14ac:dyDescent="0.2">
      <c r="B643"/>
      <c r="C643"/>
      <c r="D643"/>
      <c r="E643"/>
      <c r="F643"/>
      <c r="G643"/>
    </row>
    <row r="644" spans="2:7" x14ac:dyDescent="0.2">
      <c r="B644"/>
      <c r="C644"/>
      <c r="D644"/>
      <c r="E644"/>
      <c r="F644"/>
      <c r="G644"/>
    </row>
    <row r="645" spans="2:7" x14ac:dyDescent="0.2">
      <c r="B645"/>
      <c r="C645"/>
      <c r="D645"/>
      <c r="E645"/>
      <c r="F645"/>
      <c r="G645"/>
    </row>
    <row r="646" spans="2:7" x14ac:dyDescent="0.2">
      <c r="B646"/>
      <c r="C646"/>
      <c r="D646"/>
      <c r="E646"/>
      <c r="F646"/>
      <c r="G646"/>
    </row>
    <row r="647" spans="2:7" x14ac:dyDescent="0.2">
      <c r="B647"/>
      <c r="C647"/>
      <c r="D647"/>
      <c r="E647"/>
      <c r="F647"/>
      <c r="G647"/>
    </row>
    <row r="648" spans="2:7" x14ac:dyDescent="0.2">
      <c r="B648"/>
      <c r="C648"/>
      <c r="D648"/>
      <c r="E648"/>
      <c r="F648"/>
      <c r="G648"/>
    </row>
    <row r="649" spans="2:7" x14ac:dyDescent="0.2">
      <c r="B649"/>
      <c r="C649"/>
      <c r="D649"/>
      <c r="E649"/>
      <c r="F649"/>
      <c r="G649"/>
    </row>
    <row r="650" spans="2:7" x14ac:dyDescent="0.2">
      <c r="B650"/>
      <c r="C650"/>
      <c r="D650"/>
      <c r="E650"/>
      <c r="F650"/>
      <c r="G650"/>
    </row>
    <row r="651" spans="2:7" x14ac:dyDescent="0.2">
      <c r="B651"/>
      <c r="C651"/>
      <c r="D651"/>
      <c r="E651"/>
      <c r="F651"/>
      <c r="G651"/>
    </row>
    <row r="652" spans="2:7" x14ac:dyDescent="0.2">
      <c r="B652"/>
      <c r="C652"/>
      <c r="D652"/>
      <c r="E652"/>
      <c r="F652"/>
      <c r="G652"/>
    </row>
    <row r="653" spans="2:7" x14ac:dyDescent="0.2">
      <c r="B653"/>
      <c r="C653"/>
      <c r="D653"/>
      <c r="E653"/>
      <c r="F653"/>
      <c r="G653"/>
    </row>
    <row r="654" spans="2:7" x14ac:dyDescent="0.2">
      <c r="B654"/>
      <c r="C654"/>
      <c r="D654"/>
      <c r="E654"/>
      <c r="F654"/>
      <c r="G654"/>
    </row>
    <row r="655" spans="2:7" x14ac:dyDescent="0.2">
      <c r="B655"/>
      <c r="C655"/>
      <c r="D655"/>
      <c r="E655"/>
      <c r="F655"/>
      <c r="G655"/>
    </row>
    <row r="656" spans="2:7" x14ac:dyDescent="0.2">
      <c r="B656"/>
      <c r="C656"/>
      <c r="D656"/>
      <c r="E656"/>
      <c r="F656"/>
      <c r="G656"/>
    </row>
    <row r="657" spans="2:7" x14ac:dyDescent="0.2">
      <c r="B657"/>
      <c r="C657"/>
      <c r="D657"/>
      <c r="E657"/>
      <c r="F657"/>
      <c r="G657"/>
    </row>
    <row r="658" spans="2:7" x14ac:dyDescent="0.2">
      <c r="B658"/>
      <c r="C658"/>
      <c r="D658"/>
      <c r="E658"/>
      <c r="F658"/>
      <c r="G658"/>
    </row>
    <row r="659" spans="2:7" x14ac:dyDescent="0.2">
      <c r="B659"/>
      <c r="C659"/>
      <c r="D659"/>
      <c r="E659"/>
      <c r="F659"/>
      <c r="G659"/>
    </row>
    <row r="660" spans="2:7" x14ac:dyDescent="0.2">
      <c r="B660"/>
      <c r="C660"/>
      <c r="D660"/>
      <c r="E660"/>
      <c r="F660"/>
      <c r="G660"/>
    </row>
    <row r="661" spans="2:7" x14ac:dyDescent="0.2">
      <c r="B661"/>
      <c r="C661"/>
      <c r="D661"/>
      <c r="E661"/>
      <c r="F661"/>
      <c r="G661"/>
    </row>
    <row r="662" spans="2:7" x14ac:dyDescent="0.2">
      <c r="B662"/>
      <c r="C662"/>
      <c r="D662"/>
      <c r="E662"/>
      <c r="F662"/>
      <c r="G662"/>
    </row>
    <row r="663" spans="2:7" x14ac:dyDescent="0.2">
      <c r="B663"/>
      <c r="C663"/>
      <c r="D663"/>
      <c r="E663"/>
      <c r="F663"/>
      <c r="G663"/>
    </row>
    <row r="664" spans="2:7" x14ac:dyDescent="0.2">
      <c r="B664"/>
      <c r="C664"/>
      <c r="D664"/>
      <c r="E664"/>
      <c r="F664"/>
      <c r="G664"/>
    </row>
    <row r="665" spans="2:7" x14ac:dyDescent="0.2">
      <c r="B665"/>
      <c r="C665"/>
      <c r="D665"/>
      <c r="E665"/>
      <c r="F665"/>
      <c r="G665"/>
    </row>
    <row r="666" spans="2:7" x14ac:dyDescent="0.2">
      <c r="B666"/>
      <c r="C666"/>
      <c r="D666"/>
      <c r="E666"/>
      <c r="F666"/>
      <c r="G666"/>
    </row>
    <row r="667" spans="2:7" x14ac:dyDescent="0.2">
      <c r="B667"/>
      <c r="C667"/>
      <c r="D667"/>
      <c r="E667"/>
      <c r="F667"/>
      <c r="G667"/>
    </row>
    <row r="668" spans="2:7" x14ac:dyDescent="0.2">
      <c r="B668"/>
      <c r="C668"/>
      <c r="D668"/>
      <c r="E668"/>
      <c r="F668"/>
      <c r="G668"/>
    </row>
    <row r="669" spans="2:7" x14ac:dyDescent="0.2">
      <c r="B669"/>
      <c r="C669"/>
      <c r="D669"/>
      <c r="E669"/>
      <c r="F669"/>
      <c r="G669"/>
    </row>
    <row r="670" spans="2:7" x14ac:dyDescent="0.2">
      <c r="B670"/>
      <c r="C670"/>
      <c r="D670"/>
      <c r="E670"/>
      <c r="F670"/>
      <c r="G670"/>
    </row>
    <row r="671" spans="2:7" x14ac:dyDescent="0.2">
      <c r="B671"/>
      <c r="C671"/>
      <c r="D671"/>
      <c r="E671"/>
      <c r="F671"/>
      <c r="G671"/>
    </row>
    <row r="672" spans="2:7" x14ac:dyDescent="0.2">
      <c r="B672"/>
      <c r="C672"/>
      <c r="D672"/>
      <c r="E672"/>
      <c r="F672"/>
      <c r="G672"/>
    </row>
    <row r="673" spans="2:7" x14ac:dyDescent="0.2">
      <c r="B673"/>
      <c r="C673"/>
      <c r="D673"/>
      <c r="E673"/>
      <c r="F673"/>
      <c r="G673"/>
    </row>
    <row r="674" spans="2:7" x14ac:dyDescent="0.2">
      <c r="B674"/>
      <c r="C674"/>
      <c r="D674"/>
      <c r="E674"/>
      <c r="F674"/>
      <c r="G674"/>
    </row>
    <row r="675" spans="2:7" x14ac:dyDescent="0.2">
      <c r="B675"/>
      <c r="C675"/>
      <c r="D675"/>
      <c r="E675"/>
      <c r="F675"/>
      <c r="G675"/>
    </row>
    <row r="676" spans="2:7" x14ac:dyDescent="0.2">
      <c r="B676"/>
      <c r="C676"/>
      <c r="D676"/>
      <c r="E676"/>
      <c r="F676"/>
      <c r="G676"/>
    </row>
    <row r="677" spans="2:7" x14ac:dyDescent="0.2">
      <c r="B677"/>
      <c r="C677"/>
      <c r="D677"/>
      <c r="E677"/>
      <c r="F677"/>
      <c r="G677"/>
    </row>
    <row r="678" spans="2:7" x14ac:dyDescent="0.2">
      <c r="B678"/>
      <c r="C678"/>
      <c r="D678"/>
      <c r="E678"/>
      <c r="F678"/>
      <c r="G678"/>
    </row>
    <row r="679" spans="2:7" x14ac:dyDescent="0.2">
      <c r="B679"/>
      <c r="C679"/>
      <c r="D679"/>
      <c r="E679"/>
      <c r="F679"/>
      <c r="G679"/>
    </row>
    <row r="680" spans="2:7" x14ac:dyDescent="0.2">
      <c r="B680"/>
      <c r="C680"/>
      <c r="D680"/>
      <c r="E680"/>
      <c r="F680"/>
      <c r="G680"/>
    </row>
    <row r="681" spans="2:7" x14ac:dyDescent="0.2">
      <c r="B681"/>
      <c r="C681"/>
      <c r="D681"/>
      <c r="E681"/>
      <c r="F681"/>
      <c r="G681"/>
    </row>
    <row r="682" spans="2:7" x14ac:dyDescent="0.2">
      <c r="B682"/>
      <c r="C682"/>
      <c r="D682"/>
      <c r="E682"/>
      <c r="F682"/>
      <c r="G682"/>
    </row>
    <row r="683" spans="2:7" x14ac:dyDescent="0.2">
      <c r="B683"/>
      <c r="C683"/>
      <c r="D683"/>
      <c r="E683"/>
      <c r="F683"/>
      <c r="G683"/>
    </row>
    <row r="684" spans="2:7" x14ac:dyDescent="0.2">
      <c r="B684"/>
      <c r="C684"/>
      <c r="D684"/>
      <c r="E684"/>
      <c r="F684"/>
      <c r="G684"/>
    </row>
    <row r="685" spans="2:7" x14ac:dyDescent="0.2">
      <c r="B685"/>
      <c r="C685"/>
      <c r="D685"/>
      <c r="E685"/>
      <c r="F685"/>
      <c r="G685"/>
    </row>
    <row r="686" spans="2:7" x14ac:dyDescent="0.2">
      <c r="B686"/>
      <c r="C686"/>
      <c r="D686"/>
      <c r="E686"/>
      <c r="F686"/>
      <c r="G686"/>
    </row>
    <row r="687" spans="2:7" x14ac:dyDescent="0.2">
      <c r="B687"/>
      <c r="C687"/>
      <c r="D687"/>
      <c r="E687"/>
      <c r="F687"/>
      <c r="G687"/>
    </row>
    <row r="688" spans="2:7" x14ac:dyDescent="0.2">
      <c r="B688"/>
      <c r="C688"/>
      <c r="D688"/>
      <c r="E688"/>
      <c r="F688"/>
      <c r="G688"/>
    </row>
    <row r="689" spans="2:7" x14ac:dyDescent="0.2">
      <c r="B689"/>
      <c r="C689"/>
      <c r="D689"/>
      <c r="E689"/>
      <c r="F689"/>
      <c r="G689"/>
    </row>
    <row r="690" spans="2:7" x14ac:dyDescent="0.2">
      <c r="B690"/>
      <c r="C690"/>
      <c r="D690"/>
      <c r="E690"/>
      <c r="F690"/>
      <c r="G690"/>
    </row>
    <row r="691" spans="2:7" x14ac:dyDescent="0.2">
      <c r="B691"/>
      <c r="C691"/>
      <c r="D691"/>
      <c r="E691"/>
      <c r="F691"/>
      <c r="G691"/>
    </row>
    <row r="692" spans="2:7" x14ac:dyDescent="0.2">
      <c r="B692"/>
      <c r="C692"/>
      <c r="D692"/>
      <c r="E692"/>
      <c r="F692"/>
      <c r="G692"/>
    </row>
    <row r="693" spans="2:7" x14ac:dyDescent="0.2">
      <c r="B693"/>
      <c r="C693"/>
      <c r="D693"/>
      <c r="E693"/>
      <c r="F693"/>
      <c r="G693"/>
    </row>
    <row r="694" spans="2:7" x14ac:dyDescent="0.2">
      <c r="B694"/>
      <c r="C694"/>
      <c r="D694"/>
      <c r="E694"/>
      <c r="F694"/>
      <c r="G694"/>
    </row>
    <row r="695" spans="2:7" x14ac:dyDescent="0.2">
      <c r="B695"/>
      <c r="C695"/>
      <c r="D695"/>
      <c r="E695"/>
      <c r="F695"/>
      <c r="G695"/>
    </row>
    <row r="696" spans="2:7" x14ac:dyDescent="0.2">
      <c r="B696"/>
      <c r="C696"/>
      <c r="D696"/>
      <c r="E696"/>
      <c r="F696"/>
      <c r="G696"/>
    </row>
    <row r="697" spans="2:7" x14ac:dyDescent="0.2">
      <c r="B697"/>
      <c r="C697"/>
      <c r="D697"/>
      <c r="E697"/>
      <c r="F697"/>
      <c r="G697"/>
    </row>
    <row r="698" spans="2:7" x14ac:dyDescent="0.2">
      <c r="B698"/>
      <c r="C698"/>
      <c r="D698"/>
      <c r="E698"/>
      <c r="F698"/>
      <c r="G698"/>
    </row>
    <row r="699" spans="2:7" x14ac:dyDescent="0.2">
      <c r="B699"/>
      <c r="C699"/>
      <c r="D699"/>
      <c r="E699"/>
      <c r="F699"/>
      <c r="G699"/>
    </row>
    <row r="700" spans="2:7" x14ac:dyDescent="0.2">
      <c r="B700"/>
      <c r="C700"/>
      <c r="D700"/>
      <c r="E700"/>
      <c r="F700"/>
      <c r="G700"/>
    </row>
    <row r="701" spans="2:7" x14ac:dyDescent="0.2">
      <c r="B701"/>
      <c r="C701"/>
      <c r="D701"/>
      <c r="E701"/>
      <c r="F701"/>
      <c r="G701"/>
    </row>
    <row r="702" spans="2:7" x14ac:dyDescent="0.2">
      <c r="B702"/>
      <c r="C702"/>
      <c r="D702"/>
      <c r="E702"/>
      <c r="F702"/>
      <c r="G702"/>
    </row>
    <row r="703" spans="2:7" x14ac:dyDescent="0.2">
      <c r="B703"/>
      <c r="C703"/>
      <c r="D703"/>
      <c r="E703"/>
      <c r="F703"/>
      <c r="G703"/>
    </row>
    <row r="704" spans="2:7" x14ac:dyDescent="0.2">
      <c r="B704"/>
      <c r="C704"/>
      <c r="D704"/>
      <c r="E704"/>
      <c r="F704"/>
      <c r="G704"/>
    </row>
    <row r="705" spans="2:7" x14ac:dyDescent="0.2">
      <c r="B705"/>
      <c r="C705"/>
      <c r="D705"/>
      <c r="E705"/>
      <c r="F705"/>
      <c r="G705"/>
    </row>
    <row r="706" spans="2:7" x14ac:dyDescent="0.2">
      <c r="B706"/>
      <c r="C706"/>
      <c r="D706"/>
      <c r="E706"/>
      <c r="F706"/>
      <c r="G706"/>
    </row>
    <row r="707" spans="2:7" x14ac:dyDescent="0.2">
      <c r="B707"/>
      <c r="C707"/>
      <c r="D707"/>
      <c r="E707"/>
      <c r="F707"/>
      <c r="G707"/>
    </row>
    <row r="708" spans="2:7" x14ac:dyDescent="0.2">
      <c r="B708"/>
      <c r="C708"/>
      <c r="D708"/>
      <c r="E708"/>
      <c r="F708"/>
      <c r="G708"/>
    </row>
    <row r="709" spans="2:7" x14ac:dyDescent="0.2">
      <c r="B709"/>
      <c r="C709"/>
      <c r="D709"/>
      <c r="E709"/>
      <c r="F709"/>
      <c r="G709"/>
    </row>
    <row r="710" spans="2:7" x14ac:dyDescent="0.2">
      <c r="B710"/>
      <c r="C710"/>
      <c r="D710"/>
      <c r="E710"/>
      <c r="F710"/>
      <c r="G710"/>
    </row>
    <row r="711" spans="2:7" x14ac:dyDescent="0.2">
      <c r="B711"/>
      <c r="C711"/>
      <c r="D711"/>
      <c r="E711"/>
      <c r="F711"/>
      <c r="G711"/>
    </row>
    <row r="712" spans="2:7" x14ac:dyDescent="0.2">
      <c r="B712"/>
      <c r="C712"/>
      <c r="D712"/>
      <c r="E712"/>
      <c r="F712"/>
      <c r="G712"/>
    </row>
    <row r="713" spans="2:7" x14ac:dyDescent="0.2">
      <c r="B713"/>
      <c r="C713"/>
      <c r="D713"/>
      <c r="E713"/>
      <c r="F713"/>
      <c r="G713"/>
    </row>
    <row r="714" spans="2:7" x14ac:dyDescent="0.2">
      <c r="B714"/>
      <c r="C714"/>
      <c r="D714"/>
      <c r="E714"/>
      <c r="F714"/>
      <c r="G714"/>
    </row>
    <row r="715" spans="2:7" x14ac:dyDescent="0.2">
      <c r="B715"/>
      <c r="C715"/>
      <c r="D715"/>
      <c r="E715"/>
      <c r="F715"/>
      <c r="G715"/>
    </row>
    <row r="716" spans="2:7" x14ac:dyDescent="0.2">
      <c r="B716"/>
      <c r="C716"/>
      <c r="D716"/>
      <c r="E716"/>
      <c r="F716"/>
      <c r="G716"/>
    </row>
    <row r="717" spans="2:7" x14ac:dyDescent="0.2">
      <c r="B717"/>
      <c r="C717"/>
      <c r="D717"/>
      <c r="E717"/>
      <c r="F717"/>
      <c r="G717"/>
    </row>
    <row r="718" spans="2:7" x14ac:dyDescent="0.2">
      <c r="B718"/>
      <c r="C718"/>
      <c r="D718"/>
      <c r="E718"/>
      <c r="F718"/>
      <c r="G718"/>
    </row>
    <row r="719" spans="2:7" x14ac:dyDescent="0.2">
      <c r="B719"/>
      <c r="C719"/>
      <c r="D719"/>
      <c r="E719"/>
      <c r="F719"/>
      <c r="G719"/>
    </row>
    <row r="720" spans="2:7" x14ac:dyDescent="0.2">
      <c r="B720"/>
      <c r="C720"/>
      <c r="D720"/>
      <c r="E720"/>
      <c r="F720"/>
      <c r="G720"/>
    </row>
    <row r="721" spans="2:7" x14ac:dyDescent="0.2">
      <c r="B721"/>
      <c r="C721"/>
      <c r="D721"/>
      <c r="E721"/>
      <c r="F721"/>
      <c r="G721"/>
    </row>
    <row r="722" spans="2:7" x14ac:dyDescent="0.2">
      <c r="B722"/>
      <c r="C722"/>
      <c r="D722"/>
      <c r="E722"/>
      <c r="F722"/>
      <c r="G722"/>
    </row>
    <row r="723" spans="2:7" x14ac:dyDescent="0.2">
      <c r="B723"/>
      <c r="C723"/>
      <c r="D723"/>
      <c r="E723"/>
      <c r="F723"/>
      <c r="G723"/>
    </row>
    <row r="724" spans="2:7" x14ac:dyDescent="0.2">
      <c r="B724"/>
      <c r="C724"/>
      <c r="D724"/>
      <c r="E724"/>
      <c r="F724"/>
      <c r="G724"/>
    </row>
    <row r="725" spans="2:7" x14ac:dyDescent="0.2">
      <c r="B725"/>
      <c r="C725"/>
      <c r="D725"/>
      <c r="E725"/>
      <c r="F725"/>
      <c r="G725"/>
    </row>
    <row r="726" spans="2:7" x14ac:dyDescent="0.2">
      <c r="B726"/>
      <c r="C726"/>
      <c r="D726"/>
      <c r="E726"/>
      <c r="F726"/>
      <c r="G726"/>
    </row>
    <row r="727" spans="2:7" x14ac:dyDescent="0.2">
      <c r="B727"/>
      <c r="C727"/>
      <c r="D727"/>
      <c r="E727"/>
      <c r="F727"/>
      <c r="G727"/>
    </row>
    <row r="728" spans="2:7" x14ac:dyDescent="0.2">
      <c r="B728"/>
      <c r="C728"/>
      <c r="D728"/>
      <c r="E728"/>
      <c r="F728"/>
      <c r="G728"/>
    </row>
    <row r="729" spans="2:7" x14ac:dyDescent="0.2">
      <c r="B729"/>
      <c r="C729"/>
      <c r="D729"/>
      <c r="E729"/>
      <c r="F729"/>
      <c r="G729"/>
    </row>
    <row r="730" spans="2:7" x14ac:dyDescent="0.2">
      <c r="B730"/>
      <c r="C730"/>
      <c r="D730"/>
      <c r="E730"/>
      <c r="F730"/>
      <c r="G730"/>
    </row>
    <row r="731" spans="2:7" x14ac:dyDescent="0.2">
      <c r="B731"/>
      <c r="C731"/>
      <c r="D731"/>
      <c r="E731"/>
      <c r="F731"/>
      <c r="G731"/>
    </row>
    <row r="732" spans="2:7" x14ac:dyDescent="0.2">
      <c r="B732"/>
      <c r="C732"/>
      <c r="D732"/>
      <c r="E732"/>
      <c r="F732"/>
      <c r="G732"/>
    </row>
    <row r="733" spans="2:7" x14ac:dyDescent="0.2">
      <c r="B733"/>
      <c r="C733"/>
      <c r="D733"/>
      <c r="E733"/>
      <c r="F733"/>
      <c r="G733"/>
    </row>
    <row r="734" spans="2:7" x14ac:dyDescent="0.2">
      <c r="B734"/>
      <c r="C734"/>
      <c r="D734"/>
      <c r="E734"/>
      <c r="F734"/>
      <c r="G734"/>
    </row>
    <row r="735" spans="2:7" x14ac:dyDescent="0.2">
      <c r="B735"/>
      <c r="C735"/>
      <c r="D735"/>
      <c r="E735"/>
      <c r="F735"/>
      <c r="G735"/>
    </row>
    <row r="736" spans="2:7" x14ac:dyDescent="0.2">
      <c r="B736"/>
      <c r="C736"/>
      <c r="D736"/>
      <c r="E736"/>
      <c r="F736"/>
      <c r="G736"/>
    </row>
    <row r="737" spans="2:7" x14ac:dyDescent="0.2">
      <c r="B737"/>
      <c r="C737"/>
      <c r="D737"/>
      <c r="E737"/>
      <c r="F737"/>
      <c r="G737"/>
    </row>
    <row r="738" spans="2:7" x14ac:dyDescent="0.2">
      <c r="B738"/>
      <c r="C738"/>
      <c r="D738"/>
      <c r="E738"/>
      <c r="F738"/>
      <c r="G738"/>
    </row>
    <row r="739" spans="2:7" x14ac:dyDescent="0.2">
      <c r="B739"/>
      <c r="C739"/>
      <c r="D739"/>
      <c r="E739"/>
      <c r="F739"/>
      <c r="G739"/>
    </row>
    <row r="740" spans="2:7" x14ac:dyDescent="0.2">
      <c r="B740"/>
      <c r="C740"/>
      <c r="D740"/>
      <c r="E740"/>
      <c r="F740"/>
      <c r="G740"/>
    </row>
    <row r="741" spans="2:7" x14ac:dyDescent="0.2">
      <c r="B741"/>
      <c r="C741"/>
      <c r="D741"/>
      <c r="E741"/>
      <c r="F741"/>
      <c r="G741"/>
    </row>
    <row r="742" spans="2:7" x14ac:dyDescent="0.2">
      <c r="B742"/>
      <c r="C742"/>
      <c r="D742"/>
      <c r="E742"/>
      <c r="F742"/>
      <c r="G742"/>
    </row>
    <row r="743" spans="2:7" x14ac:dyDescent="0.2">
      <c r="B743"/>
      <c r="C743"/>
      <c r="D743"/>
      <c r="E743"/>
      <c r="F743"/>
      <c r="G743"/>
    </row>
    <row r="744" spans="2:7" x14ac:dyDescent="0.2">
      <c r="B744"/>
      <c r="C744"/>
      <c r="D744"/>
      <c r="E744"/>
      <c r="F744"/>
      <c r="G744"/>
    </row>
    <row r="745" spans="2:7" x14ac:dyDescent="0.2">
      <c r="B745"/>
      <c r="C745"/>
      <c r="D745"/>
      <c r="E745"/>
      <c r="F745"/>
      <c r="G745"/>
    </row>
    <row r="746" spans="2:7" x14ac:dyDescent="0.2">
      <c r="B746"/>
      <c r="C746"/>
      <c r="D746"/>
      <c r="E746"/>
      <c r="F746"/>
      <c r="G746"/>
    </row>
    <row r="747" spans="2:7" x14ac:dyDescent="0.2">
      <c r="B747"/>
      <c r="C747"/>
      <c r="D747"/>
      <c r="E747"/>
      <c r="F747"/>
      <c r="G747"/>
    </row>
    <row r="748" spans="2:7" x14ac:dyDescent="0.2">
      <c r="B748"/>
      <c r="C748"/>
      <c r="D748"/>
      <c r="E748"/>
      <c r="F748"/>
      <c r="G748"/>
    </row>
    <row r="749" spans="2:7" x14ac:dyDescent="0.2">
      <c r="B749"/>
      <c r="C749"/>
      <c r="D749"/>
      <c r="E749"/>
      <c r="F749"/>
      <c r="G749"/>
    </row>
    <row r="750" spans="2:7" x14ac:dyDescent="0.2">
      <c r="B750"/>
      <c r="C750"/>
      <c r="D750"/>
      <c r="E750"/>
      <c r="F750"/>
      <c r="G750"/>
    </row>
    <row r="751" spans="2:7" x14ac:dyDescent="0.2">
      <c r="B751"/>
      <c r="C751"/>
      <c r="D751"/>
      <c r="E751"/>
      <c r="F751"/>
      <c r="G751"/>
    </row>
    <row r="752" spans="2:7" x14ac:dyDescent="0.2">
      <c r="B752"/>
      <c r="C752"/>
      <c r="D752"/>
      <c r="E752"/>
      <c r="F752"/>
      <c r="G752"/>
    </row>
    <row r="753" spans="2:7" x14ac:dyDescent="0.2">
      <c r="B753"/>
      <c r="C753"/>
      <c r="D753"/>
      <c r="E753"/>
      <c r="F753"/>
      <c r="G753"/>
    </row>
    <row r="754" spans="2:7" x14ac:dyDescent="0.2">
      <c r="B754"/>
      <c r="C754"/>
      <c r="D754"/>
      <c r="E754"/>
      <c r="F754"/>
      <c r="G754"/>
    </row>
    <row r="755" spans="2:7" x14ac:dyDescent="0.2">
      <c r="B755"/>
      <c r="C755"/>
      <c r="D755"/>
      <c r="E755"/>
      <c r="F755"/>
      <c r="G755"/>
    </row>
    <row r="756" spans="2:7" x14ac:dyDescent="0.2">
      <c r="B756"/>
      <c r="C756"/>
      <c r="D756"/>
      <c r="E756"/>
      <c r="F756"/>
      <c r="G756"/>
    </row>
    <row r="757" spans="2:7" x14ac:dyDescent="0.2">
      <c r="B757"/>
      <c r="C757"/>
      <c r="D757"/>
      <c r="E757"/>
      <c r="F757"/>
      <c r="G757"/>
    </row>
    <row r="758" spans="2:7" x14ac:dyDescent="0.2">
      <c r="B758"/>
      <c r="C758"/>
      <c r="D758"/>
      <c r="E758"/>
      <c r="F758"/>
      <c r="G758"/>
    </row>
    <row r="759" spans="2:7" x14ac:dyDescent="0.2">
      <c r="B759"/>
      <c r="C759"/>
      <c r="D759"/>
      <c r="E759"/>
      <c r="F759"/>
      <c r="G759"/>
    </row>
    <row r="760" spans="2:7" x14ac:dyDescent="0.2">
      <c r="B760"/>
      <c r="C760"/>
      <c r="D760"/>
      <c r="E760"/>
      <c r="F760"/>
      <c r="G760"/>
    </row>
    <row r="761" spans="2:7" x14ac:dyDescent="0.2">
      <c r="B761"/>
      <c r="C761"/>
      <c r="D761"/>
      <c r="E761"/>
      <c r="F761"/>
      <c r="G761"/>
    </row>
    <row r="762" spans="2:7" x14ac:dyDescent="0.2">
      <c r="B762"/>
      <c r="C762"/>
      <c r="D762"/>
      <c r="E762"/>
      <c r="F762"/>
      <c r="G762"/>
    </row>
    <row r="763" spans="2:7" x14ac:dyDescent="0.2">
      <c r="B763"/>
      <c r="C763"/>
      <c r="D763"/>
      <c r="E763"/>
      <c r="F763"/>
      <c r="G763"/>
    </row>
    <row r="764" spans="2:7" x14ac:dyDescent="0.2">
      <c r="B764"/>
      <c r="C764"/>
      <c r="D764"/>
      <c r="E764"/>
      <c r="F764"/>
      <c r="G764"/>
    </row>
    <row r="765" spans="2:7" x14ac:dyDescent="0.2">
      <c r="B765"/>
      <c r="C765"/>
      <c r="D765"/>
      <c r="E765"/>
      <c r="F765"/>
      <c r="G765"/>
    </row>
    <row r="766" spans="2:7" x14ac:dyDescent="0.2">
      <c r="B766"/>
      <c r="C766"/>
      <c r="D766"/>
      <c r="E766"/>
      <c r="F766"/>
      <c r="G766"/>
    </row>
    <row r="767" spans="2:7" x14ac:dyDescent="0.2">
      <c r="B767"/>
      <c r="C767"/>
      <c r="D767"/>
      <c r="E767"/>
      <c r="F767"/>
      <c r="G767"/>
    </row>
    <row r="768" spans="2:7" x14ac:dyDescent="0.2">
      <c r="B768"/>
      <c r="C768"/>
      <c r="D768"/>
      <c r="E768"/>
      <c r="F768"/>
      <c r="G768"/>
    </row>
    <row r="769" spans="2:7" x14ac:dyDescent="0.2">
      <c r="B769"/>
      <c r="C769"/>
      <c r="D769"/>
      <c r="E769"/>
      <c r="F769"/>
      <c r="G769"/>
    </row>
    <row r="770" spans="2:7" x14ac:dyDescent="0.2">
      <c r="B770"/>
      <c r="C770"/>
      <c r="D770"/>
      <c r="E770"/>
      <c r="F770"/>
      <c r="G770"/>
    </row>
    <row r="771" spans="2:7" x14ac:dyDescent="0.2">
      <c r="B771"/>
      <c r="C771"/>
      <c r="D771"/>
      <c r="E771"/>
      <c r="F771"/>
      <c r="G771"/>
    </row>
    <row r="772" spans="2:7" x14ac:dyDescent="0.2">
      <c r="B772"/>
      <c r="C772"/>
      <c r="D772"/>
      <c r="E772"/>
      <c r="F772"/>
      <c r="G772"/>
    </row>
    <row r="773" spans="2:7" x14ac:dyDescent="0.2">
      <c r="B773"/>
      <c r="C773"/>
      <c r="D773"/>
      <c r="E773"/>
      <c r="F773"/>
      <c r="G773"/>
    </row>
    <row r="774" spans="2:7" x14ac:dyDescent="0.2">
      <c r="B774"/>
      <c r="C774"/>
      <c r="D774"/>
      <c r="E774"/>
      <c r="F774"/>
      <c r="G774"/>
    </row>
    <row r="775" spans="2:7" x14ac:dyDescent="0.2">
      <c r="B775"/>
      <c r="C775"/>
      <c r="D775"/>
      <c r="E775"/>
      <c r="F775"/>
      <c r="G775"/>
    </row>
    <row r="776" spans="2:7" x14ac:dyDescent="0.2">
      <c r="B776"/>
      <c r="C776"/>
      <c r="D776"/>
      <c r="E776"/>
      <c r="F776"/>
      <c r="G776"/>
    </row>
    <row r="777" spans="2:7" x14ac:dyDescent="0.2">
      <c r="B777"/>
      <c r="C777"/>
      <c r="D777"/>
      <c r="E777"/>
      <c r="F777"/>
      <c r="G777"/>
    </row>
    <row r="778" spans="2:7" x14ac:dyDescent="0.2">
      <c r="B778"/>
      <c r="C778"/>
      <c r="D778"/>
      <c r="E778"/>
      <c r="F778"/>
      <c r="G778"/>
    </row>
    <row r="779" spans="2:7" x14ac:dyDescent="0.2">
      <c r="B779"/>
      <c r="C779"/>
      <c r="D779"/>
      <c r="E779"/>
      <c r="F779"/>
      <c r="G779"/>
    </row>
    <row r="780" spans="2:7" x14ac:dyDescent="0.2">
      <c r="B780"/>
      <c r="C780"/>
      <c r="D780"/>
      <c r="E780"/>
      <c r="F780"/>
      <c r="G780"/>
    </row>
    <row r="781" spans="2:7" x14ac:dyDescent="0.2">
      <c r="B781"/>
      <c r="C781"/>
      <c r="D781"/>
      <c r="E781"/>
      <c r="F781"/>
      <c r="G781"/>
    </row>
    <row r="782" spans="2:7" x14ac:dyDescent="0.2">
      <c r="B782"/>
      <c r="C782"/>
      <c r="D782"/>
      <c r="E782"/>
      <c r="F782"/>
      <c r="G782"/>
    </row>
    <row r="783" spans="2:7" x14ac:dyDescent="0.2">
      <c r="B783"/>
      <c r="C783"/>
      <c r="D783"/>
      <c r="E783"/>
      <c r="F783"/>
      <c r="G783"/>
    </row>
    <row r="784" spans="2:7" x14ac:dyDescent="0.2">
      <c r="B784"/>
      <c r="C784"/>
      <c r="D784"/>
      <c r="E784"/>
      <c r="F784"/>
      <c r="G784"/>
    </row>
    <row r="785" spans="2:7" x14ac:dyDescent="0.2">
      <c r="B785"/>
      <c r="C785"/>
      <c r="D785"/>
      <c r="E785"/>
      <c r="F785"/>
      <c r="G785"/>
    </row>
    <row r="786" spans="2:7" x14ac:dyDescent="0.2">
      <c r="B786"/>
      <c r="C786"/>
      <c r="D786"/>
      <c r="E786"/>
      <c r="F786"/>
      <c r="G786"/>
    </row>
    <row r="787" spans="2:7" x14ac:dyDescent="0.2">
      <c r="B787"/>
      <c r="C787"/>
      <c r="D787"/>
      <c r="E787"/>
      <c r="F787"/>
      <c r="G787"/>
    </row>
    <row r="788" spans="2:7" x14ac:dyDescent="0.2">
      <c r="B788"/>
      <c r="C788"/>
      <c r="D788"/>
      <c r="E788"/>
      <c r="F788"/>
      <c r="G788"/>
    </row>
    <row r="789" spans="2:7" x14ac:dyDescent="0.2">
      <c r="B789"/>
      <c r="C789"/>
      <c r="D789"/>
      <c r="E789"/>
      <c r="F789"/>
      <c r="G789"/>
    </row>
    <row r="790" spans="2:7" x14ac:dyDescent="0.2">
      <c r="B790"/>
      <c r="C790"/>
      <c r="D790"/>
      <c r="E790"/>
      <c r="F790"/>
      <c r="G790"/>
    </row>
    <row r="791" spans="2:7" x14ac:dyDescent="0.2">
      <c r="B791"/>
      <c r="C791"/>
      <c r="D791"/>
      <c r="E791"/>
      <c r="F791"/>
      <c r="G791"/>
    </row>
    <row r="792" spans="2:7" x14ac:dyDescent="0.2">
      <c r="B792"/>
      <c r="C792"/>
      <c r="D792"/>
      <c r="E792"/>
      <c r="F792"/>
      <c r="G792"/>
    </row>
    <row r="793" spans="2:7" x14ac:dyDescent="0.2">
      <c r="B793"/>
      <c r="C793"/>
      <c r="D793"/>
      <c r="E793"/>
      <c r="F793"/>
      <c r="G793"/>
    </row>
    <row r="794" spans="2:7" x14ac:dyDescent="0.2">
      <c r="B794"/>
      <c r="C794"/>
      <c r="D794"/>
      <c r="E794"/>
      <c r="F794"/>
      <c r="G794"/>
    </row>
    <row r="795" spans="2:7" x14ac:dyDescent="0.2">
      <c r="B795"/>
      <c r="C795"/>
      <c r="D795"/>
      <c r="E795"/>
      <c r="F795"/>
      <c r="G795"/>
    </row>
    <row r="796" spans="2:7" x14ac:dyDescent="0.2">
      <c r="B796"/>
      <c r="C796"/>
      <c r="D796"/>
      <c r="E796"/>
      <c r="F796"/>
      <c r="G796"/>
    </row>
    <row r="797" spans="2:7" x14ac:dyDescent="0.2">
      <c r="B797"/>
      <c r="C797"/>
      <c r="D797"/>
      <c r="E797"/>
      <c r="F797"/>
      <c r="G797"/>
    </row>
    <row r="798" spans="2:7" x14ac:dyDescent="0.2">
      <c r="B798"/>
      <c r="C798"/>
      <c r="D798"/>
      <c r="E798"/>
      <c r="F798"/>
      <c r="G798"/>
    </row>
    <row r="799" spans="2:7" x14ac:dyDescent="0.2">
      <c r="B799"/>
      <c r="C799"/>
      <c r="D799"/>
      <c r="E799"/>
      <c r="F799"/>
      <c r="G799"/>
    </row>
    <row r="800" spans="2:7" x14ac:dyDescent="0.2">
      <c r="B800"/>
      <c r="C800"/>
      <c r="D800"/>
      <c r="E800"/>
      <c r="F800"/>
      <c r="G800"/>
    </row>
    <row r="801" spans="2:7" x14ac:dyDescent="0.2">
      <c r="B801"/>
      <c r="C801"/>
      <c r="D801"/>
      <c r="E801"/>
      <c r="F801"/>
      <c r="G801"/>
    </row>
    <row r="802" spans="2:7" x14ac:dyDescent="0.2">
      <c r="B802"/>
      <c r="C802"/>
      <c r="D802"/>
      <c r="E802"/>
      <c r="F802"/>
      <c r="G802"/>
    </row>
    <row r="803" spans="2:7" x14ac:dyDescent="0.2">
      <c r="B803"/>
      <c r="C803"/>
      <c r="D803"/>
      <c r="E803"/>
      <c r="F803"/>
      <c r="G803"/>
    </row>
    <row r="804" spans="2:7" x14ac:dyDescent="0.2">
      <c r="B804"/>
      <c r="C804"/>
      <c r="D804"/>
      <c r="E804"/>
      <c r="F804"/>
      <c r="G804"/>
    </row>
    <row r="805" spans="2:7" x14ac:dyDescent="0.2">
      <c r="B805"/>
      <c r="C805"/>
      <c r="D805"/>
      <c r="E805"/>
      <c r="F805"/>
      <c r="G805"/>
    </row>
    <row r="806" spans="2:7" x14ac:dyDescent="0.2">
      <c r="B806"/>
      <c r="C806"/>
      <c r="D806"/>
      <c r="E806"/>
      <c r="F806"/>
      <c r="G806"/>
    </row>
    <row r="807" spans="2:7" x14ac:dyDescent="0.2">
      <c r="B807"/>
      <c r="C807"/>
      <c r="D807"/>
      <c r="E807"/>
      <c r="F807"/>
      <c r="G807"/>
    </row>
    <row r="808" spans="2:7" x14ac:dyDescent="0.2">
      <c r="B808"/>
      <c r="C808"/>
      <c r="D808"/>
      <c r="E808"/>
      <c r="F808"/>
      <c r="G808"/>
    </row>
    <row r="809" spans="2:7" x14ac:dyDescent="0.2">
      <c r="B809"/>
      <c r="C809"/>
      <c r="D809"/>
      <c r="E809"/>
      <c r="F809"/>
      <c r="G809"/>
    </row>
    <row r="810" spans="2:7" x14ac:dyDescent="0.2">
      <c r="B810"/>
      <c r="C810"/>
      <c r="D810"/>
      <c r="E810"/>
      <c r="F810"/>
      <c r="G810"/>
    </row>
    <row r="811" spans="2:7" x14ac:dyDescent="0.2">
      <c r="B811"/>
      <c r="C811"/>
      <c r="D811"/>
      <c r="E811"/>
      <c r="F811"/>
      <c r="G811"/>
    </row>
    <row r="812" spans="2:7" x14ac:dyDescent="0.2">
      <c r="B812"/>
      <c r="C812"/>
      <c r="D812"/>
      <c r="E812"/>
      <c r="F812"/>
      <c r="G812"/>
    </row>
    <row r="813" spans="2:7" x14ac:dyDescent="0.2">
      <c r="B813"/>
      <c r="C813"/>
      <c r="D813"/>
      <c r="E813"/>
      <c r="F813"/>
      <c r="G813"/>
    </row>
    <row r="814" spans="2:7" x14ac:dyDescent="0.2">
      <c r="B814"/>
      <c r="C814"/>
      <c r="D814"/>
      <c r="E814"/>
      <c r="F814"/>
      <c r="G814"/>
    </row>
    <row r="815" spans="2:7" x14ac:dyDescent="0.2">
      <c r="B815"/>
      <c r="C815"/>
      <c r="D815"/>
      <c r="E815"/>
      <c r="F815"/>
      <c r="G815"/>
    </row>
    <row r="816" spans="2:7" x14ac:dyDescent="0.2">
      <c r="B816"/>
      <c r="C816"/>
      <c r="D816"/>
      <c r="E816"/>
      <c r="F816"/>
      <c r="G816"/>
    </row>
    <row r="817" spans="2:7" x14ac:dyDescent="0.2">
      <c r="B817"/>
      <c r="C817"/>
      <c r="D817"/>
      <c r="E817"/>
      <c r="F817"/>
      <c r="G817"/>
    </row>
    <row r="818" spans="2:7" x14ac:dyDescent="0.2">
      <c r="B818"/>
      <c r="C818"/>
      <c r="D818"/>
      <c r="E818"/>
      <c r="F818"/>
      <c r="G818"/>
    </row>
    <row r="819" spans="2:7" x14ac:dyDescent="0.2">
      <c r="B819"/>
      <c r="C819"/>
      <c r="D819"/>
      <c r="E819"/>
      <c r="F819"/>
      <c r="G819"/>
    </row>
    <row r="820" spans="2:7" x14ac:dyDescent="0.2">
      <c r="B820"/>
      <c r="C820"/>
      <c r="D820"/>
      <c r="E820"/>
      <c r="F820"/>
      <c r="G820"/>
    </row>
    <row r="821" spans="2:7" x14ac:dyDescent="0.2">
      <c r="B821"/>
      <c r="C821"/>
      <c r="D821"/>
      <c r="E821"/>
      <c r="F821"/>
      <c r="G821"/>
    </row>
    <row r="822" spans="2:7" x14ac:dyDescent="0.2">
      <c r="B822"/>
      <c r="C822"/>
      <c r="D822"/>
      <c r="E822"/>
      <c r="F822"/>
      <c r="G822"/>
    </row>
    <row r="823" spans="2:7" x14ac:dyDescent="0.2">
      <c r="B823"/>
      <c r="C823"/>
      <c r="D823"/>
      <c r="E823"/>
      <c r="F823"/>
      <c r="G823"/>
    </row>
    <row r="824" spans="2:7" x14ac:dyDescent="0.2">
      <c r="B824"/>
      <c r="C824"/>
      <c r="D824"/>
      <c r="E824"/>
      <c r="F824"/>
      <c r="G824"/>
    </row>
    <row r="825" spans="2:7" x14ac:dyDescent="0.2">
      <c r="B825"/>
      <c r="C825"/>
      <c r="D825"/>
      <c r="E825"/>
      <c r="F825"/>
      <c r="G825"/>
    </row>
    <row r="826" spans="2:7" x14ac:dyDescent="0.2">
      <c r="B826"/>
      <c r="C826"/>
      <c r="D826"/>
      <c r="E826"/>
      <c r="F826"/>
      <c r="G826"/>
    </row>
    <row r="827" spans="2:7" x14ac:dyDescent="0.2">
      <c r="B827"/>
      <c r="C827"/>
      <c r="D827"/>
      <c r="E827"/>
      <c r="F827"/>
      <c r="G827"/>
    </row>
    <row r="828" spans="2:7" x14ac:dyDescent="0.2">
      <c r="B828"/>
      <c r="C828"/>
      <c r="D828"/>
      <c r="E828"/>
      <c r="F828"/>
      <c r="G828"/>
    </row>
    <row r="829" spans="2:7" x14ac:dyDescent="0.2">
      <c r="B829"/>
      <c r="C829"/>
      <c r="D829"/>
      <c r="E829"/>
      <c r="F829"/>
      <c r="G829"/>
    </row>
    <row r="830" spans="2:7" x14ac:dyDescent="0.2">
      <c r="B830"/>
      <c r="C830"/>
      <c r="D830"/>
      <c r="E830"/>
      <c r="F830"/>
      <c r="G830"/>
    </row>
    <row r="831" spans="2:7" x14ac:dyDescent="0.2">
      <c r="B831"/>
      <c r="C831"/>
      <c r="D831"/>
      <c r="E831"/>
      <c r="F831"/>
      <c r="G831"/>
    </row>
    <row r="832" spans="2:7" x14ac:dyDescent="0.2">
      <c r="B832"/>
      <c r="C832"/>
      <c r="D832"/>
      <c r="E832"/>
      <c r="F832"/>
      <c r="G832"/>
    </row>
    <row r="833" spans="2:7" x14ac:dyDescent="0.2">
      <c r="B833"/>
      <c r="C833"/>
      <c r="D833"/>
      <c r="E833"/>
      <c r="F833"/>
      <c r="G833"/>
    </row>
    <row r="834" spans="2:7" x14ac:dyDescent="0.2">
      <c r="B834"/>
      <c r="C834"/>
      <c r="D834"/>
      <c r="E834"/>
      <c r="F834"/>
      <c r="G834"/>
    </row>
    <row r="835" spans="2:7" x14ac:dyDescent="0.2">
      <c r="B835"/>
      <c r="C835"/>
      <c r="D835"/>
      <c r="E835"/>
      <c r="F835"/>
      <c r="G835"/>
    </row>
    <row r="836" spans="2:7" x14ac:dyDescent="0.2">
      <c r="B836"/>
      <c r="C836"/>
      <c r="D836"/>
      <c r="E836"/>
      <c r="F836"/>
      <c r="G836"/>
    </row>
    <row r="837" spans="2:7" x14ac:dyDescent="0.2">
      <c r="B837"/>
      <c r="C837"/>
      <c r="D837"/>
      <c r="E837"/>
      <c r="F837"/>
      <c r="G837"/>
    </row>
    <row r="838" spans="2:7" x14ac:dyDescent="0.2">
      <c r="B838"/>
      <c r="C838"/>
      <c r="D838"/>
      <c r="E838"/>
      <c r="F838"/>
      <c r="G838"/>
    </row>
    <row r="839" spans="2:7" x14ac:dyDescent="0.2">
      <c r="B839"/>
      <c r="C839"/>
      <c r="D839"/>
      <c r="E839"/>
      <c r="F839"/>
      <c r="G839"/>
    </row>
    <row r="840" spans="2:7" x14ac:dyDescent="0.2">
      <c r="B840"/>
      <c r="C840"/>
      <c r="D840"/>
      <c r="E840"/>
      <c r="F840"/>
      <c r="G840"/>
    </row>
    <row r="841" spans="2:7" x14ac:dyDescent="0.2">
      <c r="B841"/>
      <c r="C841"/>
      <c r="D841"/>
      <c r="E841"/>
      <c r="F841"/>
      <c r="G841"/>
    </row>
    <row r="842" spans="2:7" x14ac:dyDescent="0.2">
      <c r="B842"/>
      <c r="C842"/>
      <c r="D842"/>
      <c r="E842"/>
      <c r="F842"/>
      <c r="G842"/>
    </row>
    <row r="843" spans="2:7" x14ac:dyDescent="0.2">
      <c r="B843"/>
      <c r="C843"/>
      <c r="D843"/>
      <c r="E843"/>
      <c r="F843"/>
      <c r="G843"/>
    </row>
    <row r="844" spans="2:7" x14ac:dyDescent="0.2">
      <c r="B844"/>
      <c r="C844"/>
      <c r="D844"/>
      <c r="E844"/>
      <c r="F844"/>
      <c r="G844"/>
    </row>
    <row r="845" spans="2:7" x14ac:dyDescent="0.2">
      <c r="B845"/>
      <c r="C845"/>
      <c r="D845"/>
      <c r="E845"/>
      <c r="F845"/>
      <c r="G845"/>
    </row>
    <row r="846" spans="2:7" x14ac:dyDescent="0.2">
      <c r="B846"/>
      <c r="C846"/>
      <c r="D846"/>
      <c r="E846"/>
      <c r="F846"/>
      <c r="G846"/>
    </row>
    <row r="847" spans="2:7" x14ac:dyDescent="0.2">
      <c r="B847"/>
      <c r="C847"/>
      <c r="D847"/>
      <c r="E847"/>
      <c r="F847"/>
      <c r="G847"/>
    </row>
    <row r="848" spans="2:7" x14ac:dyDescent="0.2">
      <c r="B848"/>
      <c r="C848"/>
      <c r="D848"/>
      <c r="E848"/>
      <c r="F848"/>
      <c r="G848"/>
    </row>
    <row r="849" spans="2:7" x14ac:dyDescent="0.2">
      <c r="B849"/>
      <c r="C849"/>
      <c r="D849"/>
      <c r="E849"/>
      <c r="F849"/>
      <c r="G849"/>
    </row>
    <row r="850" spans="2:7" x14ac:dyDescent="0.2">
      <c r="B850"/>
      <c r="C850"/>
      <c r="D850"/>
      <c r="E850"/>
      <c r="F850"/>
      <c r="G850"/>
    </row>
    <row r="851" spans="2:7" x14ac:dyDescent="0.2">
      <c r="B851"/>
      <c r="C851"/>
      <c r="D851"/>
      <c r="E851"/>
      <c r="F851"/>
      <c r="G851"/>
    </row>
    <row r="852" spans="2:7" x14ac:dyDescent="0.2">
      <c r="B852"/>
      <c r="C852"/>
      <c r="D852"/>
      <c r="E852"/>
      <c r="F852"/>
      <c r="G852"/>
    </row>
    <row r="853" spans="2:7" x14ac:dyDescent="0.2">
      <c r="B853"/>
      <c r="C853"/>
      <c r="D853"/>
      <c r="E853"/>
      <c r="F853"/>
      <c r="G853"/>
    </row>
    <row r="854" spans="2:7" x14ac:dyDescent="0.2">
      <c r="B854"/>
      <c r="C854"/>
      <c r="D854"/>
      <c r="E854"/>
      <c r="F854"/>
      <c r="G854"/>
    </row>
    <row r="855" spans="2:7" x14ac:dyDescent="0.2">
      <c r="B855"/>
      <c r="C855"/>
      <c r="D855"/>
      <c r="E855"/>
      <c r="F855"/>
      <c r="G855"/>
    </row>
    <row r="856" spans="2:7" x14ac:dyDescent="0.2">
      <c r="B856"/>
      <c r="C856"/>
      <c r="D856"/>
      <c r="E856"/>
      <c r="F856"/>
      <c r="G856"/>
    </row>
    <row r="857" spans="2:7" x14ac:dyDescent="0.2">
      <c r="B857"/>
      <c r="C857"/>
      <c r="D857"/>
      <c r="E857"/>
      <c r="F857"/>
      <c r="G857"/>
    </row>
    <row r="858" spans="2:7" x14ac:dyDescent="0.2">
      <c r="B858"/>
      <c r="C858"/>
      <c r="D858"/>
      <c r="E858"/>
      <c r="F858"/>
      <c r="G858"/>
    </row>
    <row r="859" spans="2:7" x14ac:dyDescent="0.2">
      <c r="B859"/>
      <c r="C859"/>
      <c r="D859"/>
      <c r="E859"/>
      <c r="F859"/>
      <c r="G859"/>
    </row>
    <row r="860" spans="2:7" x14ac:dyDescent="0.2">
      <c r="B860"/>
      <c r="C860"/>
      <c r="D860"/>
      <c r="E860"/>
      <c r="F860"/>
      <c r="G860"/>
    </row>
    <row r="861" spans="2:7" x14ac:dyDescent="0.2">
      <c r="B861"/>
      <c r="C861"/>
      <c r="D861"/>
      <c r="E861"/>
      <c r="F861"/>
      <c r="G861"/>
    </row>
    <row r="862" spans="2:7" x14ac:dyDescent="0.2">
      <c r="B862"/>
      <c r="C862"/>
      <c r="D862"/>
      <c r="E862"/>
      <c r="F862"/>
      <c r="G862"/>
    </row>
    <row r="863" spans="2:7" x14ac:dyDescent="0.2">
      <c r="B863"/>
      <c r="C863"/>
      <c r="D863"/>
      <c r="E863"/>
      <c r="F863"/>
      <c r="G863"/>
    </row>
    <row r="864" spans="2:7" x14ac:dyDescent="0.2">
      <c r="B864"/>
      <c r="C864"/>
      <c r="D864"/>
      <c r="E864"/>
      <c r="F864"/>
      <c r="G864"/>
    </row>
    <row r="865" spans="2:7" x14ac:dyDescent="0.2">
      <c r="B865"/>
      <c r="C865"/>
      <c r="D865"/>
      <c r="E865"/>
      <c r="F865"/>
      <c r="G865"/>
    </row>
    <row r="866" spans="2:7" x14ac:dyDescent="0.2">
      <c r="B866"/>
      <c r="C866"/>
      <c r="D866"/>
      <c r="E866"/>
      <c r="F866"/>
      <c r="G866"/>
    </row>
    <row r="867" spans="2:7" x14ac:dyDescent="0.2">
      <c r="B867"/>
      <c r="C867"/>
      <c r="D867"/>
      <c r="E867"/>
      <c r="F867"/>
      <c r="G867"/>
    </row>
    <row r="868" spans="2:7" x14ac:dyDescent="0.2">
      <c r="B868"/>
      <c r="C868"/>
      <c r="D868"/>
      <c r="E868"/>
      <c r="F868"/>
      <c r="G868"/>
    </row>
    <row r="869" spans="2:7" x14ac:dyDescent="0.2">
      <c r="B869"/>
      <c r="C869"/>
      <c r="D869"/>
      <c r="E869"/>
      <c r="F869"/>
      <c r="G869"/>
    </row>
    <row r="870" spans="2:7" x14ac:dyDescent="0.2">
      <c r="B870"/>
      <c r="C870"/>
      <c r="D870"/>
      <c r="E870"/>
      <c r="F870"/>
      <c r="G870"/>
    </row>
    <row r="871" spans="2:7" x14ac:dyDescent="0.2">
      <c r="B871"/>
      <c r="C871"/>
      <c r="D871"/>
      <c r="E871"/>
      <c r="F871"/>
      <c r="G871"/>
    </row>
    <row r="872" spans="2:7" x14ac:dyDescent="0.2">
      <c r="B872"/>
      <c r="C872"/>
      <c r="D872"/>
      <c r="E872"/>
      <c r="F872"/>
      <c r="G872"/>
    </row>
    <row r="873" spans="2:7" x14ac:dyDescent="0.2">
      <c r="B873"/>
      <c r="C873"/>
      <c r="D873"/>
      <c r="E873"/>
      <c r="F873"/>
      <c r="G873"/>
    </row>
    <row r="874" spans="2:7" x14ac:dyDescent="0.2">
      <c r="B874"/>
      <c r="C874"/>
      <c r="D874"/>
      <c r="E874"/>
      <c r="F874"/>
      <c r="G874"/>
    </row>
    <row r="875" spans="2:7" x14ac:dyDescent="0.2">
      <c r="B875"/>
      <c r="C875"/>
      <c r="D875"/>
      <c r="E875"/>
      <c r="F875"/>
      <c r="G875"/>
    </row>
    <row r="876" spans="2:7" x14ac:dyDescent="0.2">
      <c r="B876"/>
      <c r="C876"/>
      <c r="D876"/>
      <c r="E876"/>
      <c r="F876"/>
      <c r="G876"/>
    </row>
    <row r="877" spans="2:7" x14ac:dyDescent="0.2">
      <c r="B877"/>
      <c r="C877"/>
      <c r="D877"/>
      <c r="E877"/>
      <c r="F877"/>
      <c r="G877"/>
    </row>
    <row r="878" spans="2:7" x14ac:dyDescent="0.2">
      <c r="B878"/>
      <c r="C878"/>
      <c r="D878"/>
      <c r="E878"/>
      <c r="F878"/>
      <c r="G878"/>
    </row>
    <row r="879" spans="2:7" x14ac:dyDescent="0.2">
      <c r="B879"/>
      <c r="C879"/>
      <c r="D879"/>
      <c r="E879"/>
      <c r="F879"/>
      <c r="G879"/>
    </row>
    <row r="880" spans="2:7" x14ac:dyDescent="0.2">
      <c r="B880"/>
      <c r="C880"/>
      <c r="D880"/>
      <c r="E880"/>
      <c r="F880"/>
      <c r="G880"/>
    </row>
    <row r="881" spans="2:7" x14ac:dyDescent="0.2">
      <c r="B881"/>
      <c r="C881"/>
      <c r="D881"/>
      <c r="E881"/>
      <c r="F881"/>
      <c r="G881"/>
    </row>
    <row r="882" spans="2:7" x14ac:dyDescent="0.2">
      <c r="B882"/>
      <c r="C882"/>
      <c r="D882"/>
      <c r="E882"/>
      <c r="F882"/>
      <c r="G882"/>
    </row>
    <row r="883" spans="2:7" x14ac:dyDescent="0.2">
      <c r="B883"/>
      <c r="C883"/>
      <c r="D883"/>
      <c r="E883"/>
      <c r="F883"/>
      <c r="G883"/>
    </row>
    <row r="884" spans="2:7" x14ac:dyDescent="0.2">
      <c r="B884"/>
      <c r="C884"/>
      <c r="D884"/>
      <c r="E884"/>
      <c r="F884"/>
      <c r="G884"/>
    </row>
    <row r="885" spans="2:7" x14ac:dyDescent="0.2">
      <c r="B885"/>
      <c r="C885"/>
      <c r="D885"/>
      <c r="E885"/>
      <c r="F885"/>
      <c r="G885"/>
    </row>
    <row r="886" spans="2:7" x14ac:dyDescent="0.2">
      <c r="B886"/>
      <c r="C886"/>
      <c r="D886"/>
      <c r="E886"/>
      <c r="F886"/>
      <c r="G886"/>
    </row>
    <row r="887" spans="2:7" x14ac:dyDescent="0.2">
      <c r="B887"/>
      <c r="C887"/>
      <c r="D887"/>
      <c r="E887"/>
      <c r="F887"/>
      <c r="G887"/>
    </row>
    <row r="888" spans="2:7" x14ac:dyDescent="0.2">
      <c r="B888"/>
      <c r="C888"/>
      <c r="D888"/>
      <c r="E888"/>
      <c r="F888"/>
      <c r="G888"/>
    </row>
    <row r="889" spans="2:7" x14ac:dyDescent="0.2">
      <c r="B889"/>
      <c r="C889"/>
      <c r="D889"/>
      <c r="E889"/>
      <c r="F889"/>
      <c r="G889"/>
    </row>
    <row r="890" spans="2:7" x14ac:dyDescent="0.2">
      <c r="B890"/>
      <c r="C890"/>
      <c r="D890"/>
      <c r="E890"/>
      <c r="F890"/>
      <c r="G890"/>
    </row>
    <row r="891" spans="2:7" x14ac:dyDescent="0.2">
      <c r="B891"/>
      <c r="C891"/>
      <c r="D891"/>
      <c r="E891"/>
      <c r="F891"/>
      <c r="G891"/>
    </row>
    <row r="892" spans="2:7" x14ac:dyDescent="0.2">
      <c r="B892"/>
      <c r="C892"/>
      <c r="D892"/>
      <c r="E892"/>
      <c r="F892"/>
      <c r="G892"/>
    </row>
    <row r="893" spans="2:7" x14ac:dyDescent="0.2">
      <c r="B893"/>
      <c r="C893"/>
      <c r="D893"/>
      <c r="E893"/>
      <c r="F893"/>
      <c r="G893"/>
    </row>
    <row r="894" spans="2:7" x14ac:dyDescent="0.2">
      <c r="B894"/>
      <c r="C894"/>
      <c r="D894"/>
      <c r="E894"/>
      <c r="F894"/>
      <c r="G894"/>
    </row>
    <row r="895" spans="2:7" x14ac:dyDescent="0.2">
      <c r="B895"/>
      <c r="C895"/>
      <c r="D895"/>
      <c r="E895"/>
      <c r="F895"/>
      <c r="G895"/>
    </row>
    <row r="896" spans="2:7" x14ac:dyDescent="0.2">
      <c r="B896"/>
      <c r="C896"/>
      <c r="D896"/>
      <c r="E896"/>
      <c r="F896"/>
      <c r="G896"/>
    </row>
    <row r="897" spans="2:7" x14ac:dyDescent="0.2">
      <c r="B897"/>
      <c r="C897"/>
      <c r="D897"/>
      <c r="E897"/>
      <c r="F897"/>
      <c r="G897"/>
    </row>
    <row r="898" spans="2:7" x14ac:dyDescent="0.2">
      <c r="B898"/>
      <c r="C898"/>
      <c r="D898"/>
      <c r="E898"/>
      <c r="F898"/>
      <c r="G898"/>
    </row>
    <row r="899" spans="2:7" x14ac:dyDescent="0.2">
      <c r="B899"/>
      <c r="C899"/>
      <c r="D899"/>
      <c r="E899"/>
      <c r="F899"/>
      <c r="G899"/>
    </row>
    <row r="900" spans="2:7" x14ac:dyDescent="0.2">
      <c r="B900"/>
      <c r="C900"/>
      <c r="D900"/>
      <c r="E900"/>
      <c r="F900"/>
      <c r="G900"/>
    </row>
    <row r="901" spans="2:7" x14ac:dyDescent="0.2">
      <c r="B901"/>
      <c r="C901"/>
      <c r="D901"/>
      <c r="E901"/>
      <c r="F901"/>
      <c r="G901"/>
    </row>
    <row r="902" spans="2:7" x14ac:dyDescent="0.2">
      <c r="B902"/>
      <c r="C902"/>
      <c r="D902"/>
      <c r="E902"/>
      <c r="F902"/>
      <c r="G902"/>
    </row>
    <row r="903" spans="2:7" x14ac:dyDescent="0.2">
      <c r="B903"/>
      <c r="C903"/>
      <c r="D903"/>
      <c r="E903"/>
      <c r="F903"/>
      <c r="G903"/>
    </row>
    <row r="904" spans="2:7" x14ac:dyDescent="0.2">
      <c r="B904"/>
      <c r="C904"/>
      <c r="D904"/>
      <c r="E904"/>
      <c r="F904"/>
      <c r="G904"/>
    </row>
    <row r="905" spans="2:7" x14ac:dyDescent="0.2">
      <c r="B905"/>
      <c r="C905"/>
      <c r="D905"/>
      <c r="E905"/>
      <c r="F905"/>
      <c r="G905"/>
    </row>
    <row r="906" spans="2:7" x14ac:dyDescent="0.2">
      <c r="B906"/>
      <c r="C906"/>
      <c r="D906"/>
      <c r="E906"/>
      <c r="F906"/>
      <c r="G906"/>
    </row>
    <row r="907" spans="2:7" x14ac:dyDescent="0.2">
      <c r="B907"/>
      <c r="C907"/>
      <c r="D907"/>
      <c r="E907"/>
      <c r="F907"/>
      <c r="G907"/>
    </row>
    <row r="908" spans="2:7" x14ac:dyDescent="0.2">
      <c r="B908"/>
      <c r="C908"/>
      <c r="D908"/>
      <c r="E908"/>
      <c r="F908"/>
      <c r="G908"/>
    </row>
    <row r="909" spans="2:7" x14ac:dyDescent="0.2">
      <c r="B909"/>
      <c r="C909"/>
      <c r="D909"/>
      <c r="E909"/>
      <c r="F909"/>
      <c r="G909"/>
    </row>
    <row r="910" spans="2:7" x14ac:dyDescent="0.2">
      <c r="B910"/>
      <c r="C910"/>
      <c r="D910"/>
      <c r="E910"/>
      <c r="F910"/>
      <c r="G910"/>
    </row>
    <row r="911" spans="2:7" x14ac:dyDescent="0.2">
      <c r="B911"/>
      <c r="C911"/>
      <c r="D911"/>
      <c r="E911"/>
      <c r="F911"/>
      <c r="G911"/>
    </row>
    <row r="912" spans="2:7" x14ac:dyDescent="0.2">
      <c r="B912"/>
      <c r="C912"/>
      <c r="D912"/>
      <c r="E912"/>
      <c r="F912"/>
      <c r="G912"/>
    </row>
    <row r="913" spans="2:7" x14ac:dyDescent="0.2">
      <c r="B913"/>
      <c r="C913"/>
      <c r="D913"/>
      <c r="E913"/>
      <c r="F913"/>
      <c r="G913"/>
    </row>
    <row r="914" spans="2:7" x14ac:dyDescent="0.2">
      <c r="B914"/>
      <c r="C914"/>
      <c r="D914"/>
      <c r="E914"/>
      <c r="F914"/>
      <c r="G914"/>
    </row>
    <row r="915" spans="2:7" x14ac:dyDescent="0.2">
      <c r="B915"/>
      <c r="C915"/>
      <c r="D915"/>
      <c r="E915"/>
      <c r="F915"/>
      <c r="G915"/>
    </row>
    <row r="916" spans="2:7" x14ac:dyDescent="0.2">
      <c r="B916"/>
      <c r="C916"/>
      <c r="D916"/>
      <c r="E916"/>
      <c r="F916"/>
      <c r="G916"/>
    </row>
    <row r="917" spans="2:7" x14ac:dyDescent="0.2">
      <c r="B917"/>
      <c r="C917"/>
      <c r="D917"/>
      <c r="E917"/>
      <c r="F917"/>
      <c r="G917"/>
    </row>
    <row r="918" spans="2:7" x14ac:dyDescent="0.2">
      <c r="B918"/>
      <c r="C918"/>
      <c r="D918"/>
      <c r="E918"/>
      <c r="F918"/>
      <c r="G918"/>
    </row>
    <row r="919" spans="2:7" x14ac:dyDescent="0.2">
      <c r="B919"/>
      <c r="C919"/>
      <c r="D919"/>
      <c r="E919"/>
      <c r="F919"/>
      <c r="G919"/>
    </row>
    <row r="920" spans="2:7" x14ac:dyDescent="0.2">
      <c r="B920"/>
      <c r="C920"/>
      <c r="D920"/>
      <c r="E920"/>
      <c r="F920"/>
      <c r="G920"/>
    </row>
    <row r="921" spans="2:7" x14ac:dyDescent="0.2">
      <c r="B921"/>
      <c r="C921"/>
      <c r="D921"/>
      <c r="E921"/>
      <c r="F921"/>
      <c r="G921"/>
    </row>
    <row r="922" spans="2:7" x14ac:dyDescent="0.2">
      <c r="B922"/>
      <c r="C922"/>
      <c r="D922"/>
      <c r="E922"/>
      <c r="F922"/>
      <c r="G922"/>
    </row>
    <row r="923" spans="2:7" x14ac:dyDescent="0.2">
      <c r="B923"/>
      <c r="C923"/>
      <c r="D923"/>
      <c r="E923"/>
      <c r="F923"/>
      <c r="G923"/>
    </row>
    <row r="924" spans="2:7" x14ac:dyDescent="0.2">
      <c r="B924"/>
      <c r="C924"/>
      <c r="D924"/>
      <c r="E924"/>
      <c r="F924"/>
      <c r="G924"/>
    </row>
    <row r="925" spans="2:7" x14ac:dyDescent="0.2">
      <c r="B925"/>
      <c r="C925"/>
      <c r="D925"/>
      <c r="E925"/>
      <c r="F925"/>
      <c r="G925"/>
    </row>
    <row r="926" spans="2:7" x14ac:dyDescent="0.2">
      <c r="B926"/>
      <c r="C926"/>
      <c r="D926"/>
      <c r="E926"/>
      <c r="F926"/>
      <c r="G926"/>
    </row>
    <row r="927" spans="2:7" x14ac:dyDescent="0.2">
      <c r="B927"/>
      <c r="C927"/>
      <c r="D927"/>
      <c r="E927"/>
      <c r="F927"/>
      <c r="G927"/>
    </row>
    <row r="928" spans="2:7" x14ac:dyDescent="0.2">
      <c r="B928"/>
      <c r="C928"/>
      <c r="D928"/>
      <c r="E928"/>
      <c r="F928"/>
      <c r="G928"/>
    </row>
    <row r="929" spans="2:7" x14ac:dyDescent="0.2">
      <c r="B929"/>
      <c r="C929"/>
      <c r="D929"/>
      <c r="E929"/>
      <c r="F929"/>
      <c r="G929"/>
    </row>
    <row r="930" spans="2:7" x14ac:dyDescent="0.2">
      <c r="B930"/>
      <c r="C930"/>
      <c r="D930"/>
      <c r="E930"/>
      <c r="F930"/>
      <c r="G930"/>
    </row>
    <row r="931" spans="2:7" x14ac:dyDescent="0.2">
      <c r="B931"/>
      <c r="C931"/>
      <c r="D931"/>
      <c r="E931"/>
      <c r="F931"/>
      <c r="G931"/>
    </row>
    <row r="932" spans="2:7" x14ac:dyDescent="0.2">
      <c r="B932"/>
      <c r="C932"/>
      <c r="D932"/>
      <c r="E932"/>
      <c r="F932"/>
      <c r="G932"/>
    </row>
    <row r="933" spans="2:7" x14ac:dyDescent="0.2">
      <c r="B933"/>
      <c r="C933"/>
      <c r="D933"/>
      <c r="E933"/>
      <c r="F933"/>
      <c r="G933"/>
    </row>
    <row r="934" spans="2:7" x14ac:dyDescent="0.2">
      <c r="B934"/>
      <c r="C934"/>
      <c r="D934"/>
      <c r="E934"/>
      <c r="F934"/>
      <c r="G934"/>
    </row>
    <row r="935" spans="2:7" x14ac:dyDescent="0.2">
      <c r="B935"/>
      <c r="C935"/>
      <c r="D935"/>
      <c r="E935"/>
      <c r="F935"/>
      <c r="G935"/>
    </row>
    <row r="936" spans="2:7" x14ac:dyDescent="0.2">
      <c r="B936"/>
      <c r="C936"/>
      <c r="D936"/>
      <c r="E936"/>
      <c r="F936"/>
      <c r="G936"/>
    </row>
    <row r="937" spans="2:7" x14ac:dyDescent="0.2">
      <c r="B937"/>
      <c r="C937"/>
      <c r="D937"/>
      <c r="E937"/>
      <c r="F937"/>
      <c r="G937"/>
    </row>
    <row r="938" spans="2:7" x14ac:dyDescent="0.2">
      <c r="B938"/>
      <c r="C938"/>
      <c r="D938"/>
      <c r="E938"/>
      <c r="F938"/>
      <c r="G938"/>
    </row>
    <row r="939" spans="2:7" x14ac:dyDescent="0.2">
      <c r="B939"/>
      <c r="C939"/>
      <c r="D939"/>
      <c r="E939"/>
      <c r="F939"/>
      <c r="G939"/>
    </row>
    <row r="940" spans="2:7" x14ac:dyDescent="0.2">
      <c r="B940"/>
      <c r="C940"/>
      <c r="D940"/>
      <c r="E940"/>
      <c r="F940"/>
      <c r="G940"/>
    </row>
    <row r="941" spans="2:7" x14ac:dyDescent="0.2">
      <c r="B941"/>
      <c r="C941"/>
      <c r="D941"/>
      <c r="E941"/>
      <c r="F941"/>
      <c r="G941"/>
    </row>
    <row r="942" spans="2:7" x14ac:dyDescent="0.2">
      <c r="B942"/>
      <c r="C942"/>
      <c r="D942"/>
      <c r="E942"/>
      <c r="F942"/>
      <c r="G942"/>
    </row>
    <row r="943" spans="2:7" x14ac:dyDescent="0.2">
      <c r="B943"/>
      <c r="C943"/>
      <c r="D943"/>
      <c r="E943"/>
      <c r="F943"/>
      <c r="G943"/>
    </row>
    <row r="944" spans="2:7" x14ac:dyDescent="0.2">
      <c r="B944"/>
      <c r="C944"/>
      <c r="D944"/>
      <c r="E944"/>
      <c r="F944"/>
      <c r="G944"/>
    </row>
    <row r="945" spans="2:7" x14ac:dyDescent="0.2">
      <c r="B945"/>
      <c r="C945"/>
      <c r="D945"/>
      <c r="E945"/>
      <c r="F945"/>
      <c r="G945"/>
    </row>
    <row r="946" spans="2:7" x14ac:dyDescent="0.2">
      <c r="B946"/>
      <c r="C946"/>
      <c r="D946"/>
      <c r="E946"/>
      <c r="F946"/>
      <c r="G946"/>
    </row>
    <row r="947" spans="2:7" x14ac:dyDescent="0.2">
      <c r="B947"/>
      <c r="C947"/>
      <c r="D947"/>
      <c r="E947"/>
      <c r="F947"/>
      <c r="G947"/>
    </row>
    <row r="948" spans="2:7" x14ac:dyDescent="0.2">
      <c r="B948"/>
      <c r="C948"/>
      <c r="D948"/>
      <c r="E948"/>
      <c r="F948"/>
      <c r="G948"/>
    </row>
    <row r="949" spans="2:7" x14ac:dyDescent="0.2">
      <c r="B949"/>
      <c r="C949"/>
      <c r="D949"/>
      <c r="E949"/>
      <c r="F949"/>
      <c r="G949"/>
    </row>
    <row r="950" spans="2:7" x14ac:dyDescent="0.2">
      <c r="B950"/>
      <c r="C950"/>
      <c r="D950"/>
      <c r="E950"/>
      <c r="F950"/>
      <c r="G950"/>
    </row>
    <row r="951" spans="2:7" x14ac:dyDescent="0.2">
      <c r="B951"/>
      <c r="C951"/>
      <c r="D951"/>
      <c r="E951"/>
      <c r="F951"/>
      <c r="G951"/>
    </row>
    <row r="952" spans="2:7" x14ac:dyDescent="0.2">
      <c r="B952"/>
      <c r="C952"/>
      <c r="D952"/>
      <c r="E952"/>
      <c r="F952"/>
      <c r="G952"/>
    </row>
    <row r="953" spans="2:7" x14ac:dyDescent="0.2">
      <c r="B953"/>
      <c r="C953"/>
      <c r="D953"/>
      <c r="E953"/>
      <c r="F953"/>
      <c r="G953"/>
    </row>
    <row r="954" spans="2:7" x14ac:dyDescent="0.2">
      <c r="B954"/>
      <c r="C954"/>
      <c r="D954"/>
      <c r="E954"/>
      <c r="F954"/>
      <c r="G954"/>
    </row>
    <row r="955" spans="2:7" x14ac:dyDescent="0.2">
      <c r="B955"/>
      <c r="C955"/>
      <c r="D955"/>
      <c r="E955"/>
      <c r="F955"/>
      <c r="G955"/>
    </row>
    <row r="956" spans="2:7" x14ac:dyDescent="0.2">
      <c r="B956"/>
      <c r="C956"/>
      <c r="D956"/>
      <c r="E956"/>
      <c r="F956"/>
      <c r="G956"/>
    </row>
    <row r="957" spans="2:7" x14ac:dyDescent="0.2">
      <c r="B957"/>
      <c r="C957"/>
      <c r="D957"/>
      <c r="E957"/>
      <c r="F957"/>
      <c r="G957"/>
    </row>
    <row r="958" spans="2:7" x14ac:dyDescent="0.2">
      <c r="B958"/>
      <c r="C958"/>
      <c r="D958"/>
      <c r="E958"/>
      <c r="F958"/>
      <c r="G958"/>
    </row>
    <row r="959" spans="2:7" x14ac:dyDescent="0.2">
      <c r="B959"/>
      <c r="C959"/>
      <c r="D959"/>
      <c r="E959"/>
      <c r="F959"/>
      <c r="G959"/>
    </row>
    <row r="960" spans="2:7" x14ac:dyDescent="0.2">
      <c r="B960"/>
      <c r="C960"/>
      <c r="D960"/>
      <c r="E960"/>
      <c r="F960"/>
      <c r="G960"/>
    </row>
    <row r="961" spans="2:7" x14ac:dyDescent="0.2">
      <c r="B961"/>
      <c r="C961"/>
      <c r="D961"/>
      <c r="E961"/>
      <c r="F961"/>
      <c r="G961"/>
    </row>
    <row r="962" spans="2:7" x14ac:dyDescent="0.2">
      <c r="B962"/>
      <c r="C962"/>
      <c r="D962"/>
      <c r="E962"/>
      <c r="F962"/>
      <c r="G962"/>
    </row>
    <row r="963" spans="2:7" x14ac:dyDescent="0.2">
      <c r="B963"/>
      <c r="C963"/>
      <c r="D963"/>
      <c r="E963"/>
      <c r="F963"/>
      <c r="G963"/>
    </row>
    <row r="964" spans="2:7" x14ac:dyDescent="0.2">
      <c r="B964"/>
      <c r="C964"/>
      <c r="D964"/>
      <c r="E964"/>
      <c r="F964"/>
      <c r="G964"/>
    </row>
    <row r="965" spans="2:7" x14ac:dyDescent="0.2">
      <c r="B965"/>
      <c r="C965"/>
      <c r="D965"/>
      <c r="E965"/>
      <c r="F965"/>
      <c r="G965"/>
    </row>
    <row r="966" spans="2:7" x14ac:dyDescent="0.2">
      <c r="B966"/>
      <c r="C966"/>
      <c r="D966"/>
      <c r="E966"/>
      <c r="F966"/>
      <c r="G966"/>
    </row>
    <row r="967" spans="2:7" x14ac:dyDescent="0.2">
      <c r="B967"/>
      <c r="C967"/>
      <c r="D967"/>
      <c r="E967"/>
      <c r="F967"/>
      <c r="G967"/>
    </row>
    <row r="968" spans="2:7" x14ac:dyDescent="0.2">
      <c r="B968"/>
      <c r="C968"/>
      <c r="D968"/>
      <c r="E968"/>
      <c r="F968"/>
      <c r="G968"/>
    </row>
    <row r="969" spans="2:7" x14ac:dyDescent="0.2">
      <c r="B969"/>
      <c r="C969"/>
      <c r="D969"/>
      <c r="E969"/>
      <c r="F969"/>
      <c r="G969"/>
    </row>
    <row r="970" spans="2:7" x14ac:dyDescent="0.2">
      <c r="B970"/>
      <c r="C970"/>
      <c r="D970"/>
      <c r="E970"/>
      <c r="F970"/>
      <c r="G970"/>
    </row>
    <row r="971" spans="2:7" x14ac:dyDescent="0.2">
      <c r="B971"/>
      <c r="C971"/>
      <c r="D971"/>
      <c r="E971"/>
      <c r="F971"/>
      <c r="G971"/>
    </row>
    <row r="972" spans="2:7" x14ac:dyDescent="0.2">
      <c r="B972"/>
      <c r="C972"/>
      <c r="D972"/>
      <c r="E972"/>
      <c r="F972"/>
      <c r="G972"/>
    </row>
    <row r="973" spans="2:7" x14ac:dyDescent="0.2">
      <c r="B973"/>
      <c r="C973"/>
      <c r="D973"/>
      <c r="E973"/>
      <c r="F973"/>
      <c r="G973"/>
    </row>
    <row r="974" spans="2:7" x14ac:dyDescent="0.2">
      <c r="B974"/>
      <c r="C974"/>
      <c r="D974"/>
      <c r="E974"/>
      <c r="F974"/>
      <c r="G974"/>
    </row>
    <row r="975" spans="2:7" x14ac:dyDescent="0.2">
      <c r="B975"/>
      <c r="C975"/>
      <c r="D975"/>
      <c r="E975"/>
      <c r="F975"/>
      <c r="G975"/>
    </row>
    <row r="976" spans="2:7" x14ac:dyDescent="0.2">
      <c r="B976"/>
      <c r="C976"/>
      <c r="D976"/>
      <c r="E976"/>
      <c r="F976"/>
      <c r="G976"/>
    </row>
    <row r="977" spans="2:7" x14ac:dyDescent="0.2">
      <c r="B977"/>
      <c r="C977"/>
      <c r="D977"/>
      <c r="E977"/>
      <c r="F977"/>
      <c r="G977"/>
    </row>
    <row r="978" spans="2:7" x14ac:dyDescent="0.2">
      <c r="B978"/>
      <c r="C978"/>
      <c r="D978"/>
      <c r="E978"/>
      <c r="F978"/>
      <c r="G978"/>
    </row>
    <row r="979" spans="2:7" x14ac:dyDescent="0.2">
      <c r="B979"/>
      <c r="C979"/>
      <c r="D979"/>
      <c r="E979"/>
      <c r="F979"/>
      <c r="G979"/>
    </row>
    <row r="980" spans="2:7" x14ac:dyDescent="0.2">
      <c r="B980"/>
      <c r="C980"/>
      <c r="D980"/>
      <c r="E980"/>
      <c r="F980"/>
      <c r="G980"/>
    </row>
    <row r="981" spans="2:7" x14ac:dyDescent="0.2">
      <c r="B981"/>
      <c r="C981"/>
      <c r="D981"/>
      <c r="E981"/>
      <c r="F981"/>
      <c r="G981"/>
    </row>
    <row r="982" spans="2:7" x14ac:dyDescent="0.2">
      <c r="B982"/>
      <c r="C982"/>
      <c r="D982"/>
      <c r="E982"/>
      <c r="F982"/>
      <c r="G982"/>
    </row>
    <row r="983" spans="2:7" x14ac:dyDescent="0.2">
      <c r="B983"/>
      <c r="C983"/>
      <c r="D983"/>
      <c r="E983"/>
      <c r="F983"/>
      <c r="G983"/>
    </row>
    <row r="984" spans="2:7" x14ac:dyDescent="0.2">
      <c r="B984"/>
      <c r="C984"/>
      <c r="D984"/>
      <c r="E984"/>
      <c r="F984"/>
      <c r="G984"/>
    </row>
    <row r="985" spans="2:7" x14ac:dyDescent="0.2">
      <c r="B985"/>
      <c r="C985"/>
      <c r="D985"/>
      <c r="E985"/>
      <c r="F985"/>
      <c r="G985"/>
    </row>
    <row r="986" spans="2:7" x14ac:dyDescent="0.2">
      <c r="B986"/>
      <c r="C986"/>
      <c r="D986"/>
      <c r="E986"/>
      <c r="F986"/>
      <c r="G986"/>
    </row>
    <row r="987" spans="2:7" x14ac:dyDescent="0.2">
      <c r="B987"/>
      <c r="C987"/>
      <c r="D987"/>
      <c r="E987"/>
      <c r="F987"/>
      <c r="G987"/>
    </row>
    <row r="988" spans="2:7" x14ac:dyDescent="0.2">
      <c r="B988"/>
      <c r="C988"/>
      <c r="D988"/>
      <c r="E988"/>
      <c r="F988"/>
      <c r="G988"/>
    </row>
    <row r="989" spans="2:7" x14ac:dyDescent="0.2">
      <c r="B989"/>
      <c r="C989"/>
      <c r="D989"/>
      <c r="E989"/>
      <c r="F989"/>
      <c r="G989"/>
    </row>
    <row r="990" spans="2:7" x14ac:dyDescent="0.2">
      <c r="B990"/>
      <c r="C990"/>
      <c r="D990"/>
      <c r="E990"/>
      <c r="F990"/>
      <c r="G990"/>
    </row>
    <row r="991" spans="2:7" x14ac:dyDescent="0.2">
      <c r="B991"/>
      <c r="C991"/>
      <c r="D991"/>
      <c r="E991"/>
      <c r="F991"/>
      <c r="G991"/>
    </row>
    <row r="992" spans="2:7" x14ac:dyDescent="0.2">
      <c r="B992"/>
      <c r="C992"/>
      <c r="D992"/>
      <c r="E992"/>
      <c r="F992"/>
      <c r="G992"/>
    </row>
    <row r="993" spans="2:7" x14ac:dyDescent="0.2">
      <c r="B993"/>
      <c r="C993"/>
      <c r="D993"/>
      <c r="E993"/>
      <c r="F993"/>
      <c r="G993"/>
    </row>
    <row r="994" spans="2:7" x14ac:dyDescent="0.2">
      <c r="B994"/>
      <c r="C994"/>
      <c r="D994"/>
      <c r="E994"/>
      <c r="F994"/>
      <c r="G994"/>
    </row>
    <row r="995" spans="2:7" x14ac:dyDescent="0.2">
      <c r="B995"/>
      <c r="C995"/>
      <c r="D995"/>
      <c r="E995"/>
      <c r="F995"/>
      <c r="G995"/>
    </row>
    <row r="996" spans="2:7" x14ac:dyDescent="0.2">
      <c r="B996"/>
      <c r="C996"/>
      <c r="D996"/>
      <c r="E996"/>
      <c r="F996"/>
      <c r="G996"/>
    </row>
    <row r="997" spans="2:7" x14ac:dyDescent="0.2">
      <c r="B997"/>
      <c r="C997"/>
      <c r="D997"/>
      <c r="E997"/>
      <c r="F997"/>
      <c r="G997"/>
    </row>
    <row r="998" spans="2:7" x14ac:dyDescent="0.2">
      <c r="B998"/>
      <c r="C998"/>
      <c r="D998"/>
      <c r="E998"/>
      <c r="F998"/>
      <c r="G998"/>
    </row>
    <row r="999" spans="2:7" x14ac:dyDescent="0.2">
      <c r="B999"/>
      <c r="C999"/>
      <c r="D999"/>
      <c r="E999"/>
      <c r="F999"/>
      <c r="G999"/>
    </row>
    <row r="1000" spans="2:7" x14ac:dyDescent="0.2">
      <c r="B1000"/>
      <c r="C1000"/>
      <c r="D1000"/>
      <c r="E1000"/>
      <c r="F1000"/>
      <c r="G1000"/>
    </row>
    <row r="1001" spans="2:7" x14ac:dyDescent="0.2">
      <c r="B1001"/>
      <c r="C1001"/>
      <c r="D1001"/>
      <c r="E1001"/>
      <c r="F1001"/>
      <c r="G1001"/>
    </row>
    <row r="1002" spans="2:7" x14ac:dyDescent="0.2">
      <c r="B1002"/>
      <c r="C1002"/>
      <c r="D1002"/>
      <c r="E1002"/>
      <c r="F1002"/>
      <c r="G1002"/>
    </row>
    <row r="1003" spans="2:7" x14ac:dyDescent="0.2">
      <c r="B1003"/>
      <c r="C1003"/>
      <c r="D1003"/>
      <c r="E1003"/>
      <c r="F1003"/>
      <c r="G1003"/>
    </row>
    <row r="1004" spans="2:7" x14ac:dyDescent="0.2">
      <c r="B1004"/>
      <c r="C1004"/>
      <c r="D1004"/>
      <c r="E1004"/>
      <c r="F1004"/>
      <c r="G1004"/>
    </row>
    <row r="1005" spans="2:7" x14ac:dyDescent="0.2">
      <c r="B1005"/>
      <c r="C1005"/>
      <c r="D1005"/>
      <c r="E1005"/>
      <c r="F1005"/>
      <c r="G1005"/>
    </row>
    <row r="1006" spans="2:7" x14ac:dyDescent="0.2">
      <c r="B1006"/>
      <c r="C1006"/>
      <c r="D1006"/>
      <c r="E1006"/>
      <c r="F1006"/>
      <c r="G1006"/>
    </row>
    <row r="1007" spans="2:7" x14ac:dyDescent="0.2">
      <c r="B1007"/>
      <c r="C1007"/>
      <c r="D1007"/>
      <c r="E1007"/>
      <c r="F1007"/>
      <c r="G1007"/>
    </row>
    <row r="1008" spans="2:7" x14ac:dyDescent="0.2">
      <c r="B1008"/>
      <c r="C1008"/>
      <c r="D1008"/>
      <c r="E1008"/>
      <c r="F1008"/>
      <c r="G1008"/>
    </row>
    <row r="1009" spans="2:7" x14ac:dyDescent="0.2">
      <c r="B1009"/>
      <c r="C1009"/>
      <c r="D1009"/>
      <c r="E1009"/>
      <c r="F1009"/>
      <c r="G1009"/>
    </row>
    <row r="1010" spans="2:7" x14ac:dyDescent="0.2">
      <c r="B1010"/>
      <c r="C1010"/>
      <c r="D1010"/>
      <c r="E1010"/>
      <c r="F1010"/>
      <c r="G1010"/>
    </row>
    <row r="1011" spans="2:7" x14ac:dyDescent="0.2">
      <c r="B1011"/>
      <c r="C1011"/>
      <c r="D1011"/>
      <c r="E1011"/>
      <c r="F1011"/>
      <c r="G1011"/>
    </row>
    <row r="1012" spans="2:7" x14ac:dyDescent="0.2">
      <c r="B1012"/>
      <c r="C1012"/>
      <c r="D1012"/>
      <c r="E1012"/>
      <c r="F1012"/>
      <c r="G1012"/>
    </row>
    <row r="1013" spans="2:7" x14ac:dyDescent="0.2">
      <c r="B1013"/>
      <c r="C1013"/>
      <c r="D1013"/>
      <c r="E1013"/>
      <c r="F1013"/>
      <c r="G1013"/>
    </row>
    <row r="1014" spans="2:7" x14ac:dyDescent="0.2">
      <c r="B1014"/>
      <c r="C1014"/>
      <c r="D1014"/>
      <c r="E1014"/>
      <c r="F1014"/>
      <c r="G1014"/>
    </row>
    <row r="1015" spans="2:7" x14ac:dyDescent="0.2">
      <c r="B1015"/>
      <c r="C1015"/>
      <c r="D1015"/>
      <c r="E1015"/>
      <c r="F1015"/>
      <c r="G1015"/>
    </row>
    <row r="1016" spans="2:7" x14ac:dyDescent="0.2">
      <c r="B1016"/>
      <c r="C1016"/>
      <c r="D1016"/>
      <c r="E1016"/>
      <c r="F1016"/>
      <c r="G1016"/>
    </row>
    <row r="1017" spans="2:7" x14ac:dyDescent="0.2">
      <c r="B1017"/>
      <c r="C1017"/>
      <c r="D1017"/>
      <c r="E1017"/>
      <c r="F1017"/>
      <c r="G1017"/>
    </row>
    <row r="1018" spans="2:7" x14ac:dyDescent="0.2">
      <c r="B1018"/>
      <c r="C1018"/>
      <c r="D1018"/>
      <c r="E1018"/>
      <c r="F1018"/>
      <c r="G1018"/>
    </row>
    <row r="1019" spans="2:7" x14ac:dyDescent="0.2">
      <c r="B1019"/>
      <c r="C1019"/>
      <c r="D1019"/>
      <c r="E1019"/>
      <c r="F1019"/>
      <c r="G1019"/>
    </row>
    <row r="1020" spans="2:7" x14ac:dyDescent="0.2">
      <c r="B1020"/>
      <c r="C1020"/>
      <c r="D1020"/>
      <c r="E1020"/>
      <c r="F1020"/>
      <c r="G1020"/>
    </row>
    <row r="1021" spans="2:7" x14ac:dyDescent="0.2">
      <c r="B1021"/>
      <c r="C1021"/>
      <c r="D1021"/>
      <c r="E1021"/>
      <c r="F1021"/>
      <c r="G1021"/>
    </row>
    <row r="1022" spans="2:7" x14ac:dyDescent="0.2">
      <c r="B1022"/>
      <c r="C1022"/>
      <c r="D1022"/>
      <c r="E1022"/>
      <c r="F1022"/>
      <c r="G1022"/>
    </row>
    <row r="1023" spans="2:7" x14ac:dyDescent="0.2">
      <c r="B1023"/>
      <c r="C1023"/>
      <c r="D1023"/>
      <c r="E1023"/>
      <c r="F1023"/>
      <c r="G1023"/>
    </row>
    <row r="1024" spans="2:7" x14ac:dyDescent="0.2">
      <c r="B1024"/>
      <c r="C1024"/>
      <c r="D1024"/>
      <c r="E1024"/>
      <c r="F1024"/>
      <c r="G1024"/>
    </row>
    <row r="1025" spans="2:7" x14ac:dyDescent="0.2">
      <c r="B1025"/>
      <c r="C1025"/>
      <c r="D1025"/>
      <c r="E1025"/>
      <c r="F1025"/>
      <c r="G1025"/>
    </row>
    <row r="1026" spans="2:7" x14ac:dyDescent="0.2">
      <c r="B1026"/>
      <c r="C1026"/>
      <c r="D1026"/>
      <c r="E1026"/>
      <c r="F1026"/>
      <c r="G1026"/>
    </row>
    <row r="1027" spans="2:7" x14ac:dyDescent="0.2">
      <c r="B1027"/>
      <c r="C1027"/>
      <c r="D1027"/>
      <c r="E1027"/>
      <c r="F1027"/>
      <c r="G1027"/>
    </row>
    <row r="1028" spans="2:7" x14ac:dyDescent="0.2">
      <c r="B1028"/>
      <c r="C1028"/>
      <c r="D1028"/>
      <c r="E1028"/>
      <c r="F1028"/>
      <c r="G1028"/>
    </row>
    <row r="1029" spans="2:7" x14ac:dyDescent="0.2">
      <c r="B1029"/>
      <c r="C1029"/>
      <c r="D1029"/>
      <c r="E1029"/>
      <c r="F1029"/>
      <c r="G1029"/>
    </row>
    <row r="1030" spans="2:7" x14ac:dyDescent="0.2">
      <c r="B1030"/>
      <c r="C1030"/>
      <c r="D1030"/>
      <c r="E1030"/>
      <c r="F1030"/>
      <c r="G1030"/>
    </row>
    <row r="1031" spans="2:7" x14ac:dyDescent="0.2">
      <c r="B1031"/>
      <c r="C1031"/>
      <c r="D1031"/>
      <c r="E1031"/>
      <c r="F1031"/>
      <c r="G1031"/>
    </row>
    <row r="1032" spans="2:7" x14ac:dyDescent="0.2">
      <c r="B1032"/>
      <c r="C1032"/>
      <c r="D1032"/>
      <c r="E1032"/>
      <c r="F1032"/>
      <c r="G1032"/>
    </row>
    <row r="1033" spans="2:7" x14ac:dyDescent="0.2">
      <c r="B1033"/>
      <c r="C1033"/>
      <c r="D1033"/>
      <c r="E1033"/>
      <c r="F1033"/>
      <c r="G1033"/>
    </row>
    <row r="1034" spans="2:7" x14ac:dyDescent="0.2">
      <c r="B1034"/>
      <c r="C1034"/>
      <c r="D1034"/>
      <c r="E1034"/>
      <c r="F1034"/>
      <c r="G1034"/>
    </row>
    <row r="1035" spans="2:7" x14ac:dyDescent="0.2">
      <c r="B1035"/>
      <c r="C1035"/>
      <c r="D1035"/>
      <c r="E1035"/>
      <c r="F1035"/>
      <c r="G1035"/>
    </row>
    <row r="1036" spans="2:7" x14ac:dyDescent="0.2">
      <c r="B1036"/>
      <c r="C1036"/>
      <c r="D1036"/>
      <c r="E1036"/>
      <c r="F1036"/>
      <c r="G1036"/>
    </row>
    <row r="1037" spans="2:7" x14ac:dyDescent="0.2">
      <c r="B1037"/>
      <c r="C1037"/>
      <c r="D1037"/>
      <c r="E1037"/>
      <c r="F1037"/>
      <c r="G1037"/>
    </row>
    <row r="1038" spans="2:7" x14ac:dyDescent="0.2">
      <c r="B1038"/>
      <c r="C1038"/>
      <c r="D1038"/>
      <c r="E1038"/>
      <c r="F1038"/>
      <c r="G1038"/>
    </row>
    <row r="1039" spans="2:7" x14ac:dyDescent="0.2">
      <c r="B1039"/>
      <c r="C1039"/>
      <c r="D1039"/>
      <c r="E1039"/>
      <c r="F1039"/>
      <c r="G1039"/>
    </row>
    <row r="1040" spans="2:7" x14ac:dyDescent="0.2">
      <c r="B1040"/>
      <c r="C1040"/>
      <c r="D1040"/>
      <c r="E1040"/>
      <c r="F1040"/>
      <c r="G1040"/>
    </row>
    <row r="1041" spans="2:7" x14ac:dyDescent="0.2">
      <c r="B1041"/>
      <c r="C1041"/>
      <c r="D1041"/>
      <c r="E1041"/>
      <c r="F1041"/>
      <c r="G1041"/>
    </row>
    <row r="1042" spans="2:7" x14ac:dyDescent="0.2">
      <c r="B1042"/>
      <c r="C1042"/>
      <c r="D1042"/>
      <c r="E1042"/>
      <c r="F1042"/>
      <c r="G1042"/>
    </row>
    <row r="1043" spans="2:7" x14ac:dyDescent="0.2">
      <c r="B1043"/>
      <c r="C1043"/>
      <c r="D1043"/>
      <c r="E1043"/>
      <c r="F1043"/>
      <c r="G1043"/>
    </row>
    <row r="1044" spans="2:7" x14ac:dyDescent="0.2">
      <c r="B1044"/>
      <c r="C1044"/>
      <c r="D1044"/>
      <c r="E1044"/>
      <c r="F1044"/>
      <c r="G1044"/>
    </row>
    <row r="1045" spans="2:7" x14ac:dyDescent="0.2">
      <c r="B1045"/>
      <c r="C1045"/>
      <c r="D1045"/>
      <c r="E1045"/>
      <c r="F1045"/>
      <c r="G1045"/>
    </row>
    <row r="1046" spans="2:7" x14ac:dyDescent="0.2">
      <c r="B1046"/>
      <c r="C1046"/>
      <c r="D1046"/>
      <c r="E1046"/>
      <c r="F1046"/>
      <c r="G1046"/>
    </row>
    <row r="1047" spans="2:7" x14ac:dyDescent="0.2">
      <c r="B1047"/>
      <c r="C1047"/>
      <c r="D1047"/>
      <c r="E1047"/>
      <c r="F1047"/>
      <c r="G1047"/>
    </row>
    <row r="1048" spans="2:7" x14ac:dyDescent="0.2">
      <c r="B1048"/>
      <c r="C1048"/>
      <c r="D1048"/>
      <c r="E1048"/>
      <c r="F1048"/>
      <c r="G1048"/>
    </row>
    <row r="1049" spans="2:7" x14ac:dyDescent="0.2">
      <c r="B1049"/>
      <c r="C1049"/>
      <c r="D1049"/>
      <c r="E1049"/>
      <c r="F1049"/>
      <c r="G1049"/>
    </row>
    <row r="1050" spans="2:7" x14ac:dyDescent="0.2">
      <c r="B1050"/>
      <c r="C1050"/>
      <c r="D1050"/>
      <c r="E1050"/>
      <c r="F1050"/>
      <c r="G1050"/>
    </row>
    <row r="1051" spans="2:7" x14ac:dyDescent="0.2">
      <c r="B1051"/>
      <c r="C1051"/>
      <c r="D1051"/>
      <c r="E1051"/>
      <c r="F1051"/>
      <c r="G1051"/>
    </row>
    <row r="1052" spans="2:7" x14ac:dyDescent="0.2">
      <c r="B1052"/>
      <c r="C1052"/>
      <c r="D1052"/>
      <c r="E1052"/>
      <c r="F1052"/>
      <c r="G1052"/>
    </row>
    <row r="1053" spans="2:7" x14ac:dyDescent="0.2">
      <c r="B1053"/>
      <c r="C1053"/>
      <c r="D1053"/>
      <c r="E1053"/>
      <c r="F1053"/>
      <c r="G1053"/>
    </row>
    <row r="1054" spans="2:7" x14ac:dyDescent="0.2">
      <c r="B1054"/>
      <c r="C1054"/>
      <c r="D1054"/>
      <c r="E1054"/>
      <c r="F1054"/>
      <c r="G1054"/>
    </row>
    <row r="1055" spans="2:7" x14ac:dyDescent="0.2">
      <c r="B1055"/>
      <c r="C1055"/>
      <c r="D1055"/>
      <c r="E1055"/>
      <c r="F1055"/>
      <c r="G1055"/>
    </row>
    <row r="1056" spans="2:7" x14ac:dyDescent="0.2">
      <c r="B1056"/>
      <c r="C1056"/>
      <c r="D1056"/>
      <c r="E1056"/>
      <c r="F1056"/>
      <c r="G1056"/>
    </row>
    <row r="1057" spans="2:7" x14ac:dyDescent="0.2">
      <c r="B1057"/>
      <c r="C1057"/>
      <c r="D1057"/>
      <c r="E1057"/>
      <c r="F1057"/>
      <c r="G1057"/>
    </row>
    <row r="1058" spans="2:7" x14ac:dyDescent="0.2">
      <c r="B1058"/>
      <c r="C1058"/>
      <c r="D1058"/>
      <c r="E1058"/>
      <c r="F1058"/>
      <c r="G1058"/>
    </row>
    <row r="1059" spans="2:7" x14ac:dyDescent="0.2">
      <c r="B1059"/>
      <c r="C1059"/>
      <c r="D1059"/>
      <c r="E1059"/>
      <c r="F1059"/>
      <c r="G1059"/>
    </row>
    <row r="1060" spans="2:7" x14ac:dyDescent="0.2">
      <c r="B1060"/>
      <c r="C1060"/>
      <c r="D1060"/>
      <c r="E1060"/>
      <c r="F1060"/>
      <c r="G1060"/>
    </row>
    <row r="1061" spans="2:7" x14ac:dyDescent="0.2">
      <c r="B1061"/>
      <c r="C1061"/>
      <c r="D1061"/>
      <c r="E1061"/>
      <c r="F1061"/>
      <c r="G1061"/>
    </row>
    <row r="1062" spans="2:7" x14ac:dyDescent="0.2">
      <c r="B1062"/>
      <c r="C1062"/>
      <c r="D1062"/>
      <c r="E1062"/>
      <c r="F1062"/>
      <c r="G1062"/>
    </row>
    <row r="1063" spans="2:7" x14ac:dyDescent="0.2">
      <c r="B1063"/>
      <c r="C1063"/>
      <c r="D1063"/>
      <c r="E1063"/>
      <c r="F1063"/>
      <c r="G1063"/>
    </row>
    <row r="1064" spans="2:7" x14ac:dyDescent="0.2">
      <c r="B1064"/>
      <c r="C1064"/>
      <c r="D1064"/>
      <c r="E1064"/>
      <c r="F1064"/>
      <c r="G1064"/>
    </row>
    <row r="1065" spans="2:7" x14ac:dyDescent="0.2">
      <c r="B1065"/>
      <c r="C1065"/>
      <c r="D1065"/>
      <c r="E1065"/>
      <c r="F1065"/>
      <c r="G1065"/>
    </row>
    <row r="1066" spans="2:7" x14ac:dyDescent="0.2">
      <c r="B1066"/>
      <c r="C1066"/>
      <c r="D1066"/>
      <c r="E1066"/>
      <c r="F1066"/>
      <c r="G1066"/>
    </row>
    <row r="1067" spans="2:7" x14ac:dyDescent="0.2">
      <c r="B1067"/>
      <c r="C1067"/>
      <c r="D1067"/>
      <c r="E1067"/>
      <c r="F1067"/>
      <c r="G1067"/>
    </row>
    <row r="1068" spans="2:7" x14ac:dyDescent="0.2">
      <c r="B1068"/>
      <c r="C1068"/>
      <c r="D1068"/>
      <c r="E1068"/>
      <c r="F1068"/>
      <c r="G1068"/>
    </row>
    <row r="1069" spans="2:7" x14ac:dyDescent="0.2">
      <c r="B1069"/>
      <c r="C1069"/>
      <c r="D1069"/>
      <c r="E1069"/>
      <c r="F1069"/>
      <c r="G1069"/>
    </row>
    <row r="1070" spans="2:7" x14ac:dyDescent="0.2">
      <c r="B1070"/>
      <c r="C1070"/>
      <c r="D1070"/>
      <c r="E1070"/>
      <c r="F1070"/>
      <c r="G1070"/>
    </row>
    <row r="1071" spans="2:7" x14ac:dyDescent="0.2">
      <c r="B1071"/>
      <c r="C1071"/>
      <c r="D1071"/>
      <c r="E1071"/>
      <c r="F1071"/>
      <c r="G1071"/>
    </row>
    <row r="1072" spans="2:7" x14ac:dyDescent="0.2">
      <c r="B1072"/>
      <c r="C1072"/>
      <c r="D1072"/>
      <c r="E1072"/>
      <c r="F1072"/>
      <c r="G1072"/>
    </row>
    <row r="1073" spans="2:7" x14ac:dyDescent="0.2">
      <c r="B1073"/>
      <c r="C1073"/>
      <c r="D1073"/>
      <c r="E1073"/>
      <c r="F1073"/>
      <c r="G1073"/>
    </row>
    <row r="1074" spans="2:7" x14ac:dyDescent="0.2">
      <c r="B1074"/>
      <c r="C1074"/>
      <c r="D1074"/>
      <c r="E1074"/>
      <c r="F1074"/>
      <c r="G1074"/>
    </row>
    <row r="1075" spans="2:7" x14ac:dyDescent="0.2">
      <c r="B1075"/>
      <c r="C1075"/>
      <c r="D1075"/>
      <c r="E1075"/>
      <c r="F1075"/>
      <c r="G1075"/>
    </row>
    <row r="1076" spans="2:7" x14ac:dyDescent="0.2">
      <c r="B1076"/>
      <c r="C1076"/>
      <c r="D1076"/>
      <c r="E1076"/>
      <c r="F1076"/>
      <c r="G1076"/>
    </row>
    <row r="1077" spans="2:7" x14ac:dyDescent="0.2">
      <c r="B1077"/>
      <c r="C1077"/>
      <c r="D1077"/>
      <c r="E1077"/>
      <c r="F1077"/>
      <c r="G1077"/>
    </row>
    <row r="1078" spans="2:7" x14ac:dyDescent="0.2">
      <c r="B1078"/>
      <c r="C1078"/>
      <c r="D1078"/>
      <c r="E1078"/>
      <c r="F1078"/>
      <c r="G1078"/>
    </row>
    <row r="1079" spans="2:7" x14ac:dyDescent="0.2">
      <c r="B1079"/>
      <c r="C1079"/>
      <c r="D1079"/>
      <c r="E1079"/>
      <c r="F1079"/>
      <c r="G1079"/>
    </row>
    <row r="1080" spans="2:7" x14ac:dyDescent="0.2">
      <c r="B1080"/>
      <c r="C1080"/>
      <c r="D1080"/>
      <c r="E1080"/>
      <c r="F1080"/>
      <c r="G1080"/>
    </row>
    <row r="1081" spans="2:7" x14ac:dyDescent="0.2">
      <c r="B1081"/>
      <c r="C1081"/>
      <c r="D1081"/>
      <c r="E1081"/>
      <c r="F1081"/>
      <c r="G1081"/>
    </row>
    <row r="1082" spans="2:7" x14ac:dyDescent="0.2">
      <c r="B1082"/>
      <c r="C1082"/>
      <c r="D1082"/>
      <c r="E1082"/>
      <c r="F1082"/>
      <c r="G1082"/>
    </row>
    <row r="1083" spans="2:7" x14ac:dyDescent="0.2">
      <c r="B1083"/>
      <c r="C1083"/>
      <c r="D1083"/>
      <c r="E1083"/>
      <c r="F1083"/>
      <c r="G1083"/>
    </row>
    <row r="1084" spans="2:7" x14ac:dyDescent="0.2">
      <c r="B1084"/>
      <c r="C1084"/>
      <c r="D1084"/>
      <c r="E1084"/>
      <c r="F1084"/>
      <c r="G1084"/>
    </row>
    <row r="1085" spans="2:7" x14ac:dyDescent="0.2">
      <c r="B1085"/>
      <c r="C1085"/>
      <c r="D1085"/>
      <c r="E1085"/>
      <c r="F1085"/>
      <c r="G1085"/>
    </row>
    <row r="1086" spans="2:7" x14ac:dyDescent="0.2">
      <c r="B1086"/>
      <c r="C1086"/>
      <c r="D1086"/>
      <c r="E1086"/>
      <c r="F1086"/>
      <c r="G1086"/>
    </row>
    <row r="1087" spans="2:7" x14ac:dyDescent="0.2">
      <c r="B1087"/>
      <c r="C1087"/>
      <c r="D1087"/>
      <c r="E1087"/>
      <c r="F1087"/>
      <c r="G1087"/>
    </row>
    <row r="1088" spans="2:7" x14ac:dyDescent="0.2">
      <c r="B1088"/>
      <c r="C1088"/>
      <c r="D1088"/>
      <c r="E1088"/>
      <c r="F1088"/>
      <c r="G1088"/>
    </row>
    <row r="1089" spans="2:7" x14ac:dyDescent="0.2">
      <c r="B1089"/>
      <c r="C1089"/>
      <c r="D1089"/>
      <c r="E1089"/>
      <c r="F1089"/>
      <c r="G1089"/>
    </row>
    <row r="1090" spans="2:7" x14ac:dyDescent="0.2">
      <c r="B1090"/>
      <c r="C1090"/>
      <c r="D1090"/>
      <c r="E1090"/>
      <c r="F1090"/>
      <c r="G1090"/>
    </row>
    <row r="1091" spans="2:7" x14ac:dyDescent="0.2">
      <c r="B1091"/>
      <c r="C1091"/>
      <c r="D1091"/>
      <c r="E1091"/>
      <c r="F1091"/>
      <c r="G1091"/>
    </row>
    <row r="1092" spans="2:7" x14ac:dyDescent="0.2">
      <c r="B1092"/>
      <c r="C1092"/>
      <c r="D1092"/>
      <c r="E1092"/>
      <c r="F1092"/>
      <c r="G1092"/>
    </row>
    <row r="1093" spans="2:7" x14ac:dyDescent="0.2">
      <c r="B1093"/>
      <c r="C1093"/>
      <c r="D1093"/>
      <c r="E1093"/>
      <c r="F1093"/>
      <c r="G1093"/>
    </row>
    <row r="1094" spans="2:7" x14ac:dyDescent="0.2">
      <c r="B1094"/>
      <c r="C1094"/>
      <c r="D1094"/>
      <c r="E1094"/>
      <c r="F1094"/>
      <c r="G1094"/>
    </row>
    <row r="1095" spans="2:7" x14ac:dyDescent="0.2">
      <c r="B1095"/>
      <c r="C1095"/>
      <c r="D1095"/>
      <c r="E1095"/>
      <c r="F1095"/>
      <c r="G1095"/>
    </row>
    <row r="1096" spans="2:7" x14ac:dyDescent="0.2">
      <c r="B1096"/>
      <c r="C1096"/>
      <c r="D1096"/>
      <c r="E1096"/>
      <c r="F1096"/>
      <c r="G1096"/>
    </row>
    <row r="1097" spans="2:7" x14ac:dyDescent="0.2">
      <c r="B1097"/>
      <c r="C1097"/>
      <c r="D1097"/>
      <c r="E1097"/>
      <c r="F1097"/>
      <c r="G1097"/>
    </row>
    <row r="1098" spans="2:7" x14ac:dyDescent="0.2">
      <c r="B1098"/>
      <c r="C1098"/>
      <c r="D1098"/>
      <c r="E1098"/>
      <c r="F1098"/>
      <c r="G1098"/>
    </row>
    <row r="1099" spans="2:7" x14ac:dyDescent="0.2">
      <c r="B1099"/>
      <c r="C1099"/>
      <c r="D1099"/>
      <c r="E1099"/>
      <c r="F1099"/>
      <c r="G1099"/>
    </row>
    <row r="1100" spans="2:7" x14ac:dyDescent="0.2">
      <c r="B1100"/>
      <c r="C1100"/>
      <c r="D1100"/>
      <c r="E1100"/>
      <c r="F1100"/>
      <c r="G1100"/>
    </row>
    <row r="1101" spans="2:7" x14ac:dyDescent="0.2">
      <c r="B1101"/>
      <c r="C1101"/>
      <c r="D1101"/>
      <c r="E1101"/>
      <c r="F1101"/>
      <c r="G1101"/>
    </row>
    <row r="1102" spans="2:7" x14ac:dyDescent="0.2">
      <c r="B1102"/>
      <c r="C1102"/>
      <c r="D1102"/>
      <c r="E1102"/>
      <c r="F1102"/>
      <c r="G1102"/>
    </row>
    <row r="1103" spans="2:7" x14ac:dyDescent="0.2">
      <c r="B1103"/>
      <c r="C1103"/>
      <c r="D1103"/>
      <c r="E1103"/>
      <c r="F1103"/>
      <c r="G1103"/>
    </row>
    <row r="1104" spans="2:7" x14ac:dyDescent="0.2">
      <c r="B1104"/>
      <c r="C1104"/>
      <c r="D1104"/>
      <c r="E1104"/>
      <c r="F1104"/>
      <c r="G1104"/>
    </row>
    <row r="1105" spans="2:7" x14ac:dyDescent="0.2">
      <c r="B1105"/>
      <c r="C1105"/>
      <c r="D1105"/>
      <c r="E1105"/>
      <c r="F1105"/>
      <c r="G1105"/>
    </row>
    <row r="1106" spans="2:7" x14ac:dyDescent="0.2">
      <c r="B1106"/>
      <c r="C1106"/>
      <c r="D1106"/>
      <c r="E1106"/>
      <c r="F1106"/>
      <c r="G1106"/>
    </row>
    <row r="1107" spans="2:7" x14ac:dyDescent="0.2">
      <c r="B1107"/>
      <c r="C1107"/>
      <c r="D1107"/>
      <c r="E1107"/>
      <c r="F1107"/>
      <c r="G1107"/>
    </row>
    <row r="1108" spans="2:7" x14ac:dyDescent="0.2">
      <c r="B1108"/>
      <c r="C1108"/>
      <c r="D1108"/>
      <c r="E1108"/>
      <c r="F1108"/>
      <c r="G1108"/>
    </row>
    <row r="1109" spans="2:7" x14ac:dyDescent="0.2">
      <c r="B1109"/>
      <c r="C1109"/>
      <c r="D1109"/>
      <c r="E1109"/>
      <c r="F1109"/>
      <c r="G1109"/>
    </row>
    <row r="1110" spans="2:7" x14ac:dyDescent="0.2">
      <c r="B1110"/>
      <c r="C1110"/>
      <c r="D1110"/>
      <c r="E1110"/>
      <c r="F1110"/>
      <c r="G1110"/>
    </row>
    <row r="1111" spans="2:7" x14ac:dyDescent="0.2">
      <c r="B1111"/>
      <c r="C1111"/>
      <c r="D1111"/>
      <c r="E1111"/>
      <c r="F1111"/>
      <c r="G1111"/>
    </row>
    <row r="1112" spans="2:7" x14ac:dyDescent="0.2">
      <c r="B1112"/>
      <c r="C1112"/>
      <c r="D1112"/>
      <c r="E1112"/>
      <c r="F1112"/>
      <c r="G1112"/>
    </row>
    <row r="1113" spans="2:7" x14ac:dyDescent="0.2">
      <c r="B1113"/>
      <c r="C1113"/>
      <c r="D1113"/>
      <c r="E1113"/>
      <c r="F1113"/>
      <c r="G1113"/>
    </row>
    <row r="1114" spans="2:7" x14ac:dyDescent="0.2">
      <c r="B1114"/>
      <c r="C1114"/>
      <c r="D1114"/>
      <c r="E1114"/>
      <c r="F1114"/>
      <c r="G1114"/>
    </row>
    <row r="1115" spans="2:7" x14ac:dyDescent="0.2">
      <c r="B1115"/>
      <c r="C1115"/>
      <c r="D1115"/>
      <c r="E1115"/>
      <c r="F1115"/>
      <c r="G1115"/>
    </row>
    <row r="1116" spans="2:7" x14ac:dyDescent="0.2">
      <c r="B1116"/>
      <c r="C1116"/>
      <c r="D1116"/>
      <c r="E1116"/>
      <c r="F1116"/>
      <c r="G1116"/>
    </row>
    <row r="1117" spans="2:7" x14ac:dyDescent="0.2">
      <c r="B1117"/>
      <c r="C1117"/>
      <c r="D1117"/>
      <c r="E1117"/>
      <c r="F1117"/>
      <c r="G1117"/>
    </row>
    <row r="1118" spans="2:7" x14ac:dyDescent="0.2">
      <c r="B1118"/>
      <c r="C1118"/>
      <c r="D1118"/>
      <c r="E1118"/>
      <c r="F1118"/>
      <c r="G1118"/>
    </row>
    <row r="1119" spans="2:7" x14ac:dyDescent="0.2">
      <c r="B1119"/>
      <c r="C1119"/>
      <c r="D1119"/>
      <c r="E1119"/>
      <c r="F1119"/>
      <c r="G1119"/>
    </row>
    <row r="1120" spans="2:7" x14ac:dyDescent="0.2">
      <c r="B1120"/>
      <c r="C1120"/>
      <c r="D1120"/>
      <c r="E1120"/>
      <c r="F1120"/>
      <c r="G1120"/>
    </row>
    <row r="1121" spans="2:7" x14ac:dyDescent="0.2">
      <c r="B1121"/>
      <c r="C1121"/>
      <c r="D1121"/>
      <c r="E1121"/>
      <c r="F1121"/>
      <c r="G1121"/>
    </row>
    <row r="1122" spans="2:7" x14ac:dyDescent="0.2">
      <c r="B1122"/>
      <c r="C1122"/>
      <c r="D1122"/>
      <c r="E1122"/>
      <c r="F1122"/>
      <c r="G1122"/>
    </row>
    <row r="1123" spans="2:7" x14ac:dyDescent="0.2">
      <c r="B1123"/>
      <c r="C1123"/>
      <c r="D1123"/>
      <c r="E1123"/>
      <c r="F1123"/>
      <c r="G1123"/>
    </row>
    <row r="1124" spans="2:7" x14ac:dyDescent="0.2">
      <c r="B1124"/>
      <c r="C1124"/>
      <c r="D1124"/>
      <c r="E1124"/>
      <c r="F1124"/>
      <c r="G1124"/>
    </row>
    <row r="1125" spans="2:7" x14ac:dyDescent="0.2">
      <c r="B1125"/>
      <c r="C1125"/>
      <c r="D1125"/>
      <c r="E1125"/>
      <c r="F1125"/>
      <c r="G1125"/>
    </row>
    <row r="1126" spans="2:7" x14ac:dyDescent="0.2">
      <c r="B1126"/>
      <c r="C1126"/>
      <c r="D1126"/>
      <c r="E1126"/>
      <c r="F1126"/>
      <c r="G1126"/>
    </row>
    <row r="1127" spans="2:7" x14ac:dyDescent="0.2">
      <c r="B1127"/>
      <c r="C1127"/>
      <c r="D1127"/>
      <c r="E1127"/>
      <c r="F1127"/>
      <c r="G1127"/>
    </row>
    <row r="1128" spans="2:7" x14ac:dyDescent="0.2">
      <c r="B1128"/>
      <c r="C1128"/>
      <c r="D1128"/>
      <c r="E1128"/>
      <c r="F1128"/>
      <c r="G1128"/>
    </row>
    <row r="1129" spans="2:7" x14ac:dyDescent="0.2">
      <c r="B1129"/>
      <c r="C1129"/>
      <c r="D1129"/>
      <c r="E1129"/>
      <c r="F1129"/>
      <c r="G1129"/>
    </row>
    <row r="1130" spans="2:7" x14ac:dyDescent="0.2">
      <c r="B1130"/>
      <c r="C1130"/>
      <c r="D1130"/>
      <c r="E1130"/>
      <c r="F1130"/>
      <c r="G1130"/>
    </row>
    <row r="1131" spans="2:7" x14ac:dyDescent="0.2">
      <c r="B1131"/>
      <c r="C1131"/>
      <c r="D1131"/>
      <c r="E1131"/>
      <c r="F1131"/>
      <c r="G1131"/>
    </row>
    <row r="1132" spans="2:7" x14ac:dyDescent="0.2">
      <c r="B1132"/>
      <c r="C1132"/>
      <c r="D1132"/>
      <c r="E1132"/>
      <c r="F1132"/>
      <c r="G1132"/>
    </row>
    <row r="1133" spans="2:7" x14ac:dyDescent="0.2">
      <c r="B1133"/>
      <c r="C1133"/>
      <c r="D1133"/>
      <c r="E1133"/>
      <c r="F1133"/>
      <c r="G1133"/>
    </row>
    <row r="1134" spans="2:7" x14ac:dyDescent="0.2">
      <c r="B1134"/>
      <c r="C1134"/>
      <c r="D1134"/>
      <c r="E1134"/>
      <c r="F1134"/>
      <c r="G1134"/>
    </row>
    <row r="1135" spans="2:7" x14ac:dyDescent="0.2">
      <c r="B1135"/>
      <c r="C1135"/>
      <c r="D1135"/>
      <c r="E1135"/>
      <c r="F1135"/>
      <c r="G1135"/>
    </row>
    <row r="1136" spans="2:7" x14ac:dyDescent="0.2">
      <c r="B1136"/>
      <c r="C1136"/>
      <c r="D1136"/>
      <c r="E1136"/>
      <c r="F1136"/>
      <c r="G1136"/>
    </row>
    <row r="1137" spans="2:7" x14ac:dyDescent="0.2">
      <c r="B1137"/>
      <c r="C1137"/>
      <c r="D1137"/>
      <c r="E1137"/>
      <c r="F1137"/>
      <c r="G1137"/>
    </row>
    <row r="1138" spans="2:7" x14ac:dyDescent="0.2">
      <c r="B1138"/>
      <c r="C1138"/>
      <c r="D1138"/>
      <c r="E1138"/>
      <c r="F1138"/>
      <c r="G1138"/>
    </row>
    <row r="1139" spans="2:7" x14ac:dyDescent="0.2">
      <c r="B1139"/>
      <c r="C1139"/>
      <c r="D1139"/>
      <c r="E1139"/>
      <c r="F1139"/>
      <c r="G1139"/>
    </row>
    <row r="1140" spans="2:7" x14ac:dyDescent="0.2">
      <c r="B1140"/>
      <c r="C1140"/>
      <c r="D1140"/>
      <c r="E1140"/>
      <c r="F1140"/>
      <c r="G1140"/>
    </row>
    <row r="1141" spans="2:7" x14ac:dyDescent="0.2">
      <c r="B1141"/>
      <c r="C1141"/>
      <c r="D1141"/>
      <c r="E1141"/>
      <c r="F1141"/>
      <c r="G1141"/>
    </row>
    <row r="1142" spans="2:7" x14ac:dyDescent="0.2">
      <c r="B1142"/>
      <c r="C1142"/>
      <c r="D1142"/>
      <c r="E1142"/>
      <c r="F1142"/>
      <c r="G1142"/>
    </row>
    <row r="1143" spans="2:7" x14ac:dyDescent="0.2">
      <c r="B1143"/>
      <c r="C1143"/>
      <c r="D1143"/>
      <c r="E1143"/>
      <c r="F1143"/>
      <c r="G1143"/>
    </row>
    <row r="1144" spans="2:7" x14ac:dyDescent="0.2">
      <c r="B1144"/>
      <c r="C1144"/>
      <c r="D1144"/>
      <c r="E1144"/>
      <c r="F1144"/>
      <c r="G1144"/>
    </row>
    <row r="1145" spans="2:7" x14ac:dyDescent="0.2">
      <c r="B1145"/>
      <c r="C1145"/>
      <c r="D1145"/>
      <c r="E1145"/>
      <c r="F1145"/>
      <c r="G1145"/>
    </row>
    <row r="1146" spans="2:7" x14ac:dyDescent="0.2">
      <c r="B1146"/>
      <c r="C1146"/>
      <c r="D1146"/>
      <c r="E1146"/>
      <c r="F1146"/>
      <c r="G1146"/>
    </row>
    <row r="1147" spans="2:7" x14ac:dyDescent="0.2">
      <c r="B1147"/>
      <c r="C1147"/>
      <c r="D1147"/>
      <c r="E1147"/>
      <c r="F1147"/>
      <c r="G1147"/>
    </row>
    <row r="1148" spans="2:7" x14ac:dyDescent="0.2">
      <c r="B1148"/>
      <c r="C1148"/>
      <c r="D1148"/>
      <c r="E1148"/>
      <c r="F1148"/>
      <c r="G1148"/>
    </row>
    <row r="1149" spans="2:7" x14ac:dyDescent="0.2">
      <c r="B1149"/>
      <c r="C1149"/>
      <c r="D1149"/>
      <c r="E1149"/>
      <c r="F1149"/>
      <c r="G1149"/>
    </row>
    <row r="1150" spans="2:7" x14ac:dyDescent="0.2">
      <c r="B1150"/>
      <c r="C1150"/>
      <c r="D1150"/>
      <c r="E1150"/>
      <c r="F1150"/>
      <c r="G1150"/>
    </row>
    <row r="1151" spans="2:7" x14ac:dyDescent="0.2">
      <c r="B1151"/>
      <c r="C1151"/>
      <c r="D1151"/>
      <c r="E1151"/>
      <c r="F1151"/>
      <c r="G1151"/>
    </row>
    <row r="1152" spans="2:7" x14ac:dyDescent="0.2">
      <c r="B1152"/>
      <c r="C1152"/>
      <c r="D1152"/>
      <c r="E1152"/>
      <c r="F1152"/>
      <c r="G1152"/>
    </row>
    <row r="1153" spans="2:7" x14ac:dyDescent="0.2">
      <c r="B1153"/>
      <c r="C1153"/>
      <c r="D1153"/>
      <c r="E1153"/>
      <c r="F1153"/>
      <c r="G1153"/>
    </row>
    <row r="1154" spans="2:7" x14ac:dyDescent="0.2">
      <c r="B1154"/>
      <c r="C1154"/>
      <c r="D1154"/>
      <c r="E1154"/>
      <c r="F1154"/>
      <c r="G1154"/>
    </row>
    <row r="1155" spans="2:7" x14ac:dyDescent="0.2">
      <c r="B1155"/>
      <c r="C1155"/>
      <c r="D1155"/>
      <c r="E1155"/>
      <c r="F1155"/>
      <c r="G1155"/>
    </row>
    <row r="1156" spans="2:7" x14ac:dyDescent="0.2">
      <c r="B1156"/>
      <c r="C1156"/>
      <c r="D1156"/>
      <c r="E1156"/>
      <c r="F1156"/>
      <c r="G1156"/>
    </row>
    <row r="1157" spans="2:7" x14ac:dyDescent="0.2">
      <c r="B1157"/>
      <c r="C1157"/>
      <c r="D1157"/>
      <c r="E1157"/>
      <c r="F1157"/>
      <c r="G1157"/>
    </row>
    <row r="1158" spans="2:7" x14ac:dyDescent="0.2">
      <c r="B1158"/>
      <c r="C1158"/>
      <c r="D1158"/>
      <c r="E1158"/>
      <c r="F1158"/>
      <c r="G1158"/>
    </row>
    <row r="1159" spans="2:7" x14ac:dyDescent="0.2">
      <c r="B1159"/>
      <c r="C1159"/>
      <c r="D1159"/>
      <c r="E1159"/>
      <c r="F1159"/>
      <c r="G1159"/>
    </row>
    <row r="1160" spans="2:7" x14ac:dyDescent="0.2">
      <c r="B1160"/>
      <c r="C1160"/>
      <c r="D1160"/>
      <c r="E1160"/>
      <c r="F1160"/>
      <c r="G1160"/>
    </row>
    <row r="1161" spans="2:7" x14ac:dyDescent="0.2">
      <c r="B1161"/>
      <c r="C1161"/>
      <c r="D1161"/>
      <c r="E1161"/>
      <c r="F1161"/>
      <c r="G1161"/>
    </row>
    <row r="1162" spans="2:7" x14ac:dyDescent="0.2">
      <c r="B1162"/>
      <c r="C1162"/>
      <c r="D1162"/>
      <c r="E1162"/>
      <c r="F1162"/>
      <c r="G1162"/>
    </row>
    <row r="1163" spans="2:7" x14ac:dyDescent="0.2">
      <c r="B1163"/>
      <c r="C1163"/>
      <c r="D1163"/>
      <c r="E1163"/>
      <c r="F1163"/>
      <c r="G1163"/>
    </row>
    <row r="1164" spans="2:7" x14ac:dyDescent="0.2">
      <c r="B1164"/>
      <c r="C1164"/>
      <c r="D1164"/>
      <c r="E1164"/>
      <c r="F1164"/>
      <c r="G1164"/>
    </row>
    <row r="1165" spans="2:7" x14ac:dyDescent="0.2">
      <c r="B1165"/>
      <c r="C1165"/>
      <c r="D1165"/>
      <c r="E1165"/>
      <c r="F1165"/>
      <c r="G1165"/>
    </row>
    <row r="1166" spans="2:7" x14ac:dyDescent="0.2">
      <c r="B1166"/>
      <c r="C1166"/>
      <c r="D1166"/>
      <c r="E1166"/>
      <c r="F1166"/>
      <c r="G1166"/>
    </row>
    <row r="1167" spans="2:7" x14ac:dyDescent="0.2">
      <c r="B1167"/>
      <c r="C1167"/>
      <c r="D1167"/>
      <c r="E1167"/>
      <c r="F1167"/>
      <c r="G1167"/>
    </row>
    <row r="1168" spans="2:7" x14ac:dyDescent="0.2">
      <c r="B1168"/>
      <c r="C1168"/>
      <c r="D1168"/>
      <c r="E1168"/>
      <c r="F1168"/>
      <c r="G1168"/>
    </row>
    <row r="1169" spans="2:7" x14ac:dyDescent="0.2">
      <c r="B1169"/>
      <c r="C1169"/>
      <c r="D1169"/>
      <c r="E1169"/>
      <c r="F1169"/>
      <c r="G1169"/>
    </row>
    <row r="1170" spans="2:7" x14ac:dyDescent="0.2">
      <c r="B1170"/>
      <c r="C1170"/>
      <c r="D1170"/>
      <c r="E1170"/>
      <c r="F1170"/>
      <c r="G1170"/>
    </row>
    <row r="1171" spans="2:7" x14ac:dyDescent="0.2">
      <c r="B1171"/>
      <c r="C1171"/>
      <c r="D1171"/>
      <c r="E1171"/>
      <c r="F1171"/>
      <c r="G1171"/>
    </row>
    <row r="1172" spans="2:7" x14ac:dyDescent="0.2">
      <c r="B1172"/>
      <c r="C1172"/>
      <c r="D1172"/>
      <c r="E1172"/>
      <c r="F1172"/>
      <c r="G1172"/>
    </row>
    <row r="1173" spans="2:7" x14ac:dyDescent="0.2">
      <c r="B1173"/>
      <c r="C1173"/>
      <c r="D1173"/>
      <c r="E1173"/>
      <c r="F1173"/>
      <c r="G1173"/>
    </row>
    <row r="1174" spans="2:7" x14ac:dyDescent="0.2">
      <c r="B1174"/>
      <c r="C1174"/>
      <c r="D1174"/>
      <c r="E1174"/>
      <c r="F1174"/>
      <c r="G1174"/>
    </row>
    <row r="1175" spans="2:7" x14ac:dyDescent="0.2">
      <c r="B1175"/>
      <c r="C1175"/>
      <c r="D1175"/>
      <c r="E1175"/>
      <c r="F1175"/>
      <c r="G1175"/>
    </row>
    <row r="1176" spans="2:7" x14ac:dyDescent="0.2">
      <c r="B1176"/>
      <c r="C1176"/>
      <c r="D1176"/>
      <c r="E1176"/>
      <c r="F1176"/>
      <c r="G1176"/>
    </row>
    <row r="1177" spans="2:7" x14ac:dyDescent="0.2">
      <c r="B1177"/>
      <c r="C1177"/>
      <c r="D1177"/>
      <c r="E1177"/>
      <c r="F1177"/>
      <c r="G1177"/>
    </row>
    <row r="1178" spans="2:7" x14ac:dyDescent="0.2">
      <c r="B1178"/>
      <c r="C1178"/>
      <c r="D1178"/>
      <c r="E1178"/>
      <c r="F1178"/>
      <c r="G1178"/>
    </row>
    <row r="1179" spans="2:7" x14ac:dyDescent="0.2">
      <c r="B1179"/>
      <c r="C1179"/>
      <c r="D1179"/>
      <c r="E1179"/>
      <c r="F1179"/>
      <c r="G1179"/>
    </row>
    <row r="1180" spans="2:7" x14ac:dyDescent="0.2">
      <c r="B1180"/>
      <c r="C1180"/>
      <c r="D1180"/>
      <c r="E1180"/>
      <c r="F1180"/>
      <c r="G1180"/>
    </row>
    <row r="1181" spans="2:7" x14ac:dyDescent="0.2">
      <c r="B1181"/>
      <c r="C1181"/>
      <c r="D1181"/>
      <c r="E1181"/>
      <c r="F1181"/>
      <c r="G1181"/>
    </row>
    <row r="1182" spans="2:7" x14ac:dyDescent="0.2">
      <c r="B1182"/>
      <c r="C1182"/>
      <c r="D1182"/>
      <c r="E1182"/>
      <c r="F1182"/>
      <c r="G1182"/>
    </row>
    <row r="1183" spans="2:7" x14ac:dyDescent="0.2">
      <c r="B1183"/>
      <c r="C1183"/>
      <c r="D1183"/>
      <c r="E1183"/>
      <c r="F1183"/>
      <c r="G1183"/>
    </row>
    <row r="1184" spans="2:7" x14ac:dyDescent="0.2">
      <c r="B1184"/>
      <c r="C1184"/>
      <c r="D1184"/>
      <c r="E1184"/>
      <c r="F1184"/>
      <c r="G1184"/>
    </row>
    <row r="1185" spans="2:7" x14ac:dyDescent="0.2">
      <c r="B1185"/>
      <c r="C1185"/>
      <c r="D1185"/>
      <c r="E1185"/>
      <c r="F1185"/>
      <c r="G1185"/>
    </row>
    <row r="1186" spans="2:7" x14ac:dyDescent="0.2">
      <c r="B1186"/>
      <c r="C1186"/>
      <c r="D1186"/>
      <c r="E1186"/>
      <c r="F1186"/>
      <c r="G1186"/>
    </row>
    <row r="1187" spans="2:7" x14ac:dyDescent="0.2">
      <c r="B1187"/>
      <c r="C1187"/>
      <c r="D1187"/>
      <c r="E1187"/>
      <c r="F1187"/>
      <c r="G1187"/>
    </row>
    <row r="1188" spans="2:7" x14ac:dyDescent="0.2">
      <c r="B1188"/>
      <c r="C1188"/>
      <c r="D1188"/>
      <c r="E1188"/>
      <c r="F1188"/>
      <c r="G1188"/>
    </row>
    <row r="1189" spans="2:7" x14ac:dyDescent="0.2">
      <c r="B1189"/>
      <c r="C1189"/>
      <c r="D1189"/>
      <c r="E1189"/>
      <c r="F1189"/>
      <c r="G1189"/>
    </row>
    <row r="1190" spans="2:7" x14ac:dyDescent="0.2">
      <c r="B1190"/>
      <c r="C1190"/>
      <c r="D1190"/>
      <c r="E1190"/>
      <c r="F1190"/>
      <c r="G1190"/>
    </row>
    <row r="1191" spans="2:7" x14ac:dyDescent="0.2">
      <c r="B1191"/>
      <c r="C1191"/>
      <c r="D1191"/>
      <c r="E1191"/>
      <c r="F1191"/>
      <c r="G1191"/>
    </row>
    <row r="1192" spans="2:7" x14ac:dyDescent="0.2">
      <c r="B1192"/>
      <c r="C1192"/>
      <c r="D1192"/>
      <c r="E1192"/>
      <c r="F1192"/>
      <c r="G1192"/>
    </row>
    <row r="1193" spans="2:7" x14ac:dyDescent="0.2">
      <c r="B1193"/>
      <c r="C1193"/>
      <c r="D1193"/>
      <c r="E1193"/>
      <c r="F1193"/>
      <c r="G1193"/>
    </row>
    <row r="1194" spans="2:7" x14ac:dyDescent="0.2">
      <c r="B1194"/>
      <c r="C1194"/>
      <c r="D1194"/>
      <c r="E1194"/>
      <c r="F1194"/>
      <c r="G1194"/>
    </row>
    <row r="1195" spans="2:7" x14ac:dyDescent="0.2">
      <c r="B1195"/>
      <c r="C1195"/>
      <c r="D1195"/>
      <c r="E1195"/>
      <c r="F1195"/>
      <c r="G1195"/>
    </row>
    <row r="1196" spans="2:7" x14ac:dyDescent="0.2">
      <c r="B1196"/>
      <c r="C1196"/>
      <c r="D1196"/>
      <c r="E1196"/>
      <c r="F1196"/>
      <c r="G1196"/>
    </row>
    <row r="1197" spans="2:7" x14ac:dyDescent="0.2">
      <c r="B1197"/>
      <c r="C1197"/>
      <c r="D1197"/>
      <c r="E1197"/>
      <c r="F1197"/>
      <c r="G1197"/>
    </row>
    <row r="1198" spans="2:7" x14ac:dyDescent="0.2">
      <c r="B1198"/>
      <c r="C1198"/>
      <c r="D1198"/>
      <c r="E1198"/>
      <c r="F1198"/>
      <c r="G1198"/>
    </row>
    <row r="1199" spans="2:7" x14ac:dyDescent="0.2">
      <c r="B1199"/>
      <c r="C1199"/>
      <c r="D1199"/>
      <c r="E1199"/>
      <c r="F1199"/>
      <c r="G1199"/>
    </row>
    <row r="1200" spans="2:7" x14ac:dyDescent="0.2">
      <c r="B1200"/>
      <c r="C1200"/>
      <c r="D1200"/>
      <c r="E1200"/>
      <c r="F1200"/>
      <c r="G1200"/>
    </row>
    <row r="1201" spans="2:7" x14ac:dyDescent="0.2">
      <c r="B1201"/>
      <c r="C1201"/>
      <c r="D1201"/>
      <c r="E1201"/>
      <c r="F1201"/>
      <c r="G1201"/>
    </row>
    <row r="1202" spans="2:7" x14ac:dyDescent="0.2">
      <c r="B1202"/>
      <c r="C1202"/>
      <c r="D1202"/>
      <c r="E1202"/>
      <c r="F1202"/>
      <c r="G1202"/>
    </row>
    <row r="1203" spans="2:7" x14ac:dyDescent="0.2">
      <c r="B1203"/>
      <c r="C1203"/>
      <c r="D1203"/>
      <c r="E1203"/>
      <c r="F1203"/>
      <c r="G1203"/>
    </row>
    <row r="1204" spans="2:7" x14ac:dyDescent="0.2">
      <c r="B1204"/>
      <c r="C1204"/>
      <c r="D1204"/>
      <c r="E1204"/>
      <c r="F1204"/>
      <c r="G1204"/>
    </row>
    <row r="1205" spans="2:7" x14ac:dyDescent="0.2">
      <c r="B1205"/>
      <c r="C1205"/>
      <c r="D1205"/>
      <c r="E1205"/>
      <c r="F1205"/>
      <c r="G1205"/>
    </row>
    <row r="1206" spans="2:7" x14ac:dyDescent="0.2">
      <c r="B1206"/>
      <c r="C1206"/>
      <c r="D1206"/>
      <c r="E1206"/>
      <c r="F1206"/>
      <c r="G1206"/>
    </row>
    <row r="1207" spans="2:7" x14ac:dyDescent="0.2">
      <c r="B1207"/>
      <c r="C1207"/>
      <c r="D1207"/>
      <c r="E1207"/>
      <c r="F1207"/>
      <c r="G1207"/>
    </row>
    <row r="1208" spans="2:7" x14ac:dyDescent="0.2">
      <c r="B1208"/>
      <c r="C1208"/>
      <c r="D1208"/>
      <c r="E1208"/>
      <c r="F1208"/>
      <c r="G1208"/>
    </row>
    <row r="1209" spans="2:7" x14ac:dyDescent="0.2">
      <c r="B1209"/>
      <c r="C1209"/>
      <c r="D1209"/>
      <c r="E1209"/>
      <c r="F1209"/>
      <c r="G1209"/>
    </row>
    <row r="1210" spans="2:7" x14ac:dyDescent="0.2">
      <c r="B1210"/>
      <c r="C1210"/>
      <c r="D1210"/>
      <c r="E1210"/>
      <c r="F1210"/>
      <c r="G1210"/>
    </row>
    <row r="1211" spans="2:7" x14ac:dyDescent="0.2">
      <c r="B1211"/>
      <c r="C1211"/>
      <c r="D1211"/>
      <c r="E1211"/>
      <c r="F1211"/>
      <c r="G1211"/>
    </row>
    <row r="1212" spans="2:7" x14ac:dyDescent="0.2">
      <c r="B1212"/>
      <c r="C1212"/>
      <c r="D1212"/>
      <c r="E1212"/>
      <c r="F1212"/>
      <c r="G1212"/>
    </row>
    <row r="1213" spans="2:7" x14ac:dyDescent="0.2">
      <c r="B1213"/>
      <c r="C1213"/>
      <c r="D1213"/>
      <c r="E1213"/>
      <c r="F1213"/>
      <c r="G1213"/>
    </row>
    <row r="1214" spans="2:7" x14ac:dyDescent="0.2">
      <c r="B1214"/>
      <c r="C1214"/>
      <c r="D1214"/>
      <c r="E1214"/>
      <c r="F1214"/>
      <c r="G1214"/>
    </row>
    <row r="1215" spans="2:7" x14ac:dyDescent="0.2">
      <c r="B1215"/>
      <c r="C1215"/>
      <c r="D1215"/>
      <c r="E1215"/>
      <c r="F1215"/>
      <c r="G1215"/>
    </row>
    <row r="1216" spans="2:7" x14ac:dyDescent="0.2">
      <c r="B1216"/>
      <c r="C1216"/>
      <c r="D1216"/>
      <c r="E1216"/>
      <c r="F1216"/>
      <c r="G1216"/>
    </row>
    <row r="1217" spans="2:7" x14ac:dyDescent="0.2">
      <c r="B1217"/>
      <c r="C1217"/>
      <c r="D1217"/>
      <c r="E1217"/>
      <c r="F1217"/>
      <c r="G1217"/>
    </row>
    <row r="1218" spans="2:7" x14ac:dyDescent="0.2">
      <c r="B1218"/>
      <c r="C1218"/>
      <c r="D1218"/>
      <c r="E1218"/>
      <c r="F1218"/>
      <c r="G1218"/>
    </row>
    <row r="1219" spans="2:7" x14ac:dyDescent="0.2">
      <c r="B1219"/>
      <c r="C1219"/>
      <c r="D1219"/>
      <c r="E1219"/>
      <c r="F1219"/>
      <c r="G1219"/>
    </row>
    <row r="1220" spans="2:7" x14ac:dyDescent="0.2">
      <c r="B1220"/>
      <c r="C1220"/>
      <c r="D1220"/>
      <c r="E1220"/>
      <c r="F1220"/>
      <c r="G1220"/>
    </row>
    <row r="1221" spans="2:7" x14ac:dyDescent="0.2">
      <c r="B1221"/>
      <c r="C1221"/>
      <c r="D1221"/>
      <c r="E1221"/>
      <c r="F1221"/>
      <c r="G1221"/>
    </row>
    <row r="1222" spans="2:7" x14ac:dyDescent="0.2">
      <c r="B1222"/>
      <c r="C1222"/>
      <c r="D1222"/>
      <c r="E1222"/>
      <c r="F1222"/>
      <c r="G1222"/>
    </row>
    <row r="1223" spans="2:7" x14ac:dyDescent="0.2">
      <c r="B1223"/>
      <c r="C1223"/>
      <c r="D1223"/>
      <c r="E1223"/>
      <c r="F1223"/>
      <c r="G1223"/>
    </row>
    <row r="1224" spans="2:7" x14ac:dyDescent="0.2">
      <c r="B1224"/>
      <c r="C1224"/>
      <c r="D1224"/>
      <c r="E1224"/>
      <c r="F1224"/>
      <c r="G1224"/>
    </row>
    <row r="1225" spans="2:7" x14ac:dyDescent="0.2">
      <c r="B1225"/>
      <c r="C1225"/>
      <c r="D1225"/>
      <c r="E1225"/>
      <c r="F1225"/>
      <c r="G1225"/>
    </row>
    <row r="1226" spans="2:7" x14ac:dyDescent="0.2">
      <c r="B1226"/>
      <c r="C1226"/>
      <c r="D1226"/>
      <c r="E1226"/>
      <c r="F1226"/>
      <c r="G1226"/>
    </row>
    <row r="1227" spans="2:7" x14ac:dyDescent="0.2">
      <c r="B1227"/>
      <c r="C1227"/>
      <c r="D1227"/>
      <c r="E1227"/>
      <c r="F1227"/>
      <c r="G1227"/>
    </row>
    <row r="1228" spans="2:7" x14ac:dyDescent="0.2">
      <c r="B1228"/>
      <c r="C1228"/>
      <c r="D1228"/>
      <c r="E1228"/>
      <c r="F1228"/>
      <c r="G1228"/>
    </row>
    <row r="1229" spans="2:7" x14ac:dyDescent="0.2">
      <c r="B1229"/>
      <c r="C1229"/>
      <c r="D1229"/>
      <c r="E1229"/>
      <c r="F1229"/>
      <c r="G1229"/>
    </row>
    <row r="1230" spans="2:7" x14ac:dyDescent="0.2">
      <c r="B1230"/>
      <c r="C1230"/>
      <c r="D1230"/>
      <c r="E1230"/>
      <c r="F1230"/>
      <c r="G1230"/>
    </row>
    <row r="1231" spans="2:7" x14ac:dyDescent="0.2">
      <c r="B1231"/>
      <c r="C1231"/>
      <c r="D1231"/>
      <c r="E1231"/>
      <c r="F1231"/>
      <c r="G1231"/>
    </row>
    <row r="1232" spans="2:7" x14ac:dyDescent="0.2">
      <c r="B1232"/>
      <c r="C1232"/>
      <c r="D1232"/>
      <c r="E1232"/>
      <c r="F1232"/>
      <c r="G1232"/>
    </row>
    <row r="1233" spans="2:7" x14ac:dyDescent="0.2">
      <c r="B1233"/>
      <c r="C1233"/>
      <c r="D1233"/>
      <c r="E1233"/>
      <c r="F1233"/>
      <c r="G1233"/>
    </row>
    <row r="1234" spans="2:7" x14ac:dyDescent="0.2">
      <c r="B1234"/>
      <c r="C1234"/>
      <c r="D1234"/>
      <c r="E1234"/>
      <c r="F1234"/>
      <c r="G1234"/>
    </row>
    <row r="1235" spans="2:7" x14ac:dyDescent="0.2">
      <c r="B1235"/>
      <c r="C1235"/>
      <c r="D1235"/>
      <c r="E1235"/>
      <c r="F1235"/>
      <c r="G1235"/>
    </row>
    <row r="1236" spans="2:7" x14ac:dyDescent="0.2">
      <c r="B1236"/>
      <c r="C1236"/>
      <c r="D1236"/>
      <c r="E1236"/>
      <c r="F1236"/>
      <c r="G1236"/>
    </row>
    <row r="1237" spans="2:7" x14ac:dyDescent="0.2">
      <c r="B1237"/>
      <c r="C1237"/>
      <c r="D1237"/>
      <c r="E1237"/>
      <c r="F1237"/>
      <c r="G1237"/>
    </row>
    <row r="1238" spans="2:7" x14ac:dyDescent="0.2">
      <c r="B1238"/>
      <c r="C1238"/>
      <c r="D1238"/>
      <c r="E1238"/>
      <c r="F1238"/>
      <c r="G1238"/>
    </row>
    <row r="1239" spans="2:7" x14ac:dyDescent="0.2">
      <c r="B1239"/>
      <c r="C1239"/>
      <c r="D1239"/>
      <c r="E1239"/>
      <c r="F1239"/>
      <c r="G1239"/>
    </row>
    <row r="1240" spans="2:7" x14ac:dyDescent="0.2">
      <c r="B1240"/>
      <c r="C1240"/>
      <c r="D1240"/>
      <c r="E1240"/>
      <c r="F1240"/>
      <c r="G1240"/>
    </row>
    <row r="1241" spans="2:7" x14ac:dyDescent="0.2">
      <c r="B1241"/>
      <c r="C1241"/>
      <c r="D1241"/>
      <c r="E1241"/>
      <c r="F1241"/>
      <c r="G1241"/>
    </row>
    <row r="1242" spans="2:7" x14ac:dyDescent="0.2">
      <c r="B1242"/>
      <c r="C1242"/>
      <c r="D1242"/>
      <c r="E1242"/>
      <c r="F1242"/>
      <c r="G1242"/>
    </row>
    <row r="1243" spans="2:7" x14ac:dyDescent="0.2">
      <c r="B1243"/>
      <c r="C1243"/>
      <c r="D1243"/>
      <c r="E1243"/>
      <c r="F1243"/>
      <c r="G1243"/>
    </row>
    <row r="1244" spans="2:7" x14ac:dyDescent="0.2">
      <c r="B1244"/>
      <c r="C1244"/>
      <c r="D1244"/>
      <c r="E1244"/>
      <c r="F1244"/>
      <c r="G1244"/>
    </row>
    <row r="1245" spans="2:7" x14ac:dyDescent="0.2">
      <c r="B1245"/>
      <c r="C1245"/>
      <c r="D1245"/>
      <c r="E1245"/>
      <c r="F1245"/>
      <c r="G1245"/>
    </row>
    <row r="1246" spans="2:7" x14ac:dyDescent="0.2">
      <c r="B1246"/>
      <c r="C1246"/>
      <c r="D1246"/>
      <c r="E1246"/>
      <c r="F1246"/>
      <c r="G1246"/>
    </row>
    <row r="1247" spans="2:7" x14ac:dyDescent="0.2">
      <c r="B1247"/>
      <c r="C1247"/>
      <c r="D1247"/>
      <c r="E1247"/>
      <c r="F1247"/>
      <c r="G1247"/>
    </row>
    <row r="1248" spans="2:7" x14ac:dyDescent="0.2">
      <c r="B1248"/>
      <c r="C1248"/>
      <c r="D1248"/>
      <c r="E1248"/>
      <c r="F1248"/>
      <c r="G1248"/>
    </row>
    <row r="1249" spans="2:7" x14ac:dyDescent="0.2">
      <c r="B1249"/>
      <c r="C1249"/>
      <c r="D1249"/>
      <c r="E1249"/>
      <c r="F1249"/>
      <c r="G1249"/>
    </row>
    <row r="1250" spans="2:7" x14ac:dyDescent="0.2">
      <c r="B1250"/>
      <c r="C1250"/>
      <c r="D1250"/>
      <c r="E1250"/>
      <c r="F1250"/>
      <c r="G1250"/>
    </row>
    <row r="1251" spans="2:7" x14ac:dyDescent="0.2">
      <c r="B1251"/>
      <c r="C1251"/>
      <c r="D1251"/>
      <c r="E1251"/>
      <c r="F1251"/>
      <c r="G1251"/>
    </row>
    <row r="1252" spans="2:7" x14ac:dyDescent="0.2">
      <c r="B1252"/>
      <c r="C1252"/>
      <c r="D1252"/>
      <c r="E1252"/>
      <c r="F1252"/>
      <c r="G1252"/>
    </row>
    <row r="1253" spans="2:7" x14ac:dyDescent="0.2">
      <c r="B1253"/>
      <c r="C1253"/>
      <c r="D1253"/>
      <c r="E1253"/>
      <c r="F1253"/>
      <c r="G1253"/>
    </row>
    <row r="1254" spans="2:7" x14ac:dyDescent="0.2">
      <c r="B1254"/>
      <c r="C1254"/>
      <c r="D1254"/>
      <c r="E1254"/>
      <c r="F1254"/>
      <c r="G1254"/>
    </row>
    <row r="1255" spans="2:7" x14ac:dyDescent="0.2">
      <c r="B1255"/>
      <c r="C1255"/>
      <c r="D1255"/>
      <c r="E1255"/>
      <c r="F1255"/>
      <c r="G1255"/>
    </row>
    <row r="1256" spans="2:7" x14ac:dyDescent="0.2">
      <c r="B1256"/>
      <c r="C1256"/>
      <c r="D1256"/>
      <c r="E1256"/>
      <c r="F1256"/>
      <c r="G1256"/>
    </row>
    <row r="1257" spans="2:7" x14ac:dyDescent="0.2">
      <c r="B1257"/>
      <c r="C1257"/>
      <c r="D1257"/>
      <c r="E1257"/>
      <c r="F1257"/>
      <c r="G1257"/>
    </row>
    <row r="1258" spans="2:7" x14ac:dyDescent="0.2">
      <c r="B1258"/>
      <c r="C1258"/>
      <c r="D1258"/>
      <c r="E1258"/>
      <c r="F1258"/>
      <c r="G1258"/>
    </row>
    <row r="1259" spans="2:7" x14ac:dyDescent="0.2">
      <c r="B1259"/>
      <c r="C1259"/>
      <c r="D1259"/>
      <c r="E1259"/>
      <c r="F1259"/>
      <c r="G1259"/>
    </row>
    <row r="1260" spans="2:7" x14ac:dyDescent="0.2">
      <c r="B1260"/>
      <c r="C1260"/>
      <c r="D1260"/>
      <c r="E1260"/>
      <c r="F1260"/>
      <c r="G1260"/>
    </row>
    <row r="1261" spans="2:7" x14ac:dyDescent="0.2">
      <c r="B1261"/>
      <c r="C1261"/>
      <c r="D1261"/>
      <c r="E1261"/>
      <c r="F1261"/>
      <c r="G1261"/>
    </row>
    <row r="1262" spans="2:7" x14ac:dyDescent="0.2">
      <c r="B1262"/>
      <c r="C1262"/>
      <c r="D1262"/>
      <c r="E1262"/>
      <c r="F1262"/>
      <c r="G1262"/>
    </row>
    <row r="1263" spans="2:7" x14ac:dyDescent="0.2">
      <c r="B1263"/>
      <c r="C1263"/>
      <c r="D1263"/>
      <c r="E1263"/>
      <c r="F1263"/>
      <c r="G1263"/>
    </row>
    <row r="1264" spans="2:7" x14ac:dyDescent="0.2">
      <c r="B1264"/>
      <c r="C1264"/>
      <c r="D1264"/>
      <c r="E1264"/>
      <c r="F1264"/>
      <c r="G1264"/>
    </row>
    <row r="1265" spans="2:7" x14ac:dyDescent="0.2">
      <c r="B1265"/>
      <c r="C1265"/>
      <c r="D1265"/>
      <c r="E1265"/>
      <c r="F1265"/>
      <c r="G1265"/>
    </row>
    <row r="1266" spans="2:7" x14ac:dyDescent="0.2">
      <c r="B1266"/>
      <c r="C1266"/>
      <c r="D1266"/>
      <c r="E1266"/>
      <c r="F1266"/>
      <c r="G1266"/>
    </row>
    <row r="1267" spans="2:7" x14ac:dyDescent="0.2">
      <c r="B1267"/>
      <c r="C1267"/>
      <c r="D1267"/>
      <c r="E1267"/>
      <c r="F1267"/>
      <c r="G1267"/>
    </row>
    <row r="1268" spans="2:7" x14ac:dyDescent="0.2">
      <c r="B1268"/>
      <c r="C1268"/>
      <c r="D1268"/>
      <c r="E1268"/>
      <c r="F1268"/>
      <c r="G1268"/>
    </row>
    <row r="1269" spans="2:7" x14ac:dyDescent="0.2">
      <c r="B1269"/>
      <c r="C1269"/>
      <c r="D1269"/>
      <c r="E1269"/>
      <c r="F1269"/>
      <c r="G1269"/>
    </row>
    <row r="1270" spans="2:7" x14ac:dyDescent="0.2">
      <c r="B1270"/>
      <c r="C1270"/>
      <c r="D1270"/>
      <c r="E1270"/>
      <c r="F1270"/>
      <c r="G1270"/>
    </row>
    <row r="1271" spans="2:7" x14ac:dyDescent="0.2">
      <c r="B1271"/>
      <c r="C1271"/>
      <c r="D1271"/>
      <c r="E1271"/>
      <c r="F1271"/>
      <c r="G1271"/>
    </row>
    <row r="1272" spans="2:7" x14ac:dyDescent="0.2">
      <c r="B1272"/>
      <c r="C1272"/>
      <c r="D1272"/>
      <c r="E1272"/>
      <c r="F1272"/>
      <c r="G1272"/>
    </row>
    <row r="1273" spans="2:7" x14ac:dyDescent="0.2">
      <c r="B1273"/>
      <c r="C1273"/>
      <c r="D1273"/>
      <c r="E1273"/>
      <c r="F1273"/>
      <c r="G1273"/>
    </row>
    <row r="1274" spans="2:7" x14ac:dyDescent="0.2">
      <c r="B1274"/>
      <c r="C1274"/>
      <c r="D1274"/>
      <c r="E1274"/>
      <c r="F1274"/>
      <c r="G1274"/>
    </row>
    <row r="1275" spans="2:7" x14ac:dyDescent="0.2">
      <c r="B1275"/>
      <c r="C1275"/>
      <c r="D1275"/>
      <c r="E1275"/>
      <c r="F1275"/>
      <c r="G1275"/>
    </row>
    <row r="1276" spans="2:7" x14ac:dyDescent="0.2">
      <c r="B1276"/>
      <c r="C1276"/>
      <c r="D1276"/>
      <c r="E1276"/>
      <c r="F1276"/>
      <c r="G1276"/>
    </row>
    <row r="1277" spans="2:7" x14ac:dyDescent="0.2">
      <c r="B1277"/>
      <c r="C1277"/>
      <c r="D1277"/>
      <c r="E1277"/>
      <c r="F1277"/>
      <c r="G1277"/>
    </row>
    <row r="1278" spans="2:7" x14ac:dyDescent="0.2">
      <c r="B1278"/>
      <c r="C1278"/>
      <c r="D1278"/>
      <c r="E1278"/>
      <c r="F1278"/>
      <c r="G1278"/>
    </row>
    <row r="1279" spans="2:7" x14ac:dyDescent="0.2">
      <c r="B1279"/>
      <c r="C1279"/>
      <c r="D1279"/>
      <c r="E1279"/>
      <c r="F1279"/>
      <c r="G1279"/>
    </row>
    <row r="1280" spans="2:7" x14ac:dyDescent="0.2">
      <c r="B1280"/>
      <c r="C1280"/>
      <c r="D1280"/>
      <c r="E1280"/>
      <c r="F1280"/>
      <c r="G1280"/>
    </row>
    <row r="1281" spans="2:7" x14ac:dyDescent="0.2">
      <c r="B1281"/>
      <c r="C1281"/>
      <c r="D1281"/>
      <c r="E1281"/>
      <c r="F1281"/>
      <c r="G1281"/>
    </row>
    <row r="1282" spans="2:7" x14ac:dyDescent="0.2">
      <c r="B1282"/>
      <c r="C1282"/>
      <c r="D1282"/>
      <c r="E1282"/>
      <c r="F1282"/>
      <c r="G1282"/>
    </row>
    <row r="1283" spans="2:7" x14ac:dyDescent="0.2">
      <c r="B1283"/>
      <c r="C1283"/>
      <c r="D1283"/>
      <c r="E1283"/>
      <c r="F1283"/>
      <c r="G1283"/>
    </row>
    <row r="1284" spans="2:7" x14ac:dyDescent="0.2">
      <c r="B1284"/>
      <c r="C1284"/>
      <c r="D1284"/>
      <c r="E1284"/>
      <c r="F1284"/>
      <c r="G1284"/>
    </row>
    <row r="1285" spans="2:7" x14ac:dyDescent="0.2">
      <c r="B1285"/>
      <c r="C1285"/>
      <c r="D1285"/>
      <c r="E1285"/>
      <c r="F1285"/>
      <c r="G1285"/>
    </row>
    <row r="1286" spans="2:7" x14ac:dyDescent="0.2">
      <c r="B1286"/>
      <c r="C1286"/>
      <c r="D1286"/>
      <c r="E1286"/>
      <c r="F1286"/>
      <c r="G1286"/>
    </row>
    <row r="1287" spans="2:7" x14ac:dyDescent="0.2">
      <c r="B1287"/>
      <c r="C1287"/>
      <c r="D1287"/>
      <c r="E1287"/>
      <c r="F1287"/>
      <c r="G1287"/>
    </row>
    <row r="1288" spans="2:7" x14ac:dyDescent="0.2">
      <c r="B1288"/>
      <c r="C1288"/>
      <c r="D1288"/>
      <c r="E1288"/>
      <c r="F1288"/>
      <c r="G1288"/>
    </row>
    <row r="1289" spans="2:7" x14ac:dyDescent="0.2">
      <c r="B1289"/>
      <c r="C1289"/>
      <c r="D1289"/>
      <c r="E1289"/>
      <c r="F1289"/>
      <c r="G1289"/>
    </row>
    <row r="1290" spans="2:7" x14ac:dyDescent="0.2">
      <c r="B1290"/>
      <c r="C1290"/>
      <c r="D1290"/>
      <c r="E1290"/>
      <c r="F1290"/>
      <c r="G1290"/>
    </row>
    <row r="1291" spans="2:7" x14ac:dyDescent="0.2">
      <c r="B1291"/>
      <c r="C1291"/>
      <c r="D1291"/>
      <c r="E1291"/>
      <c r="F1291"/>
      <c r="G1291"/>
    </row>
    <row r="1292" spans="2:7" x14ac:dyDescent="0.2">
      <c r="B1292"/>
      <c r="C1292"/>
      <c r="D1292"/>
      <c r="E1292"/>
      <c r="F1292"/>
      <c r="G1292"/>
    </row>
    <row r="1293" spans="2:7" x14ac:dyDescent="0.2">
      <c r="B1293"/>
      <c r="C1293"/>
      <c r="D1293"/>
      <c r="E1293"/>
      <c r="F1293"/>
      <c r="G1293"/>
    </row>
    <row r="1294" spans="2:7" x14ac:dyDescent="0.2">
      <c r="B1294"/>
      <c r="C1294"/>
      <c r="D1294"/>
      <c r="E1294"/>
      <c r="F1294"/>
      <c r="G1294"/>
    </row>
    <row r="1295" spans="2:7" x14ac:dyDescent="0.2">
      <c r="B1295"/>
      <c r="C1295"/>
      <c r="D1295"/>
      <c r="E1295"/>
      <c r="F1295"/>
      <c r="G1295"/>
    </row>
    <row r="1296" spans="2:7" x14ac:dyDescent="0.2">
      <c r="B1296"/>
      <c r="C1296"/>
      <c r="D1296"/>
      <c r="E1296"/>
      <c r="F1296"/>
      <c r="G1296"/>
    </row>
    <row r="1297" spans="2:7" x14ac:dyDescent="0.2">
      <c r="B1297"/>
      <c r="C1297"/>
      <c r="D1297"/>
      <c r="E1297"/>
      <c r="F1297"/>
      <c r="G1297"/>
    </row>
    <row r="1298" spans="2:7" x14ac:dyDescent="0.2">
      <c r="B1298"/>
      <c r="C1298"/>
      <c r="D1298"/>
      <c r="E1298"/>
      <c r="F1298"/>
      <c r="G1298"/>
    </row>
    <row r="1299" spans="2:7" x14ac:dyDescent="0.2">
      <c r="B1299"/>
      <c r="C1299"/>
      <c r="D1299"/>
      <c r="E1299"/>
      <c r="F1299"/>
      <c r="G1299"/>
    </row>
    <row r="1300" spans="2:7" x14ac:dyDescent="0.2">
      <c r="B1300"/>
      <c r="C1300"/>
      <c r="D1300"/>
      <c r="E1300"/>
      <c r="F1300"/>
      <c r="G1300"/>
    </row>
    <row r="1301" spans="2:7" x14ac:dyDescent="0.2">
      <c r="B1301"/>
      <c r="C1301"/>
      <c r="D1301"/>
      <c r="E1301"/>
      <c r="F1301"/>
      <c r="G1301"/>
    </row>
    <row r="1302" spans="2:7" x14ac:dyDescent="0.2">
      <c r="B1302"/>
      <c r="C1302"/>
      <c r="D1302"/>
      <c r="E1302"/>
      <c r="F1302"/>
      <c r="G1302"/>
    </row>
    <row r="1303" spans="2:7" x14ac:dyDescent="0.2">
      <c r="B1303"/>
      <c r="C1303"/>
      <c r="D1303"/>
      <c r="E1303"/>
      <c r="F1303"/>
      <c r="G1303"/>
    </row>
    <row r="1304" spans="2:7" x14ac:dyDescent="0.2">
      <c r="B1304"/>
      <c r="C1304"/>
      <c r="D1304"/>
      <c r="E1304"/>
      <c r="F1304"/>
      <c r="G1304"/>
    </row>
    <row r="1305" spans="2:7" x14ac:dyDescent="0.2">
      <c r="B1305"/>
      <c r="C1305"/>
      <c r="D1305"/>
      <c r="E1305"/>
      <c r="F1305"/>
      <c r="G1305"/>
    </row>
    <row r="1306" spans="2:7" x14ac:dyDescent="0.2">
      <c r="B1306"/>
      <c r="C1306"/>
      <c r="D1306"/>
      <c r="E1306"/>
      <c r="F1306"/>
      <c r="G1306"/>
    </row>
    <row r="1307" spans="2:7" x14ac:dyDescent="0.2">
      <c r="B1307"/>
      <c r="C1307"/>
      <c r="D1307"/>
      <c r="E1307"/>
      <c r="F1307"/>
      <c r="G1307"/>
    </row>
    <row r="1308" spans="2:7" x14ac:dyDescent="0.2">
      <c r="B1308"/>
      <c r="C1308"/>
      <c r="D1308"/>
      <c r="E1308"/>
      <c r="F1308"/>
      <c r="G1308"/>
    </row>
    <row r="1309" spans="2:7" x14ac:dyDescent="0.2">
      <c r="B1309"/>
      <c r="C1309"/>
      <c r="D1309"/>
      <c r="E1309"/>
      <c r="F1309"/>
      <c r="G1309"/>
    </row>
    <row r="1310" spans="2:7" x14ac:dyDescent="0.2">
      <c r="B1310"/>
      <c r="C1310"/>
      <c r="D1310"/>
      <c r="E1310"/>
      <c r="F1310"/>
      <c r="G1310"/>
    </row>
    <row r="1311" spans="2:7" x14ac:dyDescent="0.2">
      <c r="B1311"/>
      <c r="C1311"/>
      <c r="D1311"/>
      <c r="E1311"/>
      <c r="F1311"/>
      <c r="G1311"/>
    </row>
    <row r="1312" spans="2:7" x14ac:dyDescent="0.2">
      <c r="B1312"/>
      <c r="C1312"/>
      <c r="D1312"/>
      <c r="E1312"/>
      <c r="F1312"/>
      <c r="G1312"/>
    </row>
    <row r="1313" spans="2:7" x14ac:dyDescent="0.2">
      <c r="B1313"/>
      <c r="C1313"/>
      <c r="D1313"/>
      <c r="E1313"/>
      <c r="F1313"/>
      <c r="G1313"/>
    </row>
    <row r="1314" spans="2:7" x14ac:dyDescent="0.2">
      <c r="B1314"/>
      <c r="C1314"/>
      <c r="D1314"/>
      <c r="E1314"/>
      <c r="F1314"/>
      <c r="G1314"/>
    </row>
    <row r="1315" spans="2:7" x14ac:dyDescent="0.2">
      <c r="B1315"/>
      <c r="C1315"/>
      <c r="D1315"/>
      <c r="E1315"/>
      <c r="F1315"/>
      <c r="G1315"/>
    </row>
    <row r="1316" spans="2:7" x14ac:dyDescent="0.2">
      <c r="B1316"/>
      <c r="C1316"/>
      <c r="D1316"/>
      <c r="E1316"/>
      <c r="F1316"/>
      <c r="G1316"/>
    </row>
    <row r="1317" spans="2:7" x14ac:dyDescent="0.2">
      <c r="B1317"/>
      <c r="C1317"/>
      <c r="D1317"/>
      <c r="E1317"/>
      <c r="F1317"/>
      <c r="G1317"/>
    </row>
    <row r="1318" spans="2:7" x14ac:dyDescent="0.2">
      <c r="B1318"/>
      <c r="C1318"/>
      <c r="D1318"/>
      <c r="E1318"/>
      <c r="F1318"/>
      <c r="G1318"/>
    </row>
    <row r="1319" spans="2:7" x14ac:dyDescent="0.2">
      <c r="B1319"/>
      <c r="C1319"/>
      <c r="D1319"/>
      <c r="E1319"/>
      <c r="F1319"/>
      <c r="G1319"/>
    </row>
    <row r="1320" spans="2:7" x14ac:dyDescent="0.2">
      <c r="B1320"/>
      <c r="C1320"/>
      <c r="D1320"/>
      <c r="E1320"/>
      <c r="F1320"/>
      <c r="G1320"/>
    </row>
    <row r="1321" spans="2:7" x14ac:dyDescent="0.2">
      <c r="B1321"/>
      <c r="C1321"/>
      <c r="D1321"/>
      <c r="E1321"/>
      <c r="F1321"/>
      <c r="G1321"/>
    </row>
    <row r="1322" spans="2:7" x14ac:dyDescent="0.2">
      <c r="B1322"/>
      <c r="C1322"/>
      <c r="D1322"/>
      <c r="E1322"/>
      <c r="F1322"/>
      <c r="G1322"/>
    </row>
    <row r="1323" spans="2:7" x14ac:dyDescent="0.2">
      <c r="B1323"/>
      <c r="C1323"/>
      <c r="D1323"/>
      <c r="E1323"/>
      <c r="F1323"/>
      <c r="G1323"/>
    </row>
    <row r="1324" spans="2:7" x14ac:dyDescent="0.2">
      <c r="B1324"/>
      <c r="C1324"/>
      <c r="D1324"/>
      <c r="E1324"/>
      <c r="F1324"/>
      <c r="G1324"/>
    </row>
    <row r="1325" spans="2:7" x14ac:dyDescent="0.2">
      <c r="B1325"/>
      <c r="C1325"/>
      <c r="D1325"/>
      <c r="E1325"/>
      <c r="F1325"/>
      <c r="G1325"/>
    </row>
    <row r="1326" spans="2:7" x14ac:dyDescent="0.2">
      <c r="B1326"/>
      <c r="C1326"/>
      <c r="D1326"/>
      <c r="E1326"/>
      <c r="F1326"/>
      <c r="G1326"/>
    </row>
    <row r="1327" spans="2:7" x14ac:dyDescent="0.2">
      <c r="B1327"/>
      <c r="C1327"/>
      <c r="D1327"/>
      <c r="E1327"/>
      <c r="F1327"/>
      <c r="G1327"/>
    </row>
    <row r="1328" spans="2:7" x14ac:dyDescent="0.2">
      <c r="B1328"/>
      <c r="C1328"/>
      <c r="D1328"/>
      <c r="E1328"/>
      <c r="F1328"/>
      <c r="G1328"/>
    </row>
    <row r="1329" spans="2:7" x14ac:dyDescent="0.2">
      <c r="B1329"/>
      <c r="C1329"/>
      <c r="D1329"/>
      <c r="E1329"/>
      <c r="F1329"/>
      <c r="G1329"/>
    </row>
    <row r="1330" spans="2:7" x14ac:dyDescent="0.2">
      <c r="B1330"/>
      <c r="C1330"/>
      <c r="D1330"/>
      <c r="E1330"/>
      <c r="F1330"/>
      <c r="G1330"/>
    </row>
    <row r="1331" spans="2:7" x14ac:dyDescent="0.2">
      <c r="B1331"/>
      <c r="C1331"/>
      <c r="D1331"/>
      <c r="E1331"/>
      <c r="F1331"/>
      <c r="G1331"/>
    </row>
    <row r="1332" spans="2:7" x14ac:dyDescent="0.2">
      <c r="B1332"/>
      <c r="C1332"/>
      <c r="D1332"/>
      <c r="E1332"/>
      <c r="F1332"/>
      <c r="G1332"/>
    </row>
    <row r="1333" spans="2:7" x14ac:dyDescent="0.2">
      <c r="B1333"/>
      <c r="C1333"/>
      <c r="D1333"/>
      <c r="E1333"/>
      <c r="F1333"/>
      <c r="G1333"/>
    </row>
    <row r="1334" spans="2:7" x14ac:dyDescent="0.2">
      <c r="B1334"/>
      <c r="C1334"/>
      <c r="D1334"/>
      <c r="E1334"/>
      <c r="F1334"/>
      <c r="G1334"/>
    </row>
    <row r="1335" spans="2:7" x14ac:dyDescent="0.2">
      <c r="B1335"/>
      <c r="C1335"/>
      <c r="D1335"/>
      <c r="E1335"/>
      <c r="F1335"/>
      <c r="G1335"/>
    </row>
    <row r="1336" spans="2:7" x14ac:dyDescent="0.2">
      <c r="B1336"/>
      <c r="C1336"/>
      <c r="D1336"/>
      <c r="E1336"/>
      <c r="F1336"/>
      <c r="G1336"/>
    </row>
    <row r="1337" spans="2:7" x14ac:dyDescent="0.2">
      <c r="B1337"/>
      <c r="C1337"/>
      <c r="D1337"/>
      <c r="E1337"/>
      <c r="F1337"/>
      <c r="G1337"/>
    </row>
    <row r="1338" spans="2:7" x14ac:dyDescent="0.2">
      <c r="B1338"/>
      <c r="C1338"/>
      <c r="D1338"/>
      <c r="E1338"/>
      <c r="F1338"/>
      <c r="G1338"/>
    </row>
    <row r="1339" spans="2:7" x14ac:dyDescent="0.2">
      <c r="B1339"/>
      <c r="C1339"/>
      <c r="D1339"/>
      <c r="E1339"/>
      <c r="F1339"/>
      <c r="G1339"/>
    </row>
    <row r="1340" spans="2:7" x14ac:dyDescent="0.2">
      <c r="B1340"/>
      <c r="C1340"/>
      <c r="D1340"/>
      <c r="E1340"/>
      <c r="F1340"/>
      <c r="G1340"/>
    </row>
    <row r="1341" spans="2:7" x14ac:dyDescent="0.2">
      <c r="B1341"/>
      <c r="C1341"/>
      <c r="D1341"/>
      <c r="E1341"/>
      <c r="F1341"/>
      <c r="G1341"/>
    </row>
    <row r="1342" spans="2:7" x14ac:dyDescent="0.2">
      <c r="B1342"/>
      <c r="C1342"/>
      <c r="D1342"/>
      <c r="E1342"/>
      <c r="F1342"/>
      <c r="G1342"/>
    </row>
    <row r="1343" spans="2:7" x14ac:dyDescent="0.2">
      <c r="B1343"/>
      <c r="C1343"/>
      <c r="D1343"/>
      <c r="E1343"/>
      <c r="F1343"/>
      <c r="G1343"/>
    </row>
    <row r="1344" spans="2:7" x14ac:dyDescent="0.2">
      <c r="B1344"/>
      <c r="C1344"/>
      <c r="D1344"/>
      <c r="E1344"/>
      <c r="F1344"/>
      <c r="G1344"/>
    </row>
    <row r="1345" spans="2:7" x14ac:dyDescent="0.2">
      <c r="B1345"/>
      <c r="C1345"/>
      <c r="D1345"/>
      <c r="E1345"/>
      <c r="F1345"/>
      <c r="G1345"/>
    </row>
    <row r="1346" spans="2:7" x14ac:dyDescent="0.2">
      <c r="B1346"/>
      <c r="C1346"/>
      <c r="D1346"/>
      <c r="E1346"/>
      <c r="F1346"/>
      <c r="G1346"/>
    </row>
    <row r="1347" spans="2:7" x14ac:dyDescent="0.2">
      <c r="B1347"/>
      <c r="C1347"/>
      <c r="D1347"/>
      <c r="E1347"/>
      <c r="F1347"/>
      <c r="G1347"/>
    </row>
    <row r="1348" spans="2:7" x14ac:dyDescent="0.2">
      <c r="B1348"/>
      <c r="C1348"/>
      <c r="D1348"/>
      <c r="E1348"/>
      <c r="F1348"/>
      <c r="G1348"/>
    </row>
    <row r="1349" spans="2:7" x14ac:dyDescent="0.2">
      <c r="B1349"/>
      <c r="C1349"/>
      <c r="D1349"/>
      <c r="E1349"/>
      <c r="F1349"/>
      <c r="G1349"/>
    </row>
    <row r="1350" spans="2:7" x14ac:dyDescent="0.2">
      <c r="B1350"/>
      <c r="C1350"/>
      <c r="D1350"/>
      <c r="E1350"/>
      <c r="F1350"/>
      <c r="G1350"/>
    </row>
    <row r="1351" spans="2:7" x14ac:dyDescent="0.2">
      <c r="B1351"/>
      <c r="C1351"/>
      <c r="D1351"/>
      <c r="E1351"/>
      <c r="F1351"/>
      <c r="G1351"/>
    </row>
    <row r="1352" spans="2:7" x14ac:dyDescent="0.2">
      <c r="B1352"/>
      <c r="C1352"/>
      <c r="D1352"/>
      <c r="E1352"/>
      <c r="F1352"/>
      <c r="G1352"/>
    </row>
    <row r="1353" spans="2:7" x14ac:dyDescent="0.2">
      <c r="B1353"/>
      <c r="C1353"/>
      <c r="D1353"/>
      <c r="E1353"/>
      <c r="F1353"/>
      <c r="G1353"/>
    </row>
    <row r="1354" spans="2:7" x14ac:dyDescent="0.2">
      <c r="B1354"/>
      <c r="C1354"/>
      <c r="D1354"/>
      <c r="E1354"/>
      <c r="F1354"/>
      <c r="G1354"/>
    </row>
    <row r="1355" spans="2:7" x14ac:dyDescent="0.2">
      <c r="B1355"/>
      <c r="C1355"/>
      <c r="D1355"/>
      <c r="E1355"/>
      <c r="F1355"/>
      <c r="G1355"/>
    </row>
    <row r="1356" spans="2:7" x14ac:dyDescent="0.2">
      <c r="B1356"/>
      <c r="C1356"/>
      <c r="D1356"/>
      <c r="E1356"/>
      <c r="F1356"/>
      <c r="G1356"/>
    </row>
    <row r="1357" spans="2:7" x14ac:dyDescent="0.2">
      <c r="B1357"/>
      <c r="C1357"/>
      <c r="D1357"/>
      <c r="E1357"/>
      <c r="F1357"/>
      <c r="G1357"/>
    </row>
    <row r="1358" spans="2:7" x14ac:dyDescent="0.2">
      <c r="B1358"/>
      <c r="C1358"/>
      <c r="D1358"/>
      <c r="E1358"/>
      <c r="F1358"/>
      <c r="G1358"/>
    </row>
    <row r="1359" spans="2:7" x14ac:dyDescent="0.2">
      <c r="B1359"/>
      <c r="C1359"/>
      <c r="D1359"/>
      <c r="E1359"/>
      <c r="F1359"/>
      <c r="G1359"/>
    </row>
    <row r="1360" spans="2:7" x14ac:dyDescent="0.2">
      <c r="B1360"/>
      <c r="C1360"/>
      <c r="D1360"/>
      <c r="E1360"/>
      <c r="F1360"/>
      <c r="G1360"/>
    </row>
    <row r="1361" spans="2:7" x14ac:dyDescent="0.2">
      <c r="B1361"/>
      <c r="C1361"/>
      <c r="D1361"/>
      <c r="E1361"/>
      <c r="F1361"/>
      <c r="G1361"/>
    </row>
    <row r="1362" spans="2:7" x14ac:dyDescent="0.2">
      <c r="B1362"/>
      <c r="C1362"/>
      <c r="D1362"/>
      <c r="E1362"/>
      <c r="F1362"/>
      <c r="G1362"/>
    </row>
    <row r="1363" spans="2:7" x14ac:dyDescent="0.2">
      <c r="B1363"/>
      <c r="C1363"/>
      <c r="D1363"/>
      <c r="E1363"/>
      <c r="F1363"/>
      <c r="G1363"/>
    </row>
    <row r="1364" spans="2:7" x14ac:dyDescent="0.2">
      <c r="B1364"/>
      <c r="C1364"/>
      <c r="D1364"/>
      <c r="E1364"/>
      <c r="F1364"/>
      <c r="G1364"/>
    </row>
    <row r="1365" spans="2:7" x14ac:dyDescent="0.2">
      <c r="B1365"/>
      <c r="C1365"/>
      <c r="D1365"/>
      <c r="E1365"/>
      <c r="F1365"/>
      <c r="G1365"/>
    </row>
    <row r="1366" spans="2:7" x14ac:dyDescent="0.2">
      <c r="B1366"/>
      <c r="C1366"/>
      <c r="D1366"/>
      <c r="E1366"/>
      <c r="F1366"/>
      <c r="G1366"/>
    </row>
    <row r="1367" spans="2:7" x14ac:dyDescent="0.2">
      <c r="B1367"/>
      <c r="C1367"/>
      <c r="D1367"/>
      <c r="E1367"/>
      <c r="F1367"/>
      <c r="G1367"/>
    </row>
    <row r="1368" spans="2:7" x14ac:dyDescent="0.2">
      <c r="B1368"/>
      <c r="C1368"/>
      <c r="D1368"/>
      <c r="E1368"/>
      <c r="F1368"/>
      <c r="G1368"/>
    </row>
    <row r="1369" spans="2:7" x14ac:dyDescent="0.2">
      <c r="B1369"/>
      <c r="C1369"/>
      <c r="D1369"/>
      <c r="E1369"/>
      <c r="F1369"/>
      <c r="G1369"/>
    </row>
    <row r="1370" spans="2:7" x14ac:dyDescent="0.2">
      <c r="B1370"/>
      <c r="C1370"/>
      <c r="D1370"/>
      <c r="E1370"/>
      <c r="F1370"/>
      <c r="G1370"/>
    </row>
    <row r="1371" spans="2:7" x14ac:dyDescent="0.2">
      <c r="B1371"/>
      <c r="C1371"/>
      <c r="D1371"/>
      <c r="E1371"/>
      <c r="F1371"/>
      <c r="G1371"/>
    </row>
    <row r="1372" spans="2:7" x14ac:dyDescent="0.2">
      <c r="B1372"/>
      <c r="C1372"/>
      <c r="D1372"/>
      <c r="E1372"/>
      <c r="F1372"/>
      <c r="G1372"/>
    </row>
    <row r="1373" spans="2:7" x14ac:dyDescent="0.2">
      <c r="B1373"/>
      <c r="C1373"/>
      <c r="D1373"/>
      <c r="E1373"/>
      <c r="F1373"/>
      <c r="G1373"/>
    </row>
    <row r="1374" spans="2:7" x14ac:dyDescent="0.2">
      <c r="B1374"/>
      <c r="C1374"/>
      <c r="D1374"/>
      <c r="E1374"/>
      <c r="F1374"/>
      <c r="G1374"/>
    </row>
    <row r="1375" spans="2:7" x14ac:dyDescent="0.2">
      <c r="B1375"/>
      <c r="C1375"/>
      <c r="D1375"/>
      <c r="E1375"/>
      <c r="F1375"/>
      <c r="G1375"/>
    </row>
    <row r="1376" spans="2:7" x14ac:dyDescent="0.2">
      <c r="B1376"/>
      <c r="C1376"/>
      <c r="D1376"/>
      <c r="E1376"/>
      <c r="F1376"/>
      <c r="G1376"/>
    </row>
    <row r="1377" spans="2:7" x14ac:dyDescent="0.2">
      <c r="B1377"/>
      <c r="C1377"/>
      <c r="D1377"/>
      <c r="E1377"/>
      <c r="F1377"/>
      <c r="G1377"/>
    </row>
    <row r="1378" spans="2:7" x14ac:dyDescent="0.2">
      <c r="B1378"/>
      <c r="C1378"/>
      <c r="D1378"/>
      <c r="E1378"/>
      <c r="F1378"/>
      <c r="G1378"/>
    </row>
    <row r="1379" spans="2:7" x14ac:dyDescent="0.2">
      <c r="B1379"/>
      <c r="C1379"/>
      <c r="D1379"/>
      <c r="E1379"/>
      <c r="F1379"/>
      <c r="G1379"/>
    </row>
    <row r="1380" spans="2:7" x14ac:dyDescent="0.2">
      <c r="B1380"/>
      <c r="C1380"/>
      <c r="D1380"/>
      <c r="E1380"/>
      <c r="F1380"/>
      <c r="G1380"/>
    </row>
    <row r="1381" spans="2:7" x14ac:dyDescent="0.2">
      <c r="B1381"/>
      <c r="C1381"/>
      <c r="D1381"/>
      <c r="E1381"/>
      <c r="F1381"/>
      <c r="G1381"/>
    </row>
    <row r="1382" spans="2:7" x14ac:dyDescent="0.2">
      <c r="B1382"/>
      <c r="C1382"/>
      <c r="D1382"/>
      <c r="E1382"/>
      <c r="F1382"/>
      <c r="G1382"/>
    </row>
    <row r="1383" spans="2:7" x14ac:dyDescent="0.2">
      <c r="B1383"/>
      <c r="C1383"/>
      <c r="D1383"/>
      <c r="E1383"/>
      <c r="F1383"/>
      <c r="G1383"/>
    </row>
    <row r="1384" spans="2:7" x14ac:dyDescent="0.2">
      <c r="B1384"/>
      <c r="C1384"/>
      <c r="D1384"/>
      <c r="E1384"/>
      <c r="F1384"/>
      <c r="G1384"/>
    </row>
    <row r="1385" spans="2:7" x14ac:dyDescent="0.2">
      <c r="B1385"/>
      <c r="C1385"/>
      <c r="D1385"/>
      <c r="E1385"/>
      <c r="F1385"/>
      <c r="G1385"/>
    </row>
    <row r="1386" spans="2:7" x14ac:dyDescent="0.2">
      <c r="B1386"/>
      <c r="C1386"/>
      <c r="D1386"/>
      <c r="E1386"/>
      <c r="F1386"/>
      <c r="G1386"/>
    </row>
    <row r="1387" spans="2:7" x14ac:dyDescent="0.2">
      <c r="B1387"/>
      <c r="C1387"/>
      <c r="D1387"/>
      <c r="E1387"/>
      <c r="F1387"/>
      <c r="G1387"/>
    </row>
    <row r="1388" spans="2:7" x14ac:dyDescent="0.2">
      <c r="B1388"/>
      <c r="C1388"/>
      <c r="D1388"/>
      <c r="E1388"/>
      <c r="F1388"/>
      <c r="G1388"/>
    </row>
    <row r="1389" spans="2:7" x14ac:dyDescent="0.2">
      <c r="B1389"/>
      <c r="C1389"/>
      <c r="D1389"/>
      <c r="E1389"/>
      <c r="F1389"/>
      <c r="G1389"/>
    </row>
    <row r="1390" spans="2:7" x14ac:dyDescent="0.2">
      <c r="B1390"/>
      <c r="C1390"/>
      <c r="D1390"/>
      <c r="E1390"/>
      <c r="F1390"/>
      <c r="G1390"/>
    </row>
    <row r="1391" spans="2:7" x14ac:dyDescent="0.2">
      <c r="B1391"/>
      <c r="C1391"/>
      <c r="D1391"/>
      <c r="E1391"/>
      <c r="F1391"/>
      <c r="G1391"/>
    </row>
    <row r="1392" spans="2:7" x14ac:dyDescent="0.2">
      <c r="B1392"/>
      <c r="C1392"/>
      <c r="D1392"/>
      <c r="E1392"/>
      <c r="F1392"/>
      <c r="G1392"/>
    </row>
    <row r="1393" spans="2:7" x14ac:dyDescent="0.2">
      <c r="B1393"/>
      <c r="C1393"/>
      <c r="D1393"/>
      <c r="E1393"/>
      <c r="F1393"/>
      <c r="G1393"/>
    </row>
    <row r="1394" spans="2:7" x14ac:dyDescent="0.2">
      <c r="B1394"/>
      <c r="C1394"/>
      <c r="D1394"/>
      <c r="E1394"/>
      <c r="F1394"/>
      <c r="G1394"/>
    </row>
    <row r="1395" spans="2:7" x14ac:dyDescent="0.2">
      <c r="B1395"/>
      <c r="C1395"/>
      <c r="D1395"/>
      <c r="E1395"/>
      <c r="F1395"/>
      <c r="G1395"/>
    </row>
    <row r="1396" spans="2:7" x14ac:dyDescent="0.2">
      <c r="B1396"/>
      <c r="C1396"/>
      <c r="D1396"/>
      <c r="E1396"/>
      <c r="F1396"/>
      <c r="G1396"/>
    </row>
    <row r="1397" spans="2:7" x14ac:dyDescent="0.2">
      <c r="B1397"/>
      <c r="C1397"/>
      <c r="D1397"/>
      <c r="E1397"/>
      <c r="F1397"/>
      <c r="G1397"/>
    </row>
    <row r="1398" spans="2:7" x14ac:dyDescent="0.2">
      <c r="B1398"/>
      <c r="C1398"/>
      <c r="D1398"/>
      <c r="E1398"/>
      <c r="F1398"/>
      <c r="G1398"/>
    </row>
    <row r="1399" spans="2:7" x14ac:dyDescent="0.2">
      <c r="B1399"/>
      <c r="C1399"/>
      <c r="D1399"/>
      <c r="E1399"/>
      <c r="F1399"/>
      <c r="G1399"/>
    </row>
    <row r="1400" spans="2:7" x14ac:dyDescent="0.2">
      <c r="B1400"/>
      <c r="C1400"/>
      <c r="D1400"/>
      <c r="E1400"/>
      <c r="F1400"/>
      <c r="G1400"/>
    </row>
    <row r="1401" spans="2:7" x14ac:dyDescent="0.2">
      <c r="B1401"/>
      <c r="C1401"/>
      <c r="D1401"/>
      <c r="E1401"/>
      <c r="F1401"/>
      <c r="G1401"/>
    </row>
    <row r="1402" spans="2:7" x14ac:dyDescent="0.2">
      <c r="B1402"/>
      <c r="C1402"/>
      <c r="D1402"/>
      <c r="E1402"/>
      <c r="F1402"/>
      <c r="G1402"/>
    </row>
    <row r="1403" spans="2:7" x14ac:dyDescent="0.2">
      <c r="B1403"/>
      <c r="C1403"/>
      <c r="D1403"/>
      <c r="E1403"/>
      <c r="F1403"/>
      <c r="G1403"/>
    </row>
    <row r="1404" spans="2:7" x14ac:dyDescent="0.2">
      <c r="B1404"/>
      <c r="C1404"/>
      <c r="D1404"/>
      <c r="E1404"/>
      <c r="F1404"/>
      <c r="G1404"/>
    </row>
    <row r="1405" spans="2:7" x14ac:dyDescent="0.2">
      <c r="B1405"/>
      <c r="C1405"/>
      <c r="D1405"/>
      <c r="E1405"/>
      <c r="F1405"/>
      <c r="G1405"/>
    </row>
    <row r="1406" spans="2:7" x14ac:dyDescent="0.2">
      <c r="B1406"/>
      <c r="C1406"/>
      <c r="D1406"/>
      <c r="E1406"/>
      <c r="F1406"/>
      <c r="G1406"/>
    </row>
    <row r="1407" spans="2:7" x14ac:dyDescent="0.2">
      <c r="B1407"/>
      <c r="C1407"/>
      <c r="D1407"/>
      <c r="E1407"/>
      <c r="F1407"/>
      <c r="G1407"/>
    </row>
    <row r="1408" spans="2:7" x14ac:dyDescent="0.2">
      <c r="B1408"/>
      <c r="C1408"/>
      <c r="D1408"/>
      <c r="E1408"/>
      <c r="F1408"/>
      <c r="G1408"/>
    </row>
    <row r="1409" spans="2:7" x14ac:dyDescent="0.2">
      <c r="B1409"/>
      <c r="C1409"/>
      <c r="D1409"/>
      <c r="E1409"/>
      <c r="F1409"/>
      <c r="G1409"/>
    </row>
    <row r="1410" spans="2:7" x14ac:dyDescent="0.2">
      <c r="B1410"/>
      <c r="C1410"/>
      <c r="D1410"/>
      <c r="E1410"/>
      <c r="F1410"/>
      <c r="G1410"/>
    </row>
    <row r="1411" spans="2:7" x14ac:dyDescent="0.2">
      <c r="B1411"/>
      <c r="C1411"/>
      <c r="D1411"/>
      <c r="E1411"/>
      <c r="F1411"/>
      <c r="G1411"/>
    </row>
    <row r="1412" spans="2:7" x14ac:dyDescent="0.2">
      <c r="B1412"/>
      <c r="C1412"/>
      <c r="D1412"/>
      <c r="E1412"/>
      <c r="F1412"/>
      <c r="G1412"/>
    </row>
    <row r="1413" spans="2:7" x14ac:dyDescent="0.2">
      <c r="B1413"/>
      <c r="C1413"/>
      <c r="D1413"/>
      <c r="E1413"/>
      <c r="F1413"/>
      <c r="G1413"/>
    </row>
    <row r="1414" spans="2:7" x14ac:dyDescent="0.2">
      <c r="B1414"/>
      <c r="C1414"/>
      <c r="D1414"/>
      <c r="E1414"/>
      <c r="F1414"/>
      <c r="G1414"/>
    </row>
    <row r="1415" spans="2:7" x14ac:dyDescent="0.2">
      <c r="B1415"/>
      <c r="C1415"/>
      <c r="D1415"/>
      <c r="E1415"/>
      <c r="F1415"/>
      <c r="G1415"/>
    </row>
    <row r="1416" spans="2:7" x14ac:dyDescent="0.2">
      <c r="B1416"/>
      <c r="C1416"/>
      <c r="D1416"/>
      <c r="E1416"/>
      <c r="F1416"/>
      <c r="G1416"/>
    </row>
    <row r="1417" spans="2:7" x14ac:dyDescent="0.2">
      <c r="B1417"/>
      <c r="C1417"/>
      <c r="D1417"/>
      <c r="E1417"/>
      <c r="F1417"/>
      <c r="G1417"/>
    </row>
    <row r="1418" spans="2:7" x14ac:dyDescent="0.2">
      <c r="B1418"/>
      <c r="C1418"/>
      <c r="D1418"/>
      <c r="E1418"/>
      <c r="F1418"/>
      <c r="G1418"/>
    </row>
    <row r="1419" spans="2:7" x14ac:dyDescent="0.2">
      <c r="B1419"/>
      <c r="C1419"/>
      <c r="D1419"/>
      <c r="E1419"/>
      <c r="F1419"/>
      <c r="G1419"/>
    </row>
    <row r="1420" spans="2:7" x14ac:dyDescent="0.2">
      <c r="B1420"/>
      <c r="C1420"/>
      <c r="D1420"/>
      <c r="E1420"/>
      <c r="F1420"/>
      <c r="G1420"/>
    </row>
    <row r="1421" spans="2:7" x14ac:dyDescent="0.2">
      <c r="B1421"/>
      <c r="C1421"/>
      <c r="D1421"/>
      <c r="E1421"/>
      <c r="F1421"/>
      <c r="G1421"/>
    </row>
    <row r="1422" spans="2:7" x14ac:dyDescent="0.2">
      <c r="B1422"/>
      <c r="C1422"/>
      <c r="D1422"/>
      <c r="E1422"/>
      <c r="F1422"/>
      <c r="G1422"/>
    </row>
    <row r="1423" spans="2:7" x14ac:dyDescent="0.2">
      <c r="B1423"/>
      <c r="C1423"/>
      <c r="D1423"/>
      <c r="E1423"/>
      <c r="F1423"/>
      <c r="G1423"/>
    </row>
    <row r="1424" spans="2:7" x14ac:dyDescent="0.2">
      <c r="B1424"/>
      <c r="C1424"/>
      <c r="D1424"/>
      <c r="E1424"/>
      <c r="F1424"/>
      <c r="G1424"/>
    </row>
    <row r="1425" spans="2:7" x14ac:dyDescent="0.2">
      <c r="B1425"/>
      <c r="C1425"/>
      <c r="D1425"/>
      <c r="E1425"/>
      <c r="F1425"/>
      <c r="G1425"/>
    </row>
    <row r="1426" spans="2:7" x14ac:dyDescent="0.2">
      <c r="B1426"/>
      <c r="C1426"/>
      <c r="D1426"/>
      <c r="E1426"/>
      <c r="F1426"/>
      <c r="G1426"/>
    </row>
    <row r="1427" spans="2:7" x14ac:dyDescent="0.2">
      <c r="B1427"/>
      <c r="C1427"/>
      <c r="D1427"/>
      <c r="E1427"/>
      <c r="F1427"/>
      <c r="G1427"/>
    </row>
    <row r="1428" spans="2:7" x14ac:dyDescent="0.2">
      <c r="B1428"/>
      <c r="C1428"/>
      <c r="D1428"/>
      <c r="E1428"/>
      <c r="F1428"/>
      <c r="G1428"/>
    </row>
    <row r="1429" spans="2:7" x14ac:dyDescent="0.2">
      <c r="B1429"/>
      <c r="C1429"/>
      <c r="D1429"/>
      <c r="E1429"/>
      <c r="F1429"/>
      <c r="G1429"/>
    </row>
    <row r="1430" spans="2:7" x14ac:dyDescent="0.2">
      <c r="B1430"/>
      <c r="C1430"/>
      <c r="D1430"/>
      <c r="E1430"/>
      <c r="F1430"/>
      <c r="G1430"/>
    </row>
    <row r="1431" spans="2:7" x14ac:dyDescent="0.2">
      <c r="B1431"/>
      <c r="C1431"/>
      <c r="D1431"/>
      <c r="E1431"/>
      <c r="F1431"/>
      <c r="G1431"/>
    </row>
    <row r="1432" spans="2:7" x14ac:dyDescent="0.2">
      <c r="B1432"/>
      <c r="C1432"/>
      <c r="D1432"/>
      <c r="E1432"/>
      <c r="F1432"/>
      <c r="G1432"/>
    </row>
    <row r="1433" spans="2:7" x14ac:dyDescent="0.2">
      <c r="B1433"/>
      <c r="C1433"/>
      <c r="D1433"/>
      <c r="E1433"/>
      <c r="F1433"/>
      <c r="G1433"/>
    </row>
    <row r="1434" spans="2:7" x14ac:dyDescent="0.2">
      <c r="B1434"/>
      <c r="C1434"/>
      <c r="D1434"/>
      <c r="E1434"/>
      <c r="F1434"/>
      <c r="G1434"/>
    </row>
    <row r="1435" spans="2:7" x14ac:dyDescent="0.2">
      <c r="B1435"/>
      <c r="C1435"/>
      <c r="D1435"/>
      <c r="E1435"/>
      <c r="F1435"/>
      <c r="G1435"/>
    </row>
    <row r="1436" spans="2:7" x14ac:dyDescent="0.2">
      <c r="B1436"/>
      <c r="C1436"/>
      <c r="D1436"/>
      <c r="E1436"/>
      <c r="F1436"/>
      <c r="G1436"/>
    </row>
    <row r="1437" spans="2:7" x14ac:dyDescent="0.2">
      <c r="B1437"/>
      <c r="C1437"/>
      <c r="D1437"/>
      <c r="E1437"/>
      <c r="F1437"/>
      <c r="G1437"/>
    </row>
    <row r="1438" spans="2:7" x14ac:dyDescent="0.2">
      <c r="B1438"/>
      <c r="C1438"/>
      <c r="D1438"/>
      <c r="E1438"/>
      <c r="F1438"/>
      <c r="G1438"/>
    </row>
    <row r="1439" spans="2:7" x14ac:dyDescent="0.2">
      <c r="B1439"/>
      <c r="C1439"/>
      <c r="D1439"/>
      <c r="E1439"/>
      <c r="F1439"/>
      <c r="G1439"/>
    </row>
    <row r="1440" spans="2:7" x14ac:dyDescent="0.2">
      <c r="B1440"/>
      <c r="C1440"/>
      <c r="D1440"/>
      <c r="E1440"/>
      <c r="F1440"/>
      <c r="G1440"/>
    </row>
    <row r="1441" spans="2:7" x14ac:dyDescent="0.2">
      <c r="B1441"/>
      <c r="C1441"/>
      <c r="D1441"/>
      <c r="E1441"/>
      <c r="F1441"/>
      <c r="G1441"/>
    </row>
    <row r="1442" spans="2:7" x14ac:dyDescent="0.2">
      <c r="B1442"/>
      <c r="C1442"/>
      <c r="D1442"/>
      <c r="E1442"/>
      <c r="F1442"/>
      <c r="G1442"/>
    </row>
    <row r="1443" spans="2:7" x14ac:dyDescent="0.2">
      <c r="B1443"/>
      <c r="C1443"/>
      <c r="D1443"/>
      <c r="E1443"/>
      <c r="F1443"/>
      <c r="G1443"/>
    </row>
    <row r="1444" spans="2:7" x14ac:dyDescent="0.2">
      <c r="B1444"/>
      <c r="C1444"/>
      <c r="D1444"/>
      <c r="E1444"/>
      <c r="F1444"/>
      <c r="G1444"/>
    </row>
    <row r="1445" spans="2:7" x14ac:dyDescent="0.2">
      <c r="B1445"/>
      <c r="C1445"/>
      <c r="D1445"/>
      <c r="E1445"/>
      <c r="F1445"/>
      <c r="G1445"/>
    </row>
    <row r="1446" spans="2:7" x14ac:dyDescent="0.2">
      <c r="B1446"/>
      <c r="C1446"/>
      <c r="D1446"/>
      <c r="E1446"/>
      <c r="F1446"/>
      <c r="G1446"/>
    </row>
    <row r="1447" spans="2:7" x14ac:dyDescent="0.2">
      <c r="B1447"/>
      <c r="C1447"/>
      <c r="D1447"/>
      <c r="E1447"/>
      <c r="F1447"/>
      <c r="G1447"/>
    </row>
    <row r="1448" spans="2:7" x14ac:dyDescent="0.2">
      <c r="B1448"/>
      <c r="C1448"/>
      <c r="D1448"/>
      <c r="E1448"/>
      <c r="F1448"/>
      <c r="G1448"/>
    </row>
    <row r="1449" spans="2:7" x14ac:dyDescent="0.2">
      <c r="B1449"/>
      <c r="C1449"/>
      <c r="D1449"/>
      <c r="E1449"/>
      <c r="F1449"/>
      <c r="G1449"/>
    </row>
    <row r="1450" spans="2:7" x14ac:dyDescent="0.2">
      <c r="B1450"/>
      <c r="C1450"/>
      <c r="D1450"/>
      <c r="E1450"/>
      <c r="F1450"/>
      <c r="G1450"/>
    </row>
    <row r="1451" spans="2:7" x14ac:dyDescent="0.2">
      <c r="B1451"/>
      <c r="C1451"/>
      <c r="D1451"/>
      <c r="E1451"/>
      <c r="F1451"/>
      <c r="G1451"/>
    </row>
    <row r="1452" spans="2:7" x14ac:dyDescent="0.2">
      <c r="B1452"/>
      <c r="C1452"/>
      <c r="D1452"/>
      <c r="E1452"/>
      <c r="F1452"/>
      <c r="G1452"/>
    </row>
    <row r="1453" spans="2:7" x14ac:dyDescent="0.2">
      <c r="B1453"/>
      <c r="C1453"/>
      <c r="D1453"/>
      <c r="E1453"/>
      <c r="F1453"/>
      <c r="G1453"/>
    </row>
    <row r="1454" spans="2:7" x14ac:dyDescent="0.2">
      <c r="B1454"/>
      <c r="C1454"/>
      <c r="D1454"/>
      <c r="E1454"/>
      <c r="F1454"/>
      <c r="G1454"/>
    </row>
    <row r="1455" spans="2:7" x14ac:dyDescent="0.2">
      <c r="B1455"/>
      <c r="C1455"/>
      <c r="D1455"/>
      <c r="E1455"/>
      <c r="F1455"/>
      <c r="G1455"/>
    </row>
    <row r="1456" spans="2:7" x14ac:dyDescent="0.2">
      <c r="B1456"/>
      <c r="C1456"/>
      <c r="D1456"/>
      <c r="E1456"/>
      <c r="F1456"/>
      <c r="G1456"/>
    </row>
    <row r="1457" spans="2:7" x14ac:dyDescent="0.2">
      <c r="B1457"/>
      <c r="C1457"/>
      <c r="D1457"/>
      <c r="E1457"/>
      <c r="F1457"/>
      <c r="G1457"/>
    </row>
    <row r="1458" spans="2:7" x14ac:dyDescent="0.2">
      <c r="B1458"/>
      <c r="C1458"/>
      <c r="D1458"/>
      <c r="E1458"/>
      <c r="F1458"/>
      <c r="G1458"/>
    </row>
    <row r="1459" spans="2:7" x14ac:dyDescent="0.2">
      <c r="B1459"/>
      <c r="C1459"/>
      <c r="D1459"/>
      <c r="E1459"/>
      <c r="F1459"/>
      <c r="G1459"/>
    </row>
    <row r="1460" spans="2:7" x14ac:dyDescent="0.2">
      <c r="B1460"/>
      <c r="C1460"/>
      <c r="D1460"/>
      <c r="E1460"/>
      <c r="F1460"/>
      <c r="G1460"/>
    </row>
    <row r="1461" spans="2:7" x14ac:dyDescent="0.2">
      <c r="B1461"/>
      <c r="C1461"/>
      <c r="D1461"/>
      <c r="E1461"/>
      <c r="F1461"/>
      <c r="G1461"/>
    </row>
    <row r="1462" spans="2:7" x14ac:dyDescent="0.2">
      <c r="B1462"/>
      <c r="C1462"/>
      <c r="D1462"/>
      <c r="E1462"/>
      <c r="F1462"/>
      <c r="G1462"/>
    </row>
    <row r="1463" spans="2:7" x14ac:dyDescent="0.2">
      <c r="B1463"/>
      <c r="C1463"/>
      <c r="D1463"/>
      <c r="E1463"/>
      <c r="F1463"/>
      <c r="G1463"/>
    </row>
    <row r="1464" spans="2:7" x14ac:dyDescent="0.2">
      <c r="B1464"/>
      <c r="C1464"/>
      <c r="D1464"/>
      <c r="E1464"/>
      <c r="F1464"/>
      <c r="G1464"/>
    </row>
    <row r="1465" spans="2:7" x14ac:dyDescent="0.2">
      <c r="B1465"/>
      <c r="C1465"/>
      <c r="D1465"/>
      <c r="E1465"/>
      <c r="F1465"/>
      <c r="G1465"/>
    </row>
    <row r="1466" spans="2:7" x14ac:dyDescent="0.2">
      <c r="B1466"/>
      <c r="C1466"/>
      <c r="D1466"/>
      <c r="E1466"/>
      <c r="F1466"/>
      <c r="G1466"/>
    </row>
    <row r="1467" spans="2:7" x14ac:dyDescent="0.2">
      <c r="B1467"/>
      <c r="C1467"/>
      <c r="D1467"/>
      <c r="E1467"/>
      <c r="F1467"/>
      <c r="G1467"/>
    </row>
    <row r="1468" spans="2:7" x14ac:dyDescent="0.2">
      <c r="B1468"/>
      <c r="C1468"/>
      <c r="D1468"/>
      <c r="E1468"/>
      <c r="F1468"/>
      <c r="G1468"/>
    </row>
    <row r="1469" spans="2:7" x14ac:dyDescent="0.2">
      <c r="B1469"/>
      <c r="C1469"/>
      <c r="D1469"/>
      <c r="E1469"/>
      <c r="F1469"/>
      <c r="G1469"/>
    </row>
    <row r="1470" spans="2:7" x14ac:dyDescent="0.2">
      <c r="B1470"/>
      <c r="C1470"/>
      <c r="D1470"/>
      <c r="E1470"/>
      <c r="F1470"/>
      <c r="G1470"/>
    </row>
    <row r="1471" spans="2:7" x14ac:dyDescent="0.2">
      <c r="B1471"/>
      <c r="C1471"/>
      <c r="D1471"/>
      <c r="E1471"/>
      <c r="F1471"/>
      <c r="G1471"/>
    </row>
    <row r="1472" spans="2:7" x14ac:dyDescent="0.2">
      <c r="B1472"/>
      <c r="C1472"/>
      <c r="D1472"/>
      <c r="E1472"/>
      <c r="F1472"/>
      <c r="G1472"/>
    </row>
    <row r="1473" spans="2:7" x14ac:dyDescent="0.2">
      <c r="B1473"/>
      <c r="C1473"/>
      <c r="D1473"/>
      <c r="E1473"/>
      <c r="F1473"/>
      <c r="G1473"/>
    </row>
    <row r="1474" spans="2:7" x14ac:dyDescent="0.2">
      <c r="B1474"/>
      <c r="C1474"/>
      <c r="D1474"/>
      <c r="E1474"/>
      <c r="F1474"/>
      <c r="G1474"/>
    </row>
    <row r="1475" spans="2:7" x14ac:dyDescent="0.2">
      <c r="B1475"/>
      <c r="C1475"/>
      <c r="D1475"/>
      <c r="E1475"/>
      <c r="F1475"/>
      <c r="G1475"/>
    </row>
    <row r="1476" spans="2:7" x14ac:dyDescent="0.2">
      <c r="B1476"/>
      <c r="C1476"/>
      <c r="D1476"/>
      <c r="E1476"/>
      <c r="F1476"/>
      <c r="G1476"/>
    </row>
    <row r="1477" spans="2:7" x14ac:dyDescent="0.2">
      <c r="B1477"/>
      <c r="C1477"/>
      <c r="D1477"/>
      <c r="E1477"/>
      <c r="F1477"/>
      <c r="G1477"/>
    </row>
    <row r="1478" spans="2:7" x14ac:dyDescent="0.2">
      <c r="B1478"/>
      <c r="C1478"/>
      <c r="D1478"/>
      <c r="E1478"/>
      <c r="F1478"/>
      <c r="G1478"/>
    </row>
    <row r="1479" spans="2:7" x14ac:dyDescent="0.2">
      <c r="B1479"/>
      <c r="C1479"/>
      <c r="D1479"/>
      <c r="E1479"/>
      <c r="F1479"/>
      <c r="G1479"/>
    </row>
    <row r="1480" spans="2:7" x14ac:dyDescent="0.2">
      <c r="B1480"/>
      <c r="C1480"/>
      <c r="D1480"/>
      <c r="E1480"/>
      <c r="F1480"/>
      <c r="G1480"/>
    </row>
    <row r="1481" spans="2:7" x14ac:dyDescent="0.2">
      <c r="B1481"/>
      <c r="C1481"/>
      <c r="D1481"/>
      <c r="E1481"/>
      <c r="F1481"/>
      <c r="G1481"/>
    </row>
    <row r="1482" spans="2:7" x14ac:dyDescent="0.2">
      <c r="B1482"/>
      <c r="C1482"/>
      <c r="D1482"/>
      <c r="E1482"/>
      <c r="F1482"/>
      <c r="G1482"/>
    </row>
    <row r="1483" spans="2:7" x14ac:dyDescent="0.2">
      <c r="B1483"/>
      <c r="C1483"/>
      <c r="D1483"/>
      <c r="E1483"/>
      <c r="F1483"/>
      <c r="G1483"/>
    </row>
    <row r="1484" spans="2:7" x14ac:dyDescent="0.2">
      <c r="B1484"/>
      <c r="C1484"/>
      <c r="D1484"/>
      <c r="E1484"/>
      <c r="F1484"/>
      <c r="G1484"/>
    </row>
    <row r="1485" spans="2:7" x14ac:dyDescent="0.2">
      <c r="B1485"/>
      <c r="C1485"/>
      <c r="D1485"/>
      <c r="E1485"/>
      <c r="F1485"/>
      <c r="G1485"/>
    </row>
    <row r="1486" spans="2:7" x14ac:dyDescent="0.2">
      <c r="B1486"/>
      <c r="C1486"/>
      <c r="D1486"/>
      <c r="E1486"/>
      <c r="F1486"/>
      <c r="G1486"/>
    </row>
    <row r="1487" spans="2:7" x14ac:dyDescent="0.2">
      <c r="B1487"/>
      <c r="C1487"/>
      <c r="D1487"/>
      <c r="E1487"/>
      <c r="F1487"/>
      <c r="G1487"/>
    </row>
    <row r="1488" spans="2:7" x14ac:dyDescent="0.2">
      <c r="B1488"/>
      <c r="C1488"/>
      <c r="D1488"/>
      <c r="E1488"/>
      <c r="F1488"/>
      <c r="G1488"/>
    </row>
    <row r="1489" spans="2:7" x14ac:dyDescent="0.2">
      <c r="B1489"/>
      <c r="C1489"/>
      <c r="D1489"/>
      <c r="E1489"/>
      <c r="F1489"/>
      <c r="G1489"/>
    </row>
    <row r="1490" spans="2:7" x14ac:dyDescent="0.2">
      <c r="B1490"/>
      <c r="C1490"/>
      <c r="D1490"/>
      <c r="E1490"/>
      <c r="F1490"/>
      <c r="G1490"/>
    </row>
    <row r="1491" spans="2:7" x14ac:dyDescent="0.2">
      <c r="B1491"/>
      <c r="C1491"/>
      <c r="D1491"/>
      <c r="E1491"/>
      <c r="F1491"/>
      <c r="G1491"/>
    </row>
    <row r="1492" spans="2:7" x14ac:dyDescent="0.2">
      <c r="B1492"/>
      <c r="C1492"/>
      <c r="D1492"/>
      <c r="E1492"/>
      <c r="F1492"/>
      <c r="G1492"/>
    </row>
    <row r="1493" spans="2:7" x14ac:dyDescent="0.2">
      <c r="B1493"/>
      <c r="C1493"/>
      <c r="D1493"/>
      <c r="E1493"/>
      <c r="F1493"/>
      <c r="G1493"/>
    </row>
    <row r="1494" spans="2:7" x14ac:dyDescent="0.2">
      <c r="B1494"/>
      <c r="C1494"/>
      <c r="D1494"/>
      <c r="E1494"/>
      <c r="F1494"/>
      <c r="G1494"/>
    </row>
    <row r="1495" spans="2:7" x14ac:dyDescent="0.2">
      <c r="B1495"/>
      <c r="C1495"/>
      <c r="D1495"/>
      <c r="E1495"/>
      <c r="F1495"/>
      <c r="G1495"/>
    </row>
    <row r="1496" spans="2:7" x14ac:dyDescent="0.2">
      <c r="B1496"/>
      <c r="C1496"/>
      <c r="D1496"/>
      <c r="E1496"/>
      <c r="F1496"/>
      <c r="G1496"/>
    </row>
    <row r="1497" spans="2:7" x14ac:dyDescent="0.2">
      <c r="B1497"/>
      <c r="C1497"/>
      <c r="D1497"/>
      <c r="E1497"/>
      <c r="F1497"/>
      <c r="G1497"/>
    </row>
    <row r="1498" spans="2:7" x14ac:dyDescent="0.2">
      <c r="B1498"/>
      <c r="C1498"/>
      <c r="D1498"/>
      <c r="E1498"/>
      <c r="F1498"/>
      <c r="G1498"/>
    </row>
    <row r="1499" spans="2:7" x14ac:dyDescent="0.2">
      <c r="B1499"/>
      <c r="C1499"/>
      <c r="D1499"/>
      <c r="E1499"/>
      <c r="F1499"/>
      <c r="G1499"/>
    </row>
    <row r="1500" spans="2:7" x14ac:dyDescent="0.2">
      <c r="B1500"/>
      <c r="C1500"/>
      <c r="D1500"/>
      <c r="E1500"/>
      <c r="F1500"/>
      <c r="G1500"/>
    </row>
    <row r="1501" spans="2:7" x14ac:dyDescent="0.2">
      <c r="B1501"/>
      <c r="C1501"/>
      <c r="D1501"/>
      <c r="E1501"/>
      <c r="F1501"/>
      <c r="G1501"/>
    </row>
    <row r="1502" spans="2:7" x14ac:dyDescent="0.2">
      <c r="B1502"/>
      <c r="C1502"/>
      <c r="D1502"/>
      <c r="E1502"/>
      <c r="F1502"/>
      <c r="G1502"/>
    </row>
    <row r="1503" spans="2:7" x14ac:dyDescent="0.2">
      <c r="B1503"/>
      <c r="C1503"/>
      <c r="D1503"/>
      <c r="E1503"/>
      <c r="F1503"/>
      <c r="G1503"/>
    </row>
    <row r="1504" spans="2:7" x14ac:dyDescent="0.2">
      <c r="B1504"/>
      <c r="C1504"/>
      <c r="D1504"/>
      <c r="E1504"/>
      <c r="F1504"/>
      <c r="G1504"/>
    </row>
    <row r="1505" spans="2:7" x14ac:dyDescent="0.2">
      <c r="B1505"/>
      <c r="C1505"/>
      <c r="D1505"/>
      <c r="E1505"/>
      <c r="F1505"/>
      <c r="G1505"/>
    </row>
    <row r="1506" spans="2:7" x14ac:dyDescent="0.2">
      <c r="B1506"/>
      <c r="C1506"/>
      <c r="D1506"/>
      <c r="E1506"/>
      <c r="F1506"/>
      <c r="G1506"/>
    </row>
    <row r="1507" spans="2:7" x14ac:dyDescent="0.2">
      <c r="B1507"/>
      <c r="C1507"/>
      <c r="D1507"/>
      <c r="E1507"/>
      <c r="F1507"/>
      <c r="G1507"/>
    </row>
    <row r="1508" spans="2:7" x14ac:dyDescent="0.2">
      <c r="B1508"/>
      <c r="C1508"/>
      <c r="D1508"/>
      <c r="E1508"/>
      <c r="F1508"/>
      <c r="G1508"/>
    </row>
    <row r="1509" spans="2:7" x14ac:dyDescent="0.2">
      <c r="B1509"/>
      <c r="C1509"/>
      <c r="D1509"/>
      <c r="E1509"/>
      <c r="F1509"/>
      <c r="G1509"/>
    </row>
    <row r="1510" spans="2:7" x14ac:dyDescent="0.2">
      <c r="B1510"/>
      <c r="C1510"/>
      <c r="D1510"/>
      <c r="E1510"/>
      <c r="F1510"/>
      <c r="G1510"/>
    </row>
    <row r="1511" spans="2:7" x14ac:dyDescent="0.2">
      <c r="B1511"/>
      <c r="C1511"/>
      <c r="D1511"/>
      <c r="E1511"/>
      <c r="F1511"/>
      <c r="G1511"/>
    </row>
    <row r="1512" spans="2:7" x14ac:dyDescent="0.2">
      <c r="B1512"/>
      <c r="C1512"/>
      <c r="D1512"/>
      <c r="E1512"/>
      <c r="F1512"/>
      <c r="G1512"/>
    </row>
    <row r="1513" spans="2:7" x14ac:dyDescent="0.2">
      <c r="B1513"/>
      <c r="C1513"/>
      <c r="D1513"/>
      <c r="E1513"/>
      <c r="F1513"/>
      <c r="G1513"/>
    </row>
    <row r="1514" spans="2:7" x14ac:dyDescent="0.2">
      <c r="B1514"/>
      <c r="C1514"/>
      <c r="D1514"/>
      <c r="E1514"/>
      <c r="F1514"/>
      <c r="G1514"/>
    </row>
    <row r="1515" spans="2:7" x14ac:dyDescent="0.2">
      <c r="B1515"/>
      <c r="C1515"/>
      <c r="D1515"/>
      <c r="E1515"/>
      <c r="F1515"/>
      <c r="G1515"/>
    </row>
    <row r="1516" spans="2:7" x14ac:dyDescent="0.2">
      <c r="B1516"/>
      <c r="C1516"/>
      <c r="D1516"/>
      <c r="E1516"/>
      <c r="F1516"/>
      <c r="G1516"/>
    </row>
    <row r="1517" spans="2:7" x14ac:dyDescent="0.2">
      <c r="B1517"/>
      <c r="C1517"/>
      <c r="D1517"/>
      <c r="E1517"/>
      <c r="F1517"/>
      <c r="G1517"/>
    </row>
    <row r="1518" spans="2:7" x14ac:dyDescent="0.2">
      <c r="B1518"/>
      <c r="C1518"/>
      <c r="D1518"/>
      <c r="E1518"/>
      <c r="F1518"/>
      <c r="G1518"/>
    </row>
    <row r="1519" spans="2:7" x14ac:dyDescent="0.2">
      <c r="B1519"/>
      <c r="C1519"/>
      <c r="D1519"/>
      <c r="E1519"/>
      <c r="F1519"/>
      <c r="G1519"/>
    </row>
    <row r="1520" spans="2:7" x14ac:dyDescent="0.2">
      <c r="B1520"/>
      <c r="C1520"/>
      <c r="D1520"/>
      <c r="E1520"/>
      <c r="F1520"/>
      <c r="G1520"/>
    </row>
    <row r="1521" spans="2:7" x14ac:dyDescent="0.2">
      <c r="B1521"/>
      <c r="C1521"/>
      <c r="D1521"/>
      <c r="E1521"/>
      <c r="F1521"/>
      <c r="G1521"/>
    </row>
    <row r="1522" spans="2:7" x14ac:dyDescent="0.2">
      <c r="B1522"/>
      <c r="C1522"/>
      <c r="D1522"/>
      <c r="E1522"/>
      <c r="F1522"/>
      <c r="G1522"/>
    </row>
    <row r="1523" spans="2:7" x14ac:dyDescent="0.2">
      <c r="B1523"/>
      <c r="C1523"/>
      <c r="D1523"/>
      <c r="E1523"/>
      <c r="F1523"/>
      <c r="G1523"/>
    </row>
    <row r="1524" spans="2:7" x14ac:dyDescent="0.2">
      <c r="B1524"/>
      <c r="C1524"/>
      <c r="D1524"/>
      <c r="E1524"/>
      <c r="F1524"/>
      <c r="G1524"/>
    </row>
    <row r="1525" spans="2:7" x14ac:dyDescent="0.2">
      <c r="B1525"/>
      <c r="C1525"/>
      <c r="D1525"/>
      <c r="E1525"/>
      <c r="F1525"/>
      <c r="G1525"/>
    </row>
    <row r="1526" spans="2:7" x14ac:dyDescent="0.2">
      <c r="B1526"/>
      <c r="C1526"/>
      <c r="D1526"/>
      <c r="E1526"/>
      <c r="F1526"/>
      <c r="G1526"/>
    </row>
    <row r="1527" spans="2:7" x14ac:dyDescent="0.2">
      <c r="B1527"/>
      <c r="C1527"/>
      <c r="D1527"/>
      <c r="E1527"/>
      <c r="F1527"/>
      <c r="G1527"/>
    </row>
    <row r="1528" spans="2:7" x14ac:dyDescent="0.2">
      <c r="B1528"/>
      <c r="C1528"/>
      <c r="D1528"/>
      <c r="E1528"/>
      <c r="F1528"/>
      <c r="G1528"/>
    </row>
    <row r="1529" spans="2:7" x14ac:dyDescent="0.2">
      <c r="B1529"/>
      <c r="C1529"/>
      <c r="D1529"/>
      <c r="E1529"/>
      <c r="F1529"/>
      <c r="G1529"/>
    </row>
    <row r="1530" spans="2:7" x14ac:dyDescent="0.2">
      <c r="B1530"/>
      <c r="C1530"/>
      <c r="D1530"/>
      <c r="E1530"/>
      <c r="F1530"/>
      <c r="G1530"/>
    </row>
    <row r="1531" spans="2:7" x14ac:dyDescent="0.2">
      <c r="B1531"/>
      <c r="C1531"/>
      <c r="D1531"/>
      <c r="E1531"/>
      <c r="F1531"/>
      <c r="G1531"/>
    </row>
    <row r="1532" spans="2:7" x14ac:dyDescent="0.2">
      <c r="B1532"/>
      <c r="C1532"/>
      <c r="D1532"/>
      <c r="E1532"/>
      <c r="F1532"/>
      <c r="G1532"/>
    </row>
    <row r="1533" spans="2:7" x14ac:dyDescent="0.2">
      <c r="B1533"/>
      <c r="C1533"/>
      <c r="D1533"/>
      <c r="E1533"/>
      <c r="F1533"/>
      <c r="G1533"/>
    </row>
    <row r="1534" spans="2:7" x14ac:dyDescent="0.2">
      <c r="B1534"/>
      <c r="C1534"/>
      <c r="D1534"/>
      <c r="E1534"/>
      <c r="F1534"/>
      <c r="G1534"/>
    </row>
    <row r="1535" spans="2:7" x14ac:dyDescent="0.2">
      <c r="B1535"/>
      <c r="C1535"/>
      <c r="D1535"/>
      <c r="E1535"/>
      <c r="F1535"/>
      <c r="G1535"/>
    </row>
    <row r="1536" spans="2:7" x14ac:dyDescent="0.2">
      <c r="B1536"/>
      <c r="C1536"/>
      <c r="D1536"/>
      <c r="E1536"/>
      <c r="F1536"/>
      <c r="G1536"/>
    </row>
    <row r="1537" spans="2:7" x14ac:dyDescent="0.2">
      <c r="B1537"/>
      <c r="C1537"/>
      <c r="D1537"/>
      <c r="E1537"/>
      <c r="F1537"/>
      <c r="G1537"/>
    </row>
    <row r="1538" spans="2:7" x14ac:dyDescent="0.2">
      <c r="B1538"/>
      <c r="C1538"/>
      <c r="D1538"/>
      <c r="E1538"/>
      <c r="F1538"/>
      <c r="G1538"/>
    </row>
    <row r="1539" spans="2:7" x14ac:dyDescent="0.2">
      <c r="B1539"/>
      <c r="C1539"/>
      <c r="D1539"/>
      <c r="E1539"/>
      <c r="F1539"/>
      <c r="G1539"/>
    </row>
    <row r="1540" spans="2:7" x14ac:dyDescent="0.2">
      <c r="B1540"/>
      <c r="C1540"/>
      <c r="D1540"/>
      <c r="E1540"/>
      <c r="F1540"/>
      <c r="G1540"/>
    </row>
    <row r="1541" spans="2:7" x14ac:dyDescent="0.2">
      <c r="B1541"/>
      <c r="C1541"/>
      <c r="D1541"/>
      <c r="E1541"/>
      <c r="F1541"/>
      <c r="G1541"/>
    </row>
    <row r="1542" spans="2:7" x14ac:dyDescent="0.2">
      <c r="B1542"/>
      <c r="C1542"/>
      <c r="D1542"/>
      <c r="E1542"/>
      <c r="F1542"/>
      <c r="G1542"/>
    </row>
    <row r="1543" spans="2:7" x14ac:dyDescent="0.2">
      <c r="B1543"/>
      <c r="C1543"/>
      <c r="D1543"/>
      <c r="E1543"/>
      <c r="F1543"/>
      <c r="G1543"/>
    </row>
    <row r="1544" spans="2:7" x14ac:dyDescent="0.2">
      <c r="B1544"/>
      <c r="C1544"/>
      <c r="D1544"/>
      <c r="E1544"/>
      <c r="F1544"/>
      <c r="G1544"/>
    </row>
    <row r="1545" spans="2:7" x14ac:dyDescent="0.2">
      <c r="B1545"/>
      <c r="C1545"/>
      <c r="D1545"/>
      <c r="E1545"/>
      <c r="F1545"/>
      <c r="G1545"/>
    </row>
    <row r="1546" spans="2:7" x14ac:dyDescent="0.2">
      <c r="B1546"/>
      <c r="C1546"/>
      <c r="D1546"/>
      <c r="E1546"/>
      <c r="F1546"/>
      <c r="G1546"/>
    </row>
    <row r="1547" spans="2:7" x14ac:dyDescent="0.2">
      <c r="B1547"/>
      <c r="C1547"/>
      <c r="D1547"/>
      <c r="E1547"/>
      <c r="F1547"/>
      <c r="G1547"/>
    </row>
    <row r="1548" spans="2:7" x14ac:dyDescent="0.2">
      <c r="B1548"/>
      <c r="C1548"/>
      <c r="D1548"/>
      <c r="E1548"/>
      <c r="F1548"/>
      <c r="G1548"/>
    </row>
    <row r="1549" spans="2:7" x14ac:dyDescent="0.2">
      <c r="B1549"/>
      <c r="C1549"/>
      <c r="D1549"/>
      <c r="E1549"/>
      <c r="F1549"/>
      <c r="G1549"/>
    </row>
    <row r="1550" spans="2:7" x14ac:dyDescent="0.2">
      <c r="B1550"/>
      <c r="C1550"/>
      <c r="D1550"/>
      <c r="E1550"/>
      <c r="F1550"/>
      <c r="G1550"/>
    </row>
    <row r="1551" spans="2:7" x14ac:dyDescent="0.2">
      <c r="B1551"/>
      <c r="C1551"/>
      <c r="D1551"/>
      <c r="E1551"/>
      <c r="F1551"/>
      <c r="G1551"/>
    </row>
    <row r="1552" spans="2:7" x14ac:dyDescent="0.2">
      <c r="B1552"/>
      <c r="C1552"/>
      <c r="D1552"/>
      <c r="E1552"/>
      <c r="F1552"/>
      <c r="G1552"/>
    </row>
    <row r="1553" spans="2:7" x14ac:dyDescent="0.2">
      <c r="B1553"/>
      <c r="C1553"/>
      <c r="D1553"/>
      <c r="E1553"/>
      <c r="F1553"/>
      <c r="G1553"/>
    </row>
    <row r="1554" spans="2:7" x14ac:dyDescent="0.2">
      <c r="B1554"/>
      <c r="C1554"/>
      <c r="D1554"/>
      <c r="E1554"/>
      <c r="F1554"/>
      <c r="G1554"/>
    </row>
    <row r="1555" spans="2:7" x14ac:dyDescent="0.2">
      <c r="B1555"/>
      <c r="C1555"/>
      <c r="D1555"/>
      <c r="E1555"/>
      <c r="F1555"/>
      <c r="G1555"/>
    </row>
    <row r="1556" spans="2:7" x14ac:dyDescent="0.2">
      <c r="B1556"/>
      <c r="C1556"/>
      <c r="D1556"/>
      <c r="E1556"/>
      <c r="F1556"/>
      <c r="G1556"/>
    </row>
    <row r="1557" spans="2:7" x14ac:dyDescent="0.2">
      <c r="B1557"/>
      <c r="C1557"/>
      <c r="D1557"/>
      <c r="E1557"/>
      <c r="F1557"/>
      <c r="G1557"/>
    </row>
    <row r="1558" spans="2:7" x14ac:dyDescent="0.2">
      <c r="B1558"/>
      <c r="C1558"/>
      <c r="D1558"/>
      <c r="E1558"/>
      <c r="F1558"/>
      <c r="G1558"/>
    </row>
    <row r="1559" spans="2:7" x14ac:dyDescent="0.2">
      <c r="B1559"/>
      <c r="C1559"/>
      <c r="D1559"/>
      <c r="E1559"/>
      <c r="F1559"/>
      <c r="G1559"/>
    </row>
    <row r="1560" spans="2:7" x14ac:dyDescent="0.2">
      <c r="B1560"/>
      <c r="C1560"/>
      <c r="D1560"/>
      <c r="E1560"/>
      <c r="F1560"/>
      <c r="G1560"/>
    </row>
    <row r="1561" spans="2:7" x14ac:dyDescent="0.2">
      <c r="B1561"/>
      <c r="C1561"/>
      <c r="D1561"/>
      <c r="E1561"/>
      <c r="F1561"/>
      <c r="G1561"/>
    </row>
    <row r="1562" spans="2:7" x14ac:dyDescent="0.2">
      <c r="B1562"/>
      <c r="C1562"/>
      <c r="D1562"/>
      <c r="E1562"/>
      <c r="F1562"/>
      <c r="G1562"/>
    </row>
    <row r="1563" spans="2:7" x14ac:dyDescent="0.2">
      <c r="B1563"/>
      <c r="C1563"/>
      <c r="D1563"/>
      <c r="E1563"/>
      <c r="F1563"/>
      <c r="G1563"/>
    </row>
    <row r="1564" spans="2:7" x14ac:dyDescent="0.2">
      <c r="B1564"/>
      <c r="C1564"/>
      <c r="D1564"/>
      <c r="E1564"/>
      <c r="F1564"/>
      <c r="G1564"/>
    </row>
    <row r="1565" spans="2:7" x14ac:dyDescent="0.2">
      <c r="B1565"/>
      <c r="C1565"/>
      <c r="D1565"/>
      <c r="E1565"/>
      <c r="F1565"/>
      <c r="G1565"/>
    </row>
    <row r="1566" spans="2:7" x14ac:dyDescent="0.2">
      <c r="B1566"/>
      <c r="C1566"/>
      <c r="D1566"/>
      <c r="E1566"/>
      <c r="F1566"/>
      <c r="G1566"/>
    </row>
    <row r="1567" spans="2:7" x14ac:dyDescent="0.2">
      <c r="B1567"/>
      <c r="C1567"/>
      <c r="D1567"/>
      <c r="E1567"/>
      <c r="F1567"/>
      <c r="G1567"/>
    </row>
    <row r="1568" spans="2:7" x14ac:dyDescent="0.2">
      <c r="B1568"/>
      <c r="C1568"/>
      <c r="D1568"/>
      <c r="E1568"/>
      <c r="F1568"/>
      <c r="G1568"/>
    </row>
    <row r="1569" spans="2:7" x14ac:dyDescent="0.2">
      <c r="B1569"/>
      <c r="C1569"/>
      <c r="D1569"/>
      <c r="E1569"/>
      <c r="F1569"/>
      <c r="G1569"/>
    </row>
    <row r="1570" spans="2:7" x14ac:dyDescent="0.2">
      <c r="B1570"/>
      <c r="C1570"/>
      <c r="D1570"/>
      <c r="E1570"/>
      <c r="F1570"/>
      <c r="G1570"/>
    </row>
    <row r="1571" spans="2:7" x14ac:dyDescent="0.2">
      <c r="B1571"/>
      <c r="C1571"/>
      <c r="D1571"/>
      <c r="E1571"/>
      <c r="F1571"/>
      <c r="G1571"/>
    </row>
    <row r="1572" spans="2:7" x14ac:dyDescent="0.2">
      <c r="B1572"/>
      <c r="C1572"/>
      <c r="D1572"/>
      <c r="E1572"/>
      <c r="F1572"/>
      <c r="G1572"/>
    </row>
    <row r="1573" spans="2:7" x14ac:dyDescent="0.2">
      <c r="B1573"/>
      <c r="C1573"/>
      <c r="D1573"/>
      <c r="E1573"/>
      <c r="F1573"/>
      <c r="G1573"/>
    </row>
    <row r="1574" spans="2:7" x14ac:dyDescent="0.2">
      <c r="B1574"/>
      <c r="C1574"/>
      <c r="D1574"/>
      <c r="E1574"/>
      <c r="F1574"/>
      <c r="G1574"/>
    </row>
    <row r="1575" spans="2:7" x14ac:dyDescent="0.2">
      <c r="B1575"/>
      <c r="C1575"/>
      <c r="D1575"/>
      <c r="E1575"/>
      <c r="F1575"/>
      <c r="G1575"/>
    </row>
    <row r="1576" spans="2:7" x14ac:dyDescent="0.2">
      <c r="B1576"/>
      <c r="C1576"/>
      <c r="D1576"/>
      <c r="E1576"/>
      <c r="F1576"/>
      <c r="G1576"/>
    </row>
    <row r="1577" spans="2:7" x14ac:dyDescent="0.2">
      <c r="B1577"/>
      <c r="C1577"/>
      <c r="D1577"/>
      <c r="E1577"/>
      <c r="F1577"/>
      <c r="G1577"/>
    </row>
    <row r="1578" spans="2:7" x14ac:dyDescent="0.2">
      <c r="B1578"/>
      <c r="C1578"/>
      <c r="D1578"/>
      <c r="E1578"/>
      <c r="F1578"/>
      <c r="G1578"/>
    </row>
    <row r="1579" spans="2:7" x14ac:dyDescent="0.2">
      <c r="B1579"/>
      <c r="C1579"/>
      <c r="D1579"/>
      <c r="E1579"/>
      <c r="F1579"/>
      <c r="G1579"/>
    </row>
    <row r="1580" spans="2:7" x14ac:dyDescent="0.2">
      <c r="B1580"/>
      <c r="C1580"/>
      <c r="D1580"/>
      <c r="E1580"/>
      <c r="F1580"/>
      <c r="G1580"/>
    </row>
    <row r="1581" spans="2:7" x14ac:dyDescent="0.2">
      <c r="B1581"/>
      <c r="C1581"/>
      <c r="D1581"/>
      <c r="E1581"/>
      <c r="F1581"/>
      <c r="G1581"/>
    </row>
    <row r="1582" spans="2:7" x14ac:dyDescent="0.2">
      <c r="B1582"/>
      <c r="C1582"/>
      <c r="D1582"/>
      <c r="E1582"/>
      <c r="F1582"/>
      <c r="G1582"/>
    </row>
    <row r="1583" spans="2:7" x14ac:dyDescent="0.2">
      <c r="B1583"/>
      <c r="C1583"/>
      <c r="D1583"/>
      <c r="E1583"/>
      <c r="F1583"/>
      <c r="G1583"/>
    </row>
    <row r="1584" spans="2:7" x14ac:dyDescent="0.2">
      <c r="B1584"/>
      <c r="C1584"/>
      <c r="D1584"/>
      <c r="E1584"/>
      <c r="F1584"/>
      <c r="G1584"/>
    </row>
    <row r="1585" spans="2:7" x14ac:dyDescent="0.2">
      <c r="B1585"/>
      <c r="C1585"/>
      <c r="D1585"/>
      <c r="E1585"/>
      <c r="F1585"/>
      <c r="G1585"/>
    </row>
    <row r="1586" spans="2:7" x14ac:dyDescent="0.2">
      <c r="B1586"/>
      <c r="C1586"/>
      <c r="D1586"/>
      <c r="E1586"/>
      <c r="F1586"/>
      <c r="G1586"/>
    </row>
    <row r="1587" spans="2:7" x14ac:dyDescent="0.2">
      <c r="B1587"/>
      <c r="C1587"/>
      <c r="D1587"/>
      <c r="E1587"/>
      <c r="F1587"/>
      <c r="G1587"/>
    </row>
    <row r="1588" spans="2:7" x14ac:dyDescent="0.2">
      <c r="B1588"/>
      <c r="C1588"/>
      <c r="D1588"/>
      <c r="E1588"/>
      <c r="F1588"/>
      <c r="G1588"/>
    </row>
    <row r="1589" spans="2:7" x14ac:dyDescent="0.2">
      <c r="B1589"/>
      <c r="C1589"/>
      <c r="D1589"/>
      <c r="E1589"/>
      <c r="F1589"/>
      <c r="G1589"/>
    </row>
    <row r="1590" spans="2:7" x14ac:dyDescent="0.2">
      <c r="B1590"/>
      <c r="C1590"/>
      <c r="D1590"/>
      <c r="E1590"/>
      <c r="F1590"/>
      <c r="G1590"/>
    </row>
    <row r="1591" spans="2:7" x14ac:dyDescent="0.2">
      <c r="B1591"/>
      <c r="C1591"/>
      <c r="D1591"/>
      <c r="E1591"/>
      <c r="F1591"/>
      <c r="G1591"/>
    </row>
    <row r="1592" spans="2:7" x14ac:dyDescent="0.2">
      <c r="B1592"/>
      <c r="C1592"/>
      <c r="D1592"/>
      <c r="E1592"/>
      <c r="F1592"/>
      <c r="G1592"/>
    </row>
    <row r="1593" spans="2:7" x14ac:dyDescent="0.2">
      <c r="B1593"/>
      <c r="C1593"/>
      <c r="D1593"/>
      <c r="E1593"/>
      <c r="F1593"/>
      <c r="G1593"/>
    </row>
    <row r="1594" spans="2:7" x14ac:dyDescent="0.2">
      <c r="B1594"/>
      <c r="C1594"/>
      <c r="D1594"/>
      <c r="E1594"/>
      <c r="F1594"/>
      <c r="G1594"/>
    </row>
    <row r="1595" spans="2:7" x14ac:dyDescent="0.2">
      <c r="B1595"/>
      <c r="C1595"/>
      <c r="D1595"/>
      <c r="E1595"/>
      <c r="F1595"/>
      <c r="G1595"/>
    </row>
    <row r="1596" spans="2:7" x14ac:dyDescent="0.2">
      <c r="B1596"/>
      <c r="C1596"/>
      <c r="D1596"/>
      <c r="E1596"/>
      <c r="F1596"/>
      <c r="G1596"/>
    </row>
    <row r="1597" spans="2:7" x14ac:dyDescent="0.2">
      <c r="B1597"/>
      <c r="C1597"/>
      <c r="D1597"/>
      <c r="E1597"/>
      <c r="F1597"/>
      <c r="G1597"/>
    </row>
    <row r="1598" spans="2:7" x14ac:dyDescent="0.2">
      <c r="B1598"/>
      <c r="C1598"/>
      <c r="D1598"/>
      <c r="E1598"/>
      <c r="F1598"/>
      <c r="G1598"/>
    </row>
    <row r="1599" spans="2:7" x14ac:dyDescent="0.2">
      <c r="B1599"/>
      <c r="C1599"/>
      <c r="D1599"/>
      <c r="E1599"/>
      <c r="F1599"/>
      <c r="G1599"/>
    </row>
    <row r="1600" spans="2:7" x14ac:dyDescent="0.2">
      <c r="B1600"/>
      <c r="C1600"/>
      <c r="D1600"/>
      <c r="E1600"/>
      <c r="F1600"/>
      <c r="G1600"/>
    </row>
    <row r="1601" spans="2:7" x14ac:dyDescent="0.2">
      <c r="B1601"/>
      <c r="C1601"/>
      <c r="D1601"/>
      <c r="E1601"/>
      <c r="F1601"/>
      <c r="G1601"/>
    </row>
    <row r="1602" spans="2:7" x14ac:dyDescent="0.2">
      <c r="B1602"/>
      <c r="C1602"/>
      <c r="D1602"/>
      <c r="E1602"/>
      <c r="F1602"/>
      <c r="G1602"/>
    </row>
    <row r="1603" spans="2:7" x14ac:dyDescent="0.2">
      <c r="B1603"/>
      <c r="C1603"/>
      <c r="D1603"/>
      <c r="E1603"/>
      <c r="F1603"/>
      <c r="G1603"/>
    </row>
    <row r="1604" spans="2:7" x14ac:dyDescent="0.2">
      <c r="B1604"/>
      <c r="C1604"/>
      <c r="D1604"/>
      <c r="E1604"/>
      <c r="F1604"/>
      <c r="G1604"/>
    </row>
    <row r="1605" spans="2:7" x14ac:dyDescent="0.2">
      <c r="B1605"/>
      <c r="C1605"/>
      <c r="D1605"/>
      <c r="E1605"/>
      <c r="F1605"/>
      <c r="G1605"/>
    </row>
    <row r="1606" spans="2:7" x14ac:dyDescent="0.2">
      <c r="B1606"/>
      <c r="C1606"/>
      <c r="D1606"/>
      <c r="E1606"/>
      <c r="F1606"/>
      <c r="G1606"/>
    </row>
    <row r="1607" spans="2:7" x14ac:dyDescent="0.2">
      <c r="B1607"/>
      <c r="C1607"/>
      <c r="D1607"/>
      <c r="E1607"/>
      <c r="F1607"/>
      <c r="G1607"/>
    </row>
    <row r="1608" spans="2:7" x14ac:dyDescent="0.2">
      <c r="B1608"/>
      <c r="C1608"/>
      <c r="D1608"/>
      <c r="E1608"/>
      <c r="F1608"/>
      <c r="G1608"/>
    </row>
    <row r="1609" spans="2:7" x14ac:dyDescent="0.2">
      <c r="B1609"/>
      <c r="C1609"/>
      <c r="D1609"/>
      <c r="E1609"/>
      <c r="F1609"/>
      <c r="G1609"/>
    </row>
    <row r="1610" spans="2:7" x14ac:dyDescent="0.2">
      <c r="B1610"/>
      <c r="C1610"/>
      <c r="D1610"/>
      <c r="E1610"/>
      <c r="F1610"/>
      <c r="G1610"/>
    </row>
    <row r="1611" spans="2:7" x14ac:dyDescent="0.2">
      <c r="B1611"/>
      <c r="C1611"/>
      <c r="D1611"/>
      <c r="E1611"/>
      <c r="F1611"/>
      <c r="G1611"/>
    </row>
    <row r="1612" spans="2:7" x14ac:dyDescent="0.2">
      <c r="B1612"/>
      <c r="C1612"/>
      <c r="D1612"/>
      <c r="E1612"/>
      <c r="F1612"/>
      <c r="G1612"/>
    </row>
    <row r="1613" spans="2:7" x14ac:dyDescent="0.2">
      <c r="B1613"/>
      <c r="C1613"/>
      <c r="D1613"/>
      <c r="E1613"/>
      <c r="F1613"/>
      <c r="G1613"/>
    </row>
    <row r="1614" spans="2:7" x14ac:dyDescent="0.2">
      <c r="B1614"/>
      <c r="C1614"/>
      <c r="D1614"/>
      <c r="E1614"/>
      <c r="F1614"/>
      <c r="G1614"/>
    </row>
    <row r="1615" spans="2:7" x14ac:dyDescent="0.2">
      <c r="B1615"/>
      <c r="C1615"/>
      <c r="D1615"/>
      <c r="E1615"/>
      <c r="F1615"/>
      <c r="G1615"/>
    </row>
    <row r="1616" spans="2:7" x14ac:dyDescent="0.2">
      <c r="B1616"/>
      <c r="C1616"/>
      <c r="D1616"/>
      <c r="E1616"/>
      <c r="F1616"/>
      <c r="G1616"/>
    </row>
    <row r="1617" spans="2:7" x14ac:dyDescent="0.2">
      <c r="B1617"/>
      <c r="C1617"/>
      <c r="D1617"/>
      <c r="E1617"/>
      <c r="F1617"/>
      <c r="G1617"/>
    </row>
    <row r="1618" spans="2:7" x14ac:dyDescent="0.2">
      <c r="B1618"/>
      <c r="C1618"/>
      <c r="D1618"/>
      <c r="E1618"/>
      <c r="F1618"/>
      <c r="G1618"/>
    </row>
    <row r="1619" spans="2:7" x14ac:dyDescent="0.2">
      <c r="B1619"/>
      <c r="C1619"/>
      <c r="D1619"/>
      <c r="E1619"/>
      <c r="F1619"/>
      <c r="G1619"/>
    </row>
    <row r="1620" spans="2:7" x14ac:dyDescent="0.2">
      <c r="B1620"/>
      <c r="C1620"/>
      <c r="D1620"/>
      <c r="E1620"/>
      <c r="F1620"/>
      <c r="G1620"/>
    </row>
    <row r="1621" spans="2:7" x14ac:dyDescent="0.2">
      <c r="B1621"/>
      <c r="C1621"/>
      <c r="D1621"/>
      <c r="E1621"/>
      <c r="F1621"/>
      <c r="G1621"/>
    </row>
    <row r="1622" spans="2:7" x14ac:dyDescent="0.2">
      <c r="B1622"/>
      <c r="C1622"/>
      <c r="D1622"/>
      <c r="E1622"/>
      <c r="F1622"/>
      <c r="G1622"/>
    </row>
    <row r="1623" spans="2:7" x14ac:dyDescent="0.2">
      <c r="B1623"/>
      <c r="C1623"/>
      <c r="D1623"/>
      <c r="E1623"/>
      <c r="F1623"/>
      <c r="G1623"/>
    </row>
    <row r="1624" spans="2:7" x14ac:dyDescent="0.2">
      <c r="B1624"/>
      <c r="C1624"/>
      <c r="D1624"/>
      <c r="E1624"/>
      <c r="F1624"/>
      <c r="G1624"/>
    </row>
    <row r="1625" spans="2:7" x14ac:dyDescent="0.2">
      <c r="B1625"/>
      <c r="C1625"/>
      <c r="D1625"/>
      <c r="E1625"/>
      <c r="F1625"/>
      <c r="G1625"/>
    </row>
    <row r="1626" spans="2:7" x14ac:dyDescent="0.2">
      <c r="B1626"/>
      <c r="C1626"/>
      <c r="D1626"/>
      <c r="E1626"/>
      <c r="F1626"/>
      <c r="G1626"/>
    </row>
    <row r="1627" spans="2:7" x14ac:dyDescent="0.2">
      <c r="B1627"/>
      <c r="C1627"/>
      <c r="D1627"/>
      <c r="E1627"/>
      <c r="F1627"/>
      <c r="G1627"/>
    </row>
    <row r="1628" spans="2:7" x14ac:dyDescent="0.2">
      <c r="B1628"/>
      <c r="C1628"/>
      <c r="D1628"/>
      <c r="E1628"/>
      <c r="F1628"/>
      <c r="G1628"/>
    </row>
    <row r="1629" spans="2:7" x14ac:dyDescent="0.2">
      <c r="B1629"/>
      <c r="C1629"/>
      <c r="D1629"/>
      <c r="E1629"/>
      <c r="F1629"/>
      <c r="G1629"/>
    </row>
    <row r="1630" spans="2:7" x14ac:dyDescent="0.2">
      <c r="B1630"/>
      <c r="C1630"/>
      <c r="D1630"/>
      <c r="E1630"/>
      <c r="F1630"/>
      <c r="G1630"/>
    </row>
    <row r="1631" spans="2:7" x14ac:dyDescent="0.2">
      <c r="B1631"/>
      <c r="C1631"/>
      <c r="D1631"/>
      <c r="E1631"/>
      <c r="F1631"/>
      <c r="G1631"/>
    </row>
    <row r="1632" spans="2:7" x14ac:dyDescent="0.2">
      <c r="B1632"/>
      <c r="C1632"/>
      <c r="D1632"/>
      <c r="E1632"/>
      <c r="F1632"/>
      <c r="G1632"/>
    </row>
    <row r="1633" spans="2:7" x14ac:dyDescent="0.2">
      <c r="B1633"/>
      <c r="C1633"/>
      <c r="D1633"/>
      <c r="E1633"/>
      <c r="F1633"/>
      <c r="G1633"/>
    </row>
    <row r="1634" spans="2:7" x14ac:dyDescent="0.2">
      <c r="B1634"/>
      <c r="C1634"/>
      <c r="D1634"/>
      <c r="E1634"/>
      <c r="F1634"/>
      <c r="G1634"/>
    </row>
    <row r="1635" spans="2:7" x14ac:dyDescent="0.2">
      <c r="B1635"/>
      <c r="C1635"/>
      <c r="D1635"/>
      <c r="E1635"/>
      <c r="F1635"/>
      <c r="G1635"/>
    </row>
    <row r="1636" spans="2:7" x14ac:dyDescent="0.2">
      <c r="B1636"/>
      <c r="C1636"/>
      <c r="D1636"/>
      <c r="E1636"/>
      <c r="F1636"/>
      <c r="G1636"/>
    </row>
    <row r="1637" spans="2:7" x14ac:dyDescent="0.2">
      <c r="B1637"/>
      <c r="C1637"/>
      <c r="D1637"/>
      <c r="E1637"/>
      <c r="F1637"/>
      <c r="G1637"/>
    </row>
    <row r="1638" spans="2:7" x14ac:dyDescent="0.2">
      <c r="B1638"/>
      <c r="C1638"/>
      <c r="D1638"/>
      <c r="E1638"/>
      <c r="F1638"/>
      <c r="G1638"/>
    </row>
    <row r="1639" spans="2:7" x14ac:dyDescent="0.2">
      <c r="B1639"/>
      <c r="C1639"/>
      <c r="D1639"/>
      <c r="E1639"/>
      <c r="F1639"/>
      <c r="G1639"/>
    </row>
    <row r="1640" spans="2:7" x14ac:dyDescent="0.2">
      <c r="B1640"/>
      <c r="C1640"/>
      <c r="D1640"/>
      <c r="E1640"/>
      <c r="F1640"/>
      <c r="G1640"/>
    </row>
    <row r="1641" spans="2:7" x14ac:dyDescent="0.2">
      <c r="B1641"/>
      <c r="C1641"/>
      <c r="D1641"/>
      <c r="E1641"/>
      <c r="F1641"/>
      <c r="G1641"/>
    </row>
    <row r="1642" spans="2:7" x14ac:dyDescent="0.2">
      <c r="B1642"/>
      <c r="C1642"/>
      <c r="D1642"/>
      <c r="E1642"/>
      <c r="F1642"/>
      <c r="G1642"/>
    </row>
    <row r="1643" spans="2:7" x14ac:dyDescent="0.2">
      <c r="B1643"/>
      <c r="C1643"/>
      <c r="D1643"/>
      <c r="E1643"/>
      <c r="F1643"/>
      <c r="G1643"/>
    </row>
    <row r="1644" spans="2:7" x14ac:dyDescent="0.2">
      <c r="B1644"/>
      <c r="C1644"/>
      <c r="D1644"/>
      <c r="E1644"/>
      <c r="F1644"/>
      <c r="G1644"/>
    </row>
    <row r="1645" spans="2:7" x14ac:dyDescent="0.2">
      <c r="B1645"/>
      <c r="C1645"/>
      <c r="D1645"/>
      <c r="E1645"/>
      <c r="F1645"/>
      <c r="G1645"/>
    </row>
    <row r="1646" spans="2:7" x14ac:dyDescent="0.2">
      <c r="B1646"/>
      <c r="C1646"/>
      <c r="D1646"/>
      <c r="E1646"/>
      <c r="F1646"/>
      <c r="G1646"/>
    </row>
    <row r="1647" spans="2:7" x14ac:dyDescent="0.2">
      <c r="B1647"/>
      <c r="C1647"/>
      <c r="D1647"/>
      <c r="E1647"/>
      <c r="F1647"/>
      <c r="G1647"/>
    </row>
    <row r="1648" spans="2:7" x14ac:dyDescent="0.2">
      <c r="B1648"/>
      <c r="C1648"/>
      <c r="D1648"/>
      <c r="E1648"/>
      <c r="F1648"/>
      <c r="G1648"/>
    </row>
    <row r="1649" spans="2:7" x14ac:dyDescent="0.2">
      <c r="B1649"/>
      <c r="C1649"/>
      <c r="D1649"/>
      <c r="E1649"/>
      <c r="F1649"/>
      <c r="G1649"/>
    </row>
    <row r="1650" spans="2:7" x14ac:dyDescent="0.2">
      <c r="B1650"/>
      <c r="C1650"/>
      <c r="D1650"/>
      <c r="E1650"/>
      <c r="F1650"/>
      <c r="G1650"/>
    </row>
    <row r="1651" spans="2:7" x14ac:dyDescent="0.2">
      <c r="B1651"/>
      <c r="C1651"/>
      <c r="D1651"/>
      <c r="E1651"/>
      <c r="F1651"/>
      <c r="G1651"/>
    </row>
    <row r="1652" spans="2:7" x14ac:dyDescent="0.2">
      <c r="B1652"/>
      <c r="C1652"/>
      <c r="D1652"/>
      <c r="E1652"/>
      <c r="F1652"/>
      <c r="G1652"/>
    </row>
    <row r="1653" spans="2:7" x14ac:dyDescent="0.2">
      <c r="B1653"/>
      <c r="C1653"/>
      <c r="D1653"/>
      <c r="E1653"/>
      <c r="F1653"/>
      <c r="G1653"/>
    </row>
    <row r="1654" spans="2:7" x14ac:dyDescent="0.2">
      <c r="B1654"/>
      <c r="C1654"/>
      <c r="D1654"/>
      <c r="E1654"/>
      <c r="F1654"/>
      <c r="G1654"/>
    </row>
    <row r="1655" spans="2:7" x14ac:dyDescent="0.2">
      <c r="B1655"/>
      <c r="C1655"/>
      <c r="D1655"/>
      <c r="E1655"/>
      <c r="F1655"/>
      <c r="G1655"/>
    </row>
    <row r="1656" spans="2:7" x14ac:dyDescent="0.2">
      <c r="B1656"/>
      <c r="C1656"/>
      <c r="D1656"/>
      <c r="E1656"/>
      <c r="F1656"/>
      <c r="G1656"/>
    </row>
    <row r="1657" spans="2:7" x14ac:dyDescent="0.2">
      <c r="B1657"/>
      <c r="C1657"/>
      <c r="D1657"/>
      <c r="E1657"/>
      <c r="F1657"/>
      <c r="G1657"/>
    </row>
    <row r="1658" spans="2:7" x14ac:dyDescent="0.2">
      <c r="B1658"/>
      <c r="C1658"/>
      <c r="D1658"/>
      <c r="E1658"/>
      <c r="F1658"/>
      <c r="G1658"/>
    </row>
    <row r="1659" spans="2:7" x14ac:dyDescent="0.2">
      <c r="B1659"/>
      <c r="C1659"/>
      <c r="D1659"/>
      <c r="E1659"/>
      <c r="F1659"/>
      <c r="G1659"/>
    </row>
    <row r="1660" spans="2:7" x14ac:dyDescent="0.2">
      <c r="B1660"/>
      <c r="C1660"/>
      <c r="D1660"/>
      <c r="E1660"/>
      <c r="F1660"/>
      <c r="G1660"/>
    </row>
    <row r="1661" spans="2:7" x14ac:dyDescent="0.2">
      <c r="B1661"/>
      <c r="C1661"/>
      <c r="D1661"/>
      <c r="E1661"/>
      <c r="F1661"/>
      <c r="G1661"/>
    </row>
    <row r="1662" spans="2:7" x14ac:dyDescent="0.2">
      <c r="B1662"/>
      <c r="C1662"/>
      <c r="D1662"/>
      <c r="E1662"/>
      <c r="F1662"/>
      <c r="G1662"/>
    </row>
    <row r="1663" spans="2:7" x14ac:dyDescent="0.2">
      <c r="B1663"/>
      <c r="C1663"/>
      <c r="D1663"/>
      <c r="E1663"/>
      <c r="F1663"/>
      <c r="G1663"/>
    </row>
    <row r="1664" spans="2:7" x14ac:dyDescent="0.2">
      <c r="B1664"/>
      <c r="C1664"/>
      <c r="D1664"/>
      <c r="E1664"/>
      <c r="F1664"/>
      <c r="G1664"/>
    </row>
    <row r="1665" spans="2:7" x14ac:dyDescent="0.2">
      <c r="B1665"/>
      <c r="C1665"/>
      <c r="D1665"/>
      <c r="E1665"/>
      <c r="F1665"/>
      <c r="G1665"/>
    </row>
    <row r="1666" spans="2:7" x14ac:dyDescent="0.2">
      <c r="B1666"/>
      <c r="C1666"/>
      <c r="D1666"/>
      <c r="E1666"/>
      <c r="F1666"/>
      <c r="G1666"/>
    </row>
    <row r="1667" spans="2:7" x14ac:dyDescent="0.2">
      <c r="B1667"/>
      <c r="C1667"/>
      <c r="D1667"/>
      <c r="E1667"/>
      <c r="F1667"/>
      <c r="G1667"/>
    </row>
    <row r="1668" spans="2:7" x14ac:dyDescent="0.2">
      <c r="B1668"/>
      <c r="C1668"/>
      <c r="D1668"/>
      <c r="E1668"/>
      <c r="F1668"/>
      <c r="G1668"/>
    </row>
    <row r="1669" spans="2:7" x14ac:dyDescent="0.2">
      <c r="B1669"/>
      <c r="C1669"/>
      <c r="D1669"/>
      <c r="E1669"/>
      <c r="F1669"/>
      <c r="G1669"/>
    </row>
    <row r="1670" spans="2:7" x14ac:dyDescent="0.2">
      <c r="B1670"/>
      <c r="C1670"/>
      <c r="D1670"/>
      <c r="E1670"/>
      <c r="F1670"/>
      <c r="G1670"/>
    </row>
    <row r="1671" spans="2:7" x14ac:dyDescent="0.2">
      <c r="B1671"/>
      <c r="C1671"/>
      <c r="D1671"/>
      <c r="E1671"/>
      <c r="F1671"/>
      <c r="G1671"/>
    </row>
    <row r="1672" spans="2:7" x14ac:dyDescent="0.2">
      <c r="B1672"/>
      <c r="C1672"/>
      <c r="D1672"/>
      <c r="E1672"/>
      <c r="F1672"/>
      <c r="G1672"/>
    </row>
    <row r="1673" spans="2:7" x14ac:dyDescent="0.2">
      <c r="B1673"/>
      <c r="C1673"/>
      <c r="D1673"/>
      <c r="E1673"/>
      <c r="F1673"/>
      <c r="G1673"/>
    </row>
    <row r="1674" spans="2:7" x14ac:dyDescent="0.2">
      <c r="B1674"/>
      <c r="C1674"/>
      <c r="D1674"/>
      <c r="E1674"/>
      <c r="F1674"/>
      <c r="G1674"/>
    </row>
    <row r="1675" spans="2:7" x14ac:dyDescent="0.2">
      <c r="B1675"/>
      <c r="C1675"/>
      <c r="D1675"/>
      <c r="E1675"/>
      <c r="F1675"/>
      <c r="G1675"/>
    </row>
    <row r="1676" spans="2:7" x14ac:dyDescent="0.2">
      <c r="B1676"/>
      <c r="C1676"/>
      <c r="D1676"/>
      <c r="E1676"/>
      <c r="F1676"/>
      <c r="G1676"/>
    </row>
    <row r="1677" spans="2:7" x14ac:dyDescent="0.2">
      <c r="B1677"/>
      <c r="C1677"/>
      <c r="D1677"/>
      <c r="E1677"/>
      <c r="F1677"/>
      <c r="G1677"/>
    </row>
    <row r="1678" spans="2:7" x14ac:dyDescent="0.2">
      <c r="B1678"/>
      <c r="C1678"/>
      <c r="D1678"/>
      <c r="E1678"/>
      <c r="F1678"/>
      <c r="G1678"/>
    </row>
    <row r="1679" spans="2:7" x14ac:dyDescent="0.2">
      <c r="B1679"/>
      <c r="C1679"/>
      <c r="D1679"/>
      <c r="E1679"/>
      <c r="F1679"/>
      <c r="G1679"/>
    </row>
    <row r="1680" spans="2:7" x14ac:dyDescent="0.2">
      <c r="B1680"/>
      <c r="C1680"/>
      <c r="D1680"/>
      <c r="E1680"/>
      <c r="F1680"/>
      <c r="G1680"/>
    </row>
    <row r="1681" spans="2:7" x14ac:dyDescent="0.2">
      <c r="B1681"/>
      <c r="C1681"/>
      <c r="D1681"/>
      <c r="E1681"/>
      <c r="F1681"/>
      <c r="G1681"/>
    </row>
    <row r="1682" spans="2:7" x14ac:dyDescent="0.2">
      <c r="B1682"/>
      <c r="C1682"/>
      <c r="D1682"/>
      <c r="E1682"/>
      <c r="F1682"/>
      <c r="G1682"/>
    </row>
    <row r="1683" spans="2:7" x14ac:dyDescent="0.2">
      <c r="B1683"/>
      <c r="C1683"/>
      <c r="D1683"/>
      <c r="E1683"/>
      <c r="F1683"/>
      <c r="G1683"/>
    </row>
    <row r="1684" spans="2:7" x14ac:dyDescent="0.2">
      <c r="B1684"/>
      <c r="C1684"/>
      <c r="D1684"/>
      <c r="E1684"/>
      <c r="F1684"/>
      <c r="G1684"/>
    </row>
    <row r="1685" spans="2:7" x14ac:dyDescent="0.2">
      <c r="B1685"/>
      <c r="C1685"/>
      <c r="D1685"/>
      <c r="E1685"/>
      <c r="F1685"/>
      <c r="G1685"/>
    </row>
    <row r="1686" spans="2:7" x14ac:dyDescent="0.2">
      <c r="B1686"/>
      <c r="C1686"/>
      <c r="D1686"/>
      <c r="E1686"/>
      <c r="F1686"/>
      <c r="G1686"/>
    </row>
    <row r="1687" spans="2:7" x14ac:dyDescent="0.2">
      <c r="B1687"/>
      <c r="C1687"/>
      <c r="D1687"/>
      <c r="E1687"/>
      <c r="F1687"/>
      <c r="G1687"/>
    </row>
    <row r="1688" spans="2:7" x14ac:dyDescent="0.2">
      <c r="B1688"/>
      <c r="C1688"/>
      <c r="D1688"/>
      <c r="E1688"/>
      <c r="F1688"/>
      <c r="G1688"/>
    </row>
    <row r="1689" spans="2:7" x14ac:dyDescent="0.2">
      <c r="B1689"/>
      <c r="C1689"/>
      <c r="D1689"/>
      <c r="E1689"/>
      <c r="F1689"/>
      <c r="G1689"/>
    </row>
    <row r="1690" spans="2:7" x14ac:dyDescent="0.2">
      <c r="B1690"/>
      <c r="C1690"/>
      <c r="D1690"/>
      <c r="E1690"/>
      <c r="F1690"/>
      <c r="G1690"/>
    </row>
    <row r="1691" spans="2:7" x14ac:dyDescent="0.2">
      <c r="B1691"/>
      <c r="C1691"/>
      <c r="D1691"/>
      <c r="E1691"/>
      <c r="F1691"/>
      <c r="G1691"/>
    </row>
    <row r="1692" spans="2:7" x14ac:dyDescent="0.2">
      <c r="B1692"/>
      <c r="C1692"/>
      <c r="D1692"/>
      <c r="E1692"/>
      <c r="F1692"/>
      <c r="G1692"/>
    </row>
    <row r="1693" spans="2:7" x14ac:dyDescent="0.2">
      <c r="B1693"/>
      <c r="C1693"/>
      <c r="D1693"/>
      <c r="E1693"/>
      <c r="F1693"/>
      <c r="G1693"/>
    </row>
    <row r="1694" spans="2:7" x14ac:dyDescent="0.2">
      <c r="B1694"/>
      <c r="C1694"/>
      <c r="D1694"/>
      <c r="E1694"/>
      <c r="F1694"/>
      <c r="G1694"/>
    </row>
    <row r="1695" spans="2:7" x14ac:dyDescent="0.2">
      <c r="B1695"/>
      <c r="C1695"/>
      <c r="D1695"/>
      <c r="E1695"/>
      <c r="F1695"/>
      <c r="G1695"/>
    </row>
    <row r="1696" spans="2:7" x14ac:dyDescent="0.2">
      <c r="B1696"/>
      <c r="C1696"/>
      <c r="D1696"/>
      <c r="E1696"/>
      <c r="F1696"/>
      <c r="G1696"/>
    </row>
    <row r="1697" spans="2:7" x14ac:dyDescent="0.2">
      <c r="B1697"/>
      <c r="C1697"/>
      <c r="D1697"/>
      <c r="E1697"/>
      <c r="F1697"/>
      <c r="G1697"/>
    </row>
    <row r="1698" spans="2:7" x14ac:dyDescent="0.2">
      <c r="B1698"/>
      <c r="C1698"/>
      <c r="D1698"/>
      <c r="E1698"/>
      <c r="F1698"/>
      <c r="G1698"/>
    </row>
    <row r="1699" spans="2:7" x14ac:dyDescent="0.2">
      <c r="B1699"/>
      <c r="C1699"/>
      <c r="D1699"/>
      <c r="E1699"/>
      <c r="F1699"/>
      <c r="G1699"/>
    </row>
    <row r="1700" spans="2:7" x14ac:dyDescent="0.2">
      <c r="B1700"/>
      <c r="C1700"/>
      <c r="D1700"/>
      <c r="E1700"/>
      <c r="F1700"/>
      <c r="G1700"/>
    </row>
    <row r="1701" spans="2:7" x14ac:dyDescent="0.2">
      <c r="B1701"/>
      <c r="C1701"/>
      <c r="D1701"/>
      <c r="E1701"/>
      <c r="F1701"/>
      <c r="G1701"/>
    </row>
    <row r="1702" spans="2:7" x14ac:dyDescent="0.2">
      <c r="B1702"/>
      <c r="C1702"/>
      <c r="D1702"/>
      <c r="E1702"/>
      <c r="F1702"/>
      <c r="G1702"/>
    </row>
    <row r="1703" spans="2:7" x14ac:dyDescent="0.2">
      <c r="B1703"/>
      <c r="C1703"/>
      <c r="D1703"/>
      <c r="E1703"/>
      <c r="F1703"/>
      <c r="G1703"/>
    </row>
    <row r="1704" spans="2:7" x14ac:dyDescent="0.2">
      <c r="B1704"/>
      <c r="C1704"/>
      <c r="D1704"/>
      <c r="E1704"/>
      <c r="F1704"/>
      <c r="G1704"/>
    </row>
    <row r="1705" spans="2:7" x14ac:dyDescent="0.2">
      <c r="B1705"/>
      <c r="C1705"/>
      <c r="D1705"/>
      <c r="E1705"/>
      <c r="F1705"/>
      <c r="G1705"/>
    </row>
    <row r="1706" spans="2:7" x14ac:dyDescent="0.2">
      <c r="B1706"/>
      <c r="C1706"/>
      <c r="D1706"/>
      <c r="E1706"/>
      <c r="F1706"/>
      <c r="G1706"/>
    </row>
    <row r="1707" spans="2:7" x14ac:dyDescent="0.2">
      <c r="B1707"/>
      <c r="C1707"/>
      <c r="D1707"/>
      <c r="E1707"/>
      <c r="F1707"/>
      <c r="G1707"/>
    </row>
    <row r="1708" spans="2:7" x14ac:dyDescent="0.2">
      <c r="B1708"/>
      <c r="C1708"/>
      <c r="D1708"/>
      <c r="E1708"/>
      <c r="F1708"/>
      <c r="G1708"/>
    </row>
    <row r="1709" spans="2:7" x14ac:dyDescent="0.2">
      <c r="B1709"/>
      <c r="C1709"/>
      <c r="D1709"/>
      <c r="E1709"/>
      <c r="F1709"/>
      <c r="G1709"/>
    </row>
    <row r="1710" spans="2:7" x14ac:dyDescent="0.2">
      <c r="B1710"/>
      <c r="C1710"/>
      <c r="D1710"/>
      <c r="E1710"/>
      <c r="F1710"/>
      <c r="G1710"/>
    </row>
    <row r="1711" spans="2:7" x14ac:dyDescent="0.2">
      <c r="B1711"/>
      <c r="C1711"/>
      <c r="D1711"/>
      <c r="E1711"/>
      <c r="F1711"/>
      <c r="G1711"/>
    </row>
    <row r="1712" spans="2:7" x14ac:dyDescent="0.2">
      <c r="B1712"/>
      <c r="C1712"/>
      <c r="D1712"/>
      <c r="E1712"/>
      <c r="F1712"/>
      <c r="G1712"/>
    </row>
    <row r="1713" spans="2:7" x14ac:dyDescent="0.2">
      <c r="B1713"/>
      <c r="C1713"/>
      <c r="D1713"/>
      <c r="E1713"/>
      <c r="F1713"/>
      <c r="G1713"/>
    </row>
    <row r="1714" spans="2:7" x14ac:dyDescent="0.2">
      <c r="B1714"/>
      <c r="C1714"/>
      <c r="D1714"/>
      <c r="E1714"/>
      <c r="F1714"/>
      <c r="G1714"/>
    </row>
    <row r="1715" spans="2:7" x14ac:dyDescent="0.2">
      <c r="B1715"/>
      <c r="C1715"/>
      <c r="D1715"/>
      <c r="E1715"/>
      <c r="F1715"/>
      <c r="G1715"/>
    </row>
    <row r="1716" spans="2:7" x14ac:dyDescent="0.2">
      <c r="B1716"/>
      <c r="C1716"/>
      <c r="D1716"/>
      <c r="E1716"/>
      <c r="F1716"/>
      <c r="G1716"/>
    </row>
    <row r="1717" spans="2:7" x14ac:dyDescent="0.2">
      <c r="B1717"/>
      <c r="C1717"/>
      <c r="D1717"/>
      <c r="E1717"/>
      <c r="F1717"/>
      <c r="G1717"/>
    </row>
    <row r="1718" spans="2:7" x14ac:dyDescent="0.2">
      <c r="B1718"/>
      <c r="C1718"/>
      <c r="D1718"/>
      <c r="E1718"/>
      <c r="F1718"/>
      <c r="G1718"/>
    </row>
    <row r="1719" spans="2:7" x14ac:dyDescent="0.2">
      <c r="B1719"/>
      <c r="C1719"/>
      <c r="D1719"/>
      <c r="E1719"/>
      <c r="F1719"/>
      <c r="G1719"/>
    </row>
    <row r="1720" spans="2:7" x14ac:dyDescent="0.2">
      <c r="B1720"/>
      <c r="C1720"/>
      <c r="D1720"/>
      <c r="E1720"/>
      <c r="F1720"/>
      <c r="G1720"/>
    </row>
    <row r="1721" spans="2:7" x14ac:dyDescent="0.2">
      <c r="B1721"/>
      <c r="C1721"/>
      <c r="D1721"/>
      <c r="E1721"/>
      <c r="F1721"/>
      <c r="G1721"/>
    </row>
    <row r="1722" spans="2:7" x14ac:dyDescent="0.2">
      <c r="B1722"/>
      <c r="C1722"/>
      <c r="D1722"/>
      <c r="E1722"/>
      <c r="F1722"/>
      <c r="G1722"/>
    </row>
    <row r="1723" spans="2:7" x14ac:dyDescent="0.2">
      <c r="B1723"/>
      <c r="C1723"/>
      <c r="D1723"/>
      <c r="E1723"/>
      <c r="F1723"/>
      <c r="G1723"/>
    </row>
    <row r="1724" spans="2:7" x14ac:dyDescent="0.2">
      <c r="B1724"/>
      <c r="C1724"/>
      <c r="D1724"/>
      <c r="E1724"/>
      <c r="F1724"/>
      <c r="G1724"/>
    </row>
    <row r="1725" spans="2:7" x14ac:dyDescent="0.2">
      <c r="B1725"/>
      <c r="C1725"/>
      <c r="D1725"/>
      <c r="E1725"/>
      <c r="F1725"/>
      <c r="G1725"/>
    </row>
    <row r="1726" spans="2:7" x14ac:dyDescent="0.2">
      <c r="B1726"/>
      <c r="C1726"/>
      <c r="D1726"/>
      <c r="E1726"/>
      <c r="F1726"/>
      <c r="G1726"/>
    </row>
    <row r="1727" spans="2:7" x14ac:dyDescent="0.2">
      <c r="B1727"/>
      <c r="C1727"/>
      <c r="D1727"/>
      <c r="E1727"/>
      <c r="F1727"/>
      <c r="G1727"/>
    </row>
    <row r="1728" spans="2:7" x14ac:dyDescent="0.2">
      <c r="B1728"/>
      <c r="C1728"/>
      <c r="D1728"/>
      <c r="E1728"/>
      <c r="F1728"/>
      <c r="G1728"/>
    </row>
    <row r="1729" spans="2:7" x14ac:dyDescent="0.2">
      <c r="B1729"/>
      <c r="C1729"/>
      <c r="D1729"/>
      <c r="E1729"/>
      <c r="F1729"/>
      <c r="G1729"/>
    </row>
    <row r="1730" spans="2:7" x14ac:dyDescent="0.2">
      <c r="B1730"/>
      <c r="C1730"/>
      <c r="D1730"/>
      <c r="E1730"/>
      <c r="F1730"/>
      <c r="G1730"/>
    </row>
    <row r="1731" spans="2:7" x14ac:dyDescent="0.2">
      <c r="B1731"/>
      <c r="C1731"/>
      <c r="D1731"/>
      <c r="E1731"/>
      <c r="F1731"/>
      <c r="G1731"/>
    </row>
    <row r="1732" spans="2:7" x14ac:dyDescent="0.2">
      <c r="B1732"/>
      <c r="C1732"/>
      <c r="D1732"/>
      <c r="E1732"/>
      <c r="F1732"/>
      <c r="G1732"/>
    </row>
    <row r="1733" spans="2:7" x14ac:dyDescent="0.2">
      <c r="B1733"/>
      <c r="C1733"/>
      <c r="D1733"/>
      <c r="E1733"/>
      <c r="F1733"/>
      <c r="G1733"/>
    </row>
    <row r="1734" spans="2:7" x14ac:dyDescent="0.2">
      <c r="B1734"/>
      <c r="C1734"/>
      <c r="D1734"/>
      <c r="E1734"/>
      <c r="F1734"/>
      <c r="G1734"/>
    </row>
    <row r="1735" spans="2:7" x14ac:dyDescent="0.2">
      <c r="B1735"/>
      <c r="C1735"/>
      <c r="D1735"/>
      <c r="E1735"/>
      <c r="F1735"/>
      <c r="G1735"/>
    </row>
    <row r="1736" spans="2:7" x14ac:dyDescent="0.2">
      <c r="B1736"/>
      <c r="C1736"/>
      <c r="D1736"/>
      <c r="E1736"/>
      <c r="F1736"/>
      <c r="G1736"/>
    </row>
    <row r="1737" spans="2:7" x14ac:dyDescent="0.2">
      <c r="B1737"/>
      <c r="C1737"/>
      <c r="D1737"/>
      <c r="E1737"/>
      <c r="F1737"/>
      <c r="G1737"/>
    </row>
    <row r="1738" spans="2:7" x14ac:dyDescent="0.2">
      <c r="B1738"/>
      <c r="C1738"/>
      <c r="D1738"/>
      <c r="E1738"/>
      <c r="F1738"/>
      <c r="G1738"/>
    </row>
    <row r="1739" spans="2:7" x14ac:dyDescent="0.2">
      <c r="B1739"/>
      <c r="C1739"/>
      <c r="D1739"/>
      <c r="E1739"/>
      <c r="F1739"/>
      <c r="G1739"/>
    </row>
    <row r="1740" spans="2:7" x14ac:dyDescent="0.2">
      <c r="B1740"/>
      <c r="C1740"/>
      <c r="D1740"/>
      <c r="E1740"/>
      <c r="F1740"/>
      <c r="G1740"/>
    </row>
    <row r="1741" spans="2:7" x14ac:dyDescent="0.2">
      <c r="B1741"/>
      <c r="C1741"/>
      <c r="D1741"/>
      <c r="E1741"/>
      <c r="F1741"/>
      <c r="G1741"/>
    </row>
    <row r="1742" spans="2:7" x14ac:dyDescent="0.2">
      <c r="B1742"/>
      <c r="C1742"/>
      <c r="D1742"/>
      <c r="E1742"/>
      <c r="F1742"/>
      <c r="G1742"/>
    </row>
    <row r="1743" spans="2:7" x14ac:dyDescent="0.2">
      <c r="B1743"/>
      <c r="C1743"/>
      <c r="D1743"/>
      <c r="E1743"/>
      <c r="F1743"/>
      <c r="G1743"/>
    </row>
    <row r="1744" spans="2:7" x14ac:dyDescent="0.2">
      <c r="B1744"/>
      <c r="C1744"/>
      <c r="D1744"/>
      <c r="E1744"/>
      <c r="F1744"/>
      <c r="G1744"/>
    </row>
    <row r="1745" spans="2:7" x14ac:dyDescent="0.2">
      <c r="B1745"/>
      <c r="C1745"/>
      <c r="D1745"/>
      <c r="E1745"/>
      <c r="F1745"/>
      <c r="G1745"/>
    </row>
    <row r="1746" spans="2:7" x14ac:dyDescent="0.2">
      <c r="B1746"/>
      <c r="C1746"/>
      <c r="D1746"/>
      <c r="E1746"/>
      <c r="F1746"/>
      <c r="G1746"/>
    </row>
    <row r="1747" spans="2:7" x14ac:dyDescent="0.2">
      <c r="B1747"/>
      <c r="C1747"/>
      <c r="D1747"/>
      <c r="E1747"/>
      <c r="F1747"/>
      <c r="G1747"/>
    </row>
    <row r="1748" spans="2:7" x14ac:dyDescent="0.2">
      <c r="B1748"/>
      <c r="C1748"/>
      <c r="D1748"/>
      <c r="E1748"/>
      <c r="F1748"/>
      <c r="G1748"/>
    </row>
    <row r="1749" spans="2:7" x14ac:dyDescent="0.2">
      <c r="B1749"/>
      <c r="C1749"/>
      <c r="D1749"/>
      <c r="E1749"/>
      <c r="F1749"/>
      <c r="G1749"/>
    </row>
    <row r="1750" spans="2:7" x14ac:dyDescent="0.2">
      <c r="B1750"/>
      <c r="C1750"/>
      <c r="D1750"/>
      <c r="E1750"/>
      <c r="F1750"/>
      <c r="G1750"/>
    </row>
    <row r="1751" spans="2:7" x14ac:dyDescent="0.2">
      <c r="B1751"/>
      <c r="C1751"/>
      <c r="D1751"/>
      <c r="E1751"/>
      <c r="F1751"/>
      <c r="G1751"/>
    </row>
    <row r="1752" spans="2:7" x14ac:dyDescent="0.2">
      <c r="B1752"/>
      <c r="C1752"/>
      <c r="D1752"/>
      <c r="E1752"/>
      <c r="F1752"/>
      <c r="G1752"/>
    </row>
    <row r="1753" spans="2:7" x14ac:dyDescent="0.2">
      <c r="B1753"/>
      <c r="C1753"/>
      <c r="D1753"/>
      <c r="E1753"/>
      <c r="F1753"/>
      <c r="G1753"/>
    </row>
    <row r="1754" spans="2:7" x14ac:dyDescent="0.2">
      <c r="B1754"/>
      <c r="C1754"/>
      <c r="D1754"/>
      <c r="E1754"/>
      <c r="F1754"/>
      <c r="G1754"/>
    </row>
    <row r="1755" spans="2:7" x14ac:dyDescent="0.2">
      <c r="B1755"/>
      <c r="C1755"/>
      <c r="D1755"/>
      <c r="E1755"/>
      <c r="F1755"/>
      <c r="G1755"/>
    </row>
    <row r="1756" spans="2:7" x14ac:dyDescent="0.2">
      <c r="B1756"/>
      <c r="C1756"/>
      <c r="D1756"/>
      <c r="E1756"/>
      <c r="F1756"/>
      <c r="G1756"/>
    </row>
    <row r="1757" spans="2:7" x14ac:dyDescent="0.2">
      <c r="B1757"/>
      <c r="C1757"/>
      <c r="D1757"/>
      <c r="E1757"/>
      <c r="F1757"/>
      <c r="G1757"/>
    </row>
    <row r="1758" spans="2:7" x14ac:dyDescent="0.2">
      <c r="B1758"/>
      <c r="C1758"/>
      <c r="D1758"/>
      <c r="E1758"/>
      <c r="F1758"/>
      <c r="G1758"/>
    </row>
    <row r="1759" spans="2:7" x14ac:dyDescent="0.2">
      <c r="B1759"/>
      <c r="C1759"/>
      <c r="D1759"/>
      <c r="E1759"/>
      <c r="F1759"/>
      <c r="G1759"/>
    </row>
    <row r="1760" spans="2:7" x14ac:dyDescent="0.2">
      <c r="B1760"/>
      <c r="C1760"/>
      <c r="D1760"/>
      <c r="E1760"/>
      <c r="F1760"/>
      <c r="G1760"/>
    </row>
    <row r="1761" spans="2:7" x14ac:dyDescent="0.2">
      <c r="B1761"/>
      <c r="C1761"/>
      <c r="D1761"/>
      <c r="E1761"/>
      <c r="F1761"/>
      <c r="G1761"/>
    </row>
    <row r="1762" spans="2:7" x14ac:dyDescent="0.2">
      <c r="B1762"/>
      <c r="C1762"/>
      <c r="D1762"/>
      <c r="E1762"/>
      <c r="F1762"/>
      <c r="G1762"/>
    </row>
    <row r="1763" spans="2:7" x14ac:dyDescent="0.2">
      <c r="B1763"/>
      <c r="C1763"/>
      <c r="D1763"/>
      <c r="E1763"/>
      <c r="F1763"/>
      <c r="G1763"/>
    </row>
    <row r="1764" spans="2:7" x14ac:dyDescent="0.2">
      <c r="B1764"/>
      <c r="C1764"/>
      <c r="D1764"/>
      <c r="E1764"/>
      <c r="F1764"/>
      <c r="G1764"/>
    </row>
    <row r="1765" spans="2:7" x14ac:dyDescent="0.2">
      <c r="B1765"/>
      <c r="C1765"/>
      <c r="D1765"/>
      <c r="E1765"/>
      <c r="F1765"/>
      <c r="G1765"/>
    </row>
    <row r="1766" spans="2:7" x14ac:dyDescent="0.2">
      <c r="B1766"/>
      <c r="C1766"/>
      <c r="D1766"/>
      <c r="E1766"/>
      <c r="F1766"/>
      <c r="G1766"/>
    </row>
    <row r="1767" spans="2:7" x14ac:dyDescent="0.2">
      <c r="B1767"/>
      <c r="C1767"/>
      <c r="D1767"/>
      <c r="E1767"/>
      <c r="F1767"/>
      <c r="G1767"/>
    </row>
    <row r="1768" spans="2:7" x14ac:dyDescent="0.2">
      <c r="B1768"/>
      <c r="C1768"/>
      <c r="D1768"/>
      <c r="E1768"/>
      <c r="F1768"/>
      <c r="G1768"/>
    </row>
    <row r="1769" spans="2:7" x14ac:dyDescent="0.2">
      <c r="B1769"/>
      <c r="C1769"/>
      <c r="D1769"/>
      <c r="E1769"/>
      <c r="F1769"/>
      <c r="G1769"/>
    </row>
    <row r="1770" spans="2:7" x14ac:dyDescent="0.2">
      <c r="B1770"/>
      <c r="C1770"/>
      <c r="D1770"/>
      <c r="E1770"/>
      <c r="F1770"/>
      <c r="G1770"/>
    </row>
    <row r="1771" spans="2:7" x14ac:dyDescent="0.2">
      <c r="B1771"/>
      <c r="C1771"/>
      <c r="D1771"/>
      <c r="E1771"/>
      <c r="F1771"/>
      <c r="G1771"/>
    </row>
    <row r="1772" spans="2:7" x14ac:dyDescent="0.2">
      <c r="B1772"/>
      <c r="C1772"/>
      <c r="D1772"/>
      <c r="E1772"/>
      <c r="F1772"/>
      <c r="G1772"/>
    </row>
    <row r="1773" spans="2:7" x14ac:dyDescent="0.2">
      <c r="B1773"/>
      <c r="C1773"/>
      <c r="D1773"/>
      <c r="E1773"/>
      <c r="F1773"/>
      <c r="G1773"/>
    </row>
    <row r="1774" spans="2:7" x14ac:dyDescent="0.2">
      <c r="B1774"/>
      <c r="C1774"/>
      <c r="D1774"/>
      <c r="E1774"/>
      <c r="F1774"/>
      <c r="G1774"/>
    </row>
    <row r="1775" spans="2:7" x14ac:dyDescent="0.2">
      <c r="B1775"/>
      <c r="C1775"/>
      <c r="D1775"/>
      <c r="E1775"/>
      <c r="F1775"/>
      <c r="G1775"/>
    </row>
    <row r="1776" spans="2:7" x14ac:dyDescent="0.2">
      <c r="B1776"/>
      <c r="C1776"/>
      <c r="D1776"/>
      <c r="E1776"/>
      <c r="F1776"/>
      <c r="G1776"/>
    </row>
    <row r="1777" spans="2:7" x14ac:dyDescent="0.2">
      <c r="B1777"/>
      <c r="C1777"/>
      <c r="D1777"/>
      <c r="E1777"/>
      <c r="F1777"/>
      <c r="G1777"/>
    </row>
    <row r="1778" spans="2:7" x14ac:dyDescent="0.2">
      <c r="B1778"/>
      <c r="C1778"/>
      <c r="D1778"/>
      <c r="E1778"/>
      <c r="F1778"/>
      <c r="G1778"/>
    </row>
    <row r="1779" spans="2:7" x14ac:dyDescent="0.2">
      <c r="B1779"/>
      <c r="C1779"/>
      <c r="D1779"/>
      <c r="E1779"/>
      <c r="F1779"/>
      <c r="G1779"/>
    </row>
    <row r="1780" spans="2:7" x14ac:dyDescent="0.2">
      <c r="B1780"/>
      <c r="C1780"/>
      <c r="D1780"/>
      <c r="E1780"/>
      <c r="F1780"/>
      <c r="G1780"/>
    </row>
    <row r="1781" spans="2:7" x14ac:dyDescent="0.2">
      <c r="B1781"/>
      <c r="C1781"/>
      <c r="D1781"/>
      <c r="E1781"/>
      <c r="F1781"/>
      <c r="G1781"/>
    </row>
    <row r="1782" spans="2:7" x14ac:dyDescent="0.2">
      <c r="B1782"/>
      <c r="C1782"/>
      <c r="D1782"/>
      <c r="E1782"/>
      <c r="F1782"/>
      <c r="G1782"/>
    </row>
    <row r="1783" spans="2:7" x14ac:dyDescent="0.2">
      <c r="B1783"/>
      <c r="C1783"/>
      <c r="D1783"/>
      <c r="E1783"/>
      <c r="F1783"/>
      <c r="G1783"/>
    </row>
    <row r="1784" spans="2:7" x14ac:dyDescent="0.2">
      <c r="B1784"/>
      <c r="C1784"/>
      <c r="D1784"/>
      <c r="E1784"/>
      <c r="F1784"/>
      <c r="G1784"/>
    </row>
    <row r="1785" spans="2:7" x14ac:dyDescent="0.2">
      <c r="B1785"/>
      <c r="C1785"/>
      <c r="D1785"/>
      <c r="E1785"/>
      <c r="F1785"/>
      <c r="G1785"/>
    </row>
    <row r="1786" spans="2:7" x14ac:dyDescent="0.2">
      <c r="B1786"/>
      <c r="C1786"/>
      <c r="D1786"/>
      <c r="E1786"/>
      <c r="F1786"/>
      <c r="G1786"/>
    </row>
    <row r="1787" spans="2:7" x14ac:dyDescent="0.2">
      <c r="B1787"/>
      <c r="C1787"/>
      <c r="D1787"/>
      <c r="E1787"/>
      <c r="F1787"/>
      <c r="G1787"/>
    </row>
    <row r="1788" spans="2:7" x14ac:dyDescent="0.2">
      <c r="B1788"/>
      <c r="C1788"/>
      <c r="D1788"/>
      <c r="E1788"/>
      <c r="F1788"/>
      <c r="G1788"/>
    </row>
    <row r="1789" spans="2:7" x14ac:dyDescent="0.2">
      <c r="B1789"/>
      <c r="C1789"/>
      <c r="D1789"/>
      <c r="E1789"/>
      <c r="F1789"/>
      <c r="G1789"/>
    </row>
    <row r="1790" spans="2:7" x14ac:dyDescent="0.2">
      <c r="B1790"/>
      <c r="C1790"/>
      <c r="D1790"/>
      <c r="E1790"/>
      <c r="F1790"/>
      <c r="G1790"/>
    </row>
    <row r="1791" spans="2:7" x14ac:dyDescent="0.2">
      <c r="B1791"/>
      <c r="C1791"/>
      <c r="D1791"/>
      <c r="E1791"/>
      <c r="F1791"/>
      <c r="G1791"/>
    </row>
    <row r="1792" spans="2:7" x14ac:dyDescent="0.2">
      <c r="B1792"/>
      <c r="C1792"/>
      <c r="D1792"/>
      <c r="E1792"/>
      <c r="F1792"/>
      <c r="G1792"/>
    </row>
    <row r="1793" spans="2:7" x14ac:dyDescent="0.2">
      <c r="B1793"/>
      <c r="C1793"/>
      <c r="D1793"/>
      <c r="E1793"/>
      <c r="F1793"/>
      <c r="G1793"/>
    </row>
    <row r="1794" spans="2:7" x14ac:dyDescent="0.2">
      <c r="B1794"/>
      <c r="C1794"/>
      <c r="D1794"/>
      <c r="E1794"/>
      <c r="F1794"/>
      <c r="G1794"/>
    </row>
    <row r="1795" spans="2:7" x14ac:dyDescent="0.2">
      <c r="B1795"/>
      <c r="C1795"/>
      <c r="D1795"/>
      <c r="E1795"/>
      <c r="F1795"/>
      <c r="G1795"/>
    </row>
    <row r="1796" spans="2:7" x14ac:dyDescent="0.2">
      <c r="B1796"/>
      <c r="C1796"/>
      <c r="D1796"/>
      <c r="E1796"/>
      <c r="F1796"/>
      <c r="G1796"/>
    </row>
    <row r="1797" spans="2:7" x14ac:dyDescent="0.2">
      <c r="B1797"/>
      <c r="C1797"/>
      <c r="D1797"/>
      <c r="E1797"/>
      <c r="F1797"/>
      <c r="G1797"/>
    </row>
    <row r="1798" spans="2:7" x14ac:dyDescent="0.2">
      <c r="B1798"/>
      <c r="C1798"/>
      <c r="D1798"/>
      <c r="E1798"/>
      <c r="F1798"/>
      <c r="G1798"/>
    </row>
    <row r="1799" spans="2:7" x14ac:dyDescent="0.2">
      <c r="B1799"/>
      <c r="C1799"/>
      <c r="D1799"/>
      <c r="E1799"/>
      <c r="F1799"/>
      <c r="G1799"/>
    </row>
    <row r="1800" spans="2:7" x14ac:dyDescent="0.2">
      <c r="B1800"/>
      <c r="C1800"/>
      <c r="D1800"/>
      <c r="E1800"/>
      <c r="F1800"/>
      <c r="G1800"/>
    </row>
    <row r="1801" spans="2:7" x14ac:dyDescent="0.2">
      <c r="B1801"/>
      <c r="C1801"/>
      <c r="D1801"/>
      <c r="E1801"/>
      <c r="F1801"/>
      <c r="G1801"/>
    </row>
    <row r="1802" spans="2:7" x14ac:dyDescent="0.2">
      <c r="B1802"/>
      <c r="C1802"/>
      <c r="D1802"/>
      <c r="E1802"/>
      <c r="F1802"/>
      <c r="G1802"/>
    </row>
    <row r="1803" spans="2:7" x14ac:dyDescent="0.2">
      <c r="B1803"/>
      <c r="C1803"/>
      <c r="D1803"/>
      <c r="E1803"/>
      <c r="F1803"/>
      <c r="G1803"/>
    </row>
    <row r="1804" spans="2:7" x14ac:dyDescent="0.2">
      <c r="B1804"/>
      <c r="C1804"/>
      <c r="D1804"/>
      <c r="E1804"/>
      <c r="F1804"/>
      <c r="G1804"/>
    </row>
    <row r="1805" spans="2:7" x14ac:dyDescent="0.2">
      <c r="B1805"/>
      <c r="C1805"/>
      <c r="D1805"/>
      <c r="E1805"/>
      <c r="F1805"/>
      <c r="G1805"/>
    </row>
    <row r="1806" spans="2:7" x14ac:dyDescent="0.2">
      <c r="B1806"/>
      <c r="C1806"/>
      <c r="D1806"/>
      <c r="E1806"/>
      <c r="F1806"/>
      <c r="G1806"/>
    </row>
    <row r="1807" spans="2:7" x14ac:dyDescent="0.2">
      <c r="B1807"/>
      <c r="C1807"/>
      <c r="D1807"/>
      <c r="E1807"/>
      <c r="F1807"/>
      <c r="G1807"/>
    </row>
    <row r="1808" spans="2:7" x14ac:dyDescent="0.2">
      <c r="B1808"/>
      <c r="C1808"/>
      <c r="D1808"/>
      <c r="E1808"/>
      <c r="F1808"/>
      <c r="G1808"/>
    </row>
    <row r="1809" spans="2:7" x14ac:dyDescent="0.2">
      <c r="B1809"/>
      <c r="C1809"/>
      <c r="D1809"/>
      <c r="E1809"/>
      <c r="F1809"/>
      <c r="G1809"/>
    </row>
    <row r="1810" spans="2:7" x14ac:dyDescent="0.2">
      <c r="B1810"/>
      <c r="C1810"/>
      <c r="D1810"/>
      <c r="E1810"/>
      <c r="F1810"/>
      <c r="G1810"/>
    </row>
    <row r="1811" spans="2:7" x14ac:dyDescent="0.2">
      <c r="B1811"/>
      <c r="C1811"/>
      <c r="D1811"/>
      <c r="E1811"/>
      <c r="F1811"/>
      <c r="G1811"/>
    </row>
    <row r="1812" spans="2:7" x14ac:dyDescent="0.2">
      <c r="B1812"/>
      <c r="C1812"/>
      <c r="D1812"/>
      <c r="E1812"/>
      <c r="F1812"/>
      <c r="G1812"/>
    </row>
    <row r="1813" spans="2:7" x14ac:dyDescent="0.2">
      <c r="B1813"/>
      <c r="C1813"/>
      <c r="D1813"/>
      <c r="E1813"/>
      <c r="F1813"/>
      <c r="G1813"/>
    </row>
    <row r="1814" spans="2:7" x14ac:dyDescent="0.2">
      <c r="B1814"/>
      <c r="C1814"/>
      <c r="D1814"/>
      <c r="E1814"/>
      <c r="F1814"/>
      <c r="G1814"/>
    </row>
    <row r="1815" spans="2:7" x14ac:dyDescent="0.2">
      <c r="B1815"/>
      <c r="C1815"/>
      <c r="D1815"/>
      <c r="E1815"/>
      <c r="F1815"/>
      <c r="G1815"/>
    </row>
    <row r="1816" spans="2:7" x14ac:dyDescent="0.2">
      <c r="B1816"/>
      <c r="C1816"/>
      <c r="D1816"/>
      <c r="E1816"/>
      <c r="F1816"/>
      <c r="G1816"/>
    </row>
    <row r="1817" spans="2:7" x14ac:dyDescent="0.2">
      <c r="B1817"/>
      <c r="C1817"/>
      <c r="D1817"/>
      <c r="E1817"/>
      <c r="F1817"/>
      <c r="G1817"/>
    </row>
    <row r="1818" spans="2:7" x14ac:dyDescent="0.2">
      <c r="B1818"/>
      <c r="C1818"/>
      <c r="D1818"/>
      <c r="E1818"/>
      <c r="F1818"/>
      <c r="G1818"/>
    </row>
    <row r="1819" spans="2:7" x14ac:dyDescent="0.2">
      <c r="B1819"/>
      <c r="C1819"/>
      <c r="D1819"/>
      <c r="E1819"/>
      <c r="F1819"/>
      <c r="G1819"/>
    </row>
    <row r="1820" spans="2:7" x14ac:dyDescent="0.2">
      <c r="B1820"/>
      <c r="C1820"/>
      <c r="D1820"/>
      <c r="E1820"/>
      <c r="F1820"/>
      <c r="G1820"/>
    </row>
    <row r="1821" spans="2:7" x14ac:dyDescent="0.2">
      <c r="B1821"/>
      <c r="C1821"/>
      <c r="D1821"/>
      <c r="E1821"/>
      <c r="F1821"/>
      <c r="G1821"/>
    </row>
    <row r="1822" spans="2:7" x14ac:dyDescent="0.2">
      <c r="B1822"/>
      <c r="C1822"/>
      <c r="D1822"/>
      <c r="E1822"/>
      <c r="F1822"/>
      <c r="G1822"/>
    </row>
    <row r="1823" spans="2:7" x14ac:dyDescent="0.2">
      <c r="B1823"/>
      <c r="C1823"/>
      <c r="D1823"/>
      <c r="E1823"/>
      <c r="F1823"/>
      <c r="G1823"/>
    </row>
    <row r="1824" spans="2:7" x14ac:dyDescent="0.2">
      <c r="B1824"/>
      <c r="C1824"/>
      <c r="D1824"/>
      <c r="E1824"/>
      <c r="F1824"/>
      <c r="G1824"/>
    </row>
    <row r="1825" spans="2:7" x14ac:dyDescent="0.2">
      <c r="B1825"/>
      <c r="C1825"/>
      <c r="D1825"/>
      <c r="E1825"/>
      <c r="F1825"/>
      <c r="G1825"/>
    </row>
    <row r="1826" spans="2:7" x14ac:dyDescent="0.2">
      <c r="B1826"/>
      <c r="C1826"/>
      <c r="D1826"/>
      <c r="E1826"/>
      <c r="F1826"/>
      <c r="G1826"/>
    </row>
    <row r="1827" spans="2:7" x14ac:dyDescent="0.2">
      <c r="B1827"/>
      <c r="C1827"/>
      <c r="D1827"/>
      <c r="E1827"/>
      <c r="F1827"/>
      <c r="G1827"/>
    </row>
    <row r="1828" spans="2:7" x14ac:dyDescent="0.2">
      <c r="B1828"/>
      <c r="C1828"/>
      <c r="D1828"/>
      <c r="E1828"/>
      <c r="F1828"/>
      <c r="G1828"/>
    </row>
    <row r="1829" spans="2:7" x14ac:dyDescent="0.2">
      <c r="B1829"/>
      <c r="C1829"/>
      <c r="D1829"/>
      <c r="E1829"/>
      <c r="F1829"/>
      <c r="G1829"/>
    </row>
    <row r="1830" spans="2:7" x14ac:dyDescent="0.2">
      <c r="B1830"/>
      <c r="C1830"/>
      <c r="D1830"/>
      <c r="E1830"/>
      <c r="F1830"/>
      <c r="G1830"/>
    </row>
    <row r="1831" spans="2:7" x14ac:dyDescent="0.2">
      <c r="B1831"/>
      <c r="C1831"/>
      <c r="D1831"/>
      <c r="E1831"/>
      <c r="F1831"/>
      <c r="G1831"/>
    </row>
    <row r="1832" spans="2:7" x14ac:dyDescent="0.2">
      <c r="B1832"/>
      <c r="C1832"/>
      <c r="D1832"/>
      <c r="E1832"/>
      <c r="F1832"/>
      <c r="G1832"/>
    </row>
    <row r="1833" spans="2:7" x14ac:dyDescent="0.2">
      <c r="B1833"/>
      <c r="C1833"/>
      <c r="D1833"/>
      <c r="E1833"/>
      <c r="F1833"/>
      <c r="G1833"/>
    </row>
    <row r="1834" spans="2:7" x14ac:dyDescent="0.2">
      <c r="B1834"/>
      <c r="C1834"/>
      <c r="D1834"/>
      <c r="E1834"/>
      <c r="F1834"/>
      <c r="G1834"/>
    </row>
    <row r="1835" spans="2:7" x14ac:dyDescent="0.2">
      <c r="B1835"/>
      <c r="C1835"/>
      <c r="D1835"/>
      <c r="E1835"/>
      <c r="F1835"/>
      <c r="G1835"/>
    </row>
    <row r="1836" spans="2:7" x14ac:dyDescent="0.2">
      <c r="B1836"/>
      <c r="C1836"/>
      <c r="D1836"/>
      <c r="E1836"/>
      <c r="F1836"/>
      <c r="G1836"/>
    </row>
    <row r="1837" spans="2:7" x14ac:dyDescent="0.2">
      <c r="B1837"/>
      <c r="C1837"/>
      <c r="D1837"/>
      <c r="E1837"/>
      <c r="F1837"/>
      <c r="G1837"/>
    </row>
    <row r="1838" spans="2:7" x14ac:dyDescent="0.2">
      <c r="B1838"/>
      <c r="C1838"/>
      <c r="D1838"/>
      <c r="E1838"/>
      <c r="F1838"/>
      <c r="G1838"/>
    </row>
    <row r="1839" spans="2:7" x14ac:dyDescent="0.2">
      <c r="B1839"/>
      <c r="C1839"/>
      <c r="D1839"/>
      <c r="E1839"/>
      <c r="F1839"/>
      <c r="G1839"/>
    </row>
    <row r="1840" spans="2:7" x14ac:dyDescent="0.2">
      <c r="B1840"/>
      <c r="C1840"/>
      <c r="D1840"/>
      <c r="E1840"/>
      <c r="F1840"/>
      <c r="G1840"/>
    </row>
    <row r="1841" spans="2:7" x14ac:dyDescent="0.2">
      <c r="B1841"/>
      <c r="C1841"/>
      <c r="D1841"/>
      <c r="E1841"/>
      <c r="F1841"/>
      <c r="G1841"/>
    </row>
    <row r="1842" spans="2:7" x14ac:dyDescent="0.2">
      <c r="B1842"/>
      <c r="C1842"/>
      <c r="D1842"/>
      <c r="E1842"/>
      <c r="F1842"/>
      <c r="G1842"/>
    </row>
    <row r="1843" spans="2:7" x14ac:dyDescent="0.2">
      <c r="B1843"/>
      <c r="C1843"/>
      <c r="D1843"/>
      <c r="E1843"/>
      <c r="F1843"/>
      <c r="G1843"/>
    </row>
    <row r="1844" spans="2:7" x14ac:dyDescent="0.2">
      <c r="B1844"/>
      <c r="C1844"/>
      <c r="D1844"/>
      <c r="E1844"/>
      <c r="F1844"/>
      <c r="G1844"/>
    </row>
    <row r="1845" spans="2:7" x14ac:dyDescent="0.2">
      <c r="B1845"/>
      <c r="C1845"/>
      <c r="D1845"/>
      <c r="E1845"/>
      <c r="F1845"/>
      <c r="G1845"/>
    </row>
    <row r="1846" spans="2:7" x14ac:dyDescent="0.2">
      <c r="B1846"/>
      <c r="C1846"/>
      <c r="D1846"/>
      <c r="E1846"/>
      <c r="F1846"/>
      <c r="G1846"/>
    </row>
    <row r="1847" spans="2:7" x14ac:dyDescent="0.2">
      <c r="B1847"/>
      <c r="C1847"/>
      <c r="D1847"/>
      <c r="E1847"/>
      <c r="F1847"/>
      <c r="G1847"/>
    </row>
    <row r="1848" spans="2:7" x14ac:dyDescent="0.2">
      <c r="B1848"/>
      <c r="C1848"/>
      <c r="D1848"/>
      <c r="E1848"/>
      <c r="F1848"/>
      <c r="G1848"/>
    </row>
    <row r="1849" spans="2:7" x14ac:dyDescent="0.2">
      <c r="B1849"/>
      <c r="C1849"/>
      <c r="D1849"/>
      <c r="E1849"/>
      <c r="F1849"/>
      <c r="G1849"/>
    </row>
    <row r="1850" spans="2:7" x14ac:dyDescent="0.2">
      <c r="B1850"/>
      <c r="C1850"/>
      <c r="D1850"/>
      <c r="E1850"/>
      <c r="F1850"/>
      <c r="G1850"/>
    </row>
    <row r="1851" spans="2:7" x14ac:dyDescent="0.2">
      <c r="B1851"/>
      <c r="C1851"/>
      <c r="D1851"/>
      <c r="E1851"/>
      <c r="F1851"/>
      <c r="G1851"/>
    </row>
    <row r="1852" spans="2:7" x14ac:dyDescent="0.2">
      <c r="B1852"/>
      <c r="C1852"/>
      <c r="D1852"/>
      <c r="E1852"/>
      <c r="F1852"/>
      <c r="G1852"/>
    </row>
    <row r="1853" spans="2:7" x14ac:dyDescent="0.2">
      <c r="B1853"/>
      <c r="C1853"/>
      <c r="D1853"/>
      <c r="E1853"/>
      <c r="F1853"/>
      <c r="G1853"/>
    </row>
    <row r="1854" spans="2:7" x14ac:dyDescent="0.2">
      <c r="B1854"/>
      <c r="C1854"/>
      <c r="D1854"/>
      <c r="E1854"/>
      <c r="F1854"/>
      <c r="G1854"/>
    </row>
    <row r="1855" spans="2:7" x14ac:dyDescent="0.2">
      <c r="B1855"/>
      <c r="C1855"/>
      <c r="D1855"/>
      <c r="E1855"/>
      <c r="F1855"/>
      <c r="G1855"/>
    </row>
    <row r="1856" spans="2:7" x14ac:dyDescent="0.2">
      <c r="B1856"/>
      <c r="C1856"/>
      <c r="D1856"/>
      <c r="E1856"/>
      <c r="F1856"/>
      <c r="G1856"/>
    </row>
    <row r="1857" spans="2:7" x14ac:dyDescent="0.2">
      <c r="B1857"/>
      <c r="C1857"/>
      <c r="D1857"/>
      <c r="E1857"/>
      <c r="F1857"/>
      <c r="G1857"/>
    </row>
    <row r="1858" spans="2:7" x14ac:dyDescent="0.2">
      <c r="B1858"/>
      <c r="C1858"/>
      <c r="D1858"/>
      <c r="E1858"/>
      <c r="F1858"/>
      <c r="G1858"/>
    </row>
    <row r="1859" spans="2:7" x14ac:dyDescent="0.2">
      <c r="B1859"/>
      <c r="C1859"/>
      <c r="D1859"/>
      <c r="E1859"/>
      <c r="F1859"/>
      <c r="G1859"/>
    </row>
    <row r="1860" spans="2:7" x14ac:dyDescent="0.2">
      <c r="B1860"/>
      <c r="C1860"/>
      <c r="D1860"/>
      <c r="E1860"/>
      <c r="F1860"/>
      <c r="G1860"/>
    </row>
    <row r="1861" spans="2:7" x14ac:dyDescent="0.2">
      <c r="B1861"/>
      <c r="C1861"/>
      <c r="D1861"/>
      <c r="E1861"/>
      <c r="F1861"/>
      <c r="G1861"/>
    </row>
    <row r="1862" spans="2:7" x14ac:dyDescent="0.2">
      <c r="B1862"/>
      <c r="C1862"/>
      <c r="D1862"/>
      <c r="E1862"/>
      <c r="F1862"/>
      <c r="G1862"/>
    </row>
    <row r="1863" spans="2:7" x14ac:dyDescent="0.2">
      <c r="B1863"/>
      <c r="C1863"/>
      <c r="D1863"/>
      <c r="E1863"/>
      <c r="F1863"/>
      <c r="G1863"/>
    </row>
    <row r="1864" spans="2:7" x14ac:dyDescent="0.2">
      <c r="B1864"/>
      <c r="C1864"/>
      <c r="D1864"/>
      <c r="E1864"/>
      <c r="F1864"/>
      <c r="G1864"/>
    </row>
    <row r="1865" spans="2:7" x14ac:dyDescent="0.2">
      <c r="B1865"/>
      <c r="C1865"/>
      <c r="D1865"/>
      <c r="E1865"/>
      <c r="F1865"/>
      <c r="G1865"/>
    </row>
    <row r="1866" spans="2:7" x14ac:dyDescent="0.2">
      <c r="B1866"/>
      <c r="C1866"/>
      <c r="D1866"/>
      <c r="E1866"/>
      <c r="F1866"/>
      <c r="G1866"/>
    </row>
    <row r="1867" spans="2:7" x14ac:dyDescent="0.2">
      <c r="B1867"/>
      <c r="C1867"/>
      <c r="D1867"/>
      <c r="E1867"/>
      <c r="F1867"/>
      <c r="G1867"/>
    </row>
    <row r="1868" spans="2:7" x14ac:dyDescent="0.2">
      <c r="B1868"/>
      <c r="C1868"/>
      <c r="D1868"/>
      <c r="E1868"/>
      <c r="F1868"/>
      <c r="G1868"/>
    </row>
    <row r="1869" spans="2:7" x14ac:dyDescent="0.2">
      <c r="B1869"/>
      <c r="C1869"/>
      <c r="D1869"/>
      <c r="E1869"/>
      <c r="F1869"/>
      <c r="G1869"/>
    </row>
    <row r="1870" spans="2:7" x14ac:dyDescent="0.2">
      <c r="B1870"/>
      <c r="C1870"/>
      <c r="D1870"/>
      <c r="E1870"/>
      <c r="F1870"/>
      <c r="G1870"/>
    </row>
    <row r="1871" spans="2:7" x14ac:dyDescent="0.2">
      <c r="B1871"/>
      <c r="C1871"/>
      <c r="D1871"/>
      <c r="E1871"/>
      <c r="F1871"/>
      <c r="G1871"/>
    </row>
    <row r="1872" spans="2:7" x14ac:dyDescent="0.2">
      <c r="B1872"/>
      <c r="C1872"/>
      <c r="D1872"/>
      <c r="E1872"/>
      <c r="F1872"/>
      <c r="G1872"/>
    </row>
    <row r="1873" spans="2:7" x14ac:dyDescent="0.2">
      <c r="B1873"/>
      <c r="C1873"/>
      <c r="D1873"/>
      <c r="E1873"/>
      <c r="F1873"/>
      <c r="G1873"/>
    </row>
    <row r="1874" spans="2:7" x14ac:dyDescent="0.2">
      <c r="B1874"/>
      <c r="C1874"/>
      <c r="D1874"/>
      <c r="E1874"/>
      <c r="F1874"/>
      <c r="G1874"/>
    </row>
    <row r="1875" spans="2:7" x14ac:dyDescent="0.2">
      <c r="B1875"/>
      <c r="C1875"/>
      <c r="D1875"/>
      <c r="E1875"/>
      <c r="F1875"/>
      <c r="G1875"/>
    </row>
    <row r="1876" spans="2:7" x14ac:dyDescent="0.2">
      <c r="B1876"/>
      <c r="C1876"/>
      <c r="D1876"/>
      <c r="E1876"/>
      <c r="F1876"/>
      <c r="G1876"/>
    </row>
    <row r="1877" spans="2:7" x14ac:dyDescent="0.2">
      <c r="B1877"/>
      <c r="C1877"/>
      <c r="D1877"/>
      <c r="E1877"/>
      <c r="F1877"/>
      <c r="G1877"/>
    </row>
    <row r="1878" spans="2:7" x14ac:dyDescent="0.2">
      <c r="B1878"/>
      <c r="C1878"/>
      <c r="D1878"/>
      <c r="E1878"/>
      <c r="F1878"/>
      <c r="G1878"/>
    </row>
    <row r="1879" spans="2:7" x14ac:dyDescent="0.2">
      <c r="B1879"/>
      <c r="C1879"/>
      <c r="D1879"/>
      <c r="E1879"/>
      <c r="F1879"/>
      <c r="G1879"/>
    </row>
    <row r="1880" spans="2:7" x14ac:dyDescent="0.2">
      <c r="B1880"/>
      <c r="C1880"/>
      <c r="D1880"/>
      <c r="E1880"/>
      <c r="F1880"/>
      <c r="G1880"/>
    </row>
    <row r="1881" spans="2:7" x14ac:dyDescent="0.2">
      <c r="B1881"/>
      <c r="C1881"/>
      <c r="D1881"/>
      <c r="E1881"/>
      <c r="F1881"/>
      <c r="G1881"/>
    </row>
    <row r="1882" spans="2:7" x14ac:dyDescent="0.2">
      <c r="B1882"/>
      <c r="C1882"/>
      <c r="D1882"/>
      <c r="E1882"/>
      <c r="F1882"/>
      <c r="G1882"/>
    </row>
    <row r="1883" spans="2:7" x14ac:dyDescent="0.2">
      <c r="B1883"/>
      <c r="C1883"/>
      <c r="D1883"/>
      <c r="E1883"/>
      <c r="F1883"/>
      <c r="G1883"/>
    </row>
    <row r="1884" spans="2:7" x14ac:dyDescent="0.2">
      <c r="B1884"/>
      <c r="C1884"/>
      <c r="D1884"/>
      <c r="E1884"/>
      <c r="F1884"/>
      <c r="G1884"/>
    </row>
    <row r="1885" spans="2:7" x14ac:dyDescent="0.2">
      <c r="B1885"/>
      <c r="C1885"/>
      <c r="D1885"/>
      <c r="E1885"/>
      <c r="F1885"/>
      <c r="G1885"/>
    </row>
    <row r="1886" spans="2:7" x14ac:dyDescent="0.2">
      <c r="B1886"/>
      <c r="C1886"/>
      <c r="D1886"/>
      <c r="E1886"/>
      <c r="F1886"/>
      <c r="G1886"/>
    </row>
    <row r="1887" spans="2:7" x14ac:dyDescent="0.2">
      <c r="B1887"/>
      <c r="C1887"/>
      <c r="D1887"/>
      <c r="E1887"/>
      <c r="F1887"/>
      <c r="G1887"/>
    </row>
    <row r="1888" spans="2:7" x14ac:dyDescent="0.2">
      <c r="B1888"/>
      <c r="C1888"/>
      <c r="D1888"/>
      <c r="E1888"/>
      <c r="F1888"/>
      <c r="G1888"/>
    </row>
    <row r="1889" spans="2:7" x14ac:dyDescent="0.2">
      <c r="B1889"/>
      <c r="C1889"/>
      <c r="D1889"/>
      <c r="E1889"/>
      <c r="F1889"/>
      <c r="G1889"/>
    </row>
    <row r="1890" spans="2:7" x14ac:dyDescent="0.2">
      <c r="B1890"/>
      <c r="C1890"/>
      <c r="D1890"/>
      <c r="E1890"/>
      <c r="F1890"/>
      <c r="G1890"/>
    </row>
    <row r="1891" spans="2:7" x14ac:dyDescent="0.2">
      <c r="B1891"/>
      <c r="C1891"/>
      <c r="D1891"/>
      <c r="E1891"/>
      <c r="F1891"/>
      <c r="G1891"/>
    </row>
    <row r="1892" spans="2:7" x14ac:dyDescent="0.2">
      <c r="B1892"/>
      <c r="C1892"/>
      <c r="D1892"/>
      <c r="E1892"/>
      <c r="F1892"/>
      <c r="G1892"/>
    </row>
    <row r="1893" spans="2:7" x14ac:dyDescent="0.2">
      <c r="B1893"/>
      <c r="C1893"/>
      <c r="D1893"/>
      <c r="E1893"/>
      <c r="F1893"/>
      <c r="G1893"/>
    </row>
    <row r="1894" spans="2:7" x14ac:dyDescent="0.2">
      <c r="B1894"/>
      <c r="C1894"/>
      <c r="D1894"/>
      <c r="E1894"/>
      <c r="F1894"/>
      <c r="G1894"/>
    </row>
    <row r="1895" spans="2:7" x14ac:dyDescent="0.2">
      <c r="B1895"/>
      <c r="C1895"/>
      <c r="D1895"/>
      <c r="E1895"/>
      <c r="F1895"/>
      <c r="G1895"/>
    </row>
    <row r="1896" spans="2:7" x14ac:dyDescent="0.2">
      <c r="B1896"/>
      <c r="C1896"/>
      <c r="D1896"/>
      <c r="E1896"/>
      <c r="F1896"/>
      <c r="G1896"/>
    </row>
    <row r="1897" spans="2:7" x14ac:dyDescent="0.2">
      <c r="B1897"/>
      <c r="C1897"/>
      <c r="D1897"/>
      <c r="E1897"/>
      <c r="F1897"/>
      <c r="G1897"/>
    </row>
    <row r="1898" spans="2:7" x14ac:dyDescent="0.2">
      <c r="B1898"/>
      <c r="C1898"/>
      <c r="D1898"/>
      <c r="E1898"/>
      <c r="F1898"/>
      <c r="G1898"/>
    </row>
    <row r="1899" spans="2:7" x14ac:dyDescent="0.2">
      <c r="B1899"/>
      <c r="C1899"/>
      <c r="D1899"/>
      <c r="E1899"/>
      <c r="F1899"/>
      <c r="G1899"/>
    </row>
    <row r="1900" spans="2:7" x14ac:dyDescent="0.2">
      <c r="B1900"/>
      <c r="C1900"/>
      <c r="D1900"/>
      <c r="E1900"/>
      <c r="F1900"/>
      <c r="G1900"/>
    </row>
    <row r="1901" spans="2:7" x14ac:dyDescent="0.2">
      <c r="B1901"/>
      <c r="C1901"/>
      <c r="D1901"/>
      <c r="E1901"/>
      <c r="F1901"/>
      <c r="G1901"/>
    </row>
    <row r="1902" spans="2:7" x14ac:dyDescent="0.2">
      <c r="B1902"/>
      <c r="C1902"/>
      <c r="D1902"/>
      <c r="E1902"/>
      <c r="F1902"/>
      <c r="G1902"/>
    </row>
    <row r="1903" spans="2:7" x14ac:dyDescent="0.2">
      <c r="B1903"/>
      <c r="C1903"/>
      <c r="D1903"/>
      <c r="E1903"/>
      <c r="F1903"/>
      <c r="G1903"/>
    </row>
    <row r="1904" spans="2:7" x14ac:dyDescent="0.2">
      <c r="B1904"/>
      <c r="C1904"/>
      <c r="D1904"/>
      <c r="E1904"/>
      <c r="F1904"/>
      <c r="G1904"/>
    </row>
    <row r="1905" spans="2:7" x14ac:dyDescent="0.2">
      <c r="B1905"/>
      <c r="C1905"/>
      <c r="D1905"/>
      <c r="E1905"/>
      <c r="F1905"/>
      <c r="G1905"/>
    </row>
    <row r="1906" spans="2:7" x14ac:dyDescent="0.2">
      <c r="B1906"/>
      <c r="C1906"/>
      <c r="D1906"/>
      <c r="E1906"/>
      <c r="F1906"/>
      <c r="G1906"/>
    </row>
    <row r="1907" spans="2:7" x14ac:dyDescent="0.2">
      <c r="B1907"/>
      <c r="C1907"/>
      <c r="D1907"/>
      <c r="E1907"/>
      <c r="F1907"/>
      <c r="G1907"/>
    </row>
    <row r="1908" spans="2:7" x14ac:dyDescent="0.2">
      <c r="B1908"/>
      <c r="C1908"/>
      <c r="D1908"/>
      <c r="E1908"/>
      <c r="F1908"/>
      <c r="G1908"/>
    </row>
    <row r="1909" spans="2:7" x14ac:dyDescent="0.2">
      <c r="B1909"/>
      <c r="C1909"/>
      <c r="D1909"/>
      <c r="E1909"/>
      <c r="F1909"/>
      <c r="G1909"/>
    </row>
    <row r="1910" spans="2:7" x14ac:dyDescent="0.2">
      <c r="B1910"/>
      <c r="C1910"/>
      <c r="D1910"/>
      <c r="E1910"/>
      <c r="F1910"/>
      <c r="G1910"/>
    </row>
    <row r="1911" spans="2:7" x14ac:dyDescent="0.2">
      <c r="B1911"/>
      <c r="C1911"/>
      <c r="D1911"/>
      <c r="E1911"/>
      <c r="F1911"/>
      <c r="G1911"/>
    </row>
    <row r="1912" spans="2:7" x14ac:dyDescent="0.2">
      <c r="B1912"/>
      <c r="C1912"/>
      <c r="D1912"/>
      <c r="E1912"/>
      <c r="F1912"/>
      <c r="G1912"/>
    </row>
    <row r="1913" spans="2:7" x14ac:dyDescent="0.2">
      <c r="B1913"/>
      <c r="C1913"/>
      <c r="D1913"/>
      <c r="E1913"/>
      <c r="F1913"/>
      <c r="G1913"/>
    </row>
    <row r="1914" spans="2:7" x14ac:dyDescent="0.2">
      <c r="B1914"/>
      <c r="C1914"/>
      <c r="D1914"/>
      <c r="E1914"/>
      <c r="F1914"/>
      <c r="G1914"/>
    </row>
    <row r="1915" spans="2:7" x14ac:dyDescent="0.2">
      <c r="B1915"/>
      <c r="C1915"/>
      <c r="D1915"/>
      <c r="E1915"/>
      <c r="F1915"/>
      <c r="G1915"/>
    </row>
    <row r="1916" spans="2:7" x14ac:dyDescent="0.2">
      <c r="B1916"/>
      <c r="C1916"/>
      <c r="D1916"/>
      <c r="E1916"/>
      <c r="F1916"/>
      <c r="G1916"/>
    </row>
    <row r="1917" spans="2:7" x14ac:dyDescent="0.2">
      <c r="B1917"/>
      <c r="C1917"/>
      <c r="D1917"/>
      <c r="E1917"/>
      <c r="F1917"/>
      <c r="G1917"/>
    </row>
    <row r="1918" spans="2:7" x14ac:dyDescent="0.2">
      <c r="B1918"/>
      <c r="C1918"/>
      <c r="D1918"/>
      <c r="E1918"/>
      <c r="F1918"/>
      <c r="G1918"/>
    </row>
    <row r="1919" spans="2:7" x14ac:dyDescent="0.2">
      <c r="B1919"/>
      <c r="C1919"/>
      <c r="D1919"/>
      <c r="E1919"/>
      <c r="F1919"/>
      <c r="G1919"/>
    </row>
    <row r="1920" spans="2:7" x14ac:dyDescent="0.2">
      <c r="B1920"/>
      <c r="C1920"/>
      <c r="D1920"/>
      <c r="E1920"/>
      <c r="F1920"/>
      <c r="G1920"/>
    </row>
    <row r="1921" spans="2:7" x14ac:dyDescent="0.2">
      <c r="B1921"/>
      <c r="C1921"/>
      <c r="D1921"/>
      <c r="E1921"/>
      <c r="F1921"/>
      <c r="G1921"/>
    </row>
    <row r="1922" spans="2:7" x14ac:dyDescent="0.2">
      <c r="B1922"/>
      <c r="C1922"/>
      <c r="D1922"/>
      <c r="E1922"/>
      <c r="F1922"/>
      <c r="G1922"/>
    </row>
    <row r="1923" spans="2:7" x14ac:dyDescent="0.2">
      <c r="B1923"/>
      <c r="C1923"/>
      <c r="D1923"/>
      <c r="E1923"/>
      <c r="F1923"/>
      <c r="G1923"/>
    </row>
    <row r="1924" spans="2:7" x14ac:dyDescent="0.2">
      <c r="B1924"/>
      <c r="C1924"/>
      <c r="D1924"/>
      <c r="E1924"/>
      <c r="F1924"/>
      <c r="G1924"/>
    </row>
    <row r="1925" spans="2:7" x14ac:dyDescent="0.2">
      <c r="B1925"/>
      <c r="C1925"/>
      <c r="D1925"/>
      <c r="E1925"/>
      <c r="F1925"/>
      <c r="G1925"/>
    </row>
    <row r="1926" spans="2:7" x14ac:dyDescent="0.2">
      <c r="B1926"/>
      <c r="C1926"/>
      <c r="D1926"/>
      <c r="E1926"/>
      <c r="F1926"/>
      <c r="G1926"/>
    </row>
    <row r="1927" spans="2:7" x14ac:dyDescent="0.2">
      <c r="B1927"/>
      <c r="C1927"/>
      <c r="D1927"/>
      <c r="E1927"/>
      <c r="F1927"/>
      <c r="G1927"/>
    </row>
    <row r="1928" spans="2:7" x14ac:dyDescent="0.2">
      <c r="B1928"/>
      <c r="C1928"/>
      <c r="D1928"/>
      <c r="E1928"/>
      <c r="F1928"/>
      <c r="G1928"/>
    </row>
    <row r="1929" spans="2:7" x14ac:dyDescent="0.2">
      <c r="B1929"/>
      <c r="C1929"/>
      <c r="D1929"/>
      <c r="E1929"/>
      <c r="F1929"/>
      <c r="G1929"/>
    </row>
    <row r="1930" spans="2:7" x14ac:dyDescent="0.2">
      <c r="B1930"/>
      <c r="C1930"/>
      <c r="D1930"/>
      <c r="E1930"/>
      <c r="F1930"/>
      <c r="G1930"/>
    </row>
    <row r="1931" spans="2:7" x14ac:dyDescent="0.2">
      <c r="B1931"/>
      <c r="C1931"/>
      <c r="D1931"/>
      <c r="E1931"/>
      <c r="F1931"/>
      <c r="G1931"/>
    </row>
    <row r="1932" spans="2:7" x14ac:dyDescent="0.2">
      <c r="B1932"/>
      <c r="C1932"/>
      <c r="D1932"/>
      <c r="E1932"/>
      <c r="F1932"/>
      <c r="G1932"/>
    </row>
    <row r="1933" spans="2:7" x14ac:dyDescent="0.2">
      <c r="B1933"/>
      <c r="C1933"/>
      <c r="D1933"/>
      <c r="E1933"/>
      <c r="F1933"/>
      <c r="G1933"/>
    </row>
    <row r="1934" spans="2:7" x14ac:dyDescent="0.2">
      <c r="B1934"/>
      <c r="C1934"/>
      <c r="D1934"/>
      <c r="E1934"/>
      <c r="F1934"/>
      <c r="G1934"/>
    </row>
    <row r="1935" spans="2:7" x14ac:dyDescent="0.2">
      <c r="B1935"/>
      <c r="C1935"/>
      <c r="D1935"/>
      <c r="E1935"/>
      <c r="F1935"/>
      <c r="G1935"/>
    </row>
    <row r="1936" spans="2:7" x14ac:dyDescent="0.2">
      <c r="B1936"/>
      <c r="C1936"/>
      <c r="D1936"/>
      <c r="E1936"/>
      <c r="F1936"/>
      <c r="G1936"/>
    </row>
    <row r="1937" spans="2:7" x14ac:dyDescent="0.2">
      <c r="B1937"/>
      <c r="C1937"/>
      <c r="D1937"/>
      <c r="E1937"/>
      <c r="F1937"/>
      <c r="G1937"/>
    </row>
    <row r="1938" spans="2:7" x14ac:dyDescent="0.2">
      <c r="B1938"/>
      <c r="C1938"/>
      <c r="D1938"/>
      <c r="E1938"/>
      <c r="F1938"/>
      <c r="G1938"/>
    </row>
    <row r="1939" spans="2:7" x14ac:dyDescent="0.2">
      <c r="B1939"/>
      <c r="C1939"/>
      <c r="D1939"/>
      <c r="E1939"/>
      <c r="F1939"/>
      <c r="G1939"/>
    </row>
    <row r="1940" spans="2:7" x14ac:dyDescent="0.2">
      <c r="B1940"/>
      <c r="C1940"/>
      <c r="D1940"/>
      <c r="E1940"/>
      <c r="F1940"/>
      <c r="G1940"/>
    </row>
    <row r="1941" spans="2:7" x14ac:dyDescent="0.2">
      <c r="B1941"/>
      <c r="C1941"/>
      <c r="D1941"/>
      <c r="E1941"/>
      <c r="F1941"/>
      <c r="G1941"/>
    </row>
    <row r="1942" spans="2:7" x14ac:dyDescent="0.2">
      <c r="B1942"/>
      <c r="C1942"/>
      <c r="D1942"/>
      <c r="E1942"/>
      <c r="F1942"/>
      <c r="G1942"/>
    </row>
    <row r="1943" spans="2:7" x14ac:dyDescent="0.2">
      <c r="B1943"/>
      <c r="C1943"/>
      <c r="D1943"/>
      <c r="E1943"/>
      <c r="F1943"/>
      <c r="G1943"/>
    </row>
    <row r="1944" spans="2:7" x14ac:dyDescent="0.2">
      <c r="B1944"/>
      <c r="C1944"/>
      <c r="D1944"/>
      <c r="E1944"/>
      <c r="F1944"/>
      <c r="G1944"/>
    </row>
    <row r="1945" spans="2:7" x14ac:dyDescent="0.2">
      <c r="B1945"/>
      <c r="C1945"/>
      <c r="D1945"/>
      <c r="E1945"/>
      <c r="F1945"/>
      <c r="G1945"/>
    </row>
    <row r="1947" spans="2:7" ht="16" x14ac:dyDescent="0.2">
      <c r="B1947" s="43" t="s">
        <v>44</v>
      </c>
      <c r="C1947" s="43"/>
      <c r="D1947" s="43"/>
      <c r="E1947" s="43"/>
      <c r="F1947" s="43"/>
      <c r="G1947" s="43"/>
    </row>
    <row r="1949" spans="2:7" x14ac:dyDescent="0.2">
      <c r="B1949" s="4" t="s">
        <v>10</v>
      </c>
      <c r="C1949" s="4" t="s">
        <v>11</v>
      </c>
      <c r="D1949" s="4" t="s">
        <v>12</v>
      </c>
      <c r="E1949" s="4" t="s">
        <v>13</v>
      </c>
      <c r="F1949" s="4" t="s">
        <v>14</v>
      </c>
      <c r="G1949" s="4" t="s">
        <v>15</v>
      </c>
    </row>
    <row r="1950" spans="2:7" x14ac:dyDescent="0.2">
      <c r="B1950" s="6" t="s">
        <v>16</v>
      </c>
      <c r="C1950" s="7">
        <v>38078</v>
      </c>
      <c r="D1950" s="8" t="s">
        <v>40</v>
      </c>
      <c r="E1950" s="9">
        <v>45</v>
      </c>
      <c r="F1950" s="10">
        <v>137.20455832336401</v>
      </c>
      <c r="G1950" s="8" t="s">
        <v>17</v>
      </c>
    </row>
    <row r="1951" spans="2:7" x14ac:dyDescent="0.2">
      <c r="B1951" s="6" t="s">
        <v>18</v>
      </c>
      <c r="C1951" s="7">
        <v>38056</v>
      </c>
      <c r="D1951" s="8" t="s">
        <v>41</v>
      </c>
      <c r="E1951" s="9">
        <v>50</v>
      </c>
      <c r="F1951" s="10">
        <v>152.00730307485401</v>
      </c>
      <c r="G1951" s="8" t="s">
        <v>19</v>
      </c>
    </row>
    <row r="1952" spans="2:7" x14ac:dyDescent="0.2">
      <c r="B1952" s="6" t="s">
        <v>20</v>
      </c>
      <c r="C1952" s="7">
        <v>38408</v>
      </c>
      <c r="D1952" s="8" t="s">
        <v>43</v>
      </c>
      <c r="E1952" s="9">
        <v>9</v>
      </c>
      <c r="F1952" s="10">
        <v>28.719483117139699</v>
      </c>
      <c r="G1952" s="8" t="s">
        <v>19</v>
      </c>
    </row>
    <row r="1953" spans="2:7" x14ac:dyDescent="0.2">
      <c r="B1953" s="6" t="s">
        <v>18</v>
      </c>
      <c r="C1953" s="7">
        <v>38859</v>
      </c>
      <c r="D1953" s="8" t="s">
        <v>40</v>
      </c>
      <c r="E1953" s="9">
        <v>55</v>
      </c>
      <c r="F1953" s="10">
        <v>167.07532251655601</v>
      </c>
      <c r="G1953" s="8" t="s">
        <v>21</v>
      </c>
    </row>
    <row r="1954" spans="2:7" x14ac:dyDescent="0.2">
      <c r="B1954" s="6" t="s">
        <v>22</v>
      </c>
      <c r="C1954" s="7">
        <v>38155</v>
      </c>
      <c r="D1954" s="8" t="s">
        <v>40</v>
      </c>
      <c r="E1954" s="9">
        <v>43</v>
      </c>
      <c r="F1954" s="10">
        <v>130.60287243901399</v>
      </c>
      <c r="G1954" s="8" t="s">
        <v>19</v>
      </c>
    </row>
    <row r="1955" spans="2:7" x14ac:dyDescent="0.2">
      <c r="B1955" s="6" t="s">
        <v>23</v>
      </c>
      <c r="C1955" s="7">
        <v>38683</v>
      </c>
      <c r="D1955" s="8" t="s">
        <v>39</v>
      </c>
      <c r="E1955" s="9">
        <v>58</v>
      </c>
      <c r="F1955" s="10">
        <v>175.99097407072199</v>
      </c>
      <c r="G1955" s="8" t="s">
        <v>19</v>
      </c>
    </row>
    <row r="1956" spans="2:7" x14ac:dyDescent="0.2">
      <c r="B1956" s="6" t="s">
        <v>24</v>
      </c>
      <c r="C1956" s="7">
        <v>38067</v>
      </c>
      <c r="D1956" s="8" t="s">
        <v>39</v>
      </c>
      <c r="E1956" s="9">
        <v>8</v>
      </c>
      <c r="F1956" s="10">
        <v>25.8006921762167</v>
      </c>
      <c r="G1956" s="8" t="s">
        <v>19</v>
      </c>
    </row>
    <row r="1957" spans="2:7" x14ac:dyDescent="0.2">
      <c r="B1957" s="6" t="s">
        <v>23</v>
      </c>
      <c r="C1957" s="7">
        <v>39068</v>
      </c>
      <c r="D1957" s="8" t="s">
        <v>40</v>
      </c>
      <c r="E1957" s="9">
        <v>72</v>
      </c>
      <c r="F1957" s="10">
        <v>217.83965386113201</v>
      </c>
      <c r="G1957" s="8" t="s">
        <v>19</v>
      </c>
    </row>
    <row r="1958" spans="2:7" x14ac:dyDescent="0.2">
      <c r="B1958" s="6" t="s">
        <v>20</v>
      </c>
      <c r="C1958" s="7">
        <v>38903</v>
      </c>
      <c r="D1958" s="8" t="s">
        <v>39</v>
      </c>
      <c r="E1958" s="9">
        <v>75</v>
      </c>
      <c r="F1958" s="10">
        <v>226.642326855188</v>
      </c>
      <c r="G1958" s="8" t="s">
        <v>17</v>
      </c>
    </row>
    <row r="1959" spans="2:7" x14ac:dyDescent="0.2">
      <c r="B1959" s="6" t="s">
        <v>16</v>
      </c>
      <c r="C1959" s="7">
        <v>38936</v>
      </c>
      <c r="D1959" s="8" t="s">
        <v>40</v>
      </c>
      <c r="E1959" s="9">
        <v>24</v>
      </c>
      <c r="F1959" s="10">
        <v>73.502342173405495</v>
      </c>
      <c r="G1959" s="8" t="s">
        <v>25</v>
      </c>
    </row>
    <row r="1960" spans="2:7" x14ac:dyDescent="0.2">
      <c r="B1960" s="6" t="s">
        <v>20</v>
      </c>
      <c r="C1960" s="7">
        <v>38320</v>
      </c>
      <c r="D1960" s="8" t="s">
        <v>42</v>
      </c>
      <c r="E1960" s="9">
        <v>43</v>
      </c>
      <c r="F1960" s="10">
        <v>130.83536844241399</v>
      </c>
      <c r="G1960" s="8" t="s">
        <v>25</v>
      </c>
    </row>
    <row r="1961" spans="2:7" x14ac:dyDescent="0.2">
      <c r="B1961" s="6" t="s">
        <v>20</v>
      </c>
      <c r="C1961" s="7">
        <v>38309</v>
      </c>
      <c r="D1961" s="8" t="s">
        <v>40</v>
      </c>
      <c r="E1961" s="9">
        <v>23</v>
      </c>
      <c r="F1961" s="10">
        <v>71.034367691097003</v>
      </c>
      <c r="G1961" s="8" t="s">
        <v>21</v>
      </c>
    </row>
    <row r="1962" spans="2:7" x14ac:dyDescent="0.2">
      <c r="B1962" s="6" t="s">
        <v>26</v>
      </c>
      <c r="C1962" s="7">
        <v>38595</v>
      </c>
      <c r="D1962" s="8" t="s">
        <v>40</v>
      </c>
      <c r="E1962" s="9">
        <v>49</v>
      </c>
      <c r="F1962" s="10">
        <v>149.59279694175001</v>
      </c>
      <c r="G1962" s="8" t="s">
        <v>21</v>
      </c>
    </row>
    <row r="1963" spans="2:7" x14ac:dyDescent="0.2">
      <c r="B1963" s="6" t="s">
        <v>18</v>
      </c>
      <c r="C1963" s="7">
        <v>38353</v>
      </c>
      <c r="D1963" s="8" t="s">
        <v>39</v>
      </c>
      <c r="E1963" s="9">
        <v>18</v>
      </c>
      <c r="F1963" s="10">
        <v>56.471999230139602</v>
      </c>
      <c r="G1963" s="8" t="s">
        <v>17</v>
      </c>
    </row>
    <row r="1964" spans="2:7" x14ac:dyDescent="0.2">
      <c r="B1964" s="6" t="s">
        <v>22</v>
      </c>
      <c r="C1964" s="7">
        <v>38980</v>
      </c>
      <c r="D1964" s="8" t="s">
        <v>41</v>
      </c>
      <c r="E1964" s="9">
        <v>-8</v>
      </c>
      <c r="F1964" s="10">
        <v>-21.993044717303899</v>
      </c>
      <c r="G1964" s="8" t="s">
        <v>25</v>
      </c>
    </row>
    <row r="1965" spans="2:7" x14ac:dyDescent="0.2">
      <c r="B1965" s="6" t="s">
        <v>26</v>
      </c>
      <c r="C1965" s="7">
        <v>38089</v>
      </c>
      <c r="D1965" s="8" t="s">
        <v>42</v>
      </c>
      <c r="E1965" s="9">
        <v>45</v>
      </c>
      <c r="F1965" s="10">
        <v>137.390375909162</v>
      </c>
      <c r="G1965" s="8" t="s">
        <v>25</v>
      </c>
    </row>
    <row r="1966" spans="2:7" x14ac:dyDescent="0.2">
      <c r="B1966" s="6" t="s">
        <v>23</v>
      </c>
      <c r="C1966" s="7">
        <v>38837</v>
      </c>
      <c r="D1966" s="8" t="s">
        <v>42</v>
      </c>
      <c r="E1966" s="9">
        <v>66</v>
      </c>
      <c r="F1966" s="10">
        <v>199.654334737749</v>
      </c>
      <c r="G1966" s="8" t="s">
        <v>17</v>
      </c>
    </row>
    <row r="1967" spans="2:7" x14ac:dyDescent="0.2">
      <c r="B1967" s="6" t="s">
        <v>27</v>
      </c>
      <c r="C1967" s="7">
        <v>38595</v>
      </c>
      <c r="D1967" s="8" t="s">
        <v>40</v>
      </c>
      <c r="E1967" s="9">
        <v>88</v>
      </c>
      <c r="F1967" s="10">
        <v>265.18755145539598</v>
      </c>
      <c r="G1967" s="8" t="s">
        <v>19</v>
      </c>
    </row>
    <row r="1968" spans="2:7" x14ac:dyDescent="0.2">
      <c r="B1968" s="6" t="s">
        <v>27</v>
      </c>
      <c r="C1968" s="7">
        <v>38287</v>
      </c>
      <c r="D1968" s="8" t="s">
        <v>39</v>
      </c>
      <c r="E1968" s="9">
        <v>78</v>
      </c>
      <c r="F1968" s="10">
        <v>236.146977891132</v>
      </c>
      <c r="G1968" s="8" t="s">
        <v>17</v>
      </c>
    </row>
    <row r="1969" spans="2:7" x14ac:dyDescent="0.2">
      <c r="B1969" s="6" t="s">
        <v>22</v>
      </c>
      <c r="C1969" s="7">
        <v>38683</v>
      </c>
      <c r="D1969" s="8" t="s">
        <v>40</v>
      </c>
      <c r="E1969" s="9">
        <v>57</v>
      </c>
      <c r="F1969" s="10">
        <v>173.115294619156</v>
      </c>
      <c r="G1969" s="8" t="s">
        <v>19</v>
      </c>
    </row>
    <row r="1970" spans="2:7" x14ac:dyDescent="0.2">
      <c r="B1970" s="6" t="s">
        <v>22</v>
      </c>
      <c r="C1970" s="7">
        <v>38870</v>
      </c>
      <c r="D1970" s="8" t="s">
        <v>42</v>
      </c>
      <c r="E1970" s="9">
        <v>12</v>
      </c>
      <c r="F1970" s="10">
        <v>38.081435709433599</v>
      </c>
      <c r="G1970" s="8" t="s">
        <v>21</v>
      </c>
    </row>
    <row r="1971" spans="2:7" x14ac:dyDescent="0.2">
      <c r="B1971" s="6" t="s">
        <v>16</v>
      </c>
      <c r="C1971" s="7">
        <v>38254</v>
      </c>
      <c r="D1971" s="8" t="s">
        <v>39</v>
      </c>
      <c r="E1971" s="9">
        <v>28</v>
      </c>
      <c r="F1971" s="10">
        <v>86.512775700642493</v>
      </c>
      <c r="G1971" s="8" t="s">
        <v>19</v>
      </c>
    </row>
    <row r="1972" spans="2:7" x14ac:dyDescent="0.2">
      <c r="B1972" s="6" t="s">
        <v>23</v>
      </c>
      <c r="C1972" s="7">
        <v>38749</v>
      </c>
      <c r="D1972" s="8" t="s">
        <v>42</v>
      </c>
      <c r="E1972" s="9">
        <v>25</v>
      </c>
      <c r="F1972" s="10">
        <v>77.307151643363596</v>
      </c>
      <c r="G1972" s="8" t="s">
        <v>19</v>
      </c>
    </row>
    <row r="1973" spans="2:7" x14ac:dyDescent="0.2">
      <c r="B1973" s="6" t="s">
        <v>26</v>
      </c>
      <c r="C1973" s="7">
        <v>39057</v>
      </c>
      <c r="D1973" s="8" t="s">
        <v>40</v>
      </c>
      <c r="E1973" s="9">
        <v>24</v>
      </c>
      <c r="F1973" s="10">
        <v>74.622434460070494</v>
      </c>
      <c r="G1973" s="8" t="s">
        <v>21</v>
      </c>
    </row>
    <row r="1974" spans="2:7" x14ac:dyDescent="0.2">
      <c r="B1974" s="6" t="s">
        <v>27</v>
      </c>
      <c r="C1974" s="7">
        <v>38089</v>
      </c>
      <c r="D1974" s="8" t="s">
        <v>43</v>
      </c>
      <c r="E1974" s="9">
        <v>38</v>
      </c>
      <c r="F1974" s="10">
        <v>115.985177188899</v>
      </c>
      <c r="G1974" s="8" t="s">
        <v>19</v>
      </c>
    </row>
    <row r="1975" spans="2:7" x14ac:dyDescent="0.2">
      <c r="B1975" s="6" t="s">
        <v>24</v>
      </c>
      <c r="C1975" s="7">
        <v>38617</v>
      </c>
      <c r="D1975" s="8" t="s">
        <v>41</v>
      </c>
      <c r="E1975" s="9">
        <v>77</v>
      </c>
      <c r="F1975" s="10">
        <v>233.054388704876</v>
      </c>
      <c r="G1975" s="8" t="s">
        <v>19</v>
      </c>
    </row>
    <row r="1976" spans="2:7" x14ac:dyDescent="0.2">
      <c r="B1976" s="6" t="s">
        <v>24</v>
      </c>
      <c r="C1976" s="7">
        <v>38804</v>
      </c>
      <c r="D1976" s="8" t="s">
        <v>40</v>
      </c>
      <c r="E1976" s="9">
        <v>53</v>
      </c>
      <c r="F1976" s="10">
        <v>161.463952354995</v>
      </c>
      <c r="G1976" s="8" t="s">
        <v>19</v>
      </c>
    </row>
    <row r="1977" spans="2:7" x14ac:dyDescent="0.2">
      <c r="B1977" s="6" t="s">
        <v>28</v>
      </c>
      <c r="C1977" s="7">
        <v>38155</v>
      </c>
      <c r="D1977" s="8" t="s">
        <v>42</v>
      </c>
      <c r="E1977" s="9">
        <v>41</v>
      </c>
      <c r="F1977" s="10">
        <v>125.269755881973</v>
      </c>
      <c r="G1977" s="8" t="s">
        <v>21</v>
      </c>
    </row>
    <row r="1978" spans="2:7" x14ac:dyDescent="0.2">
      <c r="B1978" s="6" t="s">
        <v>22</v>
      </c>
      <c r="C1978" s="7">
        <v>38969</v>
      </c>
      <c r="D1978" s="8" t="s">
        <v>42</v>
      </c>
      <c r="E1978" s="9">
        <v>19</v>
      </c>
      <c r="F1978" s="10">
        <v>59.153898700772999</v>
      </c>
      <c r="G1978" s="8" t="s">
        <v>21</v>
      </c>
    </row>
    <row r="1979" spans="2:7" x14ac:dyDescent="0.2">
      <c r="B1979" s="6" t="s">
        <v>28</v>
      </c>
      <c r="C1979" s="7">
        <v>38771</v>
      </c>
      <c r="D1979" s="8" t="s">
        <v>41</v>
      </c>
      <c r="E1979" s="9">
        <v>-9</v>
      </c>
      <c r="F1979" s="10">
        <v>-24.625751249139899</v>
      </c>
      <c r="G1979" s="8" t="s">
        <v>21</v>
      </c>
    </row>
    <row r="1980" spans="2:7" x14ac:dyDescent="0.2">
      <c r="B1980" s="6" t="s">
        <v>18</v>
      </c>
      <c r="C1980" s="7">
        <v>38892</v>
      </c>
      <c r="D1980" s="8" t="s">
        <v>41</v>
      </c>
      <c r="E1980" s="9">
        <v>38</v>
      </c>
      <c r="F1980" s="10">
        <v>115.58433775100301</v>
      </c>
      <c r="G1980" s="8" t="s">
        <v>17</v>
      </c>
    </row>
    <row r="1981" spans="2:7" x14ac:dyDescent="0.2">
      <c r="B1981" s="6" t="s">
        <v>26</v>
      </c>
      <c r="C1981" s="7">
        <v>38023</v>
      </c>
      <c r="D1981" s="8" t="s">
        <v>39</v>
      </c>
      <c r="E1981" s="9">
        <v>25</v>
      </c>
      <c r="F1981" s="10">
        <v>76.562095842195305</v>
      </c>
      <c r="G1981" s="8" t="s">
        <v>17</v>
      </c>
    </row>
    <row r="1982" spans="2:7" x14ac:dyDescent="0.2">
      <c r="B1982" s="6" t="s">
        <v>26</v>
      </c>
      <c r="C1982" s="7">
        <v>38452</v>
      </c>
      <c r="D1982" s="8" t="s">
        <v>42</v>
      </c>
      <c r="E1982" s="9">
        <v>19</v>
      </c>
      <c r="F1982" s="10">
        <v>59.382749361194001</v>
      </c>
      <c r="G1982" s="8" t="s">
        <v>19</v>
      </c>
    </row>
    <row r="1983" spans="2:7" x14ac:dyDescent="0.2">
      <c r="B1983" s="6" t="s">
        <v>16</v>
      </c>
      <c r="C1983" s="7">
        <v>38078</v>
      </c>
      <c r="D1983" s="8" t="s">
        <v>41</v>
      </c>
      <c r="E1983" s="9">
        <v>86</v>
      </c>
      <c r="F1983" s="10">
        <v>259.85996934004902</v>
      </c>
      <c r="G1983" s="8" t="s">
        <v>21</v>
      </c>
    </row>
    <row r="1984" spans="2:7" x14ac:dyDescent="0.2">
      <c r="B1984" s="6" t="s">
        <v>23</v>
      </c>
      <c r="C1984" s="7">
        <v>38144</v>
      </c>
      <c r="D1984" s="8" t="s">
        <v>40</v>
      </c>
      <c r="E1984" s="9">
        <v>55</v>
      </c>
      <c r="F1984" s="10">
        <v>167.11761356978801</v>
      </c>
      <c r="G1984" s="8" t="s">
        <v>19</v>
      </c>
    </row>
    <row r="1985" spans="2:7" x14ac:dyDescent="0.2">
      <c r="B1985" s="6" t="s">
        <v>26</v>
      </c>
      <c r="C1985" s="7">
        <v>38980</v>
      </c>
      <c r="D1985" s="8" t="s">
        <v>40</v>
      </c>
      <c r="E1985" s="9">
        <v>2</v>
      </c>
      <c r="F1985" s="10">
        <v>7.8483600384211805</v>
      </c>
      <c r="G1985" s="8" t="s">
        <v>25</v>
      </c>
    </row>
    <row r="1986" spans="2:7" x14ac:dyDescent="0.2">
      <c r="B1986" s="6" t="s">
        <v>20</v>
      </c>
      <c r="C1986" s="7">
        <v>38573</v>
      </c>
      <c r="D1986" s="8" t="s">
        <v>42</v>
      </c>
      <c r="E1986" s="9">
        <v>93</v>
      </c>
      <c r="F1986" s="10">
        <v>280.68747862762802</v>
      </c>
      <c r="G1986" s="8" t="s">
        <v>25</v>
      </c>
    </row>
    <row r="1987" spans="2:7" x14ac:dyDescent="0.2">
      <c r="B1987" s="6" t="s">
        <v>22</v>
      </c>
      <c r="C1987" s="7">
        <v>38254</v>
      </c>
      <c r="D1987" s="8" t="s">
        <v>39</v>
      </c>
      <c r="E1987" s="9">
        <v>14</v>
      </c>
      <c r="F1987" s="10">
        <v>43.931553656204699</v>
      </c>
      <c r="G1987" s="8" t="s">
        <v>21</v>
      </c>
    </row>
    <row r="1988" spans="2:7" x14ac:dyDescent="0.2">
      <c r="B1988" s="6" t="s">
        <v>26</v>
      </c>
      <c r="C1988" s="7">
        <v>38496</v>
      </c>
      <c r="D1988" s="8" t="s">
        <v>39</v>
      </c>
      <c r="E1988" s="9">
        <v>37</v>
      </c>
      <c r="F1988" s="10">
        <v>113.034910009047</v>
      </c>
      <c r="G1988" s="8" t="s">
        <v>17</v>
      </c>
    </row>
    <row r="1989" spans="2:7" x14ac:dyDescent="0.2">
      <c r="B1989" s="6" t="s">
        <v>16</v>
      </c>
      <c r="C1989" s="7">
        <v>38309</v>
      </c>
      <c r="D1989" s="8" t="s">
        <v>41</v>
      </c>
      <c r="E1989" s="9">
        <v>63</v>
      </c>
      <c r="F1989" s="10">
        <v>190.695110571237</v>
      </c>
      <c r="G1989" s="8" t="s">
        <v>21</v>
      </c>
    </row>
    <row r="1990" spans="2:7" x14ac:dyDescent="0.2">
      <c r="B1990" s="6" t="s">
        <v>22</v>
      </c>
      <c r="C1990" s="7">
        <v>38309</v>
      </c>
      <c r="D1990" s="8" t="s">
        <v>40</v>
      </c>
      <c r="E1990" s="9">
        <v>1</v>
      </c>
      <c r="F1990" s="10">
        <v>5.5997047794988797</v>
      </c>
      <c r="G1990" s="8" t="s">
        <v>21</v>
      </c>
    </row>
    <row r="1991" spans="2:7" x14ac:dyDescent="0.2">
      <c r="B1991" s="6" t="s">
        <v>22</v>
      </c>
      <c r="C1991" s="7">
        <v>38518</v>
      </c>
      <c r="D1991" s="8" t="s">
        <v>39</v>
      </c>
      <c r="E1991" s="9">
        <v>24</v>
      </c>
      <c r="F1991" s="10">
        <v>73.599272692165798</v>
      </c>
      <c r="G1991" s="8" t="s">
        <v>19</v>
      </c>
    </row>
    <row r="1992" spans="2:7" x14ac:dyDescent="0.2">
      <c r="B1992" s="6" t="s">
        <v>18</v>
      </c>
      <c r="C1992" s="7">
        <v>37990</v>
      </c>
      <c r="D1992" s="8" t="s">
        <v>39</v>
      </c>
      <c r="E1992" s="9">
        <v>83</v>
      </c>
      <c r="F1992" s="10">
        <v>250.332738321249</v>
      </c>
      <c r="G1992" s="8" t="s">
        <v>19</v>
      </c>
    </row>
    <row r="1993" spans="2:7" x14ac:dyDescent="0.2">
      <c r="B1993" s="6" t="s">
        <v>28</v>
      </c>
      <c r="C1993" s="7">
        <v>38540</v>
      </c>
      <c r="D1993" s="8" t="s">
        <v>39</v>
      </c>
      <c r="E1993" s="9">
        <v>49</v>
      </c>
      <c r="F1993" s="10">
        <v>148.5065972948</v>
      </c>
      <c r="G1993" s="8" t="s">
        <v>19</v>
      </c>
    </row>
    <row r="1994" spans="2:7" x14ac:dyDescent="0.2">
      <c r="B1994" s="6" t="s">
        <v>24</v>
      </c>
      <c r="C1994" s="7">
        <v>38452</v>
      </c>
      <c r="D1994" s="8" t="s">
        <v>40</v>
      </c>
      <c r="E1994" s="9">
        <v>26</v>
      </c>
      <c r="F1994" s="10">
        <v>80.197912185633001</v>
      </c>
      <c r="G1994" s="8" t="s">
        <v>21</v>
      </c>
    </row>
    <row r="1995" spans="2:7" x14ac:dyDescent="0.2">
      <c r="B1995" s="6" t="s">
        <v>27</v>
      </c>
      <c r="C1995" s="7">
        <v>38859</v>
      </c>
      <c r="D1995" s="8" t="s">
        <v>40</v>
      </c>
      <c r="E1995" s="9">
        <v>35</v>
      </c>
      <c r="F1995" s="10">
        <v>107.99264815962501</v>
      </c>
      <c r="G1995" s="8" t="s">
        <v>21</v>
      </c>
    </row>
    <row r="1996" spans="2:7" x14ac:dyDescent="0.2">
      <c r="B1996" s="6" t="s">
        <v>24</v>
      </c>
      <c r="C1996" s="7">
        <v>38089</v>
      </c>
      <c r="D1996" s="8" t="s">
        <v>40</v>
      </c>
      <c r="E1996" s="9">
        <v>8</v>
      </c>
      <c r="F1996" s="10">
        <v>26.909399775034299</v>
      </c>
      <c r="G1996" s="8" t="s">
        <v>17</v>
      </c>
    </row>
    <row r="1997" spans="2:7" x14ac:dyDescent="0.2">
      <c r="B1997" s="6" t="s">
        <v>28</v>
      </c>
      <c r="C1997" s="7">
        <v>38166</v>
      </c>
      <c r="D1997" s="8" t="s">
        <v>42</v>
      </c>
      <c r="E1997" s="9">
        <v>49</v>
      </c>
      <c r="F1997" s="10">
        <v>148.777847479907</v>
      </c>
      <c r="G1997" s="8" t="s">
        <v>19</v>
      </c>
    </row>
    <row r="1998" spans="2:7" x14ac:dyDescent="0.2">
      <c r="B1998" s="6" t="s">
        <v>24</v>
      </c>
      <c r="C1998" s="7">
        <v>38089</v>
      </c>
      <c r="D1998" s="8" t="s">
        <v>41</v>
      </c>
      <c r="E1998" s="9">
        <v>34</v>
      </c>
      <c r="F1998" s="10">
        <v>104.093756947957</v>
      </c>
      <c r="G1998" s="8" t="s">
        <v>25</v>
      </c>
    </row>
    <row r="1999" spans="2:7" x14ac:dyDescent="0.2">
      <c r="B1999" s="6" t="s">
        <v>24</v>
      </c>
      <c r="C1999" s="7">
        <v>38694</v>
      </c>
      <c r="D1999" s="8" t="s">
        <v>40</v>
      </c>
      <c r="E1999" s="9">
        <v>8</v>
      </c>
      <c r="F1999" s="10">
        <v>26.2365642112233</v>
      </c>
      <c r="G1999" s="8" t="s">
        <v>19</v>
      </c>
    </row>
    <row r="2000" spans="2:7" x14ac:dyDescent="0.2">
      <c r="B2000" s="6" t="s">
        <v>27</v>
      </c>
      <c r="C2000" s="7">
        <v>38287</v>
      </c>
      <c r="D2000" s="8" t="s">
        <v>42</v>
      </c>
      <c r="E2000" s="9">
        <v>89</v>
      </c>
      <c r="F2000" s="10">
        <v>269.090850179011</v>
      </c>
      <c r="G2000" s="8" t="s">
        <v>25</v>
      </c>
    </row>
    <row r="2001" spans="2:7" x14ac:dyDescent="0.2">
      <c r="B2001" s="6" t="s">
        <v>23</v>
      </c>
      <c r="C2001" s="7">
        <v>38672</v>
      </c>
      <c r="D2001" s="8" t="s">
        <v>41</v>
      </c>
      <c r="E2001" s="9">
        <v>62</v>
      </c>
      <c r="F2001" s="10">
        <v>189.254158913466</v>
      </c>
      <c r="G2001" s="8" t="s">
        <v>19</v>
      </c>
    </row>
    <row r="2002" spans="2:7" x14ac:dyDescent="0.2">
      <c r="B2002" s="6" t="s">
        <v>26</v>
      </c>
      <c r="C2002" s="7">
        <v>38210</v>
      </c>
      <c r="D2002" s="8" t="s">
        <v>41</v>
      </c>
      <c r="E2002" s="9">
        <v>23</v>
      </c>
      <c r="F2002" s="10">
        <v>71.313211840267599</v>
      </c>
      <c r="G2002" s="8" t="s">
        <v>17</v>
      </c>
    </row>
    <row r="2003" spans="2:7" x14ac:dyDescent="0.2">
      <c r="B2003" s="6" t="s">
        <v>18</v>
      </c>
      <c r="C2003" s="7">
        <v>38947</v>
      </c>
      <c r="D2003" s="8" t="s">
        <v>41</v>
      </c>
      <c r="E2003" s="9">
        <v>95</v>
      </c>
      <c r="F2003" s="10">
        <v>287.79738255613699</v>
      </c>
      <c r="G2003" s="8" t="s">
        <v>19</v>
      </c>
    </row>
    <row r="2004" spans="2:7" x14ac:dyDescent="0.2">
      <c r="B2004" s="6" t="s">
        <v>26</v>
      </c>
      <c r="C2004" s="7">
        <v>38848</v>
      </c>
      <c r="D2004" s="8" t="s">
        <v>39</v>
      </c>
      <c r="E2004" s="9">
        <v>41</v>
      </c>
      <c r="F2004" s="10">
        <v>125.00018840758101</v>
      </c>
      <c r="G2004" s="8" t="s">
        <v>17</v>
      </c>
    </row>
    <row r="2005" spans="2:7" x14ac:dyDescent="0.2">
      <c r="B2005" s="6" t="s">
        <v>20</v>
      </c>
      <c r="C2005" s="7">
        <v>38452</v>
      </c>
      <c r="D2005" s="8" t="s">
        <v>40</v>
      </c>
      <c r="E2005" s="9">
        <v>-6</v>
      </c>
      <c r="F2005" s="10">
        <v>-15.9428611621735</v>
      </c>
      <c r="G2005" s="8" t="s">
        <v>19</v>
      </c>
    </row>
    <row r="2006" spans="2:7" x14ac:dyDescent="0.2">
      <c r="B2006" s="6" t="s">
        <v>16</v>
      </c>
      <c r="C2006" s="7">
        <v>38353</v>
      </c>
      <c r="D2006" s="8" t="s">
        <v>42</v>
      </c>
      <c r="E2006" s="9">
        <v>84</v>
      </c>
      <c r="F2006" s="10">
        <v>253.99061782802099</v>
      </c>
      <c r="G2006" s="8" t="s">
        <v>17</v>
      </c>
    </row>
    <row r="2007" spans="2:7" x14ac:dyDescent="0.2">
      <c r="B2007" s="6" t="s">
        <v>18</v>
      </c>
      <c r="C2007" s="7">
        <v>38661</v>
      </c>
      <c r="D2007" s="8" t="s">
        <v>41</v>
      </c>
      <c r="E2007" s="9">
        <v>63</v>
      </c>
      <c r="F2007" s="10">
        <v>191.36713896782101</v>
      </c>
      <c r="G2007" s="8" t="s">
        <v>17</v>
      </c>
    </row>
    <row r="2008" spans="2:7" x14ac:dyDescent="0.2">
      <c r="B2008" s="6" t="s">
        <v>22</v>
      </c>
      <c r="C2008" s="7">
        <v>38914</v>
      </c>
      <c r="D2008" s="8" t="s">
        <v>40</v>
      </c>
      <c r="E2008" s="9">
        <v>0</v>
      </c>
      <c r="F2008" s="10">
        <v>2.3682330895483998</v>
      </c>
      <c r="G2008" s="8" t="s">
        <v>21</v>
      </c>
    </row>
    <row r="2009" spans="2:7" x14ac:dyDescent="0.2">
      <c r="B2009" s="6" t="s">
        <v>24</v>
      </c>
      <c r="C2009" s="7">
        <v>38375</v>
      </c>
      <c r="D2009" s="8" t="s">
        <v>39</v>
      </c>
      <c r="E2009" s="9">
        <v>73</v>
      </c>
      <c r="F2009" s="10">
        <v>221.40687528364401</v>
      </c>
      <c r="G2009" s="8" t="s">
        <v>25</v>
      </c>
    </row>
    <row r="2010" spans="2:7" x14ac:dyDescent="0.2">
      <c r="B2010" s="6" t="s">
        <v>28</v>
      </c>
      <c r="C2010" s="7">
        <v>38155</v>
      </c>
      <c r="D2010" s="8" t="s">
        <v>39</v>
      </c>
      <c r="E2010" s="9">
        <v>95</v>
      </c>
      <c r="F2010" s="10">
        <v>287.76081692141702</v>
      </c>
      <c r="G2010" s="8" t="s">
        <v>19</v>
      </c>
    </row>
    <row r="2011" spans="2:7" x14ac:dyDescent="0.2">
      <c r="B2011" s="6" t="s">
        <v>20</v>
      </c>
      <c r="C2011" s="7">
        <v>38672</v>
      </c>
      <c r="D2011" s="8" t="s">
        <v>43</v>
      </c>
      <c r="E2011" s="9">
        <v>93</v>
      </c>
      <c r="F2011" s="10">
        <v>280.76798505156302</v>
      </c>
      <c r="G2011" s="8" t="s">
        <v>21</v>
      </c>
    </row>
    <row r="2012" spans="2:7" x14ac:dyDescent="0.2">
      <c r="B2012" s="6" t="s">
        <v>22</v>
      </c>
      <c r="C2012" s="7">
        <v>38155</v>
      </c>
      <c r="D2012" s="8" t="s">
        <v>43</v>
      </c>
      <c r="E2012" s="9">
        <v>54</v>
      </c>
      <c r="F2012" s="10">
        <v>163.86605406277599</v>
      </c>
      <c r="G2012" s="8" t="s">
        <v>17</v>
      </c>
    </row>
    <row r="2013" spans="2:7" x14ac:dyDescent="0.2">
      <c r="B2013" s="6" t="s">
        <v>24</v>
      </c>
      <c r="C2013" s="7">
        <v>38529</v>
      </c>
      <c r="D2013" s="8" t="s">
        <v>41</v>
      </c>
      <c r="E2013" s="9">
        <v>33</v>
      </c>
      <c r="F2013" s="10">
        <v>101.367064238488</v>
      </c>
      <c r="G2013" s="8" t="s">
        <v>17</v>
      </c>
    </row>
    <row r="2014" spans="2:7" x14ac:dyDescent="0.2">
      <c r="B2014" s="6" t="s">
        <v>20</v>
      </c>
      <c r="C2014" s="7">
        <v>38089</v>
      </c>
      <c r="D2014" s="8" t="s">
        <v>42</v>
      </c>
      <c r="E2014" s="9">
        <v>48</v>
      </c>
      <c r="F2014" s="10">
        <v>145.83607322448299</v>
      </c>
      <c r="G2014" s="8" t="s">
        <v>21</v>
      </c>
    </row>
    <row r="2015" spans="2:7" x14ac:dyDescent="0.2">
      <c r="B2015" s="6" t="s">
        <v>27</v>
      </c>
      <c r="C2015" s="7">
        <v>38375</v>
      </c>
      <c r="D2015" s="8" t="s">
        <v>39</v>
      </c>
      <c r="E2015" s="9">
        <v>-7</v>
      </c>
      <c r="F2015" s="10">
        <v>-18.531454427544499</v>
      </c>
      <c r="G2015" s="8" t="s">
        <v>19</v>
      </c>
    </row>
    <row r="2016" spans="2:7" x14ac:dyDescent="0.2">
      <c r="B2016" s="6" t="s">
        <v>23</v>
      </c>
      <c r="C2016" s="7">
        <v>38782</v>
      </c>
      <c r="D2016" s="8" t="s">
        <v>41</v>
      </c>
      <c r="E2016" s="9">
        <v>-2</v>
      </c>
      <c r="F2016" s="10">
        <v>-3.9414915589208901</v>
      </c>
      <c r="G2016" s="8" t="s">
        <v>21</v>
      </c>
    </row>
    <row r="2017" spans="2:7" x14ac:dyDescent="0.2">
      <c r="B2017" s="6" t="s">
        <v>24</v>
      </c>
      <c r="C2017" s="7">
        <v>38001</v>
      </c>
      <c r="D2017" s="8" t="s">
        <v>42</v>
      </c>
      <c r="E2017" s="9">
        <v>27</v>
      </c>
      <c r="F2017" s="10">
        <v>83.290909702198604</v>
      </c>
      <c r="G2017" s="8" t="s">
        <v>25</v>
      </c>
    </row>
    <row r="2018" spans="2:7" x14ac:dyDescent="0.2">
      <c r="B2018" s="6" t="s">
        <v>26</v>
      </c>
      <c r="C2018" s="7">
        <v>39068</v>
      </c>
      <c r="D2018" s="8" t="s">
        <v>41</v>
      </c>
      <c r="E2018" s="9">
        <v>56</v>
      </c>
      <c r="F2018" s="10">
        <v>170.23780299763499</v>
      </c>
      <c r="G2018" s="8" t="s">
        <v>17</v>
      </c>
    </row>
    <row r="2019" spans="2:7" x14ac:dyDescent="0.2">
      <c r="B2019" s="6" t="s">
        <v>24</v>
      </c>
      <c r="C2019" s="7">
        <v>38397</v>
      </c>
      <c r="D2019" s="8" t="s">
        <v>42</v>
      </c>
      <c r="E2019" s="9">
        <v>70</v>
      </c>
      <c r="F2019" s="10">
        <v>212.29242314468701</v>
      </c>
      <c r="G2019" s="8" t="s">
        <v>17</v>
      </c>
    </row>
    <row r="2020" spans="2:7" x14ac:dyDescent="0.2">
      <c r="B2020" s="6" t="s">
        <v>27</v>
      </c>
      <c r="C2020" s="7">
        <v>38441</v>
      </c>
      <c r="D2020" s="8" t="s">
        <v>42</v>
      </c>
      <c r="E2020" s="9">
        <v>16</v>
      </c>
      <c r="F2020" s="10">
        <v>49.457645878335299</v>
      </c>
      <c r="G2020" s="8" t="s">
        <v>21</v>
      </c>
    </row>
    <row r="2021" spans="2:7" x14ac:dyDescent="0.2">
      <c r="B2021" s="6" t="s">
        <v>27</v>
      </c>
      <c r="C2021" s="7">
        <v>38727</v>
      </c>
      <c r="D2021" s="8" t="s">
        <v>40</v>
      </c>
      <c r="E2021" s="9">
        <v>69</v>
      </c>
      <c r="F2021" s="10">
        <v>208.685129580698</v>
      </c>
      <c r="G2021" s="8" t="s">
        <v>25</v>
      </c>
    </row>
    <row r="2022" spans="2:7" x14ac:dyDescent="0.2">
      <c r="B2022" s="6" t="s">
        <v>23</v>
      </c>
      <c r="C2022" s="7">
        <v>38562</v>
      </c>
      <c r="D2022" s="8" t="s">
        <v>41</v>
      </c>
      <c r="E2022" s="9">
        <v>67</v>
      </c>
      <c r="F2022" s="10">
        <v>203.01428430380901</v>
      </c>
      <c r="G2022" s="8" t="s">
        <v>19</v>
      </c>
    </row>
    <row r="2023" spans="2:7" x14ac:dyDescent="0.2">
      <c r="B2023" s="6" t="s">
        <v>28</v>
      </c>
      <c r="C2023" s="7">
        <v>38298</v>
      </c>
      <c r="D2023" s="8" t="s">
        <v>41</v>
      </c>
      <c r="E2023" s="9">
        <v>82</v>
      </c>
      <c r="F2023" s="10">
        <v>248.098607825643</v>
      </c>
      <c r="G2023" s="8" t="s">
        <v>21</v>
      </c>
    </row>
    <row r="2024" spans="2:7" x14ac:dyDescent="0.2">
      <c r="B2024" s="6" t="s">
        <v>20</v>
      </c>
      <c r="C2024" s="7">
        <v>38991</v>
      </c>
      <c r="D2024" s="8" t="s">
        <v>39</v>
      </c>
      <c r="E2024" s="9">
        <v>73</v>
      </c>
      <c r="F2024" s="10">
        <v>221.47622943513801</v>
      </c>
      <c r="G2024" s="8" t="s">
        <v>21</v>
      </c>
    </row>
    <row r="2025" spans="2:7" x14ac:dyDescent="0.2">
      <c r="B2025" s="6" t="s">
        <v>28</v>
      </c>
      <c r="C2025" s="7">
        <v>38034</v>
      </c>
      <c r="D2025" s="8" t="s">
        <v>41</v>
      </c>
      <c r="E2025" s="9">
        <v>80</v>
      </c>
      <c r="F2025" s="10">
        <v>241.262390738639</v>
      </c>
      <c r="G2025" s="8" t="s">
        <v>17</v>
      </c>
    </row>
    <row r="2026" spans="2:7" x14ac:dyDescent="0.2">
      <c r="B2026" s="6" t="s">
        <v>27</v>
      </c>
      <c r="C2026" s="7">
        <v>38573</v>
      </c>
      <c r="D2026" s="8" t="s">
        <v>39</v>
      </c>
      <c r="E2026" s="9">
        <v>-2</v>
      </c>
      <c r="F2026" s="10">
        <v>-4.2379405606125804</v>
      </c>
      <c r="G2026" s="8" t="s">
        <v>25</v>
      </c>
    </row>
    <row r="2027" spans="2:7" x14ac:dyDescent="0.2">
      <c r="B2027" s="6" t="s">
        <v>26</v>
      </c>
      <c r="C2027" s="7">
        <v>38595</v>
      </c>
      <c r="D2027" s="8" t="s">
        <v>39</v>
      </c>
      <c r="E2027" s="9">
        <v>5</v>
      </c>
      <c r="F2027" s="10">
        <v>17.026058044096501</v>
      </c>
      <c r="G2027" s="8" t="s">
        <v>25</v>
      </c>
    </row>
    <row r="2028" spans="2:7" x14ac:dyDescent="0.2">
      <c r="B2028" s="6" t="s">
        <v>22</v>
      </c>
      <c r="C2028" s="7">
        <v>38705</v>
      </c>
      <c r="D2028" s="8" t="s">
        <v>39</v>
      </c>
      <c r="E2028" s="9">
        <v>26</v>
      </c>
      <c r="F2028" s="10">
        <v>80.296764498098</v>
      </c>
      <c r="G2028" s="8" t="s">
        <v>17</v>
      </c>
    </row>
    <row r="2029" spans="2:7" x14ac:dyDescent="0.2">
      <c r="B2029" s="6" t="s">
        <v>28</v>
      </c>
      <c r="C2029" s="7">
        <v>38430</v>
      </c>
      <c r="D2029" s="8" t="s">
        <v>41</v>
      </c>
      <c r="E2029" s="9">
        <v>1</v>
      </c>
      <c r="F2029" s="10">
        <v>5.01014401269369</v>
      </c>
      <c r="G2029" s="8" t="s">
        <v>19</v>
      </c>
    </row>
    <row r="2030" spans="2:7" x14ac:dyDescent="0.2">
      <c r="B2030" s="6" t="s">
        <v>28</v>
      </c>
      <c r="C2030" s="7">
        <v>38881</v>
      </c>
      <c r="D2030" s="8" t="s">
        <v>43</v>
      </c>
      <c r="E2030" s="9">
        <v>-3</v>
      </c>
      <c r="F2030" s="10">
        <v>-7.61509188573676</v>
      </c>
      <c r="G2030" s="8" t="s">
        <v>17</v>
      </c>
    </row>
    <row r="2031" spans="2:7" x14ac:dyDescent="0.2">
      <c r="B2031" s="6" t="s">
        <v>16</v>
      </c>
      <c r="C2031" s="7">
        <v>38947</v>
      </c>
      <c r="D2031" s="8" t="s">
        <v>39</v>
      </c>
      <c r="E2031" s="9">
        <v>83</v>
      </c>
      <c r="F2031" s="10">
        <v>251.18350564763199</v>
      </c>
      <c r="G2031" s="8" t="s">
        <v>17</v>
      </c>
    </row>
    <row r="2032" spans="2:7" x14ac:dyDescent="0.2">
      <c r="B2032" s="6" t="s">
        <v>27</v>
      </c>
      <c r="C2032" s="7">
        <v>38133</v>
      </c>
      <c r="D2032" s="8" t="s">
        <v>42</v>
      </c>
      <c r="E2032" s="9">
        <v>33</v>
      </c>
      <c r="F2032" s="10">
        <v>100.327952347014</v>
      </c>
      <c r="G2032" s="8" t="s">
        <v>19</v>
      </c>
    </row>
    <row r="2033" spans="2:7" x14ac:dyDescent="0.2">
      <c r="B2033" s="6" t="s">
        <v>22</v>
      </c>
      <c r="C2033" s="7">
        <v>38089</v>
      </c>
      <c r="D2033" s="8" t="s">
        <v>41</v>
      </c>
      <c r="E2033" s="9">
        <v>62</v>
      </c>
      <c r="F2033" s="10">
        <v>188.064615502046</v>
      </c>
      <c r="G2033" s="8" t="s">
        <v>21</v>
      </c>
    </row>
    <row r="2034" spans="2:7" x14ac:dyDescent="0.2">
      <c r="B2034" s="6" t="s">
        <v>23</v>
      </c>
      <c r="C2034" s="7">
        <v>38848</v>
      </c>
      <c r="D2034" s="8" t="s">
        <v>39</v>
      </c>
      <c r="E2034" s="9">
        <v>58</v>
      </c>
      <c r="F2034" s="10">
        <v>176.47069512712599</v>
      </c>
      <c r="G2034" s="8" t="s">
        <v>19</v>
      </c>
    </row>
    <row r="2035" spans="2:7" x14ac:dyDescent="0.2">
      <c r="B2035" s="6" t="s">
        <v>26</v>
      </c>
      <c r="C2035" s="7">
        <v>38584</v>
      </c>
      <c r="D2035" s="8" t="s">
        <v>41</v>
      </c>
      <c r="E2035" s="9">
        <v>28</v>
      </c>
      <c r="F2035" s="10">
        <v>85.544260264222203</v>
      </c>
      <c r="G2035" s="8" t="s">
        <v>17</v>
      </c>
    </row>
    <row r="2036" spans="2:7" x14ac:dyDescent="0.2">
      <c r="B2036" s="6" t="s">
        <v>27</v>
      </c>
      <c r="C2036" s="7">
        <v>39068</v>
      </c>
      <c r="D2036" s="8" t="s">
        <v>40</v>
      </c>
      <c r="E2036" s="9">
        <v>33</v>
      </c>
      <c r="F2036" s="10">
        <v>100.686122371815</v>
      </c>
      <c r="G2036" s="8" t="s">
        <v>21</v>
      </c>
    </row>
    <row r="2037" spans="2:7" x14ac:dyDescent="0.2">
      <c r="B2037" s="6" t="s">
        <v>24</v>
      </c>
      <c r="C2037" s="7">
        <v>39046</v>
      </c>
      <c r="D2037" s="8" t="s">
        <v>41</v>
      </c>
      <c r="E2037" s="9">
        <v>92</v>
      </c>
      <c r="F2037" s="10">
        <v>278.15933854048899</v>
      </c>
      <c r="G2037" s="8" t="s">
        <v>17</v>
      </c>
    </row>
    <row r="2038" spans="2:7" x14ac:dyDescent="0.2">
      <c r="B2038" s="6" t="s">
        <v>27</v>
      </c>
      <c r="C2038" s="7">
        <v>38089</v>
      </c>
      <c r="D2038" s="8" t="s">
        <v>40</v>
      </c>
      <c r="E2038" s="9">
        <v>92</v>
      </c>
      <c r="F2038" s="10">
        <v>277.53974563422298</v>
      </c>
      <c r="G2038" s="8" t="s">
        <v>25</v>
      </c>
    </row>
    <row r="2039" spans="2:7" x14ac:dyDescent="0.2">
      <c r="B2039" s="6" t="s">
        <v>23</v>
      </c>
      <c r="C2039" s="7">
        <v>38738</v>
      </c>
      <c r="D2039" s="8" t="s">
        <v>40</v>
      </c>
      <c r="E2039" s="9">
        <v>75</v>
      </c>
      <c r="F2039" s="10">
        <v>226.73977333901399</v>
      </c>
      <c r="G2039" s="8" t="s">
        <v>17</v>
      </c>
    </row>
    <row r="2040" spans="2:7" x14ac:dyDescent="0.2">
      <c r="B2040" s="6" t="s">
        <v>16</v>
      </c>
      <c r="C2040" s="7">
        <v>38628</v>
      </c>
      <c r="D2040" s="8" t="s">
        <v>39</v>
      </c>
      <c r="E2040" s="9">
        <v>74</v>
      </c>
      <c r="F2040" s="10">
        <v>224.233469755237</v>
      </c>
      <c r="G2040" s="8" t="s">
        <v>21</v>
      </c>
    </row>
    <row r="2041" spans="2:7" x14ac:dyDescent="0.2">
      <c r="B2041" s="6" t="s">
        <v>22</v>
      </c>
      <c r="C2041" s="7">
        <v>38001</v>
      </c>
      <c r="D2041" s="8" t="s">
        <v>41</v>
      </c>
      <c r="E2041" s="9">
        <v>67</v>
      </c>
      <c r="F2041" s="10">
        <v>202.45009266432299</v>
      </c>
      <c r="G2041" s="8" t="s">
        <v>21</v>
      </c>
    </row>
    <row r="2042" spans="2:7" x14ac:dyDescent="0.2">
      <c r="B2042" s="6" t="s">
        <v>24</v>
      </c>
      <c r="C2042" s="7">
        <v>38210</v>
      </c>
      <c r="D2042" s="8" t="s">
        <v>41</v>
      </c>
      <c r="E2042" s="9">
        <v>16</v>
      </c>
      <c r="F2042" s="10">
        <v>49.450018506623699</v>
      </c>
      <c r="G2042" s="8" t="s">
        <v>17</v>
      </c>
    </row>
    <row r="2043" spans="2:7" x14ac:dyDescent="0.2">
      <c r="B2043" s="6" t="s">
        <v>18</v>
      </c>
      <c r="C2043" s="7">
        <v>38485</v>
      </c>
      <c r="D2043" s="8" t="s">
        <v>41</v>
      </c>
      <c r="E2043" s="9">
        <v>90</v>
      </c>
      <c r="F2043" s="10">
        <v>272.33991590998801</v>
      </c>
      <c r="G2043" s="8" t="s">
        <v>21</v>
      </c>
    </row>
    <row r="2044" spans="2:7" x14ac:dyDescent="0.2">
      <c r="B2044" s="6" t="s">
        <v>27</v>
      </c>
      <c r="C2044" s="7">
        <v>38793</v>
      </c>
      <c r="D2044" s="8" t="s">
        <v>43</v>
      </c>
      <c r="E2044" s="9">
        <v>-8</v>
      </c>
      <c r="F2044" s="10">
        <v>-22.107554335728398</v>
      </c>
      <c r="G2044" s="8" t="s">
        <v>21</v>
      </c>
    </row>
    <row r="2045" spans="2:7" x14ac:dyDescent="0.2">
      <c r="B2045" s="6" t="s">
        <v>24</v>
      </c>
      <c r="C2045" s="7">
        <v>38243</v>
      </c>
      <c r="D2045" s="8" t="s">
        <v>43</v>
      </c>
      <c r="E2045" s="9">
        <v>51</v>
      </c>
      <c r="F2045" s="10">
        <v>155.298188897003</v>
      </c>
      <c r="G2045" s="8" t="s">
        <v>19</v>
      </c>
    </row>
    <row r="2046" spans="2:7" x14ac:dyDescent="0.2">
      <c r="B2046" s="6" t="s">
        <v>27</v>
      </c>
      <c r="C2046" s="7">
        <v>38441</v>
      </c>
      <c r="D2046" s="8" t="s">
        <v>41</v>
      </c>
      <c r="E2046" s="9">
        <v>-7</v>
      </c>
      <c r="F2046" s="10">
        <v>-19.5328968328283</v>
      </c>
      <c r="G2046" s="8" t="s">
        <v>17</v>
      </c>
    </row>
    <row r="2047" spans="2:7" x14ac:dyDescent="0.2">
      <c r="B2047" s="6" t="s">
        <v>26</v>
      </c>
      <c r="C2047" s="7">
        <v>38067</v>
      </c>
      <c r="D2047" s="8" t="s">
        <v>40</v>
      </c>
      <c r="E2047" s="9">
        <v>9</v>
      </c>
      <c r="F2047" s="10">
        <v>29.277821643264499</v>
      </c>
      <c r="G2047" s="8" t="s">
        <v>19</v>
      </c>
    </row>
    <row r="2048" spans="2:7" x14ac:dyDescent="0.2">
      <c r="B2048" s="6" t="s">
        <v>28</v>
      </c>
      <c r="C2048" s="7">
        <v>38595</v>
      </c>
      <c r="D2048" s="8" t="s">
        <v>40</v>
      </c>
      <c r="E2048" s="9">
        <v>-10</v>
      </c>
      <c r="F2048" s="10">
        <v>-28.406748282006198</v>
      </c>
      <c r="G2048" s="8" t="s">
        <v>25</v>
      </c>
    </row>
    <row r="2049" spans="2:7" x14ac:dyDescent="0.2">
      <c r="B2049" s="6" t="s">
        <v>20</v>
      </c>
      <c r="C2049" s="7">
        <v>38914</v>
      </c>
      <c r="D2049" s="8" t="s">
        <v>41</v>
      </c>
      <c r="E2049" s="9">
        <v>10</v>
      </c>
      <c r="F2049" s="10">
        <v>32.113204788075002</v>
      </c>
      <c r="G2049" s="8" t="s">
        <v>17</v>
      </c>
    </row>
    <row r="2050" spans="2:7" x14ac:dyDescent="0.2">
      <c r="B2050" s="6" t="s">
        <v>20</v>
      </c>
      <c r="C2050" s="7">
        <v>38419</v>
      </c>
      <c r="D2050" s="8" t="s">
        <v>42</v>
      </c>
      <c r="E2050" s="9">
        <v>35</v>
      </c>
      <c r="F2050" s="10">
        <v>107.587104271199</v>
      </c>
      <c r="G2050" s="8" t="s">
        <v>19</v>
      </c>
    </row>
    <row r="2051" spans="2:7" x14ac:dyDescent="0.2">
      <c r="B2051" s="6" t="s">
        <v>28</v>
      </c>
      <c r="C2051" s="7">
        <v>38265</v>
      </c>
      <c r="D2051" s="8" t="s">
        <v>42</v>
      </c>
      <c r="E2051" s="9">
        <v>81</v>
      </c>
      <c r="F2051" s="10">
        <v>244.46099351680701</v>
      </c>
      <c r="G2051" s="8" t="s">
        <v>21</v>
      </c>
    </row>
    <row r="2052" spans="2:7" x14ac:dyDescent="0.2">
      <c r="B2052" s="6" t="s">
        <v>28</v>
      </c>
      <c r="C2052" s="7">
        <v>38309</v>
      </c>
      <c r="D2052" s="8" t="s">
        <v>42</v>
      </c>
      <c r="E2052" s="9">
        <v>38</v>
      </c>
      <c r="F2052" s="10">
        <v>115.864873089829</v>
      </c>
      <c r="G2052" s="8" t="s">
        <v>17</v>
      </c>
    </row>
    <row r="2053" spans="2:7" x14ac:dyDescent="0.2">
      <c r="B2053" s="6" t="s">
        <v>26</v>
      </c>
      <c r="C2053" s="7">
        <v>39057</v>
      </c>
      <c r="D2053" s="8" t="s">
        <v>42</v>
      </c>
      <c r="E2053" s="9">
        <v>26</v>
      </c>
      <c r="F2053" s="10">
        <v>80.488645084091601</v>
      </c>
      <c r="G2053" s="8" t="s">
        <v>21</v>
      </c>
    </row>
    <row r="2054" spans="2:7" x14ac:dyDescent="0.2">
      <c r="B2054" s="6" t="s">
        <v>16</v>
      </c>
      <c r="C2054" s="7">
        <v>38617</v>
      </c>
      <c r="D2054" s="8" t="s">
        <v>43</v>
      </c>
      <c r="E2054" s="9">
        <v>77</v>
      </c>
      <c r="F2054" s="10">
        <v>233.33103169462899</v>
      </c>
      <c r="G2054" s="8" t="s">
        <v>25</v>
      </c>
    </row>
    <row r="2055" spans="2:7" x14ac:dyDescent="0.2">
      <c r="B2055" s="6" t="s">
        <v>26</v>
      </c>
      <c r="C2055" s="7">
        <v>38738</v>
      </c>
      <c r="D2055" s="8" t="s">
        <v>41</v>
      </c>
      <c r="E2055" s="9">
        <v>39</v>
      </c>
      <c r="F2055" s="10">
        <v>118.62706142640501</v>
      </c>
      <c r="G2055" s="8" t="s">
        <v>17</v>
      </c>
    </row>
    <row r="2056" spans="2:7" x14ac:dyDescent="0.2">
      <c r="B2056" s="6" t="s">
        <v>22</v>
      </c>
      <c r="C2056" s="7">
        <v>38892</v>
      </c>
      <c r="D2056" s="8" t="s">
        <v>39</v>
      </c>
      <c r="E2056" s="9">
        <v>22</v>
      </c>
      <c r="F2056" s="10">
        <v>68.070663588267294</v>
      </c>
      <c r="G2056" s="8" t="s">
        <v>25</v>
      </c>
    </row>
    <row r="2057" spans="2:7" x14ac:dyDescent="0.2">
      <c r="B2057" s="6" t="s">
        <v>22</v>
      </c>
      <c r="C2057" s="7">
        <v>38870</v>
      </c>
      <c r="D2057" s="8" t="s">
        <v>41</v>
      </c>
      <c r="E2057" s="9">
        <v>68</v>
      </c>
      <c r="F2057" s="10">
        <v>205.76676002798001</v>
      </c>
      <c r="G2057" s="8" t="s">
        <v>19</v>
      </c>
    </row>
    <row r="2058" spans="2:7" x14ac:dyDescent="0.2">
      <c r="B2058" s="6" t="s">
        <v>28</v>
      </c>
      <c r="C2058" s="7">
        <v>38496</v>
      </c>
      <c r="D2058" s="8" t="s">
        <v>41</v>
      </c>
      <c r="E2058" s="9">
        <v>59</v>
      </c>
      <c r="F2058" s="10">
        <v>178.713081988222</v>
      </c>
      <c r="G2058" s="8" t="s">
        <v>19</v>
      </c>
    </row>
    <row r="2059" spans="2:7" x14ac:dyDescent="0.2">
      <c r="B2059" s="6" t="s">
        <v>23</v>
      </c>
      <c r="C2059" s="7">
        <v>38859</v>
      </c>
      <c r="D2059" s="8" t="s">
        <v>39</v>
      </c>
      <c r="E2059" s="9">
        <v>20</v>
      </c>
      <c r="F2059" s="10">
        <v>62.366566165717003</v>
      </c>
      <c r="G2059" s="8" t="s">
        <v>25</v>
      </c>
    </row>
    <row r="2060" spans="2:7" x14ac:dyDescent="0.2">
      <c r="B2060" s="6" t="s">
        <v>18</v>
      </c>
      <c r="C2060" s="7">
        <v>38650</v>
      </c>
      <c r="D2060" s="8" t="s">
        <v>42</v>
      </c>
      <c r="E2060" s="9">
        <v>61</v>
      </c>
      <c r="F2060" s="10">
        <v>184.56247310465301</v>
      </c>
      <c r="G2060" s="8" t="s">
        <v>17</v>
      </c>
    </row>
    <row r="2061" spans="2:7" x14ac:dyDescent="0.2">
      <c r="B2061" s="6" t="s">
        <v>22</v>
      </c>
      <c r="C2061" s="7">
        <v>38782</v>
      </c>
      <c r="D2061" s="8" t="s">
        <v>41</v>
      </c>
      <c r="E2061" s="9">
        <v>30</v>
      </c>
      <c r="F2061" s="10">
        <v>92.434422469644105</v>
      </c>
      <c r="G2061" s="8" t="s">
        <v>17</v>
      </c>
    </row>
    <row r="2062" spans="2:7" x14ac:dyDescent="0.2">
      <c r="B2062" s="6" t="s">
        <v>27</v>
      </c>
      <c r="C2062" s="7">
        <v>38925</v>
      </c>
      <c r="D2062" s="8" t="s">
        <v>42</v>
      </c>
      <c r="E2062" s="9">
        <v>10</v>
      </c>
      <c r="F2062" s="10">
        <v>32.298727574185399</v>
      </c>
      <c r="G2062" s="8" t="s">
        <v>21</v>
      </c>
    </row>
    <row r="2063" spans="2:7" x14ac:dyDescent="0.2">
      <c r="B2063" s="6" t="s">
        <v>22</v>
      </c>
      <c r="C2063" s="7">
        <v>38837</v>
      </c>
      <c r="D2063" s="8" t="s">
        <v>39</v>
      </c>
      <c r="E2063" s="9">
        <v>72</v>
      </c>
      <c r="F2063" s="10">
        <v>217.45289850687001</v>
      </c>
      <c r="G2063" s="8" t="s">
        <v>17</v>
      </c>
    </row>
    <row r="2064" spans="2:7" x14ac:dyDescent="0.2">
      <c r="B2064" s="6" t="s">
        <v>20</v>
      </c>
      <c r="C2064" s="7">
        <v>38727</v>
      </c>
      <c r="D2064" s="8" t="s">
        <v>39</v>
      </c>
      <c r="E2064" s="9">
        <v>57</v>
      </c>
      <c r="F2064" s="10">
        <v>173.36376703616199</v>
      </c>
      <c r="G2064" s="8" t="s">
        <v>21</v>
      </c>
    </row>
    <row r="2065" spans="2:7" x14ac:dyDescent="0.2">
      <c r="B2065" s="6" t="s">
        <v>18</v>
      </c>
      <c r="C2065" s="7">
        <v>38672</v>
      </c>
      <c r="D2065" s="8" t="s">
        <v>40</v>
      </c>
      <c r="E2065" s="9">
        <v>41</v>
      </c>
      <c r="F2065" s="10">
        <v>124.388080841218</v>
      </c>
      <c r="G2065" s="8" t="s">
        <v>19</v>
      </c>
    </row>
    <row r="2066" spans="2:7" x14ac:dyDescent="0.2">
      <c r="B2066" s="6" t="s">
        <v>22</v>
      </c>
      <c r="C2066" s="7">
        <v>38100</v>
      </c>
      <c r="D2066" s="8" t="s">
        <v>39</v>
      </c>
      <c r="E2066" s="9">
        <v>54</v>
      </c>
      <c r="F2066" s="10">
        <v>163.74555210626099</v>
      </c>
      <c r="G2066" s="8" t="s">
        <v>21</v>
      </c>
    </row>
    <row r="2067" spans="2:7" x14ac:dyDescent="0.2">
      <c r="B2067" s="6" t="s">
        <v>26</v>
      </c>
      <c r="C2067" s="7">
        <v>38540</v>
      </c>
      <c r="D2067" s="8" t="s">
        <v>43</v>
      </c>
      <c r="E2067" s="9">
        <v>9</v>
      </c>
      <c r="F2067" s="10">
        <v>29.259949674062</v>
      </c>
      <c r="G2067" s="8" t="s">
        <v>19</v>
      </c>
    </row>
    <row r="2068" spans="2:7" x14ac:dyDescent="0.2">
      <c r="B2068" s="6" t="s">
        <v>28</v>
      </c>
      <c r="C2068" s="7">
        <v>38485</v>
      </c>
      <c r="D2068" s="8" t="s">
        <v>40</v>
      </c>
      <c r="E2068" s="9">
        <v>1</v>
      </c>
      <c r="F2068" s="10">
        <v>5.0062586848309101</v>
      </c>
      <c r="G2068" s="8" t="s">
        <v>17</v>
      </c>
    </row>
    <row r="2069" spans="2:7" x14ac:dyDescent="0.2">
      <c r="B2069" s="6" t="s">
        <v>22</v>
      </c>
      <c r="C2069" s="7">
        <v>38760</v>
      </c>
      <c r="D2069" s="8" t="s">
        <v>42</v>
      </c>
      <c r="E2069" s="9">
        <v>-10</v>
      </c>
      <c r="F2069" s="10">
        <v>-28.888600496770302</v>
      </c>
      <c r="G2069" s="8" t="s">
        <v>21</v>
      </c>
    </row>
    <row r="2070" spans="2:7" x14ac:dyDescent="0.2">
      <c r="B2070" s="6" t="s">
        <v>20</v>
      </c>
      <c r="C2070" s="7">
        <v>39035</v>
      </c>
      <c r="D2070" s="8" t="s">
        <v>41</v>
      </c>
      <c r="E2070" s="9">
        <v>-9</v>
      </c>
      <c r="F2070" s="10">
        <v>-25.059711277411701</v>
      </c>
      <c r="G2070" s="8" t="s">
        <v>21</v>
      </c>
    </row>
    <row r="2071" spans="2:7" x14ac:dyDescent="0.2">
      <c r="B2071" s="6" t="s">
        <v>27</v>
      </c>
      <c r="C2071" s="7">
        <v>38320</v>
      </c>
      <c r="D2071" s="8" t="s">
        <v>42</v>
      </c>
      <c r="E2071" s="9">
        <v>56</v>
      </c>
      <c r="F2071" s="10">
        <v>168.86850129551999</v>
      </c>
      <c r="G2071" s="8" t="s">
        <v>25</v>
      </c>
    </row>
    <row r="2072" spans="2:7" x14ac:dyDescent="0.2">
      <c r="B2072" s="6" t="s">
        <v>28</v>
      </c>
      <c r="C2072" s="7">
        <v>38067</v>
      </c>
      <c r="D2072" s="8" t="s">
        <v>43</v>
      </c>
      <c r="E2072" s="9">
        <v>28</v>
      </c>
      <c r="F2072" s="10">
        <v>85.600623651403794</v>
      </c>
      <c r="G2072" s="8" t="s">
        <v>19</v>
      </c>
    </row>
    <row r="2073" spans="2:7" x14ac:dyDescent="0.2">
      <c r="B2073" s="6" t="s">
        <v>16</v>
      </c>
      <c r="C2073" s="7">
        <v>38177</v>
      </c>
      <c r="D2073" s="8" t="s">
        <v>42</v>
      </c>
      <c r="E2073" s="9">
        <v>11</v>
      </c>
      <c r="F2073" s="10">
        <v>34.4173785869027</v>
      </c>
      <c r="G2073" s="8" t="s">
        <v>25</v>
      </c>
    </row>
    <row r="2074" spans="2:7" x14ac:dyDescent="0.2">
      <c r="B2074" s="6" t="s">
        <v>24</v>
      </c>
      <c r="C2074" s="7">
        <v>39068</v>
      </c>
      <c r="D2074" s="8" t="s">
        <v>40</v>
      </c>
      <c r="E2074" s="9">
        <v>11</v>
      </c>
      <c r="F2074" s="10">
        <v>34.910086692815099</v>
      </c>
      <c r="G2074" s="8" t="s">
        <v>17</v>
      </c>
    </row>
    <row r="2075" spans="2:7" x14ac:dyDescent="0.2">
      <c r="B2075" s="6" t="s">
        <v>24</v>
      </c>
      <c r="C2075" s="7">
        <v>38397</v>
      </c>
      <c r="D2075" s="8" t="s">
        <v>39</v>
      </c>
      <c r="E2075" s="9">
        <v>67</v>
      </c>
      <c r="F2075" s="10">
        <v>202.86608183653499</v>
      </c>
      <c r="G2075" s="8" t="s">
        <v>21</v>
      </c>
    </row>
    <row r="2076" spans="2:7" x14ac:dyDescent="0.2">
      <c r="B2076" s="6" t="s">
        <v>23</v>
      </c>
      <c r="C2076" s="7">
        <v>38441</v>
      </c>
      <c r="D2076" s="8" t="s">
        <v>40</v>
      </c>
      <c r="E2076" s="9">
        <v>10</v>
      </c>
      <c r="F2076" s="10">
        <v>31.432034758381</v>
      </c>
      <c r="G2076" s="8" t="s">
        <v>21</v>
      </c>
    </row>
    <row r="2077" spans="2:7" x14ac:dyDescent="0.2">
      <c r="B2077" s="6" t="s">
        <v>26</v>
      </c>
      <c r="C2077" s="7">
        <v>38287</v>
      </c>
      <c r="D2077" s="8" t="s">
        <v>41</v>
      </c>
      <c r="E2077" s="9">
        <v>40</v>
      </c>
      <c r="F2077" s="10">
        <v>121.947256409814</v>
      </c>
      <c r="G2077" s="8" t="s">
        <v>21</v>
      </c>
    </row>
    <row r="2078" spans="2:7" x14ac:dyDescent="0.2">
      <c r="B2078" s="6" t="s">
        <v>23</v>
      </c>
      <c r="C2078" s="7">
        <v>38540</v>
      </c>
      <c r="D2078" s="8" t="s">
        <v>42</v>
      </c>
      <c r="E2078" s="9">
        <v>77</v>
      </c>
      <c r="F2078" s="10">
        <v>233.07983567827699</v>
      </c>
      <c r="G2078" s="8" t="s">
        <v>21</v>
      </c>
    </row>
    <row r="2079" spans="2:7" x14ac:dyDescent="0.2">
      <c r="B2079" s="6" t="s">
        <v>16</v>
      </c>
      <c r="C2079" s="7">
        <v>38496</v>
      </c>
      <c r="D2079" s="8" t="s">
        <v>43</v>
      </c>
      <c r="E2079" s="9">
        <v>50</v>
      </c>
      <c r="F2079" s="10">
        <v>152.04318524136301</v>
      </c>
      <c r="G2079" s="8" t="s">
        <v>17</v>
      </c>
    </row>
    <row r="2080" spans="2:7" x14ac:dyDescent="0.2">
      <c r="B2080" s="6" t="s">
        <v>27</v>
      </c>
      <c r="C2080" s="7">
        <v>38166</v>
      </c>
      <c r="D2080" s="8" t="s">
        <v>39</v>
      </c>
      <c r="E2080" s="9">
        <v>80</v>
      </c>
      <c r="F2080" s="10">
        <v>242.49550041475999</v>
      </c>
      <c r="G2080" s="8" t="s">
        <v>25</v>
      </c>
    </row>
    <row r="2081" spans="2:7" x14ac:dyDescent="0.2">
      <c r="B2081" s="6" t="s">
        <v>27</v>
      </c>
      <c r="C2081" s="7">
        <v>39079</v>
      </c>
      <c r="D2081" s="8" t="s">
        <v>39</v>
      </c>
      <c r="E2081" s="9">
        <v>83</v>
      </c>
      <c r="F2081" s="10">
        <v>250.794606477625</v>
      </c>
      <c r="G2081" s="8" t="s">
        <v>17</v>
      </c>
    </row>
    <row r="2082" spans="2:7" x14ac:dyDescent="0.2">
      <c r="B2082" s="6" t="s">
        <v>16</v>
      </c>
      <c r="C2082" s="7">
        <v>38749</v>
      </c>
      <c r="D2082" s="8" t="s">
        <v>40</v>
      </c>
      <c r="E2082" s="9">
        <v>-4</v>
      </c>
      <c r="F2082" s="10">
        <v>-9.4996327629453603</v>
      </c>
      <c r="G2082" s="8" t="s">
        <v>21</v>
      </c>
    </row>
    <row r="2083" spans="2:7" x14ac:dyDescent="0.2">
      <c r="B2083" s="6" t="s">
        <v>23</v>
      </c>
      <c r="C2083" s="7">
        <v>38386</v>
      </c>
      <c r="D2083" s="8" t="s">
        <v>41</v>
      </c>
      <c r="E2083" s="9">
        <v>46</v>
      </c>
      <c r="F2083" s="10">
        <v>139.755097065169</v>
      </c>
      <c r="G2083" s="8" t="s">
        <v>17</v>
      </c>
    </row>
    <row r="2084" spans="2:7" x14ac:dyDescent="0.2">
      <c r="B2084" s="6" t="s">
        <v>20</v>
      </c>
      <c r="C2084" s="7">
        <v>39013</v>
      </c>
      <c r="D2084" s="8" t="s">
        <v>42</v>
      </c>
      <c r="E2084" s="9">
        <v>55</v>
      </c>
      <c r="F2084" s="10">
        <v>167.19317791229199</v>
      </c>
      <c r="G2084" s="8" t="s">
        <v>17</v>
      </c>
    </row>
    <row r="2085" spans="2:7" x14ac:dyDescent="0.2">
      <c r="B2085" s="6" t="s">
        <v>28</v>
      </c>
      <c r="C2085" s="7">
        <v>38254</v>
      </c>
      <c r="D2085" s="8" t="s">
        <v>42</v>
      </c>
      <c r="E2085" s="9">
        <v>89</v>
      </c>
      <c r="F2085" s="10">
        <v>269.40466549843899</v>
      </c>
      <c r="G2085" s="8" t="s">
        <v>25</v>
      </c>
    </row>
    <row r="2086" spans="2:7" x14ac:dyDescent="0.2">
      <c r="B2086" s="6" t="s">
        <v>26</v>
      </c>
      <c r="C2086" s="7">
        <v>38540</v>
      </c>
      <c r="D2086" s="8" t="s">
        <v>39</v>
      </c>
      <c r="E2086" s="9">
        <v>59</v>
      </c>
      <c r="F2086" s="10">
        <v>179.11590007622499</v>
      </c>
      <c r="G2086" s="8" t="s">
        <v>21</v>
      </c>
    </row>
    <row r="2087" spans="2:7" x14ac:dyDescent="0.2">
      <c r="B2087" s="6" t="s">
        <v>26</v>
      </c>
      <c r="C2087" s="7">
        <v>38419</v>
      </c>
      <c r="D2087" s="8" t="s">
        <v>43</v>
      </c>
      <c r="E2087" s="9">
        <v>90</v>
      </c>
      <c r="F2087" s="10">
        <v>271.75315679180801</v>
      </c>
      <c r="G2087" s="8" t="s">
        <v>25</v>
      </c>
    </row>
    <row r="2088" spans="2:7" x14ac:dyDescent="0.2">
      <c r="B2088" s="6" t="s">
        <v>20</v>
      </c>
      <c r="C2088" s="7">
        <v>39024</v>
      </c>
      <c r="D2088" s="8" t="s">
        <v>43</v>
      </c>
      <c r="E2088" s="9">
        <v>17</v>
      </c>
      <c r="F2088" s="10">
        <v>53.665884026524601</v>
      </c>
      <c r="G2088" s="8" t="s">
        <v>19</v>
      </c>
    </row>
    <row r="2089" spans="2:7" x14ac:dyDescent="0.2">
      <c r="B2089" s="6" t="s">
        <v>28</v>
      </c>
      <c r="C2089" s="7">
        <v>38419</v>
      </c>
      <c r="D2089" s="8" t="s">
        <v>43</v>
      </c>
      <c r="E2089" s="9">
        <v>37</v>
      </c>
      <c r="F2089" s="10">
        <v>113.649695834976</v>
      </c>
      <c r="G2089" s="8" t="s">
        <v>25</v>
      </c>
    </row>
    <row r="2090" spans="2:7" x14ac:dyDescent="0.2">
      <c r="B2090" s="6" t="s">
        <v>24</v>
      </c>
      <c r="C2090" s="7">
        <v>38793</v>
      </c>
      <c r="D2090" s="8" t="s">
        <v>41</v>
      </c>
      <c r="E2090" s="9">
        <v>-4</v>
      </c>
      <c r="F2090" s="10">
        <v>-9.4240327280666705</v>
      </c>
      <c r="G2090" s="8" t="s">
        <v>17</v>
      </c>
    </row>
    <row r="2091" spans="2:7" x14ac:dyDescent="0.2">
      <c r="B2091" s="6" t="s">
        <v>26</v>
      </c>
      <c r="C2091" s="7">
        <v>38540</v>
      </c>
      <c r="D2091" s="8" t="s">
        <v>40</v>
      </c>
      <c r="E2091" s="9">
        <v>-8</v>
      </c>
      <c r="F2091" s="10">
        <v>-22.376386657781101</v>
      </c>
      <c r="G2091" s="8" t="s">
        <v>21</v>
      </c>
    </row>
    <row r="2092" spans="2:7" x14ac:dyDescent="0.2">
      <c r="B2092" s="6" t="s">
        <v>22</v>
      </c>
      <c r="C2092" s="7">
        <v>38232</v>
      </c>
      <c r="D2092" s="8" t="s">
        <v>43</v>
      </c>
      <c r="E2092" s="9">
        <v>6</v>
      </c>
      <c r="F2092" s="10">
        <v>20.321601878479999</v>
      </c>
      <c r="G2092" s="8" t="s">
        <v>19</v>
      </c>
    </row>
    <row r="2093" spans="2:7" x14ac:dyDescent="0.2">
      <c r="B2093" s="6" t="s">
        <v>28</v>
      </c>
      <c r="C2093" s="7">
        <v>38276</v>
      </c>
      <c r="D2093" s="8" t="s">
        <v>43</v>
      </c>
      <c r="E2093" s="9">
        <v>63</v>
      </c>
      <c r="F2093" s="10">
        <v>191.67996095772901</v>
      </c>
      <c r="G2093" s="8" t="s">
        <v>21</v>
      </c>
    </row>
    <row r="2094" spans="2:7" x14ac:dyDescent="0.2">
      <c r="B2094" s="6" t="s">
        <v>27</v>
      </c>
      <c r="C2094" s="7">
        <v>38210</v>
      </c>
      <c r="D2094" s="8" t="s">
        <v>43</v>
      </c>
      <c r="E2094" s="9">
        <v>16</v>
      </c>
      <c r="F2094" s="10">
        <v>49.9437262960748</v>
      </c>
      <c r="G2094" s="8" t="s">
        <v>17</v>
      </c>
    </row>
    <row r="2095" spans="2:7" x14ac:dyDescent="0.2">
      <c r="B2095" s="6" t="s">
        <v>16</v>
      </c>
      <c r="C2095" s="7">
        <v>38386</v>
      </c>
      <c r="D2095" s="8" t="s">
        <v>42</v>
      </c>
      <c r="E2095" s="9">
        <v>22</v>
      </c>
      <c r="F2095" s="10">
        <v>67.814347194557499</v>
      </c>
      <c r="G2095" s="8" t="s">
        <v>17</v>
      </c>
    </row>
    <row r="2096" spans="2:7" x14ac:dyDescent="0.2">
      <c r="B2096" s="6" t="s">
        <v>26</v>
      </c>
      <c r="C2096" s="7">
        <v>38716</v>
      </c>
      <c r="D2096" s="8" t="s">
        <v>41</v>
      </c>
      <c r="E2096" s="9">
        <v>81</v>
      </c>
      <c r="F2096" s="10">
        <v>244.96866878935501</v>
      </c>
      <c r="G2096" s="8" t="s">
        <v>21</v>
      </c>
    </row>
    <row r="2097" spans="2:7" x14ac:dyDescent="0.2">
      <c r="B2097" s="6" t="s">
        <v>26</v>
      </c>
      <c r="C2097" s="7">
        <v>38606</v>
      </c>
      <c r="D2097" s="8" t="s">
        <v>40</v>
      </c>
      <c r="E2097" s="9">
        <v>85</v>
      </c>
      <c r="F2097" s="10">
        <v>256.55696414737798</v>
      </c>
      <c r="G2097" s="8" t="s">
        <v>17</v>
      </c>
    </row>
    <row r="2098" spans="2:7" x14ac:dyDescent="0.2">
      <c r="B2098" s="6" t="s">
        <v>27</v>
      </c>
      <c r="C2098" s="7">
        <v>38122</v>
      </c>
      <c r="D2098" s="8" t="s">
        <v>41</v>
      </c>
      <c r="E2098" s="9">
        <v>-3</v>
      </c>
      <c r="F2098" s="10">
        <v>-7.0831481894811104</v>
      </c>
      <c r="G2098" s="8" t="s">
        <v>19</v>
      </c>
    </row>
    <row r="2099" spans="2:7" x14ac:dyDescent="0.2">
      <c r="B2099" s="6" t="s">
        <v>26</v>
      </c>
      <c r="C2099" s="7">
        <v>38375</v>
      </c>
      <c r="D2099" s="8" t="s">
        <v>40</v>
      </c>
      <c r="E2099" s="9">
        <v>51</v>
      </c>
      <c r="F2099" s="10">
        <v>154.48755641985599</v>
      </c>
      <c r="G2099" s="8" t="s">
        <v>17</v>
      </c>
    </row>
    <row r="2100" spans="2:7" x14ac:dyDescent="0.2">
      <c r="B2100" s="6" t="s">
        <v>28</v>
      </c>
      <c r="C2100" s="7">
        <v>38353</v>
      </c>
      <c r="D2100" s="8" t="s">
        <v>40</v>
      </c>
      <c r="E2100" s="9">
        <v>72</v>
      </c>
      <c r="F2100" s="10">
        <v>217.424372582057</v>
      </c>
      <c r="G2100" s="8" t="s">
        <v>17</v>
      </c>
    </row>
    <row r="2101" spans="2:7" x14ac:dyDescent="0.2">
      <c r="B2101" s="6" t="s">
        <v>24</v>
      </c>
      <c r="C2101" s="7">
        <v>38034</v>
      </c>
      <c r="D2101" s="8" t="s">
        <v>40</v>
      </c>
      <c r="E2101" s="9">
        <v>46</v>
      </c>
      <c r="F2101" s="10">
        <v>139.929995946888</v>
      </c>
      <c r="G2101" s="8" t="s">
        <v>19</v>
      </c>
    </row>
    <row r="2102" spans="2:7" x14ac:dyDescent="0.2">
      <c r="B2102" s="6" t="s">
        <v>18</v>
      </c>
      <c r="C2102" s="7">
        <v>38408</v>
      </c>
      <c r="D2102" s="8" t="s">
        <v>42</v>
      </c>
      <c r="E2102" s="9">
        <v>-10</v>
      </c>
      <c r="F2102" s="10">
        <v>-27.996195351956999</v>
      </c>
      <c r="G2102" s="8" t="s">
        <v>17</v>
      </c>
    </row>
    <row r="2103" spans="2:7" x14ac:dyDescent="0.2">
      <c r="B2103" s="6" t="s">
        <v>28</v>
      </c>
      <c r="C2103" s="7">
        <v>38573</v>
      </c>
      <c r="D2103" s="8" t="s">
        <v>41</v>
      </c>
      <c r="E2103" s="9">
        <v>-5</v>
      </c>
      <c r="F2103" s="10">
        <v>-12.1972385339682</v>
      </c>
      <c r="G2103" s="8" t="s">
        <v>17</v>
      </c>
    </row>
    <row r="2104" spans="2:7" x14ac:dyDescent="0.2">
      <c r="B2104" s="6" t="s">
        <v>18</v>
      </c>
      <c r="C2104" s="7">
        <v>39002</v>
      </c>
      <c r="D2104" s="8" t="s">
        <v>39</v>
      </c>
      <c r="E2104" s="9">
        <v>16</v>
      </c>
      <c r="F2104" s="10">
        <v>49.917622272183799</v>
      </c>
      <c r="G2104" s="8" t="s">
        <v>25</v>
      </c>
    </row>
    <row r="2105" spans="2:7" x14ac:dyDescent="0.2">
      <c r="B2105" s="6" t="s">
        <v>18</v>
      </c>
      <c r="C2105" s="7">
        <v>38705</v>
      </c>
      <c r="D2105" s="8" t="s">
        <v>41</v>
      </c>
      <c r="E2105" s="9">
        <v>25</v>
      </c>
      <c r="F2105" s="10">
        <v>76.986898914774699</v>
      </c>
      <c r="G2105" s="8" t="s">
        <v>25</v>
      </c>
    </row>
    <row r="2106" spans="2:7" x14ac:dyDescent="0.2">
      <c r="B2106" s="6" t="s">
        <v>26</v>
      </c>
      <c r="C2106" s="7">
        <v>38441</v>
      </c>
      <c r="D2106" s="8" t="s">
        <v>39</v>
      </c>
      <c r="E2106" s="9">
        <v>49</v>
      </c>
      <c r="F2106" s="10">
        <v>148.90711866414799</v>
      </c>
      <c r="G2106" s="8" t="s">
        <v>19</v>
      </c>
    </row>
    <row r="2107" spans="2:7" x14ac:dyDescent="0.2">
      <c r="B2107" s="6" t="s">
        <v>16</v>
      </c>
      <c r="C2107" s="7">
        <v>38067</v>
      </c>
      <c r="D2107" s="8" t="s">
        <v>40</v>
      </c>
      <c r="E2107" s="9">
        <v>21</v>
      </c>
      <c r="F2107" s="10">
        <v>64.326659101878704</v>
      </c>
      <c r="G2107" s="8" t="s">
        <v>21</v>
      </c>
    </row>
    <row r="2108" spans="2:7" x14ac:dyDescent="0.2">
      <c r="B2108" s="6" t="s">
        <v>24</v>
      </c>
      <c r="C2108" s="7">
        <v>38859</v>
      </c>
      <c r="D2108" s="8" t="s">
        <v>40</v>
      </c>
      <c r="E2108" s="9">
        <v>29</v>
      </c>
      <c r="F2108" s="10">
        <v>88.984161458299795</v>
      </c>
      <c r="G2108" s="8" t="s">
        <v>17</v>
      </c>
    </row>
    <row r="2109" spans="2:7" x14ac:dyDescent="0.2">
      <c r="B2109" s="6" t="s">
        <v>20</v>
      </c>
      <c r="C2109" s="7">
        <v>38034</v>
      </c>
      <c r="D2109" s="8" t="s">
        <v>40</v>
      </c>
      <c r="E2109" s="9">
        <v>63</v>
      </c>
      <c r="F2109" s="10">
        <v>191.11407977738</v>
      </c>
      <c r="G2109" s="8" t="s">
        <v>25</v>
      </c>
    </row>
    <row r="2110" spans="2:7" x14ac:dyDescent="0.2">
      <c r="B2110" s="6" t="s">
        <v>27</v>
      </c>
      <c r="C2110" s="7">
        <v>38881</v>
      </c>
      <c r="D2110" s="8" t="s">
        <v>40</v>
      </c>
      <c r="E2110" s="9">
        <v>21</v>
      </c>
      <c r="F2110" s="10">
        <v>64.602960723055503</v>
      </c>
      <c r="G2110" s="8" t="s">
        <v>17</v>
      </c>
    </row>
    <row r="2111" spans="2:7" x14ac:dyDescent="0.2">
      <c r="B2111" s="6" t="s">
        <v>16</v>
      </c>
      <c r="C2111" s="7">
        <v>38639</v>
      </c>
      <c r="D2111" s="8" t="s">
        <v>41</v>
      </c>
      <c r="E2111" s="9">
        <v>93</v>
      </c>
      <c r="F2111" s="10">
        <v>280.17276926587903</v>
      </c>
      <c r="G2111" s="8" t="s">
        <v>21</v>
      </c>
    </row>
    <row r="2112" spans="2:7" x14ac:dyDescent="0.2">
      <c r="B2112" s="6" t="s">
        <v>23</v>
      </c>
      <c r="C2112" s="7">
        <v>38045</v>
      </c>
      <c r="D2112" s="8" t="s">
        <v>41</v>
      </c>
      <c r="E2112" s="9">
        <v>55</v>
      </c>
      <c r="F2112" s="10">
        <v>167.55415680156599</v>
      </c>
      <c r="G2112" s="8" t="s">
        <v>17</v>
      </c>
    </row>
    <row r="2113" spans="2:7" x14ac:dyDescent="0.2">
      <c r="B2113" s="6" t="s">
        <v>26</v>
      </c>
      <c r="C2113" s="7">
        <v>38914</v>
      </c>
      <c r="D2113" s="8" t="s">
        <v>41</v>
      </c>
      <c r="E2113" s="9">
        <v>14</v>
      </c>
      <c r="F2113" s="10">
        <v>43.8971969924592</v>
      </c>
      <c r="G2113" s="8" t="s">
        <v>17</v>
      </c>
    </row>
    <row r="2114" spans="2:7" x14ac:dyDescent="0.2">
      <c r="B2114" s="6" t="s">
        <v>27</v>
      </c>
      <c r="C2114" s="7">
        <v>38056</v>
      </c>
      <c r="D2114" s="8" t="s">
        <v>43</v>
      </c>
      <c r="E2114" s="9">
        <v>91</v>
      </c>
      <c r="F2114" s="10">
        <v>275.24479602730997</v>
      </c>
      <c r="G2114" s="8" t="s">
        <v>17</v>
      </c>
    </row>
    <row r="2115" spans="2:7" x14ac:dyDescent="0.2">
      <c r="B2115" s="6" t="s">
        <v>26</v>
      </c>
      <c r="C2115" s="7">
        <v>38100</v>
      </c>
      <c r="D2115" s="8" t="s">
        <v>39</v>
      </c>
      <c r="E2115" s="9">
        <v>80</v>
      </c>
      <c r="F2115" s="10">
        <v>242.448596009819</v>
      </c>
      <c r="G2115" s="8" t="s">
        <v>17</v>
      </c>
    </row>
    <row r="2116" spans="2:7" x14ac:dyDescent="0.2">
      <c r="B2116" s="6" t="s">
        <v>16</v>
      </c>
      <c r="C2116" s="7">
        <v>38683</v>
      </c>
      <c r="D2116" s="8" t="s">
        <v>39</v>
      </c>
      <c r="E2116" s="9">
        <v>70</v>
      </c>
      <c r="F2116" s="10">
        <v>211.755231476809</v>
      </c>
      <c r="G2116" s="8" t="s">
        <v>17</v>
      </c>
    </row>
    <row r="2117" spans="2:7" x14ac:dyDescent="0.2">
      <c r="B2117" s="6" t="s">
        <v>28</v>
      </c>
      <c r="C2117" s="7">
        <v>38188</v>
      </c>
      <c r="D2117" s="8" t="s">
        <v>42</v>
      </c>
      <c r="E2117" s="9">
        <v>54</v>
      </c>
      <c r="F2117" s="10">
        <v>164.30496670412199</v>
      </c>
      <c r="G2117" s="8" t="s">
        <v>21</v>
      </c>
    </row>
    <row r="2118" spans="2:7" x14ac:dyDescent="0.2">
      <c r="B2118" s="6" t="s">
        <v>20</v>
      </c>
      <c r="C2118" s="7">
        <v>38705</v>
      </c>
      <c r="D2118" s="8" t="s">
        <v>42</v>
      </c>
      <c r="E2118" s="9">
        <v>19</v>
      </c>
      <c r="F2118" s="10">
        <v>58.362898336492798</v>
      </c>
      <c r="G2118" s="8" t="s">
        <v>25</v>
      </c>
    </row>
    <row r="2119" spans="2:7" x14ac:dyDescent="0.2">
      <c r="B2119" s="6" t="s">
        <v>18</v>
      </c>
      <c r="C2119" s="7">
        <v>38617</v>
      </c>
      <c r="D2119" s="8" t="s">
        <v>41</v>
      </c>
      <c r="E2119" s="9">
        <v>38</v>
      </c>
      <c r="F2119" s="10">
        <v>115.82878872793999</v>
      </c>
      <c r="G2119" s="8" t="s">
        <v>17</v>
      </c>
    </row>
    <row r="2120" spans="2:7" x14ac:dyDescent="0.2">
      <c r="B2120" s="6" t="s">
        <v>23</v>
      </c>
      <c r="C2120" s="7">
        <v>38133</v>
      </c>
      <c r="D2120" s="8" t="s">
        <v>43</v>
      </c>
      <c r="E2120" s="9">
        <v>60</v>
      </c>
      <c r="F2120" s="10">
        <v>182.02229380076199</v>
      </c>
      <c r="G2120" s="8" t="s">
        <v>25</v>
      </c>
    </row>
    <row r="2121" spans="2:7" x14ac:dyDescent="0.2">
      <c r="B2121" s="6" t="s">
        <v>18</v>
      </c>
      <c r="C2121" s="7">
        <v>38639</v>
      </c>
      <c r="D2121" s="8" t="s">
        <v>43</v>
      </c>
      <c r="E2121" s="9">
        <v>51</v>
      </c>
      <c r="F2121" s="10">
        <v>155.73788458275899</v>
      </c>
      <c r="G2121" s="8" t="s">
        <v>19</v>
      </c>
    </row>
    <row r="2122" spans="2:7" x14ac:dyDescent="0.2">
      <c r="B2122" s="6" t="s">
        <v>20</v>
      </c>
      <c r="C2122" s="7">
        <v>38111</v>
      </c>
      <c r="D2122" s="8" t="s">
        <v>40</v>
      </c>
      <c r="E2122" s="9">
        <v>78</v>
      </c>
      <c r="F2122" s="10">
        <v>236.14223463826701</v>
      </c>
      <c r="G2122" s="8" t="s">
        <v>19</v>
      </c>
    </row>
    <row r="2123" spans="2:7" x14ac:dyDescent="0.2">
      <c r="B2123" s="6" t="s">
        <v>18</v>
      </c>
      <c r="C2123" s="7">
        <v>38320</v>
      </c>
      <c r="D2123" s="8" t="s">
        <v>41</v>
      </c>
      <c r="E2123" s="9">
        <v>17</v>
      </c>
      <c r="F2123" s="10">
        <v>52.4692182105995</v>
      </c>
      <c r="G2123" s="8" t="s">
        <v>21</v>
      </c>
    </row>
    <row r="2124" spans="2:7" x14ac:dyDescent="0.2">
      <c r="B2124" s="6" t="s">
        <v>27</v>
      </c>
      <c r="C2124" s="7">
        <v>38221</v>
      </c>
      <c r="D2124" s="8" t="s">
        <v>39</v>
      </c>
      <c r="E2124" s="9">
        <v>13</v>
      </c>
      <c r="F2124" s="10">
        <v>40.808192712139302</v>
      </c>
      <c r="G2124" s="8" t="s">
        <v>19</v>
      </c>
    </row>
    <row r="2125" spans="2:7" x14ac:dyDescent="0.2">
      <c r="B2125" s="6" t="s">
        <v>26</v>
      </c>
      <c r="C2125" s="7">
        <v>38540</v>
      </c>
      <c r="D2125" s="8" t="s">
        <v>42</v>
      </c>
      <c r="E2125" s="9">
        <v>2</v>
      </c>
      <c r="F2125" s="10">
        <v>8.0360535540736908</v>
      </c>
      <c r="G2125" s="8" t="s">
        <v>17</v>
      </c>
    </row>
    <row r="2126" spans="2:7" x14ac:dyDescent="0.2">
      <c r="B2126" s="6" t="s">
        <v>16</v>
      </c>
      <c r="C2126" s="7">
        <v>39046</v>
      </c>
      <c r="D2126" s="8" t="s">
        <v>42</v>
      </c>
      <c r="E2126" s="9">
        <v>74</v>
      </c>
      <c r="F2126" s="10">
        <v>223.877832597431</v>
      </c>
      <c r="G2126" s="8" t="s">
        <v>25</v>
      </c>
    </row>
    <row r="2127" spans="2:7" x14ac:dyDescent="0.2">
      <c r="B2127" s="6" t="s">
        <v>23</v>
      </c>
      <c r="C2127" s="7">
        <v>38793</v>
      </c>
      <c r="D2127" s="8" t="s">
        <v>41</v>
      </c>
      <c r="E2127" s="9">
        <v>57</v>
      </c>
      <c r="F2127" s="10">
        <v>172.924214270812</v>
      </c>
      <c r="G2127" s="8" t="s">
        <v>17</v>
      </c>
    </row>
    <row r="2128" spans="2:7" x14ac:dyDescent="0.2">
      <c r="B2128" s="6" t="s">
        <v>27</v>
      </c>
      <c r="C2128" s="7">
        <v>38111</v>
      </c>
      <c r="D2128" s="8" t="s">
        <v>42</v>
      </c>
      <c r="E2128" s="9">
        <v>79</v>
      </c>
      <c r="F2128" s="10">
        <v>239.34428625432901</v>
      </c>
      <c r="G2128" s="8" t="s">
        <v>21</v>
      </c>
    </row>
    <row r="2129" spans="2:7" x14ac:dyDescent="0.2">
      <c r="B2129" s="6" t="s">
        <v>23</v>
      </c>
      <c r="C2129" s="7">
        <v>38518</v>
      </c>
      <c r="D2129" s="8" t="s">
        <v>41</v>
      </c>
      <c r="E2129" s="9">
        <v>82</v>
      </c>
      <c r="F2129" s="10">
        <v>247.461774480169</v>
      </c>
      <c r="G2129" s="8" t="s">
        <v>21</v>
      </c>
    </row>
    <row r="2130" spans="2:7" x14ac:dyDescent="0.2">
      <c r="B2130" s="6" t="s">
        <v>28</v>
      </c>
      <c r="C2130" s="7">
        <v>38991</v>
      </c>
      <c r="D2130" s="8" t="s">
        <v>40</v>
      </c>
      <c r="E2130" s="9">
        <v>28</v>
      </c>
      <c r="F2130" s="10">
        <v>85.957225474601501</v>
      </c>
      <c r="G2130" s="8" t="s">
        <v>17</v>
      </c>
    </row>
    <row r="2131" spans="2:7" x14ac:dyDescent="0.2">
      <c r="B2131" s="6" t="s">
        <v>27</v>
      </c>
      <c r="C2131" s="7">
        <v>38023</v>
      </c>
      <c r="D2131" s="8" t="s">
        <v>42</v>
      </c>
      <c r="E2131" s="9">
        <v>63</v>
      </c>
      <c r="F2131" s="10">
        <v>191.03029350380399</v>
      </c>
      <c r="G2131" s="8" t="s">
        <v>19</v>
      </c>
    </row>
    <row r="2132" spans="2:7" x14ac:dyDescent="0.2">
      <c r="B2132" s="6" t="s">
        <v>24</v>
      </c>
      <c r="C2132" s="7">
        <v>38628</v>
      </c>
      <c r="D2132" s="8" t="s">
        <v>41</v>
      </c>
      <c r="E2132" s="9">
        <v>72</v>
      </c>
      <c r="F2132" s="10">
        <v>217.59287860664901</v>
      </c>
      <c r="G2132" s="8" t="s">
        <v>21</v>
      </c>
    </row>
    <row r="2133" spans="2:7" x14ac:dyDescent="0.2">
      <c r="B2133" s="6" t="s">
        <v>24</v>
      </c>
      <c r="C2133" s="7">
        <v>38727</v>
      </c>
      <c r="D2133" s="8" t="s">
        <v>43</v>
      </c>
      <c r="E2133" s="9">
        <v>68</v>
      </c>
      <c r="F2133" s="10">
        <v>205.93270340856299</v>
      </c>
      <c r="G2133" s="8" t="s">
        <v>19</v>
      </c>
    </row>
    <row r="2134" spans="2:7" x14ac:dyDescent="0.2">
      <c r="B2134" s="6" t="s">
        <v>26</v>
      </c>
      <c r="C2134" s="7">
        <v>38738</v>
      </c>
      <c r="D2134" s="8" t="s">
        <v>39</v>
      </c>
      <c r="E2134" s="9">
        <v>8</v>
      </c>
      <c r="F2134" s="10">
        <v>26.138739127477201</v>
      </c>
      <c r="G2134" s="8" t="s">
        <v>21</v>
      </c>
    </row>
    <row r="2135" spans="2:7" x14ac:dyDescent="0.2">
      <c r="B2135" s="6" t="s">
        <v>18</v>
      </c>
      <c r="C2135" s="7">
        <v>38331</v>
      </c>
      <c r="D2135" s="8" t="s">
        <v>43</v>
      </c>
      <c r="E2135" s="9">
        <v>62</v>
      </c>
      <c r="F2135" s="10">
        <v>188.516342307299</v>
      </c>
      <c r="G2135" s="8" t="s">
        <v>19</v>
      </c>
    </row>
    <row r="2136" spans="2:7" x14ac:dyDescent="0.2">
      <c r="B2136" s="6" t="s">
        <v>27</v>
      </c>
      <c r="C2136" s="7">
        <v>38430</v>
      </c>
      <c r="D2136" s="8" t="s">
        <v>39</v>
      </c>
      <c r="E2136" s="9">
        <v>5</v>
      </c>
      <c r="F2136" s="10">
        <v>16.348427234046898</v>
      </c>
      <c r="G2136" s="8" t="s">
        <v>25</v>
      </c>
    </row>
    <row r="2137" spans="2:7" x14ac:dyDescent="0.2">
      <c r="B2137" s="6" t="s">
        <v>23</v>
      </c>
      <c r="C2137" s="7">
        <v>38023</v>
      </c>
      <c r="D2137" s="8" t="s">
        <v>42</v>
      </c>
      <c r="E2137" s="9">
        <v>-5</v>
      </c>
      <c r="F2137" s="10">
        <v>-12.8980610888415</v>
      </c>
      <c r="G2137" s="8" t="s">
        <v>25</v>
      </c>
    </row>
    <row r="2138" spans="2:7" x14ac:dyDescent="0.2">
      <c r="B2138" s="6" t="s">
        <v>23</v>
      </c>
      <c r="C2138" s="7">
        <v>38859</v>
      </c>
      <c r="D2138" s="8" t="s">
        <v>42</v>
      </c>
      <c r="E2138" s="9">
        <v>-4</v>
      </c>
      <c r="F2138" s="10">
        <v>-9.9982132533860995</v>
      </c>
      <c r="G2138" s="8" t="s">
        <v>21</v>
      </c>
    </row>
    <row r="2139" spans="2:7" x14ac:dyDescent="0.2">
      <c r="B2139" s="6" t="s">
        <v>24</v>
      </c>
      <c r="C2139" s="7">
        <v>39046</v>
      </c>
      <c r="D2139" s="8" t="s">
        <v>42</v>
      </c>
      <c r="E2139" s="9">
        <v>81</v>
      </c>
      <c r="F2139" s="10">
        <v>244.68104192003901</v>
      </c>
      <c r="G2139" s="8" t="s">
        <v>21</v>
      </c>
    </row>
    <row r="2140" spans="2:7" x14ac:dyDescent="0.2">
      <c r="B2140" s="6" t="s">
        <v>24</v>
      </c>
      <c r="C2140" s="7">
        <v>38793</v>
      </c>
      <c r="D2140" s="8" t="s">
        <v>39</v>
      </c>
      <c r="E2140" s="9">
        <v>21</v>
      </c>
      <c r="F2140" s="10">
        <v>64.744003374094902</v>
      </c>
      <c r="G2140" s="8" t="s">
        <v>17</v>
      </c>
    </row>
    <row r="2141" spans="2:7" x14ac:dyDescent="0.2">
      <c r="B2141" s="6" t="s">
        <v>28</v>
      </c>
      <c r="C2141" s="7">
        <v>38529</v>
      </c>
      <c r="D2141" s="8" t="s">
        <v>39</v>
      </c>
      <c r="E2141" s="9">
        <v>21</v>
      </c>
      <c r="F2141" s="10">
        <v>64.8631923191179</v>
      </c>
      <c r="G2141" s="8" t="s">
        <v>25</v>
      </c>
    </row>
    <row r="2142" spans="2:7" x14ac:dyDescent="0.2">
      <c r="B2142" s="6" t="s">
        <v>18</v>
      </c>
      <c r="C2142" s="7">
        <v>38716</v>
      </c>
      <c r="D2142" s="8" t="s">
        <v>41</v>
      </c>
      <c r="E2142" s="9">
        <v>-3</v>
      </c>
      <c r="F2142" s="10">
        <v>-7.1540858971049301</v>
      </c>
      <c r="G2142" s="8" t="s">
        <v>17</v>
      </c>
    </row>
    <row r="2143" spans="2:7" x14ac:dyDescent="0.2">
      <c r="B2143" s="6" t="s">
        <v>28</v>
      </c>
      <c r="C2143" s="7">
        <v>39079</v>
      </c>
      <c r="D2143" s="8" t="s">
        <v>40</v>
      </c>
      <c r="E2143" s="9">
        <v>57</v>
      </c>
      <c r="F2143" s="10">
        <v>173.644451147909</v>
      </c>
      <c r="G2143" s="8" t="s">
        <v>21</v>
      </c>
    </row>
    <row r="2144" spans="2:7" x14ac:dyDescent="0.2">
      <c r="B2144" s="6" t="s">
        <v>28</v>
      </c>
      <c r="C2144" s="7">
        <v>38947</v>
      </c>
      <c r="D2144" s="8" t="s">
        <v>40</v>
      </c>
      <c r="E2144" s="9">
        <v>86</v>
      </c>
      <c r="F2144" s="10">
        <v>259.30970727563499</v>
      </c>
      <c r="G2144" s="8" t="s">
        <v>21</v>
      </c>
    </row>
    <row r="2145" spans="2:7" x14ac:dyDescent="0.2">
      <c r="B2145" s="6" t="s">
        <v>27</v>
      </c>
      <c r="C2145" s="7">
        <v>38826</v>
      </c>
      <c r="D2145" s="8" t="s">
        <v>41</v>
      </c>
      <c r="E2145" s="9">
        <v>14</v>
      </c>
      <c r="F2145" s="10">
        <v>44.139016120906703</v>
      </c>
      <c r="G2145" s="8" t="s">
        <v>21</v>
      </c>
    </row>
    <row r="2146" spans="2:7" x14ac:dyDescent="0.2">
      <c r="B2146" s="6" t="s">
        <v>18</v>
      </c>
      <c r="C2146" s="7">
        <v>39057</v>
      </c>
      <c r="D2146" s="8" t="s">
        <v>43</v>
      </c>
      <c r="E2146" s="9">
        <v>20</v>
      </c>
      <c r="F2146" s="10">
        <v>61.955881135465603</v>
      </c>
      <c r="G2146" s="8" t="s">
        <v>19</v>
      </c>
    </row>
    <row r="2147" spans="2:7" x14ac:dyDescent="0.2">
      <c r="B2147" s="6" t="s">
        <v>23</v>
      </c>
      <c r="C2147" s="7">
        <v>38023</v>
      </c>
      <c r="D2147" s="8" t="s">
        <v>42</v>
      </c>
      <c r="E2147" s="9">
        <v>60</v>
      </c>
      <c r="F2147" s="10">
        <v>181.93942640636899</v>
      </c>
      <c r="G2147" s="8" t="s">
        <v>25</v>
      </c>
    </row>
    <row r="2148" spans="2:7" x14ac:dyDescent="0.2">
      <c r="B2148" s="6" t="s">
        <v>27</v>
      </c>
      <c r="C2148" s="7">
        <v>38903</v>
      </c>
      <c r="D2148" s="8" t="s">
        <v>39</v>
      </c>
      <c r="E2148" s="9">
        <v>45</v>
      </c>
      <c r="F2148" s="10">
        <v>137.15507832075099</v>
      </c>
      <c r="G2148" s="8" t="s">
        <v>21</v>
      </c>
    </row>
    <row r="2149" spans="2:7" x14ac:dyDescent="0.2">
      <c r="B2149" s="6" t="s">
        <v>27</v>
      </c>
      <c r="C2149" s="7">
        <v>38078</v>
      </c>
      <c r="D2149" s="8" t="s">
        <v>39</v>
      </c>
      <c r="E2149" s="9">
        <v>7</v>
      </c>
      <c r="F2149" s="10">
        <v>22.9975998233535</v>
      </c>
      <c r="G2149" s="8" t="s">
        <v>19</v>
      </c>
    </row>
    <row r="2150" spans="2:7" x14ac:dyDescent="0.2">
      <c r="B2150" s="6" t="s">
        <v>16</v>
      </c>
      <c r="C2150" s="7">
        <v>38782</v>
      </c>
      <c r="D2150" s="8" t="s">
        <v>40</v>
      </c>
      <c r="E2150" s="9">
        <v>-6</v>
      </c>
      <c r="F2150" s="10">
        <v>-16.334472666280799</v>
      </c>
      <c r="G2150" s="8" t="s">
        <v>19</v>
      </c>
    </row>
    <row r="2151" spans="2:7" x14ac:dyDescent="0.2">
      <c r="B2151" s="6" t="s">
        <v>27</v>
      </c>
      <c r="C2151" s="7">
        <v>38837</v>
      </c>
      <c r="D2151" s="8" t="s">
        <v>40</v>
      </c>
      <c r="E2151" s="9">
        <v>35</v>
      </c>
      <c r="F2151" s="10">
        <v>106.89982221762099</v>
      </c>
      <c r="G2151" s="8" t="s">
        <v>17</v>
      </c>
    </row>
    <row r="2152" spans="2:7" x14ac:dyDescent="0.2">
      <c r="B2152" s="6" t="s">
        <v>23</v>
      </c>
      <c r="C2152" s="7">
        <v>38848</v>
      </c>
      <c r="D2152" s="8" t="s">
        <v>41</v>
      </c>
      <c r="E2152" s="9">
        <v>31</v>
      </c>
      <c r="F2152" s="10">
        <v>95.132000960664001</v>
      </c>
      <c r="G2152" s="8" t="s">
        <v>25</v>
      </c>
    </row>
    <row r="2153" spans="2:7" x14ac:dyDescent="0.2">
      <c r="B2153" s="6" t="s">
        <v>27</v>
      </c>
      <c r="C2153" s="7">
        <v>38672</v>
      </c>
      <c r="D2153" s="8" t="s">
        <v>40</v>
      </c>
      <c r="E2153" s="9">
        <v>19</v>
      </c>
      <c r="F2153" s="10">
        <v>59.075740928551397</v>
      </c>
      <c r="G2153" s="8" t="s">
        <v>21</v>
      </c>
    </row>
    <row r="2154" spans="2:7" x14ac:dyDescent="0.2">
      <c r="B2154" s="6" t="s">
        <v>22</v>
      </c>
      <c r="C2154" s="7">
        <v>38760</v>
      </c>
      <c r="D2154" s="8" t="s">
        <v>39</v>
      </c>
      <c r="E2154" s="9">
        <v>35</v>
      </c>
      <c r="F2154" s="10">
        <v>106.64339916643</v>
      </c>
      <c r="G2154" s="8" t="s">
        <v>21</v>
      </c>
    </row>
    <row r="2155" spans="2:7" x14ac:dyDescent="0.2">
      <c r="B2155" s="6" t="s">
        <v>16</v>
      </c>
      <c r="C2155" s="7">
        <v>38353</v>
      </c>
      <c r="D2155" s="8" t="s">
        <v>43</v>
      </c>
      <c r="E2155" s="9">
        <v>51</v>
      </c>
      <c r="F2155" s="10">
        <v>154.597715829349</v>
      </c>
      <c r="G2155" s="8" t="s">
        <v>25</v>
      </c>
    </row>
    <row r="2156" spans="2:7" x14ac:dyDescent="0.2">
      <c r="B2156" s="6" t="s">
        <v>18</v>
      </c>
      <c r="C2156" s="7">
        <v>38771</v>
      </c>
      <c r="D2156" s="8" t="s">
        <v>42</v>
      </c>
      <c r="E2156" s="9">
        <v>1</v>
      </c>
      <c r="F2156" s="10">
        <v>5.3867139626813003</v>
      </c>
      <c r="G2156" s="8" t="s">
        <v>25</v>
      </c>
    </row>
    <row r="2157" spans="2:7" x14ac:dyDescent="0.2">
      <c r="B2157" s="6" t="s">
        <v>28</v>
      </c>
      <c r="C2157" s="7">
        <v>38254</v>
      </c>
      <c r="D2157" s="8" t="s">
        <v>41</v>
      </c>
      <c r="E2157" s="9">
        <v>67</v>
      </c>
      <c r="F2157" s="10">
        <v>203.35912709646601</v>
      </c>
      <c r="G2157" s="8" t="s">
        <v>19</v>
      </c>
    </row>
    <row r="2158" spans="2:7" x14ac:dyDescent="0.2">
      <c r="B2158" s="6" t="s">
        <v>28</v>
      </c>
      <c r="C2158" s="7">
        <v>38441</v>
      </c>
      <c r="D2158" s="8" t="s">
        <v>42</v>
      </c>
      <c r="E2158" s="9">
        <v>23</v>
      </c>
      <c r="F2158" s="10">
        <v>71.412597536524601</v>
      </c>
      <c r="G2158" s="8" t="s">
        <v>19</v>
      </c>
    </row>
    <row r="2159" spans="2:7" x14ac:dyDescent="0.2">
      <c r="B2159" s="6" t="s">
        <v>23</v>
      </c>
      <c r="C2159" s="7">
        <v>38386</v>
      </c>
      <c r="D2159" s="8" t="s">
        <v>41</v>
      </c>
      <c r="E2159" s="9">
        <v>41</v>
      </c>
      <c r="F2159" s="10">
        <v>125.234754415618</v>
      </c>
      <c r="G2159" s="8" t="s">
        <v>25</v>
      </c>
    </row>
    <row r="2160" spans="2:7" x14ac:dyDescent="0.2">
      <c r="B2160" s="6" t="s">
        <v>20</v>
      </c>
      <c r="C2160" s="7">
        <v>38001</v>
      </c>
      <c r="D2160" s="8" t="s">
        <v>42</v>
      </c>
      <c r="E2160" s="9">
        <v>27</v>
      </c>
      <c r="F2160" s="10">
        <v>83.195110350521603</v>
      </c>
      <c r="G2160" s="8" t="s">
        <v>21</v>
      </c>
    </row>
    <row r="2161" spans="2:7" x14ac:dyDescent="0.2">
      <c r="B2161" s="6" t="s">
        <v>24</v>
      </c>
      <c r="C2161" s="7">
        <v>38980</v>
      </c>
      <c r="D2161" s="8" t="s">
        <v>41</v>
      </c>
      <c r="E2161" s="9">
        <v>56</v>
      </c>
      <c r="F2161" s="10">
        <v>170.17512557022701</v>
      </c>
      <c r="G2161" s="8" t="s">
        <v>19</v>
      </c>
    </row>
    <row r="2162" spans="2:7" x14ac:dyDescent="0.2">
      <c r="B2162" s="6" t="s">
        <v>20</v>
      </c>
      <c r="C2162" s="7">
        <v>38188</v>
      </c>
      <c r="D2162" s="8" t="s">
        <v>42</v>
      </c>
      <c r="E2162" s="9">
        <v>67</v>
      </c>
      <c r="F2162" s="10">
        <v>203.35311949602701</v>
      </c>
      <c r="G2162" s="8" t="s">
        <v>21</v>
      </c>
    </row>
    <row r="2163" spans="2:7" x14ac:dyDescent="0.2">
      <c r="B2163" s="6" t="s">
        <v>16</v>
      </c>
      <c r="C2163" s="7">
        <v>38243</v>
      </c>
      <c r="D2163" s="8" t="s">
        <v>41</v>
      </c>
      <c r="E2163" s="9">
        <v>94</v>
      </c>
      <c r="F2163" s="10">
        <v>283.74141758000098</v>
      </c>
      <c r="G2163" s="8" t="s">
        <v>21</v>
      </c>
    </row>
    <row r="2164" spans="2:7" x14ac:dyDescent="0.2">
      <c r="B2164" s="6" t="s">
        <v>24</v>
      </c>
      <c r="C2164" s="7">
        <v>38265</v>
      </c>
      <c r="D2164" s="8" t="s">
        <v>39</v>
      </c>
      <c r="E2164" s="9">
        <v>52</v>
      </c>
      <c r="F2164" s="10">
        <v>158.29733196948499</v>
      </c>
      <c r="G2164" s="8" t="s">
        <v>21</v>
      </c>
    </row>
    <row r="2165" spans="2:7" x14ac:dyDescent="0.2">
      <c r="B2165" s="6" t="s">
        <v>22</v>
      </c>
      <c r="C2165" s="7">
        <v>38023</v>
      </c>
      <c r="D2165" s="8" t="s">
        <v>43</v>
      </c>
      <c r="E2165" s="9">
        <v>24</v>
      </c>
      <c r="F2165" s="10">
        <v>74.243899422562194</v>
      </c>
      <c r="G2165" s="8" t="s">
        <v>21</v>
      </c>
    </row>
    <row r="2166" spans="2:7" x14ac:dyDescent="0.2">
      <c r="B2166" s="6" t="s">
        <v>27</v>
      </c>
      <c r="C2166" s="7">
        <v>38144</v>
      </c>
      <c r="D2166" s="8" t="s">
        <v>40</v>
      </c>
      <c r="E2166" s="9">
        <v>-1</v>
      </c>
      <c r="F2166" s="10">
        <v>-0.91770776800017406</v>
      </c>
      <c r="G2166" s="8" t="s">
        <v>17</v>
      </c>
    </row>
    <row r="2167" spans="2:7" x14ac:dyDescent="0.2">
      <c r="B2167" s="6" t="s">
        <v>18</v>
      </c>
      <c r="C2167" s="7">
        <v>38738</v>
      </c>
      <c r="D2167" s="8" t="s">
        <v>39</v>
      </c>
      <c r="E2167" s="9">
        <v>37</v>
      </c>
      <c r="F2167" s="10">
        <v>112.52158206006099</v>
      </c>
      <c r="G2167" s="8" t="s">
        <v>17</v>
      </c>
    </row>
    <row r="2168" spans="2:7" x14ac:dyDescent="0.2">
      <c r="B2168" s="6" t="s">
        <v>16</v>
      </c>
      <c r="C2168" s="7">
        <v>38771</v>
      </c>
      <c r="D2168" s="8" t="s">
        <v>41</v>
      </c>
      <c r="E2168" s="9">
        <v>63</v>
      </c>
      <c r="F2168" s="10">
        <v>191.45423930489801</v>
      </c>
      <c r="G2168" s="8" t="s">
        <v>17</v>
      </c>
    </row>
    <row r="2169" spans="2:7" x14ac:dyDescent="0.2">
      <c r="B2169" s="6" t="s">
        <v>28</v>
      </c>
      <c r="C2169" s="7">
        <v>38089</v>
      </c>
      <c r="D2169" s="8" t="s">
        <v>40</v>
      </c>
      <c r="E2169" s="9">
        <v>13</v>
      </c>
      <c r="F2169" s="10">
        <v>41.010346846521699</v>
      </c>
      <c r="G2169" s="8" t="s">
        <v>21</v>
      </c>
    </row>
    <row r="2170" spans="2:7" x14ac:dyDescent="0.2">
      <c r="B2170" s="6" t="s">
        <v>18</v>
      </c>
      <c r="C2170" s="7">
        <v>39046</v>
      </c>
      <c r="D2170" s="8" t="s">
        <v>40</v>
      </c>
      <c r="E2170" s="9">
        <v>7</v>
      </c>
      <c r="F2170" s="10">
        <v>22.334877359058801</v>
      </c>
      <c r="G2170" s="8" t="s">
        <v>21</v>
      </c>
    </row>
    <row r="2171" spans="2:7" x14ac:dyDescent="0.2">
      <c r="B2171" s="6" t="s">
        <v>22</v>
      </c>
      <c r="C2171" s="7">
        <v>38067</v>
      </c>
      <c r="D2171" s="8" t="s">
        <v>40</v>
      </c>
      <c r="E2171" s="9">
        <v>64</v>
      </c>
      <c r="F2171" s="10">
        <v>193.83879299726101</v>
      </c>
      <c r="G2171" s="8" t="s">
        <v>21</v>
      </c>
    </row>
    <row r="2172" spans="2:7" x14ac:dyDescent="0.2">
      <c r="B2172" s="6" t="s">
        <v>20</v>
      </c>
      <c r="C2172" s="7">
        <v>38144</v>
      </c>
      <c r="D2172" s="8" t="s">
        <v>40</v>
      </c>
      <c r="E2172" s="9">
        <v>63</v>
      </c>
      <c r="F2172" s="10">
        <v>190.90668689411601</v>
      </c>
      <c r="G2172" s="8" t="s">
        <v>19</v>
      </c>
    </row>
    <row r="2173" spans="2:7" x14ac:dyDescent="0.2">
      <c r="B2173" s="6" t="s">
        <v>26</v>
      </c>
      <c r="C2173" s="7">
        <v>38210</v>
      </c>
      <c r="D2173" s="8" t="s">
        <v>42</v>
      </c>
      <c r="E2173" s="9">
        <v>57</v>
      </c>
      <c r="F2173" s="10">
        <v>173.59022125804501</v>
      </c>
      <c r="G2173" s="8" t="s">
        <v>19</v>
      </c>
    </row>
    <row r="2174" spans="2:7" x14ac:dyDescent="0.2">
      <c r="B2174" s="6" t="s">
        <v>26</v>
      </c>
      <c r="C2174" s="7">
        <v>38298</v>
      </c>
      <c r="D2174" s="8" t="s">
        <v>42</v>
      </c>
      <c r="E2174" s="9">
        <v>59</v>
      </c>
      <c r="F2174" s="10">
        <v>178.926650263532</v>
      </c>
      <c r="G2174" s="8" t="s">
        <v>25</v>
      </c>
    </row>
    <row r="2175" spans="2:7" x14ac:dyDescent="0.2">
      <c r="B2175" s="6" t="s">
        <v>27</v>
      </c>
      <c r="C2175" s="7">
        <v>38342</v>
      </c>
      <c r="D2175" s="8" t="s">
        <v>41</v>
      </c>
      <c r="E2175" s="9">
        <v>-3</v>
      </c>
      <c r="F2175" s="10">
        <v>-7.2637597489178196</v>
      </c>
      <c r="G2175" s="8" t="s">
        <v>19</v>
      </c>
    </row>
    <row r="2176" spans="2:7" x14ac:dyDescent="0.2">
      <c r="B2176" s="6" t="s">
        <v>28</v>
      </c>
      <c r="C2176" s="7">
        <v>38991</v>
      </c>
      <c r="D2176" s="8" t="s">
        <v>40</v>
      </c>
      <c r="E2176" s="9">
        <v>86</v>
      </c>
      <c r="F2176" s="10">
        <v>260.32907018535201</v>
      </c>
      <c r="G2176" s="8" t="s">
        <v>17</v>
      </c>
    </row>
    <row r="2177" spans="2:7" x14ac:dyDescent="0.2">
      <c r="B2177" s="6" t="s">
        <v>24</v>
      </c>
      <c r="C2177" s="7">
        <v>38254</v>
      </c>
      <c r="D2177" s="8" t="s">
        <v>39</v>
      </c>
      <c r="E2177" s="9">
        <v>-4</v>
      </c>
      <c r="F2177" s="10">
        <v>-9.9939520680829599</v>
      </c>
      <c r="G2177" s="8" t="s">
        <v>25</v>
      </c>
    </row>
    <row r="2178" spans="2:7" x14ac:dyDescent="0.2">
      <c r="B2178" s="6" t="s">
        <v>20</v>
      </c>
      <c r="C2178" s="7">
        <v>38353</v>
      </c>
      <c r="D2178" s="8" t="s">
        <v>40</v>
      </c>
      <c r="E2178" s="9">
        <v>7</v>
      </c>
      <c r="F2178" s="10">
        <v>23.6543325699148</v>
      </c>
      <c r="G2178" s="8" t="s">
        <v>21</v>
      </c>
    </row>
    <row r="2179" spans="2:7" x14ac:dyDescent="0.2">
      <c r="B2179" s="6" t="s">
        <v>28</v>
      </c>
      <c r="C2179" s="7">
        <v>38991</v>
      </c>
      <c r="D2179" s="8" t="s">
        <v>40</v>
      </c>
      <c r="E2179" s="9">
        <v>43</v>
      </c>
      <c r="F2179" s="10">
        <v>131.67769291502401</v>
      </c>
      <c r="G2179" s="8" t="s">
        <v>25</v>
      </c>
    </row>
    <row r="2180" spans="2:7" x14ac:dyDescent="0.2">
      <c r="B2180" s="6" t="s">
        <v>26</v>
      </c>
      <c r="C2180" s="7">
        <v>38661</v>
      </c>
      <c r="D2180" s="8" t="s">
        <v>40</v>
      </c>
      <c r="E2180" s="9">
        <v>2</v>
      </c>
      <c r="F2180" s="10">
        <v>7.63484477934594</v>
      </c>
      <c r="G2180" s="8" t="s">
        <v>17</v>
      </c>
    </row>
    <row r="2181" spans="2:7" x14ac:dyDescent="0.2">
      <c r="B2181" s="6" t="s">
        <v>26</v>
      </c>
      <c r="C2181" s="7">
        <v>38474</v>
      </c>
      <c r="D2181" s="8" t="s">
        <v>42</v>
      </c>
      <c r="E2181" s="9">
        <v>85</v>
      </c>
      <c r="F2181" s="10">
        <v>256.87957020946402</v>
      </c>
      <c r="G2181" s="8" t="s">
        <v>19</v>
      </c>
    </row>
    <row r="2182" spans="2:7" x14ac:dyDescent="0.2">
      <c r="B2182" s="6" t="s">
        <v>26</v>
      </c>
      <c r="C2182" s="7">
        <v>38463</v>
      </c>
      <c r="D2182" s="8" t="s">
        <v>39</v>
      </c>
      <c r="E2182" s="9">
        <v>52</v>
      </c>
      <c r="F2182" s="10">
        <v>158.187041989845</v>
      </c>
      <c r="G2182" s="8" t="s">
        <v>19</v>
      </c>
    </row>
    <row r="2183" spans="2:7" x14ac:dyDescent="0.2">
      <c r="B2183" s="6" t="s">
        <v>23</v>
      </c>
      <c r="C2183" s="7">
        <v>38177</v>
      </c>
      <c r="D2183" s="8" t="s">
        <v>43</v>
      </c>
      <c r="E2183" s="9">
        <v>-3</v>
      </c>
      <c r="F2183" s="10">
        <v>-7.39502105008863</v>
      </c>
      <c r="G2183" s="8" t="s">
        <v>17</v>
      </c>
    </row>
    <row r="2184" spans="2:7" x14ac:dyDescent="0.2">
      <c r="B2184" s="6" t="s">
        <v>24</v>
      </c>
      <c r="C2184" s="7">
        <v>38408</v>
      </c>
      <c r="D2184" s="8" t="s">
        <v>39</v>
      </c>
      <c r="E2184" s="9">
        <v>8</v>
      </c>
      <c r="F2184" s="10">
        <v>25.546689047987801</v>
      </c>
      <c r="G2184" s="8" t="s">
        <v>25</v>
      </c>
    </row>
    <row r="2185" spans="2:7" x14ac:dyDescent="0.2">
      <c r="B2185" s="6" t="s">
        <v>28</v>
      </c>
      <c r="C2185" s="7">
        <v>38177</v>
      </c>
      <c r="D2185" s="8" t="s">
        <v>42</v>
      </c>
      <c r="E2185" s="9">
        <v>5</v>
      </c>
      <c r="F2185" s="10">
        <v>17.198905576452098</v>
      </c>
      <c r="G2185" s="8" t="s">
        <v>25</v>
      </c>
    </row>
    <row r="2186" spans="2:7" x14ac:dyDescent="0.2">
      <c r="B2186" s="6" t="s">
        <v>18</v>
      </c>
      <c r="C2186" s="7">
        <v>38958</v>
      </c>
      <c r="D2186" s="8" t="s">
        <v>42</v>
      </c>
      <c r="E2186" s="9">
        <v>90</v>
      </c>
      <c r="F2186" s="10">
        <v>272.09870438545698</v>
      </c>
      <c r="G2186" s="8" t="s">
        <v>17</v>
      </c>
    </row>
    <row r="2187" spans="2:7" x14ac:dyDescent="0.2">
      <c r="B2187" s="6" t="s">
        <v>16</v>
      </c>
      <c r="C2187" s="7">
        <v>39035</v>
      </c>
      <c r="D2187" s="8" t="s">
        <v>42</v>
      </c>
      <c r="E2187" s="9">
        <v>36</v>
      </c>
      <c r="F2187" s="10">
        <v>110.33744975059101</v>
      </c>
      <c r="G2187" s="8" t="s">
        <v>25</v>
      </c>
    </row>
    <row r="2188" spans="2:7" x14ac:dyDescent="0.2">
      <c r="B2188" s="6" t="s">
        <v>22</v>
      </c>
      <c r="C2188" s="7">
        <v>38584</v>
      </c>
      <c r="D2188" s="8" t="s">
        <v>42</v>
      </c>
      <c r="E2188" s="9">
        <v>25</v>
      </c>
      <c r="F2188" s="10">
        <v>77.014900645073098</v>
      </c>
      <c r="G2188" s="8" t="s">
        <v>21</v>
      </c>
    </row>
    <row r="2189" spans="2:7" x14ac:dyDescent="0.2">
      <c r="B2189" s="6" t="s">
        <v>16</v>
      </c>
      <c r="C2189" s="7">
        <v>38430</v>
      </c>
      <c r="D2189" s="8" t="s">
        <v>42</v>
      </c>
      <c r="E2189" s="9">
        <v>7</v>
      </c>
      <c r="F2189" s="10">
        <v>23.133204884254301</v>
      </c>
      <c r="G2189" s="8" t="s">
        <v>25</v>
      </c>
    </row>
    <row r="2190" spans="2:7" x14ac:dyDescent="0.2">
      <c r="B2190" s="6" t="s">
        <v>23</v>
      </c>
      <c r="C2190" s="7">
        <v>39024</v>
      </c>
      <c r="D2190" s="8" t="s">
        <v>42</v>
      </c>
      <c r="E2190" s="9">
        <v>64</v>
      </c>
      <c r="F2190" s="10">
        <v>194.25372471684699</v>
      </c>
      <c r="G2190" s="8" t="s">
        <v>25</v>
      </c>
    </row>
    <row r="2191" spans="2:7" x14ac:dyDescent="0.2">
      <c r="B2191" s="6" t="s">
        <v>23</v>
      </c>
      <c r="C2191" s="7">
        <v>38111</v>
      </c>
      <c r="D2191" s="8" t="s">
        <v>42</v>
      </c>
      <c r="E2191" s="9">
        <v>71</v>
      </c>
      <c r="F2191" s="10">
        <v>215.49309366005599</v>
      </c>
      <c r="G2191" s="8" t="s">
        <v>21</v>
      </c>
    </row>
    <row r="2192" spans="2:7" x14ac:dyDescent="0.2">
      <c r="B2192" s="6" t="s">
        <v>20</v>
      </c>
      <c r="C2192" s="7">
        <v>38452</v>
      </c>
      <c r="D2192" s="8" t="s">
        <v>39</v>
      </c>
      <c r="E2192" s="9">
        <v>41</v>
      </c>
      <c r="F2192" s="10">
        <v>124.810423241731</v>
      </c>
      <c r="G2192" s="8" t="s">
        <v>25</v>
      </c>
    </row>
    <row r="2193" spans="2:7" x14ac:dyDescent="0.2">
      <c r="B2193" s="6" t="s">
        <v>20</v>
      </c>
      <c r="C2193" s="7">
        <v>38254</v>
      </c>
      <c r="D2193" s="8" t="s">
        <v>41</v>
      </c>
      <c r="E2193" s="9">
        <v>84</v>
      </c>
      <c r="F2193" s="10">
        <v>253.28617965312799</v>
      </c>
      <c r="G2193" s="8" t="s">
        <v>25</v>
      </c>
    </row>
    <row r="2194" spans="2:7" x14ac:dyDescent="0.2">
      <c r="B2194" s="6" t="s">
        <v>26</v>
      </c>
      <c r="C2194" s="7">
        <v>38441</v>
      </c>
      <c r="D2194" s="8" t="s">
        <v>39</v>
      </c>
      <c r="E2194" s="9">
        <v>3</v>
      </c>
      <c r="F2194" s="10">
        <v>10.703015398687601</v>
      </c>
      <c r="G2194" s="8" t="s">
        <v>25</v>
      </c>
    </row>
    <row r="2195" spans="2:7" x14ac:dyDescent="0.2">
      <c r="B2195" s="6" t="s">
        <v>20</v>
      </c>
      <c r="C2195" s="7">
        <v>38078</v>
      </c>
      <c r="D2195" s="8" t="s">
        <v>41</v>
      </c>
      <c r="E2195" s="9">
        <v>15</v>
      </c>
      <c r="F2195" s="10">
        <v>46.761676481443203</v>
      </c>
      <c r="G2195" s="8" t="s">
        <v>21</v>
      </c>
    </row>
    <row r="2196" spans="2:7" x14ac:dyDescent="0.2">
      <c r="B2196" s="6" t="s">
        <v>18</v>
      </c>
      <c r="C2196" s="7">
        <v>38023</v>
      </c>
      <c r="D2196" s="8" t="s">
        <v>39</v>
      </c>
      <c r="E2196" s="9">
        <v>1</v>
      </c>
      <c r="F2196" s="10">
        <v>4.8820462029427096</v>
      </c>
      <c r="G2196" s="8" t="s">
        <v>17</v>
      </c>
    </row>
    <row r="2197" spans="2:7" x14ac:dyDescent="0.2">
      <c r="B2197" s="6" t="s">
        <v>18</v>
      </c>
      <c r="C2197" s="7">
        <v>38540</v>
      </c>
      <c r="D2197" s="8" t="s">
        <v>42</v>
      </c>
      <c r="E2197" s="9">
        <v>10</v>
      </c>
      <c r="F2197" s="10">
        <v>32.468400196906003</v>
      </c>
      <c r="G2197" s="8" t="s">
        <v>25</v>
      </c>
    </row>
    <row r="2198" spans="2:7" x14ac:dyDescent="0.2">
      <c r="B2198" s="6" t="s">
        <v>26</v>
      </c>
      <c r="C2198" s="7">
        <v>38364</v>
      </c>
      <c r="D2198" s="8" t="s">
        <v>39</v>
      </c>
      <c r="E2198" s="9">
        <v>77</v>
      </c>
      <c r="F2198" s="10">
        <v>233.399334783098</v>
      </c>
      <c r="G2198" s="8" t="s">
        <v>21</v>
      </c>
    </row>
    <row r="2199" spans="2:7" x14ac:dyDescent="0.2">
      <c r="B2199" s="6" t="s">
        <v>23</v>
      </c>
      <c r="C2199" s="7">
        <v>38397</v>
      </c>
      <c r="D2199" s="8" t="s">
        <v>43</v>
      </c>
      <c r="E2199" s="9">
        <v>65</v>
      </c>
      <c r="F2199" s="10">
        <v>196.493465970448</v>
      </c>
      <c r="G2199" s="8" t="s">
        <v>17</v>
      </c>
    </row>
    <row r="2200" spans="2:7" x14ac:dyDescent="0.2">
      <c r="B2200" s="6" t="s">
        <v>22</v>
      </c>
      <c r="C2200" s="7">
        <v>38001</v>
      </c>
      <c r="D2200" s="8" t="s">
        <v>39</v>
      </c>
      <c r="E2200" s="9">
        <v>25</v>
      </c>
      <c r="F2200" s="10">
        <v>77.329572231774193</v>
      </c>
      <c r="G2200" s="8" t="s">
        <v>19</v>
      </c>
    </row>
    <row r="2201" spans="2:7" x14ac:dyDescent="0.2">
      <c r="B2201" s="6" t="s">
        <v>28</v>
      </c>
      <c r="C2201" s="7">
        <v>38914</v>
      </c>
      <c r="D2201" s="8" t="s">
        <v>42</v>
      </c>
      <c r="E2201" s="9">
        <v>-1</v>
      </c>
      <c r="F2201" s="10">
        <v>-1.9304628656232499</v>
      </c>
      <c r="G2201" s="8" t="s">
        <v>17</v>
      </c>
    </row>
    <row r="2202" spans="2:7" x14ac:dyDescent="0.2">
      <c r="B2202" s="6" t="s">
        <v>27</v>
      </c>
      <c r="C2202" s="7">
        <v>38958</v>
      </c>
      <c r="D2202" s="8" t="s">
        <v>41</v>
      </c>
      <c r="E2202" s="9">
        <v>2</v>
      </c>
      <c r="F2202" s="10">
        <v>7.9709250117717705</v>
      </c>
      <c r="G2202" s="8" t="s">
        <v>19</v>
      </c>
    </row>
    <row r="2203" spans="2:7" x14ac:dyDescent="0.2">
      <c r="B2203" s="6" t="s">
        <v>22</v>
      </c>
      <c r="C2203" s="7">
        <v>39024</v>
      </c>
      <c r="D2203" s="8" t="s">
        <v>40</v>
      </c>
      <c r="E2203" s="9">
        <v>62</v>
      </c>
      <c r="F2203" s="10">
        <v>187.61965072291</v>
      </c>
      <c r="G2203" s="8" t="s">
        <v>19</v>
      </c>
    </row>
    <row r="2204" spans="2:7" x14ac:dyDescent="0.2">
      <c r="B2204" s="6" t="s">
        <v>23</v>
      </c>
      <c r="C2204" s="7">
        <v>38485</v>
      </c>
      <c r="D2204" s="8" t="s">
        <v>41</v>
      </c>
      <c r="E2204" s="9">
        <v>28</v>
      </c>
      <c r="F2204" s="10">
        <v>86.788113277044303</v>
      </c>
      <c r="G2204" s="8" t="s">
        <v>21</v>
      </c>
    </row>
    <row r="2205" spans="2:7" x14ac:dyDescent="0.2">
      <c r="B2205" s="6" t="s">
        <v>18</v>
      </c>
      <c r="C2205" s="7">
        <v>38551</v>
      </c>
      <c r="D2205" s="8" t="s">
        <v>39</v>
      </c>
      <c r="E2205" s="9">
        <v>55</v>
      </c>
      <c r="F2205" s="10">
        <v>167.05079786120299</v>
      </c>
      <c r="G2205" s="8" t="s">
        <v>17</v>
      </c>
    </row>
    <row r="2206" spans="2:7" x14ac:dyDescent="0.2">
      <c r="B2206" s="6" t="s">
        <v>23</v>
      </c>
      <c r="C2206" s="7">
        <v>38518</v>
      </c>
      <c r="D2206" s="8" t="s">
        <v>40</v>
      </c>
      <c r="E2206" s="9">
        <v>28</v>
      </c>
      <c r="F2206" s="10">
        <v>86.636057383669893</v>
      </c>
      <c r="G2206" s="8" t="s">
        <v>17</v>
      </c>
    </row>
    <row r="2207" spans="2:7" x14ac:dyDescent="0.2">
      <c r="B2207" s="6" t="s">
        <v>24</v>
      </c>
      <c r="C2207" s="7">
        <v>38562</v>
      </c>
      <c r="D2207" s="8" t="s">
        <v>41</v>
      </c>
      <c r="E2207" s="9">
        <v>5</v>
      </c>
      <c r="F2207" s="10">
        <v>16.6708392863267</v>
      </c>
      <c r="G2207" s="8" t="s">
        <v>17</v>
      </c>
    </row>
    <row r="2208" spans="2:7" x14ac:dyDescent="0.2">
      <c r="B2208" s="6" t="s">
        <v>24</v>
      </c>
      <c r="C2208" s="7">
        <v>38298</v>
      </c>
      <c r="D2208" s="8" t="s">
        <v>39</v>
      </c>
      <c r="E2208" s="9">
        <v>1</v>
      </c>
      <c r="F2208" s="10">
        <v>4.7722172541512</v>
      </c>
      <c r="G2208" s="8" t="s">
        <v>25</v>
      </c>
    </row>
    <row r="2209" spans="2:7" x14ac:dyDescent="0.2">
      <c r="B2209" s="6" t="s">
        <v>24</v>
      </c>
      <c r="C2209" s="7">
        <v>38518</v>
      </c>
      <c r="D2209" s="8" t="s">
        <v>41</v>
      </c>
      <c r="E2209" s="9">
        <v>26</v>
      </c>
      <c r="F2209" s="10">
        <v>80.012011803068305</v>
      </c>
      <c r="G2209" s="8" t="s">
        <v>25</v>
      </c>
    </row>
    <row r="2210" spans="2:7" x14ac:dyDescent="0.2">
      <c r="B2210" s="6" t="s">
        <v>22</v>
      </c>
      <c r="C2210" s="7">
        <v>38144</v>
      </c>
      <c r="D2210" s="8" t="s">
        <v>41</v>
      </c>
      <c r="E2210" s="9">
        <v>47</v>
      </c>
      <c r="F2210" s="10">
        <v>142.84602668228999</v>
      </c>
      <c r="G2210" s="8" t="s">
        <v>17</v>
      </c>
    </row>
    <row r="2211" spans="2:7" x14ac:dyDescent="0.2">
      <c r="B2211" s="6" t="s">
        <v>18</v>
      </c>
      <c r="C2211" s="7">
        <v>38474</v>
      </c>
      <c r="D2211" s="8" t="s">
        <v>39</v>
      </c>
      <c r="E2211" s="9">
        <v>74</v>
      </c>
      <c r="F2211" s="10">
        <v>224.75435048565899</v>
      </c>
      <c r="G2211" s="8" t="s">
        <v>25</v>
      </c>
    </row>
    <row r="2212" spans="2:7" x14ac:dyDescent="0.2">
      <c r="B2212" s="6" t="s">
        <v>28</v>
      </c>
      <c r="C2212" s="7">
        <v>38848</v>
      </c>
      <c r="D2212" s="8" t="s">
        <v>40</v>
      </c>
      <c r="E2212" s="9">
        <v>22</v>
      </c>
      <c r="F2212" s="10">
        <v>68.710607050620894</v>
      </c>
      <c r="G2212" s="8" t="s">
        <v>19</v>
      </c>
    </row>
    <row r="2213" spans="2:7" x14ac:dyDescent="0.2">
      <c r="B2213" s="6" t="s">
        <v>20</v>
      </c>
      <c r="C2213" s="7">
        <v>38892</v>
      </c>
      <c r="D2213" s="8" t="s">
        <v>43</v>
      </c>
      <c r="E2213" s="9">
        <v>70</v>
      </c>
      <c r="F2213" s="10">
        <v>212.26238499892699</v>
      </c>
      <c r="G2213" s="8" t="s">
        <v>17</v>
      </c>
    </row>
    <row r="2214" spans="2:7" x14ac:dyDescent="0.2">
      <c r="B2214" s="6" t="s">
        <v>28</v>
      </c>
      <c r="C2214" s="7">
        <v>38683</v>
      </c>
      <c r="D2214" s="8" t="s">
        <v>41</v>
      </c>
      <c r="E2214" s="9">
        <v>83</v>
      </c>
      <c r="F2214" s="10">
        <v>251.31042576912299</v>
      </c>
      <c r="G2214" s="8" t="s">
        <v>19</v>
      </c>
    </row>
    <row r="2215" spans="2:7" x14ac:dyDescent="0.2">
      <c r="B2215" s="6" t="s">
        <v>18</v>
      </c>
      <c r="C2215" s="7">
        <v>38694</v>
      </c>
      <c r="D2215" s="8" t="s">
        <v>39</v>
      </c>
      <c r="E2215" s="9">
        <v>59</v>
      </c>
      <c r="F2215" s="10">
        <v>179.38546683395001</v>
      </c>
      <c r="G2215" s="8" t="s">
        <v>21</v>
      </c>
    </row>
    <row r="2216" spans="2:7" x14ac:dyDescent="0.2">
      <c r="B2216" s="6" t="s">
        <v>28</v>
      </c>
      <c r="C2216" s="7">
        <v>38573</v>
      </c>
      <c r="D2216" s="8" t="s">
        <v>42</v>
      </c>
      <c r="E2216" s="9">
        <v>0</v>
      </c>
      <c r="F2216" s="10">
        <v>1.5831115612014099</v>
      </c>
      <c r="G2216" s="8" t="s">
        <v>19</v>
      </c>
    </row>
    <row r="2217" spans="2:7" x14ac:dyDescent="0.2">
      <c r="B2217" s="6" t="s">
        <v>18</v>
      </c>
      <c r="C2217" s="7">
        <v>38364</v>
      </c>
      <c r="D2217" s="8" t="s">
        <v>39</v>
      </c>
      <c r="E2217" s="9">
        <v>82</v>
      </c>
      <c r="F2217" s="10">
        <v>247.58247918220599</v>
      </c>
      <c r="G2217" s="8" t="s">
        <v>21</v>
      </c>
    </row>
    <row r="2218" spans="2:7" x14ac:dyDescent="0.2">
      <c r="B2218" s="6" t="s">
        <v>16</v>
      </c>
      <c r="C2218" s="7">
        <v>38419</v>
      </c>
      <c r="D2218" s="8" t="s">
        <v>39</v>
      </c>
      <c r="E2218" s="9">
        <v>29</v>
      </c>
      <c r="F2218" s="10">
        <v>89.053128978062901</v>
      </c>
      <c r="G2218" s="8" t="s">
        <v>21</v>
      </c>
    </row>
    <row r="2219" spans="2:7" x14ac:dyDescent="0.2">
      <c r="B2219" s="6" t="s">
        <v>28</v>
      </c>
      <c r="C2219" s="7">
        <v>38122</v>
      </c>
      <c r="D2219" s="8" t="s">
        <v>41</v>
      </c>
      <c r="E2219" s="9">
        <v>63</v>
      </c>
      <c r="F2219" s="10">
        <v>191.08641465199</v>
      </c>
      <c r="G2219" s="8" t="s">
        <v>25</v>
      </c>
    </row>
    <row r="2220" spans="2:7" x14ac:dyDescent="0.2">
      <c r="B2220" s="6" t="s">
        <v>27</v>
      </c>
      <c r="C2220" s="7">
        <v>38991</v>
      </c>
      <c r="D2220" s="8" t="s">
        <v>40</v>
      </c>
      <c r="E2220" s="9">
        <v>67</v>
      </c>
      <c r="F2220" s="10">
        <v>203.10846928946901</v>
      </c>
      <c r="G2220" s="8" t="s">
        <v>25</v>
      </c>
    </row>
    <row r="2221" spans="2:7" x14ac:dyDescent="0.2">
      <c r="B2221" s="6" t="s">
        <v>24</v>
      </c>
      <c r="C2221" s="7">
        <v>38562</v>
      </c>
      <c r="D2221" s="8" t="s">
        <v>39</v>
      </c>
      <c r="E2221" s="9">
        <v>3</v>
      </c>
      <c r="F2221" s="10">
        <v>10.780730703026901</v>
      </c>
      <c r="G2221" s="8" t="s">
        <v>25</v>
      </c>
    </row>
    <row r="2222" spans="2:7" x14ac:dyDescent="0.2">
      <c r="B2222" s="6" t="s">
        <v>18</v>
      </c>
      <c r="C2222" s="7">
        <v>38331</v>
      </c>
      <c r="D2222" s="8" t="s">
        <v>39</v>
      </c>
      <c r="E2222" s="9">
        <v>65</v>
      </c>
      <c r="F2222" s="10">
        <v>197.40778751122599</v>
      </c>
      <c r="G2222" s="8" t="s">
        <v>25</v>
      </c>
    </row>
    <row r="2223" spans="2:7" x14ac:dyDescent="0.2">
      <c r="B2223" s="6" t="s">
        <v>26</v>
      </c>
      <c r="C2223" s="7">
        <v>38133</v>
      </c>
      <c r="D2223" s="8" t="s">
        <v>43</v>
      </c>
      <c r="E2223" s="9">
        <v>75</v>
      </c>
      <c r="F2223" s="10">
        <v>227.45647925576901</v>
      </c>
      <c r="G2223" s="8" t="s">
        <v>21</v>
      </c>
    </row>
    <row r="2224" spans="2:7" x14ac:dyDescent="0.2">
      <c r="B2224" s="6" t="s">
        <v>26</v>
      </c>
      <c r="C2224" s="7">
        <v>38221</v>
      </c>
      <c r="D2224" s="8" t="s">
        <v>40</v>
      </c>
      <c r="E2224" s="9">
        <v>79</v>
      </c>
      <c r="F2224" s="10">
        <v>239.89546823670099</v>
      </c>
      <c r="G2224" s="8" t="s">
        <v>21</v>
      </c>
    </row>
    <row r="2225" spans="2:7" x14ac:dyDescent="0.2">
      <c r="B2225" s="6" t="s">
        <v>27</v>
      </c>
      <c r="C2225" s="7">
        <v>38947</v>
      </c>
      <c r="D2225" s="8" t="s">
        <v>42</v>
      </c>
      <c r="E2225" s="9">
        <v>-5</v>
      </c>
      <c r="F2225" s="10">
        <v>-12.9209601695849</v>
      </c>
      <c r="G2225" s="8" t="s">
        <v>19</v>
      </c>
    </row>
    <row r="2226" spans="2:7" x14ac:dyDescent="0.2">
      <c r="B2226" s="6" t="s">
        <v>27</v>
      </c>
      <c r="C2226" s="7">
        <v>38441</v>
      </c>
      <c r="D2226" s="8" t="s">
        <v>41</v>
      </c>
      <c r="E2226" s="9">
        <v>31</v>
      </c>
      <c r="F2226" s="10">
        <v>95.512317695132197</v>
      </c>
      <c r="G2226" s="8" t="s">
        <v>17</v>
      </c>
    </row>
    <row r="2227" spans="2:7" x14ac:dyDescent="0.2">
      <c r="B2227" s="6" t="s">
        <v>20</v>
      </c>
      <c r="C2227" s="7">
        <v>39068</v>
      </c>
      <c r="D2227" s="8" t="s">
        <v>42</v>
      </c>
      <c r="E2227" s="9">
        <v>21</v>
      </c>
      <c r="F2227" s="10">
        <v>65.343473312315098</v>
      </c>
      <c r="G2227" s="8" t="s">
        <v>17</v>
      </c>
    </row>
    <row r="2228" spans="2:7" x14ac:dyDescent="0.2">
      <c r="B2228" s="6" t="s">
        <v>20</v>
      </c>
      <c r="C2228" s="7">
        <v>38606</v>
      </c>
      <c r="D2228" s="8" t="s">
        <v>43</v>
      </c>
      <c r="E2228" s="9">
        <v>-8</v>
      </c>
      <c r="F2228" s="10">
        <v>-21.912545800385999</v>
      </c>
      <c r="G2228" s="8" t="s">
        <v>25</v>
      </c>
    </row>
    <row r="2229" spans="2:7" x14ac:dyDescent="0.2">
      <c r="B2229" s="6" t="s">
        <v>27</v>
      </c>
      <c r="C2229" s="7">
        <v>38540</v>
      </c>
      <c r="D2229" s="8" t="s">
        <v>43</v>
      </c>
      <c r="E2229" s="9">
        <v>88</v>
      </c>
      <c r="F2229" s="10">
        <v>266.05186910091697</v>
      </c>
      <c r="G2229" s="8" t="s">
        <v>21</v>
      </c>
    </row>
    <row r="2230" spans="2:7" x14ac:dyDescent="0.2">
      <c r="B2230" s="6" t="s">
        <v>26</v>
      </c>
      <c r="C2230" s="7">
        <v>38672</v>
      </c>
      <c r="D2230" s="8" t="s">
        <v>41</v>
      </c>
      <c r="E2230" s="9">
        <v>94</v>
      </c>
      <c r="F2230" s="10">
        <v>283.84678757282302</v>
      </c>
      <c r="G2230" s="8" t="s">
        <v>19</v>
      </c>
    </row>
    <row r="2231" spans="2:7" x14ac:dyDescent="0.2">
      <c r="B2231" s="6" t="s">
        <v>22</v>
      </c>
      <c r="C2231" s="7">
        <v>38991</v>
      </c>
      <c r="D2231" s="8" t="s">
        <v>42</v>
      </c>
      <c r="E2231" s="9">
        <v>83</v>
      </c>
      <c r="F2231" s="10">
        <v>251.49840546378701</v>
      </c>
      <c r="G2231" s="8" t="s">
        <v>19</v>
      </c>
    </row>
    <row r="2232" spans="2:7" x14ac:dyDescent="0.2">
      <c r="B2232" s="6" t="s">
        <v>20</v>
      </c>
      <c r="C2232" s="7">
        <v>38210</v>
      </c>
      <c r="D2232" s="8" t="s">
        <v>42</v>
      </c>
      <c r="E2232" s="9">
        <v>16</v>
      </c>
      <c r="F2232" s="10">
        <v>49.955539493153999</v>
      </c>
      <c r="G2232" s="8" t="s">
        <v>17</v>
      </c>
    </row>
    <row r="2233" spans="2:7" x14ac:dyDescent="0.2">
      <c r="B2233" s="6" t="s">
        <v>16</v>
      </c>
      <c r="C2233" s="7">
        <v>38936</v>
      </c>
      <c r="D2233" s="8" t="s">
        <v>42</v>
      </c>
      <c r="E2233" s="9">
        <v>33</v>
      </c>
      <c r="F2233" s="10">
        <v>100.517532620278</v>
      </c>
      <c r="G2233" s="8" t="s">
        <v>19</v>
      </c>
    </row>
    <row r="2234" spans="2:7" x14ac:dyDescent="0.2">
      <c r="B2234" s="6" t="s">
        <v>16</v>
      </c>
      <c r="C2234" s="7">
        <v>38045</v>
      </c>
      <c r="D2234" s="8" t="s">
        <v>39</v>
      </c>
      <c r="E2234" s="9">
        <v>-1</v>
      </c>
      <c r="F2234" s="10">
        <v>-0.9081402868146321</v>
      </c>
      <c r="G2234" s="8" t="s">
        <v>19</v>
      </c>
    </row>
    <row r="2235" spans="2:7" x14ac:dyDescent="0.2">
      <c r="B2235" s="6" t="s">
        <v>18</v>
      </c>
      <c r="C2235" s="7">
        <v>38562</v>
      </c>
      <c r="D2235" s="8" t="s">
        <v>39</v>
      </c>
      <c r="E2235" s="9">
        <v>95</v>
      </c>
      <c r="F2235" s="10">
        <v>287.154677097008</v>
      </c>
      <c r="G2235" s="8" t="s">
        <v>21</v>
      </c>
    </row>
    <row r="2236" spans="2:7" x14ac:dyDescent="0.2">
      <c r="B2236" s="6" t="s">
        <v>27</v>
      </c>
      <c r="C2236" s="7">
        <v>38463</v>
      </c>
      <c r="D2236" s="8" t="s">
        <v>41</v>
      </c>
      <c r="E2236" s="9">
        <v>76</v>
      </c>
      <c r="F2236" s="10">
        <v>230.255570224357</v>
      </c>
      <c r="G2236" s="8" t="s">
        <v>19</v>
      </c>
    </row>
    <row r="2237" spans="2:7" x14ac:dyDescent="0.2">
      <c r="B2237" s="6" t="s">
        <v>16</v>
      </c>
      <c r="C2237" s="7">
        <v>38782</v>
      </c>
      <c r="D2237" s="8" t="s">
        <v>41</v>
      </c>
      <c r="E2237" s="9">
        <v>71</v>
      </c>
      <c r="F2237" s="10">
        <v>215.15645769752601</v>
      </c>
      <c r="G2237" s="8" t="s">
        <v>25</v>
      </c>
    </row>
    <row r="2238" spans="2:7" x14ac:dyDescent="0.2">
      <c r="B2238" s="6" t="s">
        <v>22</v>
      </c>
      <c r="C2238" s="7">
        <v>38133</v>
      </c>
      <c r="D2238" s="8" t="s">
        <v>43</v>
      </c>
      <c r="E2238" s="9">
        <v>56</v>
      </c>
      <c r="F2238" s="10">
        <v>169.19487194523799</v>
      </c>
      <c r="G2238" s="8" t="s">
        <v>17</v>
      </c>
    </row>
    <row r="2239" spans="2:7" x14ac:dyDescent="0.2">
      <c r="B2239" s="6" t="s">
        <v>18</v>
      </c>
      <c r="C2239" s="7">
        <v>38595</v>
      </c>
      <c r="D2239" s="8" t="s">
        <v>40</v>
      </c>
      <c r="E2239" s="9">
        <v>81</v>
      </c>
      <c r="F2239" s="10">
        <v>245.585779128398</v>
      </c>
      <c r="G2239" s="8" t="s">
        <v>17</v>
      </c>
    </row>
    <row r="2240" spans="2:7" x14ac:dyDescent="0.2">
      <c r="B2240" s="6" t="s">
        <v>22</v>
      </c>
      <c r="C2240" s="7">
        <v>38166</v>
      </c>
      <c r="D2240" s="8" t="s">
        <v>39</v>
      </c>
      <c r="E2240" s="9">
        <v>3</v>
      </c>
      <c r="F2240" s="10">
        <v>11.162502018809301</v>
      </c>
      <c r="G2240" s="8" t="s">
        <v>17</v>
      </c>
    </row>
    <row r="2241" spans="2:7" x14ac:dyDescent="0.2">
      <c r="B2241" s="6" t="s">
        <v>22</v>
      </c>
      <c r="C2241" s="7">
        <v>38463</v>
      </c>
      <c r="D2241" s="8" t="s">
        <v>40</v>
      </c>
      <c r="E2241" s="9">
        <v>60</v>
      </c>
      <c r="F2241" s="10">
        <v>182.21269449394899</v>
      </c>
      <c r="G2241" s="8" t="s">
        <v>25</v>
      </c>
    </row>
    <row r="2242" spans="2:7" x14ac:dyDescent="0.2">
      <c r="B2242" s="6" t="s">
        <v>27</v>
      </c>
      <c r="C2242" s="7">
        <v>39013</v>
      </c>
      <c r="D2242" s="8" t="s">
        <v>41</v>
      </c>
      <c r="E2242" s="9">
        <v>81</v>
      </c>
      <c r="F2242" s="10">
        <v>245.54232115102201</v>
      </c>
      <c r="G2242" s="8" t="s">
        <v>17</v>
      </c>
    </row>
    <row r="2243" spans="2:7" x14ac:dyDescent="0.2">
      <c r="B2243" s="6" t="s">
        <v>23</v>
      </c>
      <c r="C2243" s="7">
        <v>38111</v>
      </c>
      <c r="D2243" s="8" t="s">
        <v>41</v>
      </c>
      <c r="E2243" s="9">
        <v>70</v>
      </c>
      <c r="F2243" s="10">
        <v>211.43323649343901</v>
      </c>
      <c r="G2243" s="8" t="s">
        <v>19</v>
      </c>
    </row>
    <row r="2244" spans="2:7" x14ac:dyDescent="0.2">
      <c r="B2244" s="6" t="s">
        <v>28</v>
      </c>
      <c r="C2244" s="7">
        <v>38859</v>
      </c>
      <c r="D2244" s="8" t="s">
        <v>42</v>
      </c>
      <c r="E2244" s="9">
        <v>18</v>
      </c>
      <c r="F2244" s="10">
        <v>56.272584064658801</v>
      </c>
      <c r="G2244" s="8" t="s">
        <v>19</v>
      </c>
    </row>
    <row r="2245" spans="2:7" x14ac:dyDescent="0.2">
      <c r="B2245" s="6" t="s">
        <v>18</v>
      </c>
      <c r="C2245" s="7">
        <v>38397</v>
      </c>
      <c r="D2245" s="8" t="s">
        <v>43</v>
      </c>
      <c r="E2245" s="9">
        <v>73</v>
      </c>
      <c r="F2245" s="10">
        <v>221.17007144402001</v>
      </c>
      <c r="G2245" s="8" t="s">
        <v>21</v>
      </c>
    </row>
    <row r="2246" spans="2:7" x14ac:dyDescent="0.2">
      <c r="B2246" s="6" t="s">
        <v>22</v>
      </c>
      <c r="C2246" s="7">
        <v>38408</v>
      </c>
      <c r="D2246" s="8" t="s">
        <v>41</v>
      </c>
      <c r="E2246" s="9">
        <v>-7</v>
      </c>
      <c r="F2246" s="10">
        <v>-18.782320494671701</v>
      </c>
      <c r="G2246" s="8" t="s">
        <v>25</v>
      </c>
    </row>
    <row r="2247" spans="2:7" x14ac:dyDescent="0.2">
      <c r="B2247" s="6" t="s">
        <v>22</v>
      </c>
      <c r="C2247" s="7">
        <v>38584</v>
      </c>
      <c r="D2247" s="8" t="s">
        <v>41</v>
      </c>
      <c r="E2247" s="9">
        <v>55</v>
      </c>
      <c r="F2247" s="10">
        <v>166.60609215413601</v>
      </c>
      <c r="G2247" s="8" t="s">
        <v>19</v>
      </c>
    </row>
    <row r="2248" spans="2:7" x14ac:dyDescent="0.2">
      <c r="B2248" s="6" t="s">
        <v>28</v>
      </c>
      <c r="C2248" s="7">
        <v>38122</v>
      </c>
      <c r="D2248" s="8" t="s">
        <v>40</v>
      </c>
      <c r="E2248" s="9">
        <v>7</v>
      </c>
      <c r="F2248" s="10">
        <v>23.387374937264902</v>
      </c>
      <c r="G2248" s="8" t="s">
        <v>25</v>
      </c>
    </row>
    <row r="2249" spans="2:7" x14ac:dyDescent="0.2">
      <c r="B2249" s="6" t="s">
        <v>28</v>
      </c>
      <c r="C2249" s="7">
        <v>38309</v>
      </c>
      <c r="D2249" s="8" t="s">
        <v>39</v>
      </c>
      <c r="E2249" s="9">
        <v>63</v>
      </c>
      <c r="F2249" s="10">
        <v>191.44929977621501</v>
      </c>
      <c r="G2249" s="8" t="s">
        <v>19</v>
      </c>
    </row>
    <row r="2250" spans="2:7" x14ac:dyDescent="0.2">
      <c r="B2250" s="6" t="s">
        <v>22</v>
      </c>
      <c r="C2250" s="7">
        <v>38540</v>
      </c>
      <c r="D2250" s="8" t="s">
        <v>40</v>
      </c>
      <c r="E2250" s="9">
        <v>83</v>
      </c>
      <c r="F2250" s="10">
        <v>251.62937525084001</v>
      </c>
      <c r="G2250" s="8" t="s">
        <v>21</v>
      </c>
    </row>
    <row r="2251" spans="2:7" x14ac:dyDescent="0.2">
      <c r="B2251" s="6" t="s">
        <v>16</v>
      </c>
      <c r="C2251" s="7">
        <v>38045</v>
      </c>
      <c r="D2251" s="8" t="s">
        <v>40</v>
      </c>
      <c r="E2251" s="9">
        <v>43</v>
      </c>
      <c r="F2251" s="10">
        <v>130.971908096161</v>
      </c>
      <c r="G2251" s="8" t="s">
        <v>25</v>
      </c>
    </row>
    <row r="2252" spans="2:7" x14ac:dyDescent="0.2">
      <c r="B2252" s="6" t="s">
        <v>22</v>
      </c>
      <c r="C2252" s="7">
        <v>38199</v>
      </c>
      <c r="D2252" s="8" t="s">
        <v>39</v>
      </c>
      <c r="E2252" s="9">
        <v>67</v>
      </c>
      <c r="F2252" s="10">
        <v>203.30298779689201</v>
      </c>
      <c r="G2252" s="8" t="s">
        <v>17</v>
      </c>
    </row>
    <row r="2253" spans="2:7" x14ac:dyDescent="0.2">
      <c r="B2253" s="6" t="s">
        <v>23</v>
      </c>
      <c r="C2253" s="7">
        <v>38716</v>
      </c>
      <c r="D2253" s="8" t="s">
        <v>39</v>
      </c>
      <c r="E2253" s="9">
        <v>-9</v>
      </c>
      <c r="F2253" s="10">
        <v>-24.966227969201299</v>
      </c>
      <c r="G2253" s="8" t="s">
        <v>19</v>
      </c>
    </row>
    <row r="2254" spans="2:7" x14ac:dyDescent="0.2">
      <c r="B2254" s="6" t="s">
        <v>28</v>
      </c>
      <c r="C2254" s="7">
        <v>38166</v>
      </c>
      <c r="D2254" s="8" t="s">
        <v>41</v>
      </c>
      <c r="E2254" s="9">
        <v>-1</v>
      </c>
      <c r="F2254" s="10">
        <v>-1.4751323782510499</v>
      </c>
      <c r="G2254" s="8" t="s">
        <v>19</v>
      </c>
    </row>
    <row r="2255" spans="2:7" x14ac:dyDescent="0.2">
      <c r="B2255" s="6" t="s">
        <v>16</v>
      </c>
      <c r="C2255" s="7">
        <v>38364</v>
      </c>
      <c r="D2255" s="8" t="s">
        <v>41</v>
      </c>
      <c r="E2255" s="9">
        <v>21</v>
      </c>
      <c r="F2255" s="10">
        <v>65.196598797725201</v>
      </c>
      <c r="G2255" s="8" t="s">
        <v>17</v>
      </c>
    </row>
    <row r="2256" spans="2:7" x14ac:dyDescent="0.2">
      <c r="B2256" s="6" t="s">
        <v>24</v>
      </c>
      <c r="C2256" s="7">
        <v>38661</v>
      </c>
      <c r="D2256" s="8" t="s">
        <v>42</v>
      </c>
      <c r="E2256" s="9">
        <v>6</v>
      </c>
      <c r="F2256" s="10">
        <v>20.1030635494119</v>
      </c>
      <c r="G2256" s="8" t="s">
        <v>25</v>
      </c>
    </row>
    <row r="2257" spans="2:7" x14ac:dyDescent="0.2">
      <c r="B2257" s="6" t="s">
        <v>24</v>
      </c>
      <c r="C2257" s="7">
        <v>38001</v>
      </c>
      <c r="D2257" s="8" t="s">
        <v>39</v>
      </c>
      <c r="E2257" s="9">
        <v>0</v>
      </c>
      <c r="F2257" s="10">
        <v>1.6052060341349699</v>
      </c>
      <c r="G2257" s="8" t="s">
        <v>25</v>
      </c>
    </row>
    <row r="2258" spans="2:7" x14ac:dyDescent="0.2">
      <c r="B2258" s="6" t="s">
        <v>27</v>
      </c>
      <c r="C2258" s="7">
        <v>38276</v>
      </c>
      <c r="D2258" s="8" t="s">
        <v>39</v>
      </c>
      <c r="E2258" s="9">
        <v>20</v>
      </c>
      <c r="F2258" s="10">
        <v>61.994811968473996</v>
      </c>
      <c r="G2258" s="8" t="s">
        <v>25</v>
      </c>
    </row>
    <row r="2259" spans="2:7" x14ac:dyDescent="0.2">
      <c r="B2259" s="6" t="s">
        <v>20</v>
      </c>
      <c r="C2259" s="7">
        <v>38298</v>
      </c>
      <c r="D2259" s="8" t="s">
        <v>41</v>
      </c>
      <c r="E2259" s="9">
        <v>70</v>
      </c>
      <c r="F2259" s="10">
        <v>212.502633064637</v>
      </c>
      <c r="G2259" s="8" t="s">
        <v>17</v>
      </c>
    </row>
    <row r="2260" spans="2:7" x14ac:dyDescent="0.2">
      <c r="B2260" s="6" t="s">
        <v>26</v>
      </c>
      <c r="C2260" s="7">
        <v>38342</v>
      </c>
      <c r="D2260" s="8" t="s">
        <v>39</v>
      </c>
      <c r="E2260" s="9">
        <v>95</v>
      </c>
      <c r="F2260" s="10">
        <v>287.05320060576702</v>
      </c>
      <c r="G2260" s="8" t="s">
        <v>19</v>
      </c>
    </row>
    <row r="2261" spans="2:7" x14ac:dyDescent="0.2">
      <c r="B2261" s="6" t="s">
        <v>18</v>
      </c>
      <c r="C2261" s="7">
        <v>38276</v>
      </c>
      <c r="D2261" s="8" t="s">
        <v>40</v>
      </c>
      <c r="E2261" s="9">
        <v>9</v>
      </c>
      <c r="F2261" s="10">
        <v>28.8305127661013</v>
      </c>
      <c r="G2261" s="8" t="s">
        <v>21</v>
      </c>
    </row>
    <row r="2262" spans="2:7" x14ac:dyDescent="0.2">
      <c r="B2262" s="6" t="s">
        <v>27</v>
      </c>
      <c r="C2262" s="7">
        <v>38529</v>
      </c>
      <c r="D2262" s="8" t="s">
        <v>42</v>
      </c>
      <c r="E2262" s="9">
        <v>27</v>
      </c>
      <c r="F2262" s="10">
        <v>83.640154030434402</v>
      </c>
      <c r="G2262" s="8" t="s">
        <v>25</v>
      </c>
    </row>
    <row r="2263" spans="2:7" x14ac:dyDescent="0.2">
      <c r="B2263" s="6" t="s">
        <v>23</v>
      </c>
      <c r="C2263" s="7">
        <v>38793</v>
      </c>
      <c r="D2263" s="8" t="s">
        <v>43</v>
      </c>
      <c r="E2263" s="9">
        <v>43</v>
      </c>
      <c r="F2263" s="10">
        <v>130.94656180680499</v>
      </c>
      <c r="G2263" s="8" t="s">
        <v>17</v>
      </c>
    </row>
    <row r="2264" spans="2:7" x14ac:dyDescent="0.2">
      <c r="B2264" s="6" t="s">
        <v>26</v>
      </c>
      <c r="C2264" s="7">
        <v>38980</v>
      </c>
      <c r="D2264" s="8" t="s">
        <v>41</v>
      </c>
      <c r="E2264" s="9">
        <v>84</v>
      </c>
      <c r="F2264" s="10">
        <v>254.38984191598601</v>
      </c>
      <c r="G2264" s="8" t="s">
        <v>25</v>
      </c>
    </row>
    <row r="2265" spans="2:7" x14ac:dyDescent="0.2">
      <c r="B2265" s="6" t="s">
        <v>18</v>
      </c>
      <c r="C2265" s="7">
        <v>38144</v>
      </c>
      <c r="D2265" s="8" t="s">
        <v>39</v>
      </c>
      <c r="E2265" s="9">
        <v>83</v>
      </c>
      <c r="F2265" s="10">
        <v>251.631756985626</v>
      </c>
      <c r="G2265" s="8" t="s">
        <v>19</v>
      </c>
    </row>
    <row r="2266" spans="2:7" x14ac:dyDescent="0.2">
      <c r="B2266" s="6" t="s">
        <v>18</v>
      </c>
      <c r="C2266" s="7">
        <v>38210</v>
      </c>
      <c r="D2266" s="8" t="s">
        <v>43</v>
      </c>
      <c r="E2266" s="9">
        <v>89</v>
      </c>
      <c r="F2266" s="10">
        <v>268.67182931807503</v>
      </c>
      <c r="G2266" s="8" t="s">
        <v>19</v>
      </c>
    </row>
    <row r="2267" spans="2:7" x14ac:dyDescent="0.2">
      <c r="B2267" s="6" t="s">
        <v>26</v>
      </c>
      <c r="C2267" s="7">
        <v>39002</v>
      </c>
      <c r="D2267" s="8" t="s">
        <v>40</v>
      </c>
      <c r="E2267" s="9">
        <v>7</v>
      </c>
      <c r="F2267" s="10">
        <v>22.668540241379102</v>
      </c>
      <c r="G2267" s="8" t="s">
        <v>17</v>
      </c>
    </row>
    <row r="2268" spans="2:7" x14ac:dyDescent="0.2">
      <c r="B2268" s="6" t="s">
        <v>18</v>
      </c>
      <c r="C2268" s="7">
        <v>38177</v>
      </c>
      <c r="D2268" s="8" t="s">
        <v>41</v>
      </c>
      <c r="E2268" s="9">
        <v>68</v>
      </c>
      <c r="F2268" s="10">
        <v>205.75644454699699</v>
      </c>
      <c r="G2268" s="8" t="s">
        <v>17</v>
      </c>
    </row>
    <row r="2269" spans="2:7" x14ac:dyDescent="0.2">
      <c r="B2269" s="6" t="s">
        <v>26</v>
      </c>
      <c r="C2269" s="7">
        <v>38639</v>
      </c>
      <c r="D2269" s="8" t="s">
        <v>39</v>
      </c>
      <c r="E2269" s="9">
        <v>38</v>
      </c>
      <c r="F2269" s="10">
        <v>116.142882517007</v>
      </c>
      <c r="G2269" s="8" t="s">
        <v>21</v>
      </c>
    </row>
    <row r="2270" spans="2:7" x14ac:dyDescent="0.2">
      <c r="B2270" s="6" t="s">
        <v>28</v>
      </c>
      <c r="C2270" s="7">
        <v>38012</v>
      </c>
      <c r="D2270" s="8" t="s">
        <v>39</v>
      </c>
      <c r="E2270" s="9">
        <v>90</v>
      </c>
      <c r="F2270" s="10">
        <v>271.33320954515801</v>
      </c>
      <c r="G2270" s="8" t="s">
        <v>19</v>
      </c>
    </row>
    <row r="2271" spans="2:7" x14ac:dyDescent="0.2">
      <c r="B2271" s="6" t="s">
        <v>28</v>
      </c>
      <c r="C2271" s="7">
        <v>38210</v>
      </c>
      <c r="D2271" s="8" t="s">
        <v>39</v>
      </c>
      <c r="E2271" s="9">
        <v>10</v>
      </c>
      <c r="F2271" s="10">
        <v>31.7400634545976</v>
      </c>
      <c r="G2271" s="8" t="s">
        <v>21</v>
      </c>
    </row>
    <row r="2272" spans="2:7" x14ac:dyDescent="0.2">
      <c r="B2272" s="6" t="s">
        <v>24</v>
      </c>
      <c r="C2272" s="7">
        <v>39024</v>
      </c>
      <c r="D2272" s="8" t="s">
        <v>41</v>
      </c>
      <c r="E2272" s="9">
        <v>13</v>
      </c>
      <c r="F2272" s="10">
        <v>40.182824201163797</v>
      </c>
      <c r="G2272" s="8" t="s">
        <v>25</v>
      </c>
    </row>
    <row r="2273" spans="2:7" x14ac:dyDescent="0.2">
      <c r="B2273" s="6" t="s">
        <v>27</v>
      </c>
      <c r="C2273" s="7">
        <v>38155</v>
      </c>
      <c r="D2273" s="8" t="s">
        <v>40</v>
      </c>
      <c r="E2273" s="9">
        <v>68</v>
      </c>
      <c r="F2273" s="10">
        <v>206.37862292228601</v>
      </c>
      <c r="G2273" s="8" t="s">
        <v>21</v>
      </c>
    </row>
    <row r="2274" spans="2:7" x14ac:dyDescent="0.2">
      <c r="B2274" s="6" t="s">
        <v>22</v>
      </c>
      <c r="C2274" s="7">
        <v>38144</v>
      </c>
      <c r="D2274" s="8" t="s">
        <v>41</v>
      </c>
      <c r="E2274" s="9">
        <v>40</v>
      </c>
      <c r="F2274" s="10">
        <v>122.170791125782</v>
      </c>
      <c r="G2274" s="8" t="s">
        <v>17</v>
      </c>
    </row>
    <row r="2275" spans="2:7" x14ac:dyDescent="0.2">
      <c r="B2275" s="6" t="s">
        <v>27</v>
      </c>
      <c r="C2275" s="7">
        <v>38507</v>
      </c>
      <c r="D2275" s="8" t="s">
        <v>41</v>
      </c>
      <c r="E2275" s="9">
        <v>17</v>
      </c>
      <c r="F2275" s="10">
        <v>52.575815801836903</v>
      </c>
      <c r="G2275" s="8" t="s">
        <v>21</v>
      </c>
    </row>
    <row r="2276" spans="2:7" x14ac:dyDescent="0.2">
      <c r="B2276" s="6" t="s">
        <v>24</v>
      </c>
      <c r="C2276" s="7">
        <v>38320</v>
      </c>
      <c r="D2276" s="8" t="s">
        <v>41</v>
      </c>
      <c r="E2276" s="9">
        <v>6</v>
      </c>
      <c r="F2276" s="10">
        <v>19.233532374060498</v>
      </c>
      <c r="G2276" s="8" t="s">
        <v>21</v>
      </c>
    </row>
    <row r="2277" spans="2:7" x14ac:dyDescent="0.2">
      <c r="B2277" s="6" t="s">
        <v>24</v>
      </c>
      <c r="C2277" s="7">
        <v>38848</v>
      </c>
      <c r="D2277" s="8" t="s">
        <v>41</v>
      </c>
      <c r="E2277" s="9">
        <v>27</v>
      </c>
      <c r="F2277" s="10">
        <v>83.786086457485794</v>
      </c>
      <c r="G2277" s="8" t="s">
        <v>21</v>
      </c>
    </row>
    <row r="2278" spans="2:7" x14ac:dyDescent="0.2">
      <c r="B2278" s="6" t="s">
        <v>22</v>
      </c>
      <c r="C2278" s="7">
        <v>38925</v>
      </c>
      <c r="D2278" s="8" t="s">
        <v>41</v>
      </c>
      <c r="E2278" s="9">
        <v>80</v>
      </c>
      <c r="F2278" s="10">
        <v>242.19406499777301</v>
      </c>
      <c r="G2278" s="8" t="s">
        <v>19</v>
      </c>
    </row>
    <row r="2279" spans="2:7" x14ac:dyDescent="0.2">
      <c r="B2279" s="6" t="s">
        <v>23</v>
      </c>
      <c r="C2279" s="7">
        <v>38210</v>
      </c>
      <c r="D2279" s="8" t="s">
        <v>42</v>
      </c>
      <c r="E2279" s="9">
        <v>-1</v>
      </c>
      <c r="F2279" s="10">
        <v>-0.92679798413568204</v>
      </c>
      <c r="G2279" s="8" t="s">
        <v>21</v>
      </c>
    </row>
    <row r="2280" spans="2:7" x14ac:dyDescent="0.2">
      <c r="B2280" s="6" t="s">
        <v>18</v>
      </c>
      <c r="C2280" s="7">
        <v>38804</v>
      </c>
      <c r="D2280" s="8" t="s">
        <v>42</v>
      </c>
      <c r="E2280" s="9">
        <v>89</v>
      </c>
      <c r="F2280" s="10">
        <v>269.26351673512897</v>
      </c>
      <c r="G2280" s="8" t="s">
        <v>17</v>
      </c>
    </row>
    <row r="2281" spans="2:7" x14ac:dyDescent="0.2">
      <c r="B2281" s="6" t="s">
        <v>18</v>
      </c>
      <c r="C2281" s="7">
        <v>38441</v>
      </c>
      <c r="D2281" s="8" t="s">
        <v>39</v>
      </c>
      <c r="E2281" s="9">
        <v>21</v>
      </c>
      <c r="F2281" s="10">
        <v>65.224154633883998</v>
      </c>
      <c r="G2281" s="8" t="s">
        <v>19</v>
      </c>
    </row>
    <row r="2282" spans="2:7" x14ac:dyDescent="0.2">
      <c r="B2282" s="6" t="s">
        <v>24</v>
      </c>
      <c r="C2282" s="7">
        <v>39068</v>
      </c>
      <c r="D2282" s="8" t="s">
        <v>40</v>
      </c>
      <c r="E2282" s="9">
        <v>37</v>
      </c>
      <c r="F2282" s="10">
        <v>113.11652988941201</v>
      </c>
      <c r="G2282" s="8" t="s">
        <v>25</v>
      </c>
    </row>
    <row r="2283" spans="2:7" x14ac:dyDescent="0.2">
      <c r="B2283" s="6" t="s">
        <v>23</v>
      </c>
      <c r="C2283" s="7">
        <v>38397</v>
      </c>
      <c r="D2283" s="8" t="s">
        <v>43</v>
      </c>
      <c r="E2283" s="9">
        <v>15</v>
      </c>
      <c r="F2283" s="10">
        <v>46.637898863261803</v>
      </c>
      <c r="G2283" s="8" t="s">
        <v>25</v>
      </c>
    </row>
    <row r="2284" spans="2:7" x14ac:dyDescent="0.2">
      <c r="B2284" s="6" t="s">
        <v>20</v>
      </c>
      <c r="C2284" s="7">
        <v>38133</v>
      </c>
      <c r="D2284" s="8" t="s">
        <v>42</v>
      </c>
      <c r="E2284" s="9">
        <v>94</v>
      </c>
      <c r="F2284" s="10">
        <v>283.62009758002898</v>
      </c>
      <c r="G2284" s="8" t="s">
        <v>19</v>
      </c>
    </row>
    <row r="2285" spans="2:7" x14ac:dyDescent="0.2">
      <c r="B2285" s="6" t="s">
        <v>28</v>
      </c>
      <c r="C2285" s="7">
        <v>38551</v>
      </c>
      <c r="D2285" s="8" t="s">
        <v>42</v>
      </c>
      <c r="E2285" s="9">
        <v>85</v>
      </c>
      <c r="F2285" s="10">
        <v>257.28530472715198</v>
      </c>
      <c r="G2285" s="8" t="s">
        <v>17</v>
      </c>
    </row>
    <row r="2286" spans="2:7" x14ac:dyDescent="0.2">
      <c r="B2286" s="6" t="s">
        <v>23</v>
      </c>
      <c r="C2286" s="7">
        <v>38551</v>
      </c>
      <c r="D2286" s="8" t="s">
        <v>41</v>
      </c>
      <c r="E2286" s="9">
        <v>95</v>
      </c>
      <c r="F2286" s="10">
        <v>286.97940760158701</v>
      </c>
      <c r="G2286" s="8" t="s">
        <v>17</v>
      </c>
    </row>
    <row r="2287" spans="2:7" x14ac:dyDescent="0.2">
      <c r="B2287" s="6" t="s">
        <v>26</v>
      </c>
      <c r="C2287" s="7">
        <v>38496</v>
      </c>
      <c r="D2287" s="8" t="s">
        <v>43</v>
      </c>
      <c r="E2287" s="9">
        <v>25</v>
      </c>
      <c r="F2287" s="10">
        <v>76.368933708358398</v>
      </c>
      <c r="G2287" s="8" t="s">
        <v>17</v>
      </c>
    </row>
    <row r="2288" spans="2:7" x14ac:dyDescent="0.2">
      <c r="B2288" s="6" t="s">
        <v>18</v>
      </c>
      <c r="C2288" s="7">
        <v>38826</v>
      </c>
      <c r="D2288" s="8" t="s">
        <v>42</v>
      </c>
      <c r="E2288" s="9">
        <v>69</v>
      </c>
      <c r="F2288" s="10">
        <v>208.607105444589</v>
      </c>
      <c r="G2288" s="8" t="s">
        <v>21</v>
      </c>
    </row>
    <row r="2289" spans="2:7" x14ac:dyDescent="0.2">
      <c r="B2289" s="6" t="s">
        <v>27</v>
      </c>
      <c r="C2289" s="7">
        <v>38595</v>
      </c>
      <c r="D2289" s="8" t="s">
        <v>41</v>
      </c>
      <c r="E2289" s="9">
        <v>72</v>
      </c>
      <c r="F2289" s="10">
        <v>218.66914833137901</v>
      </c>
      <c r="G2289" s="8" t="s">
        <v>19</v>
      </c>
    </row>
    <row r="2290" spans="2:7" x14ac:dyDescent="0.2">
      <c r="B2290" s="6" t="s">
        <v>22</v>
      </c>
      <c r="C2290" s="7">
        <v>38760</v>
      </c>
      <c r="D2290" s="8" t="s">
        <v>43</v>
      </c>
      <c r="E2290" s="9">
        <v>-4</v>
      </c>
      <c r="F2290" s="10">
        <v>-9.5040489301123898</v>
      </c>
      <c r="G2290" s="8" t="s">
        <v>21</v>
      </c>
    </row>
    <row r="2291" spans="2:7" x14ac:dyDescent="0.2">
      <c r="B2291" s="6" t="s">
        <v>23</v>
      </c>
      <c r="C2291" s="7">
        <v>38529</v>
      </c>
      <c r="D2291" s="8" t="s">
        <v>43</v>
      </c>
      <c r="E2291" s="9">
        <v>21</v>
      </c>
      <c r="F2291" s="10">
        <v>64.847838929147301</v>
      </c>
      <c r="G2291" s="8" t="s">
        <v>21</v>
      </c>
    </row>
    <row r="2292" spans="2:7" x14ac:dyDescent="0.2">
      <c r="B2292" s="6" t="s">
        <v>23</v>
      </c>
      <c r="C2292" s="7">
        <v>38364</v>
      </c>
      <c r="D2292" s="8" t="s">
        <v>39</v>
      </c>
      <c r="E2292" s="9">
        <v>85</v>
      </c>
      <c r="F2292" s="10">
        <v>256.96799909003499</v>
      </c>
      <c r="G2292" s="8" t="s">
        <v>25</v>
      </c>
    </row>
    <row r="2293" spans="2:7" x14ac:dyDescent="0.2">
      <c r="B2293" s="6" t="s">
        <v>26</v>
      </c>
      <c r="C2293" s="7">
        <v>38606</v>
      </c>
      <c r="D2293" s="8" t="s">
        <v>39</v>
      </c>
      <c r="E2293" s="9">
        <v>85</v>
      </c>
      <c r="F2293" s="10">
        <v>257.09598807037401</v>
      </c>
      <c r="G2293" s="8" t="s">
        <v>17</v>
      </c>
    </row>
    <row r="2294" spans="2:7" x14ac:dyDescent="0.2">
      <c r="B2294" s="6" t="s">
        <v>20</v>
      </c>
      <c r="C2294" s="7">
        <v>38639</v>
      </c>
      <c r="D2294" s="8" t="s">
        <v>40</v>
      </c>
      <c r="E2294" s="9">
        <v>79</v>
      </c>
      <c r="F2294" s="10">
        <v>239.755896624927</v>
      </c>
      <c r="G2294" s="8" t="s">
        <v>17</v>
      </c>
    </row>
    <row r="2295" spans="2:7" x14ac:dyDescent="0.2">
      <c r="B2295" s="6" t="s">
        <v>27</v>
      </c>
      <c r="C2295" s="7">
        <v>38969</v>
      </c>
      <c r="D2295" s="8" t="s">
        <v>40</v>
      </c>
      <c r="E2295" s="9">
        <v>81</v>
      </c>
      <c r="F2295" s="10">
        <v>245.01127594931799</v>
      </c>
      <c r="G2295" s="8" t="s">
        <v>17</v>
      </c>
    </row>
    <row r="2296" spans="2:7" x14ac:dyDescent="0.2">
      <c r="B2296" s="6" t="s">
        <v>20</v>
      </c>
      <c r="C2296" s="7">
        <v>38958</v>
      </c>
      <c r="D2296" s="8" t="s">
        <v>39</v>
      </c>
      <c r="E2296" s="9">
        <v>76</v>
      </c>
      <c r="F2296" s="10">
        <v>229.57757100656301</v>
      </c>
      <c r="G2296" s="8" t="s">
        <v>25</v>
      </c>
    </row>
    <row r="2297" spans="2:7" x14ac:dyDescent="0.2">
      <c r="B2297" s="6" t="s">
        <v>20</v>
      </c>
      <c r="C2297" s="7">
        <v>38518</v>
      </c>
      <c r="D2297" s="8" t="s">
        <v>40</v>
      </c>
      <c r="E2297" s="9">
        <v>31</v>
      </c>
      <c r="F2297" s="10">
        <v>95.411837871052697</v>
      </c>
      <c r="G2297" s="8" t="s">
        <v>25</v>
      </c>
    </row>
    <row r="2298" spans="2:7" x14ac:dyDescent="0.2">
      <c r="B2298" s="6" t="s">
        <v>22</v>
      </c>
      <c r="C2298" s="7">
        <v>38617</v>
      </c>
      <c r="D2298" s="8" t="s">
        <v>39</v>
      </c>
      <c r="E2298" s="9">
        <v>44</v>
      </c>
      <c r="F2298" s="10">
        <v>133.84155746359201</v>
      </c>
      <c r="G2298" s="8" t="s">
        <v>17</v>
      </c>
    </row>
    <row r="2299" spans="2:7" x14ac:dyDescent="0.2">
      <c r="B2299" s="6" t="s">
        <v>16</v>
      </c>
      <c r="C2299" s="7">
        <v>39068</v>
      </c>
      <c r="D2299" s="8" t="s">
        <v>43</v>
      </c>
      <c r="E2299" s="9">
        <v>44</v>
      </c>
      <c r="F2299" s="10">
        <v>133.90724137081801</v>
      </c>
      <c r="G2299" s="8" t="s">
        <v>21</v>
      </c>
    </row>
    <row r="2300" spans="2:7" x14ac:dyDescent="0.2">
      <c r="B2300" s="6" t="s">
        <v>24</v>
      </c>
      <c r="C2300" s="7">
        <v>38133</v>
      </c>
      <c r="D2300" s="8" t="s">
        <v>42</v>
      </c>
      <c r="E2300" s="9">
        <v>70</v>
      </c>
      <c r="F2300" s="10">
        <v>211.68588054687601</v>
      </c>
      <c r="G2300" s="8" t="s">
        <v>17</v>
      </c>
    </row>
    <row r="2301" spans="2:7" x14ac:dyDescent="0.2">
      <c r="B2301" s="6" t="s">
        <v>24</v>
      </c>
      <c r="C2301" s="7">
        <v>38320</v>
      </c>
      <c r="D2301" s="8" t="s">
        <v>41</v>
      </c>
      <c r="E2301" s="9">
        <v>-4</v>
      </c>
      <c r="F2301" s="10">
        <v>-9.4531080152815807</v>
      </c>
      <c r="G2301" s="8" t="s">
        <v>25</v>
      </c>
    </row>
    <row r="2302" spans="2:7" x14ac:dyDescent="0.2">
      <c r="B2302" s="6" t="s">
        <v>27</v>
      </c>
      <c r="C2302" s="7">
        <v>38672</v>
      </c>
      <c r="D2302" s="8" t="s">
        <v>40</v>
      </c>
      <c r="E2302" s="9">
        <v>28</v>
      </c>
      <c r="F2302" s="10">
        <v>86.334638190049304</v>
      </c>
      <c r="G2302" s="8" t="s">
        <v>19</v>
      </c>
    </row>
    <row r="2303" spans="2:7" x14ac:dyDescent="0.2">
      <c r="B2303" s="6" t="s">
        <v>20</v>
      </c>
      <c r="C2303" s="7">
        <v>39002</v>
      </c>
      <c r="D2303" s="8" t="s">
        <v>42</v>
      </c>
      <c r="E2303" s="9">
        <v>83</v>
      </c>
      <c r="F2303" s="10">
        <v>250.609238628897</v>
      </c>
      <c r="G2303" s="8" t="s">
        <v>17</v>
      </c>
    </row>
    <row r="2304" spans="2:7" x14ac:dyDescent="0.2">
      <c r="B2304" s="6" t="s">
        <v>28</v>
      </c>
      <c r="C2304" s="7">
        <v>38903</v>
      </c>
      <c r="D2304" s="8" t="s">
        <v>40</v>
      </c>
      <c r="E2304" s="9">
        <v>46</v>
      </c>
      <c r="F2304" s="10">
        <v>140.47993678432599</v>
      </c>
      <c r="G2304" s="8" t="s">
        <v>17</v>
      </c>
    </row>
    <row r="2305" spans="2:7" x14ac:dyDescent="0.2">
      <c r="B2305" s="6" t="s">
        <v>27</v>
      </c>
      <c r="C2305" s="7">
        <v>38859</v>
      </c>
      <c r="D2305" s="8" t="s">
        <v>40</v>
      </c>
      <c r="E2305" s="9">
        <v>88</v>
      </c>
      <c r="F2305" s="10">
        <v>266.351256761309</v>
      </c>
      <c r="G2305" s="8" t="s">
        <v>21</v>
      </c>
    </row>
    <row r="2306" spans="2:7" x14ac:dyDescent="0.2">
      <c r="B2306" s="6" t="s">
        <v>26</v>
      </c>
      <c r="C2306" s="7">
        <v>38639</v>
      </c>
      <c r="D2306" s="8" t="s">
        <v>40</v>
      </c>
      <c r="E2306" s="9">
        <v>-9</v>
      </c>
      <c r="F2306" s="10">
        <v>-24.537461299444701</v>
      </c>
      <c r="G2306" s="8" t="s">
        <v>25</v>
      </c>
    </row>
    <row r="2307" spans="2:7" x14ac:dyDescent="0.2">
      <c r="B2307" s="6" t="s">
        <v>18</v>
      </c>
      <c r="C2307" s="7">
        <v>38573</v>
      </c>
      <c r="D2307" s="8" t="s">
        <v>41</v>
      </c>
      <c r="E2307" s="9">
        <v>-8</v>
      </c>
      <c r="F2307" s="10">
        <v>-21.825357589950698</v>
      </c>
      <c r="G2307" s="8" t="s">
        <v>21</v>
      </c>
    </row>
    <row r="2308" spans="2:7" x14ac:dyDescent="0.2">
      <c r="B2308" s="6" t="s">
        <v>23</v>
      </c>
      <c r="C2308" s="7">
        <v>38903</v>
      </c>
      <c r="D2308" s="8" t="s">
        <v>41</v>
      </c>
      <c r="E2308" s="9">
        <v>37</v>
      </c>
      <c r="F2308" s="10">
        <v>113.010159221655</v>
      </c>
      <c r="G2308" s="8" t="s">
        <v>19</v>
      </c>
    </row>
    <row r="2309" spans="2:7" x14ac:dyDescent="0.2">
      <c r="B2309" s="6" t="s">
        <v>18</v>
      </c>
      <c r="C2309" s="7">
        <v>38045</v>
      </c>
      <c r="D2309" s="8" t="s">
        <v>41</v>
      </c>
      <c r="E2309" s="9">
        <v>20</v>
      </c>
      <c r="F2309" s="10">
        <v>61.6787928284201</v>
      </c>
      <c r="G2309" s="8" t="s">
        <v>25</v>
      </c>
    </row>
    <row r="2310" spans="2:7" x14ac:dyDescent="0.2">
      <c r="B2310" s="6" t="s">
        <v>24</v>
      </c>
      <c r="C2310" s="7">
        <v>38606</v>
      </c>
      <c r="D2310" s="8" t="s">
        <v>40</v>
      </c>
      <c r="E2310" s="9">
        <v>2</v>
      </c>
      <c r="F2310" s="10">
        <v>7.7509272810830501</v>
      </c>
      <c r="G2310" s="8" t="s">
        <v>21</v>
      </c>
    </row>
    <row r="2311" spans="2:7" x14ac:dyDescent="0.2">
      <c r="B2311" s="6" t="s">
        <v>20</v>
      </c>
      <c r="C2311" s="7">
        <v>38584</v>
      </c>
      <c r="D2311" s="8" t="s">
        <v>39</v>
      </c>
      <c r="E2311" s="9">
        <v>36</v>
      </c>
      <c r="F2311" s="10">
        <v>110.594181259881</v>
      </c>
      <c r="G2311" s="8" t="s">
        <v>17</v>
      </c>
    </row>
    <row r="2312" spans="2:7" x14ac:dyDescent="0.2">
      <c r="B2312" s="6" t="s">
        <v>20</v>
      </c>
      <c r="C2312" s="7">
        <v>38628</v>
      </c>
      <c r="D2312" s="8" t="s">
        <v>42</v>
      </c>
      <c r="E2312" s="9">
        <v>34</v>
      </c>
      <c r="F2312" s="10">
        <v>103.889650964586</v>
      </c>
      <c r="G2312" s="8" t="s">
        <v>21</v>
      </c>
    </row>
    <row r="2313" spans="2:7" x14ac:dyDescent="0.2">
      <c r="B2313" s="6" t="s">
        <v>28</v>
      </c>
      <c r="C2313" s="7">
        <v>38837</v>
      </c>
      <c r="D2313" s="8" t="s">
        <v>39</v>
      </c>
      <c r="E2313" s="9">
        <v>84</v>
      </c>
      <c r="F2313" s="10">
        <v>253.89322061575001</v>
      </c>
      <c r="G2313" s="8" t="s">
        <v>19</v>
      </c>
    </row>
    <row r="2314" spans="2:7" x14ac:dyDescent="0.2">
      <c r="B2314" s="6" t="s">
        <v>18</v>
      </c>
      <c r="C2314" s="7">
        <v>38947</v>
      </c>
      <c r="D2314" s="8" t="s">
        <v>42</v>
      </c>
      <c r="E2314" s="9">
        <v>89</v>
      </c>
      <c r="F2314" s="10">
        <v>268.47594870423097</v>
      </c>
      <c r="G2314" s="8" t="s">
        <v>25</v>
      </c>
    </row>
    <row r="2315" spans="2:7" x14ac:dyDescent="0.2">
      <c r="B2315" s="6" t="s">
        <v>22</v>
      </c>
      <c r="C2315" s="7">
        <v>38749</v>
      </c>
      <c r="D2315" s="8" t="s">
        <v>40</v>
      </c>
      <c r="E2315" s="9">
        <v>31</v>
      </c>
      <c r="F2315" s="10">
        <v>95.680691267513794</v>
      </c>
      <c r="G2315" s="8" t="s">
        <v>17</v>
      </c>
    </row>
    <row r="2316" spans="2:7" x14ac:dyDescent="0.2">
      <c r="B2316" s="6" t="s">
        <v>28</v>
      </c>
      <c r="C2316" s="7">
        <v>38067</v>
      </c>
      <c r="D2316" s="8" t="s">
        <v>40</v>
      </c>
      <c r="E2316" s="9">
        <v>7</v>
      </c>
      <c r="F2316" s="10">
        <v>22.5458632552394</v>
      </c>
      <c r="G2316" s="8" t="s">
        <v>21</v>
      </c>
    </row>
    <row r="2317" spans="2:7" x14ac:dyDescent="0.2">
      <c r="B2317" s="6" t="s">
        <v>18</v>
      </c>
      <c r="C2317" s="7">
        <v>38023</v>
      </c>
      <c r="D2317" s="8" t="s">
        <v>40</v>
      </c>
      <c r="E2317" s="9">
        <v>7</v>
      </c>
      <c r="F2317" s="10">
        <v>22.9391933430372</v>
      </c>
      <c r="G2317" s="8" t="s">
        <v>21</v>
      </c>
    </row>
    <row r="2318" spans="2:7" x14ac:dyDescent="0.2">
      <c r="B2318" s="6" t="s">
        <v>26</v>
      </c>
      <c r="C2318" s="7">
        <v>38771</v>
      </c>
      <c r="D2318" s="8" t="s">
        <v>39</v>
      </c>
      <c r="E2318" s="9">
        <v>76</v>
      </c>
      <c r="F2318" s="10">
        <v>229.89259006043201</v>
      </c>
      <c r="G2318" s="8" t="s">
        <v>25</v>
      </c>
    </row>
    <row r="2319" spans="2:7" x14ac:dyDescent="0.2">
      <c r="B2319" s="6" t="s">
        <v>22</v>
      </c>
      <c r="C2319" s="7">
        <v>38199</v>
      </c>
      <c r="D2319" s="8" t="s">
        <v>41</v>
      </c>
      <c r="E2319" s="9">
        <v>6</v>
      </c>
      <c r="F2319" s="10">
        <v>19.5610173084868</v>
      </c>
      <c r="G2319" s="8" t="s">
        <v>21</v>
      </c>
    </row>
    <row r="2320" spans="2:7" x14ac:dyDescent="0.2">
      <c r="B2320" s="6" t="s">
        <v>24</v>
      </c>
      <c r="C2320" s="7">
        <v>39013</v>
      </c>
      <c r="D2320" s="8" t="s">
        <v>40</v>
      </c>
      <c r="E2320" s="9">
        <v>43</v>
      </c>
      <c r="F2320" s="10">
        <v>130.28590210776699</v>
      </c>
      <c r="G2320" s="8" t="s">
        <v>21</v>
      </c>
    </row>
    <row r="2321" spans="2:7" x14ac:dyDescent="0.2">
      <c r="B2321" s="6" t="s">
        <v>28</v>
      </c>
      <c r="C2321" s="7">
        <v>38001</v>
      </c>
      <c r="D2321" s="8" t="s">
        <v>42</v>
      </c>
      <c r="E2321" s="9">
        <v>20</v>
      </c>
      <c r="F2321" s="10">
        <v>62.182772082560298</v>
      </c>
      <c r="G2321" s="8" t="s">
        <v>21</v>
      </c>
    </row>
    <row r="2322" spans="2:7" x14ac:dyDescent="0.2">
      <c r="B2322" s="6" t="s">
        <v>22</v>
      </c>
      <c r="C2322" s="7">
        <v>38793</v>
      </c>
      <c r="D2322" s="8" t="s">
        <v>43</v>
      </c>
      <c r="E2322" s="9">
        <v>11</v>
      </c>
      <c r="F2322" s="10">
        <v>35.0768187054409</v>
      </c>
      <c r="G2322" s="8" t="s">
        <v>17</v>
      </c>
    </row>
    <row r="2323" spans="2:7" x14ac:dyDescent="0.2">
      <c r="B2323" s="6" t="s">
        <v>27</v>
      </c>
      <c r="C2323" s="7">
        <v>38529</v>
      </c>
      <c r="D2323" s="8" t="s">
        <v>39</v>
      </c>
      <c r="E2323" s="9">
        <v>35</v>
      </c>
      <c r="F2323" s="10">
        <v>107.053238247005</v>
      </c>
      <c r="G2323" s="8" t="s">
        <v>25</v>
      </c>
    </row>
    <row r="2324" spans="2:7" x14ac:dyDescent="0.2">
      <c r="B2324" s="6" t="s">
        <v>26</v>
      </c>
      <c r="C2324" s="7">
        <v>38793</v>
      </c>
      <c r="D2324" s="8" t="s">
        <v>41</v>
      </c>
      <c r="E2324" s="9">
        <v>72</v>
      </c>
      <c r="F2324" s="10">
        <v>218.15023917907899</v>
      </c>
      <c r="G2324" s="8" t="s">
        <v>17</v>
      </c>
    </row>
    <row r="2325" spans="2:7" x14ac:dyDescent="0.2">
      <c r="B2325" s="6" t="s">
        <v>28</v>
      </c>
      <c r="C2325" s="7">
        <v>38133</v>
      </c>
      <c r="D2325" s="8" t="s">
        <v>41</v>
      </c>
      <c r="E2325" s="9">
        <v>49</v>
      </c>
      <c r="F2325" s="10">
        <v>148.926929750748</v>
      </c>
      <c r="G2325" s="8" t="s">
        <v>21</v>
      </c>
    </row>
    <row r="2326" spans="2:7" x14ac:dyDescent="0.2">
      <c r="B2326" s="6" t="s">
        <v>27</v>
      </c>
      <c r="C2326" s="7">
        <v>38782</v>
      </c>
      <c r="D2326" s="8" t="s">
        <v>41</v>
      </c>
      <c r="E2326" s="9">
        <v>88</v>
      </c>
      <c r="F2326" s="10">
        <v>266.64631383797899</v>
      </c>
      <c r="G2326" s="8" t="s">
        <v>19</v>
      </c>
    </row>
    <row r="2327" spans="2:7" x14ac:dyDescent="0.2">
      <c r="B2327" s="6" t="s">
        <v>20</v>
      </c>
      <c r="C2327" s="7">
        <v>38804</v>
      </c>
      <c r="D2327" s="8" t="s">
        <v>41</v>
      </c>
      <c r="E2327" s="9">
        <v>45</v>
      </c>
      <c r="F2327" s="10">
        <v>136.00734165157499</v>
      </c>
      <c r="G2327" s="8" t="s">
        <v>19</v>
      </c>
    </row>
    <row r="2328" spans="2:7" x14ac:dyDescent="0.2">
      <c r="B2328" s="6" t="s">
        <v>20</v>
      </c>
      <c r="C2328" s="7">
        <v>38067</v>
      </c>
      <c r="D2328" s="8" t="s">
        <v>40</v>
      </c>
      <c r="E2328" s="9">
        <v>37</v>
      </c>
      <c r="F2328" s="10">
        <v>112.929004157211</v>
      </c>
      <c r="G2328" s="8" t="s">
        <v>19</v>
      </c>
    </row>
    <row r="2329" spans="2:7" x14ac:dyDescent="0.2">
      <c r="B2329" s="6" t="s">
        <v>23</v>
      </c>
      <c r="C2329" s="7">
        <v>38452</v>
      </c>
      <c r="D2329" s="8" t="s">
        <v>40</v>
      </c>
      <c r="E2329" s="9">
        <v>12</v>
      </c>
      <c r="F2329" s="10">
        <v>38.618337900456297</v>
      </c>
      <c r="G2329" s="8" t="s">
        <v>19</v>
      </c>
    </row>
    <row r="2330" spans="2:7" x14ac:dyDescent="0.2">
      <c r="B2330" s="6" t="s">
        <v>27</v>
      </c>
      <c r="C2330" s="7">
        <v>38122</v>
      </c>
      <c r="D2330" s="8" t="s">
        <v>42</v>
      </c>
      <c r="E2330" s="9">
        <v>18</v>
      </c>
      <c r="F2330" s="10">
        <v>55.932067779481002</v>
      </c>
      <c r="G2330" s="8" t="s">
        <v>19</v>
      </c>
    </row>
    <row r="2331" spans="2:7" x14ac:dyDescent="0.2">
      <c r="B2331" s="6" t="s">
        <v>18</v>
      </c>
      <c r="C2331" s="7">
        <v>38738</v>
      </c>
      <c r="D2331" s="8" t="s">
        <v>40</v>
      </c>
      <c r="E2331" s="9">
        <v>75</v>
      </c>
      <c r="F2331" s="10">
        <v>226.997965563115</v>
      </c>
      <c r="G2331" s="8" t="s">
        <v>17</v>
      </c>
    </row>
    <row r="2332" spans="2:7" x14ac:dyDescent="0.2">
      <c r="B2332" s="6" t="s">
        <v>27</v>
      </c>
      <c r="C2332" s="7">
        <v>38408</v>
      </c>
      <c r="D2332" s="8" t="s">
        <v>41</v>
      </c>
      <c r="E2332" s="9">
        <v>8</v>
      </c>
      <c r="F2332" s="10">
        <v>26.314204821327198</v>
      </c>
      <c r="G2332" s="8" t="s">
        <v>17</v>
      </c>
    </row>
    <row r="2333" spans="2:7" x14ac:dyDescent="0.2">
      <c r="B2333" s="6" t="s">
        <v>16</v>
      </c>
      <c r="C2333" s="7">
        <v>38078</v>
      </c>
      <c r="D2333" s="8" t="s">
        <v>40</v>
      </c>
      <c r="E2333" s="9">
        <v>37</v>
      </c>
      <c r="F2333" s="10">
        <v>112.535342486277</v>
      </c>
      <c r="G2333" s="8" t="s">
        <v>25</v>
      </c>
    </row>
    <row r="2334" spans="2:7" x14ac:dyDescent="0.2">
      <c r="B2334" s="6" t="s">
        <v>20</v>
      </c>
      <c r="C2334" s="7">
        <v>38342</v>
      </c>
      <c r="D2334" s="8" t="s">
        <v>40</v>
      </c>
      <c r="E2334" s="9">
        <v>-6</v>
      </c>
      <c r="F2334" s="10">
        <v>-16.4123658182158</v>
      </c>
      <c r="G2334" s="8" t="s">
        <v>17</v>
      </c>
    </row>
    <row r="2335" spans="2:7" x14ac:dyDescent="0.2">
      <c r="B2335" s="6" t="s">
        <v>16</v>
      </c>
      <c r="C2335" s="7">
        <v>38122</v>
      </c>
      <c r="D2335" s="8" t="s">
        <v>43</v>
      </c>
      <c r="E2335" s="9">
        <v>56</v>
      </c>
      <c r="F2335" s="10">
        <v>169.27515470165301</v>
      </c>
      <c r="G2335" s="8" t="s">
        <v>19</v>
      </c>
    </row>
    <row r="2336" spans="2:7" x14ac:dyDescent="0.2">
      <c r="B2336" s="6" t="s">
        <v>27</v>
      </c>
      <c r="C2336" s="7">
        <v>38331</v>
      </c>
      <c r="D2336" s="8" t="s">
        <v>39</v>
      </c>
      <c r="E2336" s="9">
        <v>53</v>
      </c>
      <c r="F2336" s="10">
        <v>161.325465577957</v>
      </c>
      <c r="G2336" s="8" t="s">
        <v>19</v>
      </c>
    </row>
    <row r="2337" spans="2:7" x14ac:dyDescent="0.2">
      <c r="B2337" s="6" t="s">
        <v>24</v>
      </c>
      <c r="C2337" s="7">
        <v>38133</v>
      </c>
      <c r="D2337" s="8" t="s">
        <v>40</v>
      </c>
      <c r="E2337" s="9">
        <v>62</v>
      </c>
      <c r="F2337" s="10">
        <v>187.71993550398901</v>
      </c>
      <c r="G2337" s="8" t="s">
        <v>17</v>
      </c>
    </row>
    <row r="2338" spans="2:7" x14ac:dyDescent="0.2">
      <c r="B2338" s="6" t="s">
        <v>20</v>
      </c>
      <c r="C2338" s="7">
        <v>38441</v>
      </c>
      <c r="D2338" s="8" t="s">
        <v>42</v>
      </c>
      <c r="E2338" s="9">
        <v>90</v>
      </c>
      <c r="F2338" s="10">
        <v>271.30519777626301</v>
      </c>
      <c r="G2338" s="8" t="s">
        <v>19</v>
      </c>
    </row>
    <row r="2339" spans="2:7" x14ac:dyDescent="0.2">
      <c r="B2339" s="6" t="s">
        <v>20</v>
      </c>
      <c r="C2339" s="7">
        <v>38001</v>
      </c>
      <c r="D2339" s="8" t="s">
        <v>39</v>
      </c>
      <c r="E2339" s="9">
        <v>30</v>
      </c>
      <c r="F2339" s="10">
        <v>92.293324121451903</v>
      </c>
      <c r="G2339" s="8" t="s">
        <v>19</v>
      </c>
    </row>
    <row r="2340" spans="2:7" x14ac:dyDescent="0.2">
      <c r="B2340" s="6" t="s">
        <v>23</v>
      </c>
      <c r="C2340" s="7">
        <v>38397</v>
      </c>
      <c r="D2340" s="8" t="s">
        <v>41</v>
      </c>
      <c r="E2340" s="9">
        <v>36</v>
      </c>
      <c r="F2340" s="10">
        <v>110.393912488696</v>
      </c>
      <c r="G2340" s="8" t="s">
        <v>25</v>
      </c>
    </row>
    <row r="2341" spans="2:7" x14ac:dyDescent="0.2">
      <c r="B2341" s="6" t="s">
        <v>24</v>
      </c>
      <c r="C2341" s="7">
        <v>38419</v>
      </c>
      <c r="D2341" s="8" t="s">
        <v>39</v>
      </c>
      <c r="E2341" s="9">
        <v>76</v>
      </c>
      <c r="F2341" s="10">
        <v>230.11911772178499</v>
      </c>
      <c r="G2341" s="8" t="s">
        <v>21</v>
      </c>
    </row>
    <row r="2342" spans="2:7" x14ac:dyDescent="0.2">
      <c r="B2342" s="6" t="s">
        <v>26</v>
      </c>
      <c r="C2342" s="7">
        <v>38452</v>
      </c>
      <c r="D2342" s="8" t="s">
        <v>40</v>
      </c>
      <c r="E2342" s="9">
        <v>-4</v>
      </c>
      <c r="F2342" s="10">
        <v>-10.045852408088701</v>
      </c>
      <c r="G2342" s="8" t="s">
        <v>17</v>
      </c>
    </row>
    <row r="2343" spans="2:7" x14ac:dyDescent="0.2">
      <c r="B2343" s="6" t="s">
        <v>23</v>
      </c>
      <c r="C2343" s="7">
        <v>38331</v>
      </c>
      <c r="D2343" s="8" t="s">
        <v>43</v>
      </c>
      <c r="E2343" s="9">
        <v>26</v>
      </c>
      <c r="F2343" s="10">
        <v>80.067286712333498</v>
      </c>
      <c r="G2343" s="8" t="s">
        <v>19</v>
      </c>
    </row>
    <row r="2344" spans="2:7" x14ac:dyDescent="0.2">
      <c r="B2344" s="6" t="s">
        <v>24</v>
      </c>
      <c r="C2344" s="7">
        <v>38485</v>
      </c>
      <c r="D2344" s="8" t="s">
        <v>40</v>
      </c>
      <c r="E2344" s="9">
        <v>-5</v>
      </c>
      <c r="F2344" s="10">
        <v>-12.7998430186961</v>
      </c>
      <c r="G2344" s="8" t="s">
        <v>21</v>
      </c>
    </row>
    <row r="2345" spans="2:7" x14ac:dyDescent="0.2">
      <c r="B2345" s="6" t="s">
        <v>22</v>
      </c>
      <c r="C2345" s="7">
        <v>38111</v>
      </c>
      <c r="D2345" s="8" t="s">
        <v>41</v>
      </c>
      <c r="E2345" s="9">
        <v>44</v>
      </c>
      <c r="F2345" s="10">
        <v>133.92031416884799</v>
      </c>
      <c r="G2345" s="8" t="s">
        <v>19</v>
      </c>
    </row>
    <row r="2346" spans="2:7" x14ac:dyDescent="0.2">
      <c r="B2346" s="6" t="s">
        <v>23</v>
      </c>
      <c r="C2346" s="7">
        <v>38034</v>
      </c>
      <c r="D2346" s="8" t="s">
        <v>42</v>
      </c>
      <c r="E2346" s="9">
        <v>91</v>
      </c>
      <c r="F2346" s="10">
        <v>274.81127367201901</v>
      </c>
      <c r="G2346" s="8" t="s">
        <v>17</v>
      </c>
    </row>
    <row r="2347" spans="2:7" x14ac:dyDescent="0.2">
      <c r="B2347" s="6" t="s">
        <v>26</v>
      </c>
      <c r="C2347" s="7">
        <v>38056</v>
      </c>
      <c r="D2347" s="8" t="s">
        <v>40</v>
      </c>
      <c r="E2347" s="9">
        <v>78</v>
      </c>
      <c r="F2347" s="10">
        <v>235.98595343131899</v>
      </c>
      <c r="G2347" s="8" t="s">
        <v>21</v>
      </c>
    </row>
    <row r="2348" spans="2:7" x14ac:dyDescent="0.2">
      <c r="B2348" s="6" t="s">
        <v>27</v>
      </c>
      <c r="C2348" s="7">
        <v>38859</v>
      </c>
      <c r="D2348" s="8" t="s">
        <v>40</v>
      </c>
      <c r="E2348" s="9">
        <v>69</v>
      </c>
      <c r="F2348" s="10">
        <v>208.58962786585201</v>
      </c>
      <c r="G2348" s="8" t="s">
        <v>19</v>
      </c>
    </row>
    <row r="2349" spans="2:7" x14ac:dyDescent="0.2">
      <c r="B2349" s="6" t="s">
        <v>16</v>
      </c>
      <c r="C2349" s="7">
        <v>38276</v>
      </c>
      <c r="D2349" s="8" t="s">
        <v>42</v>
      </c>
      <c r="E2349" s="9">
        <v>74</v>
      </c>
      <c r="F2349" s="10">
        <v>224.04305477277899</v>
      </c>
      <c r="G2349" s="8" t="s">
        <v>25</v>
      </c>
    </row>
    <row r="2350" spans="2:7" x14ac:dyDescent="0.2">
      <c r="B2350" s="6" t="s">
        <v>22</v>
      </c>
      <c r="C2350" s="7">
        <v>38562</v>
      </c>
      <c r="D2350" s="8" t="s">
        <v>41</v>
      </c>
      <c r="E2350" s="9">
        <v>71</v>
      </c>
      <c r="F2350" s="10">
        <v>215.12402518996399</v>
      </c>
      <c r="G2350" s="8" t="s">
        <v>17</v>
      </c>
    </row>
    <row r="2351" spans="2:7" x14ac:dyDescent="0.2">
      <c r="B2351" s="6" t="s">
        <v>16</v>
      </c>
      <c r="C2351" s="7">
        <v>38969</v>
      </c>
      <c r="D2351" s="8" t="s">
        <v>43</v>
      </c>
      <c r="E2351" s="9">
        <v>34</v>
      </c>
      <c r="F2351" s="10">
        <v>103.849395938557</v>
      </c>
      <c r="G2351" s="8" t="s">
        <v>19</v>
      </c>
    </row>
    <row r="2352" spans="2:7" x14ac:dyDescent="0.2">
      <c r="B2352" s="6" t="s">
        <v>27</v>
      </c>
      <c r="C2352" s="7">
        <v>38507</v>
      </c>
      <c r="D2352" s="8" t="s">
        <v>42</v>
      </c>
      <c r="E2352" s="9">
        <v>93</v>
      </c>
      <c r="F2352" s="10">
        <v>281.17054419951103</v>
      </c>
      <c r="G2352" s="8" t="s">
        <v>17</v>
      </c>
    </row>
    <row r="2353" spans="2:7" x14ac:dyDescent="0.2">
      <c r="B2353" s="6" t="s">
        <v>18</v>
      </c>
      <c r="C2353" s="7">
        <v>38408</v>
      </c>
      <c r="D2353" s="8" t="s">
        <v>41</v>
      </c>
      <c r="E2353" s="9">
        <v>60</v>
      </c>
      <c r="F2353" s="10">
        <v>182.60959965033101</v>
      </c>
      <c r="G2353" s="8" t="s">
        <v>21</v>
      </c>
    </row>
    <row r="2354" spans="2:7" x14ac:dyDescent="0.2">
      <c r="B2354" s="6" t="s">
        <v>28</v>
      </c>
      <c r="C2354" s="7">
        <v>38100</v>
      </c>
      <c r="D2354" s="8" t="s">
        <v>41</v>
      </c>
      <c r="E2354" s="9">
        <v>37</v>
      </c>
      <c r="F2354" s="10">
        <v>112.43397722732</v>
      </c>
      <c r="G2354" s="8" t="s">
        <v>19</v>
      </c>
    </row>
    <row r="2355" spans="2:7" x14ac:dyDescent="0.2">
      <c r="B2355" s="6" t="s">
        <v>27</v>
      </c>
      <c r="C2355" s="7">
        <v>38166</v>
      </c>
      <c r="D2355" s="8" t="s">
        <v>39</v>
      </c>
      <c r="E2355" s="9">
        <v>26</v>
      </c>
      <c r="F2355" s="10">
        <v>79.913804333123693</v>
      </c>
      <c r="G2355" s="8" t="s">
        <v>17</v>
      </c>
    </row>
    <row r="2356" spans="2:7" x14ac:dyDescent="0.2">
      <c r="B2356" s="6" t="s">
        <v>22</v>
      </c>
      <c r="C2356" s="7">
        <v>38540</v>
      </c>
      <c r="D2356" s="8" t="s">
        <v>39</v>
      </c>
      <c r="E2356" s="9">
        <v>2</v>
      </c>
      <c r="F2356" s="10">
        <v>8.5397555339605997</v>
      </c>
      <c r="G2356" s="8" t="s">
        <v>25</v>
      </c>
    </row>
    <row r="2357" spans="2:7" x14ac:dyDescent="0.2">
      <c r="B2357" s="6" t="s">
        <v>24</v>
      </c>
      <c r="C2357" s="7">
        <v>38628</v>
      </c>
      <c r="D2357" s="8" t="s">
        <v>41</v>
      </c>
      <c r="E2357" s="9">
        <v>-9</v>
      </c>
      <c r="F2357" s="10">
        <v>-25.920453761182099</v>
      </c>
      <c r="G2357" s="8" t="s">
        <v>25</v>
      </c>
    </row>
    <row r="2358" spans="2:7" x14ac:dyDescent="0.2">
      <c r="B2358" s="6" t="s">
        <v>16</v>
      </c>
      <c r="C2358" s="7">
        <v>38771</v>
      </c>
      <c r="D2358" s="8" t="s">
        <v>41</v>
      </c>
      <c r="E2358" s="9">
        <v>46</v>
      </c>
      <c r="F2358" s="10">
        <v>139.68753059266501</v>
      </c>
      <c r="G2358" s="8" t="s">
        <v>21</v>
      </c>
    </row>
    <row r="2359" spans="2:7" x14ac:dyDescent="0.2">
      <c r="B2359" s="6" t="s">
        <v>24</v>
      </c>
      <c r="C2359" s="7">
        <v>38056</v>
      </c>
      <c r="D2359" s="8" t="s">
        <v>42</v>
      </c>
      <c r="E2359" s="9">
        <v>0</v>
      </c>
      <c r="F2359" s="10">
        <v>2.3470477551262898</v>
      </c>
      <c r="G2359" s="8" t="s">
        <v>19</v>
      </c>
    </row>
    <row r="2360" spans="2:7" x14ac:dyDescent="0.2">
      <c r="B2360" s="6" t="s">
        <v>18</v>
      </c>
      <c r="C2360" s="7">
        <v>38320</v>
      </c>
      <c r="D2360" s="8" t="s">
        <v>41</v>
      </c>
      <c r="E2360" s="9">
        <v>79</v>
      </c>
      <c r="F2360" s="10">
        <v>239.220851452239</v>
      </c>
      <c r="G2360" s="8" t="s">
        <v>25</v>
      </c>
    </row>
    <row r="2361" spans="2:7" x14ac:dyDescent="0.2">
      <c r="B2361" s="6" t="s">
        <v>20</v>
      </c>
      <c r="C2361" s="7">
        <v>38364</v>
      </c>
      <c r="D2361" s="8" t="s">
        <v>41</v>
      </c>
      <c r="E2361" s="9">
        <v>48</v>
      </c>
      <c r="F2361" s="10">
        <v>146.506978591642</v>
      </c>
      <c r="G2361" s="8" t="s">
        <v>19</v>
      </c>
    </row>
    <row r="2362" spans="2:7" x14ac:dyDescent="0.2">
      <c r="B2362" s="6" t="s">
        <v>22</v>
      </c>
      <c r="C2362" s="7">
        <v>38738</v>
      </c>
      <c r="D2362" s="8" t="s">
        <v>39</v>
      </c>
      <c r="E2362" s="9">
        <v>77</v>
      </c>
      <c r="F2362" s="10">
        <v>233.080091069926</v>
      </c>
      <c r="G2362" s="8" t="s">
        <v>21</v>
      </c>
    </row>
    <row r="2363" spans="2:7" x14ac:dyDescent="0.2">
      <c r="B2363" s="6" t="s">
        <v>27</v>
      </c>
      <c r="C2363" s="7">
        <v>38760</v>
      </c>
      <c r="D2363" s="8" t="s">
        <v>41</v>
      </c>
      <c r="E2363" s="9">
        <v>-10</v>
      </c>
      <c r="F2363" s="10">
        <v>-26.967932789902399</v>
      </c>
      <c r="G2363" s="8" t="s">
        <v>25</v>
      </c>
    </row>
    <row r="2364" spans="2:7" x14ac:dyDescent="0.2">
      <c r="B2364" s="6" t="s">
        <v>16</v>
      </c>
      <c r="C2364" s="7">
        <v>38573</v>
      </c>
      <c r="D2364" s="8" t="s">
        <v>43</v>
      </c>
      <c r="E2364" s="9">
        <v>45</v>
      </c>
      <c r="F2364" s="10">
        <v>137.23163667167299</v>
      </c>
      <c r="G2364" s="8" t="s">
        <v>21</v>
      </c>
    </row>
    <row r="2365" spans="2:7" x14ac:dyDescent="0.2">
      <c r="B2365" s="6" t="s">
        <v>23</v>
      </c>
      <c r="C2365" s="7">
        <v>38375</v>
      </c>
      <c r="D2365" s="8" t="s">
        <v>41</v>
      </c>
      <c r="E2365" s="9">
        <v>17</v>
      </c>
      <c r="F2365" s="10">
        <v>53.565793196028103</v>
      </c>
      <c r="G2365" s="8" t="s">
        <v>25</v>
      </c>
    </row>
    <row r="2366" spans="2:7" x14ac:dyDescent="0.2">
      <c r="B2366" s="6" t="s">
        <v>27</v>
      </c>
      <c r="C2366" s="7">
        <v>38584</v>
      </c>
      <c r="D2366" s="8" t="s">
        <v>39</v>
      </c>
      <c r="E2366" s="9">
        <v>-4</v>
      </c>
      <c r="F2366" s="10">
        <v>-10.3640833145685</v>
      </c>
      <c r="G2366" s="8" t="s">
        <v>17</v>
      </c>
    </row>
    <row r="2367" spans="2:7" x14ac:dyDescent="0.2">
      <c r="B2367" s="6" t="s">
        <v>22</v>
      </c>
      <c r="C2367" s="7">
        <v>39068</v>
      </c>
      <c r="D2367" s="8" t="s">
        <v>42</v>
      </c>
      <c r="E2367" s="9">
        <v>43</v>
      </c>
      <c r="F2367" s="10">
        <v>130.80350038976201</v>
      </c>
      <c r="G2367" s="8" t="s">
        <v>21</v>
      </c>
    </row>
    <row r="2368" spans="2:7" x14ac:dyDescent="0.2">
      <c r="B2368" s="6" t="s">
        <v>23</v>
      </c>
      <c r="C2368" s="7">
        <v>38265</v>
      </c>
      <c r="D2368" s="8" t="s">
        <v>39</v>
      </c>
      <c r="E2368" s="9">
        <v>41</v>
      </c>
      <c r="F2368" s="10">
        <v>125.189375285599</v>
      </c>
      <c r="G2368" s="8" t="s">
        <v>21</v>
      </c>
    </row>
    <row r="2369" spans="2:7" x14ac:dyDescent="0.2">
      <c r="B2369" s="6" t="s">
        <v>27</v>
      </c>
      <c r="C2369" s="7">
        <v>38892</v>
      </c>
      <c r="D2369" s="8" t="s">
        <v>43</v>
      </c>
      <c r="E2369" s="9">
        <v>-4</v>
      </c>
      <c r="F2369" s="10">
        <v>-9.8762446340450705</v>
      </c>
      <c r="G2369" s="8" t="s">
        <v>19</v>
      </c>
    </row>
    <row r="2370" spans="2:7" x14ac:dyDescent="0.2">
      <c r="B2370" s="6" t="s">
        <v>26</v>
      </c>
      <c r="C2370" s="7">
        <v>38243</v>
      </c>
      <c r="D2370" s="8" t="s">
        <v>41</v>
      </c>
      <c r="E2370" s="9">
        <v>6</v>
      </c>
      <c r="F2370" s="10">
        <v>20.388215317654399</v>
      </c>
      <c r="G2370" s="8" t="s">
        <v>17</v>
      </c>
    </row>
    <row r="2371" spans="2:7" x14ac:dyDescent="0.2">
      <c r="B2371" s="6" t="s">
        <v>20</v>
      </c>
      <c r="C2371" s="7">
        <v>38848</v>
      </c>
      <c r="D2371" s="8" t="s">
        <v>41</v>
      </c>
      <c r="E2371" s="9">
        <v>8</v>
      </c>
      <c r="F2371" s="10">
        <v>25.124465791487999</v>
      </c>
      <c r="G2371" s="8" t="s">
        <v>25</v>
      </c>
    </row>
    <row r="2372" spans="2:7" x14ac:dyDescent="0.2">
      <c r="B2372" s="6" t="s">
        <v>18</v>
      </c>
      <c r="C2372" s="7">
        <v>38177</v>
      </c>
      <c r="D2372" s="8" t="s">
        <v>39</v>
      </c>
      <c r="E2372" s="9">
        <v>43</v>
      </c>
      <c r="F2372" s="10">
        <v>131.20326238549799</v>
      </c>
      <c r="G2372" s="8" t="s">
        <v>21</v>
      </c>
    </row>
    <row r="2373" spans="2:7" x14ac:dyDescent="0.2">
      <c r="B2373" s="6" t="s">
        <v>16</v>
      </c>
      <c r="C2373" s="7">
        <v>38144</v>
      </c>
      <c r="D2373" s="8" t="s">
        <v>39</v>
      </c>
      <c r="E2373" s="9">
        <v>47</v>
      </c>
      <c r="F2373" s="10">
        <v>142.67305731753299</v>
      </c>
      <c r="G2373" s="8" t="s">
        <v>17</v>
      </c>
    </row>
    <row r="2374" spans="2:7" x14ac:dyDescent="0.2">
      <c r="B2374" s="6" t="s">
        <v>18</v>
      </c>
      <c r="C2374" s="7">
        <v>38947</v>
      </c>
      <c r="D2374" s="8" t="s">
        <v>40</v>
      </c>
      <c r="E2374" s="9">
        <v>13</v>
      </c>
      <c r="F2374" s="10">
        <v>41.344467136527101</v>
      </c>
      <c r="G2374" s="8" t="s">
        <v>17</v>
      </c>
    </row>
    <row r="2375" spans="2:7" x14ac:dyDescent="0.2">
      <c r="B2375" s="6" t="s">
        <v>27</v>
      </c>
      <c r="C2375" s="7">
        <v>38749</v>
      </c>
      <c r="D2375" s="8" t="s">
        <v>41</v>
      </c>
      <c r="E2375" s="9">
        <v>9</v>
      </c>
      <c r="F2375" s="10">
        <v>28.8042404942979</v>
      </c>
      <c r="G2375" s="8" t="s">
        <v>21</v>
      </c>
    </row>
    <row r="2376" spans="2:7" x14ac:dyDescent="0.2">
      <c r="B2376" s="6" t="s">
        <v>16</v>
      </c>
      <c r="C2376" s="7">
        <v>38045</v>
      </c>
      <c r="D2376" s="8" t="s">
        <v>39</v>
      </c>
      <c r="E2376" s="9">
        <v>22</v>
      </c>
      <c r="F2376" s="10">
        <v>67.510047922862498</v>
      </c>
      <c r="G2376" s="8" t="s">
        <v>25</v>
      </c>
    </row>
    <row r="2377" spans="2:7" x14ac:dyDescent="0.2">
      <c r="B2377" s="6" t="s">
        <v>22</v>
      </c>
      <c r="C2377" s="7">
        <v>38793</v>
      </c>
      <c r="D2377" s="8" t="s">
        <v>39</v>
      </c>
      <c r="E2377" s="9">
        <v>87</v>
      </c>
      <c r="F2377" s="10">
        <v>263.06877286650899</v>
      </c>
      <c r="G2377" s="8" t="s">
        <v>17</v>
      </c>
    </row>
    <row r="2378" spans="2:7" x14ac:dyDescent="0.2">
      <c r="B2378" s="6" t="s">
        <v>24</v>
      </c>
      <c r="C2378" s="7">
        <v>39013</v>
      </c>
      <c r="D2378" s="8" t="s">
        <v>41</v>
      </c>
      <c r="E2378" s="9">
        <v>15</v>
      </c>
      <c r="F2378" s="10">
        <v>46.297252141958701</v>
      </c>
      <c r="G2378" s="8" t="s">
        <v>21</v>
      </c>
    </row>
    <row r="2379" spans="2:7" x14ac:dyDescent="0.2">
      <c r="B2379" s="6" t="s">
        <v>28</v>
      </c>
      <c r="C2379" s="7">
        <v>39013</v>
      </c>
      <c r="D2379" s="8" t="s">
        <v>39</v>
      </c>
      <c r="E2379" s="9">
        <v>27</v>
      </c>
      <c r="F2379" s="10">
        <v>83.407614775333798</v>
      </c>
      <c r="G2379" s="8" t="s">
        <v>21</v>
      </c>
    </row>
    <row r="2380" spans="2:7" x14ac:dyDescent="0.2">
      <c r="B2380" s="6" t="s">
        <v>23</v>
      </c>
      <c r="C2380" s="7">
        <v>38837</v>
      </c>
      <c r="D2380" s="8" t="s">
        <v>43</v>
      </c>
      <c r="E2380" s="9">
        <v>78</v>
      </c>
      <c r="F2380" s="10">
        <v>236.444262022283</v>
      </c>
      <c r="G2380" s="8" t="s">
        <v>19</v>
      </c>
    </row>
    <row r="2381" spans="2:7" x14ac:dyDescent="0.2">
      <c r="B2381" s="6" t="s">
        <v>28</v>
      </c>
      <c r="C2381" s="7">
        <v>38430</v>
      </c>
      <c r="D2381" s="8" t="s">
        <v>42</v>
      </c>
      <c r="E2381" s="9">
        <v>27</v>
      </c>
      <c r="F2381" s="10">
        <v>82.997777309268898</v>
      </c>
      <c r="G2381" s="8" t="s">
        <v>17</v>
      </c>
    </row>
    <row r="2382" spans="2:7" x14ac:dyDescent="0.2">
      <c r="B2382" s="6" t="s">
        <v>28</v>
      </c>
      <c r="C2382" s="7">
        <v>38012</v>
      </c>
      <c r="D2382" s="8" t="s">
        <v>41</v>
      </c>
      <c r="E2382" s="9">
        <v>19</v>
      </c>
      <c r="F2382" s="10">
        <v>59.6218655545659</v>
      </c>
      <c r="G2382" s="8" t="s">
        <v>25</v>
      </c>
    </row>
    <row r="2383" spans="2:7" x14ac:dyDescent="0.2">
      <c r="B2383" s="6" t="s">
        <v>20</v>
      </c>
      <c r="C2383" s="7">
        <v>38034</v>
      </c>
      <c r="D2383" s="8" t="s">
        <v>42</v>
      </c>
      <c r="E2383" s="9">
        <v>0</v>
      </c>
      <c r="F2383" s="10">
        <v>2.3705199513077302</v>
      </c>
      <c r="G2383" s="8" t="s">
        <v>21</v>
      </c>
    </row>
    <row r="2384" spans="2:7" x14ac:dyDescent="0.2">
      <c r="B2384" s="6" t="s">
        <v>16</v>
      </c>
      <c r="C2384" s="7">
        <v>38331</v>
      </c>
      <c r="D2384" s="8" t="s">
        <v>39</v>
      </c>
      <c r="E2384" s="9">
        <v>30</v>
      </c>
      <c r="F2384" s="10">
        <v>91.969621588308598</v>
      </c>
      <c r="G2384" s="8" t="s">
        <v>17</v>
      </c>
    </row>
    <row r="2385" spans="2:7" x14ac:dyDescent="0.2">
      <c r="B2385" s="6" t="s">
        <v>24</v>
      </c>
      <c r="C2385" s="7">
        <v>38936</v>
      </c>
      <c r="D2385" s="8" t="s">
        <v>43</v>
      </c>
      <c r="E2385" s="9">
        <v>17</v>
      </c>
      <c r="F2385" s="10">
        <v>52.938579538531897</v>
      </c>
      <c r="G2385" s="8" t="s">
        <v>19</v>
      </c>
    </row>
    <row r="2386" spans="2:7" x14ac:dyDescent="0.2">
      <c r="B2386" s="6" t="s">
        <v>18</v>
      </c>
      <c r="C2386" s="7">
        <v>38507</v>
      </c>
      <c r="D2386" s="8" t="s">
        <v>40</v>
      </c>
      <c r="E2386" s="9">
        <v>36</v>
      </c>
      <c r="F2386" s="10">
        <v>109.951444300677</v>
      </c>
      <c r="G2386" s="8" t="s">
        <v>17</v>
      </c>
    </row>
    <row r="2387" spans="2:7" x14ac:dyDescent="0.2">
      <c r="B2387" s="6" t="s">
        <v>18</v>
      </c>
      <c r="C2387" s="7">
        <v>38738</v>
      </c>
      <c r="D2387" s="8" t="s">
        <v>41</v>
      </c>
      <c r="E2387" s="9">
        <v>-4</v>
      </c>
      <c r="F2387" s="10">
        <v>-10.242938195130501</v>
      </c>
      <c r="G2387" s="8" t="s">
        <v>17</v>
      </c>
    </row>
    <row r="2388" spans="2:7" x14ac:dyDescent="0.2">
      <c r="B2388" s="6" t="s">
        <v>28</v>
      </c>
      <c r="C2388" s="7">
        <v>38001</v>
      </c>
      <c r="D2388" s="8" t="s">
        <v>42</v>
      </c>
      <c r="E2388" s="9">
        <v>4</v>
      </c>
      <c r="F2388" s="10">
        <v>14.170380845911</v>
      </c>
      <c r="G2388" s="8" t="s">
        <v>25</v>
      </c>
    </row>
    <row r="2389" spans="2:7" x14ac:dyDescent="0.2">
      <c r="B2389" s="6" t="s">
        <v>20</v>
      </c>
      <c r="C2389" s="7">
        <v>38144</v>
      </c>
      <c r="D2389" s="8" t="s">
        <v>39</v>
      </c>
      <c r="E2389" s="9">
        <v>81</v>
      </c>
      <c r="F2389" s="10">
        <v>244.97499865385601</v>
      </c>
      <c r="G2389" s="8" t="s">
        <v>25</v>
      </c>
    </row>
    <row r="2390" spans="2:7" x14ac:dyDescent="0.2">
      <c r="B2390" s="6" t="s">
        <v>24</v>
      </c>
      <c r="C2390" s="7">
        <v>38342</v>
      </c>
      <c r="D2390" s="8" t="s">
        <v>39</v>
      </c>
      <c r="E2390" s="9">
        <v>87</v>
      </c>
      <c r="F2390" s="10">
        <v>263.83037846281599</v>
      </c>
      <c r="G2390" s="8" t="s">
        <v>17</v>
      </c>
    </row>
    <row r="2391" spans="2:7" x14ac:dyDescent="0.2">
      <c r="B2391" s="6" t="s">
        <v>16</v>
      </c>
      <c r="C2391" s="7">
        <v>38023</v>
      </c>
      <c r="D2391" s="8" t="s">
        <v>39</v>
      </c>
      <c r="E2391" s="9">
        <v>13</v>
      </c>
      <c r="F2391" s="10">
        <v>40.507831778483201</v>
      </c>
      <c r="G2391" s="8" t="s">
        <v>17</v>
      </c>
    </row>
    <row r="2392" spans="2:7" x14ac:dyDescent="0.2">
      <c r="B2392" s="6" t="s">
        <v>22</v>
      </c>
      <c r="C2392" s="7">
        <v>38111</v>
      </c>
      <c r="D2392" s="8" t="s">
        <v>40</v>
      </c>
      <c r="E2392" s="9">
        <v>48</v>
      </c>
      <c r="F2392" s="10">
        <v>145.84691044279401</v>
      </c>
      <c r="G2392" s="8" t="s">
        <v>25</v>
      </c>
    </row>
    <row r="2393" spans="2:7" x14ac:dyDescent="0.2">
      <c r="B2393" s="6" t="s">
        <v>16</v>
      </c>
      <c r="C2393" s="7">
        <v>38628</v>
      </c>
      <c r="D2393" s="8" t="s">
        <v>43</v>
      </c>
      <c r="E2393" s="9">
        <v>2</v>
      </c>
      <c r="F2393" s="10">
        <v>7.0981331873476003</v>
      </c>
      <c r="G2393" s="8" t="s">
        <v>21</v>
      </c>
    </row>
    <row r="2394" spans="2:7" x14ac:dyDescent="0.2">
      <c r="B2394" s="6" t="s">
        <v>27</v>
      </c>
      <c r="C2394" s="7">
        <v>38155</v>
      </c>
      <c r="D2394" s="8" t="s">
        <v>40</v>
      </c>
      <c r="E2394" s="9">
        <v>32</v>
      </c>
      <c r="F2394" s="10">
        <v>98.366647965700395</v>
      </c>
      <c r="G2394" s="8" t="s">
        <v>25</v>
      </c>
    </row>
    <row r="2395" spans="2:7" x14ac:dyDescent="0.2">
      <c r="B2395" s="6" t="s">
        <v>20</v>
      </c>
      <c r="C2395" s="7">
        <v>38595</v>
      </c>
      <c r="D2395" s="8" t="s">
        <v>40</v>
      </c>
      <c r="E2395" s="9">
        <v>13</v>
      </c>
      <c r="F2395" s="10">
        <v>41.168773652748001</v>
      </c>
      <c r="G2395" s="8" t="s">
        <v>21</v>
      </c>
    </row>
    <row r="2396" spans="2:7" x14ac:dyDescent="0.2">
      <c r="B2396" s="6" t="s">
        <v>28</v>
      </c>
      <c r="C2396" s="7">
        <v>38991</v>
      </c>
      <c r="D2396" s="8" t="s">
        <v>42</v>
      </c>
      <c r="E2396" s="9">
        <v>94</v>
      </c>
      <c r="F2396" s="10">
        <v>283.45251417423401</v>
      </c>
      <c r="G2396" s="8" t="s">
        <v>21</v>
      </c>
    </row>
    <row r="2397" spans="2:7" x14ac:dyDescent="0.2">
      <c r="B2397" s="6" t="s">
        <v>27</v>
      </c>
      <c r="C2397" s="7">
        <v>38782</v>
      </c>
      <c r="D2397" s="8" t="s">
        <v>42</v>
      </c>
      <c r="E2397" s="9">
        <v>63</v>
      </c>
      <c r="F2397" s="10">
        <v>190.83724952199</v>
      </c>
      <c r="G2397" s="8" t="s">
        <v>25</v>
      </c>
    </row>
    <row r="2398" spans="2:7" x14ac:dyDescent="0.2">
      <c r="B2398" s="6" t="s">
        <v>22</v>
      </c>
      <c r="C2398" s="7">
        <v>38881</v>
      </c>
      <c r="D2398" s="8" t="s">
        <v>41</v>
      </c>
      <c r="E2398" s="9">
        <v>45</v>
      </c>
      <c r="F2398" s="10">
        <v>136.979426538143</v>
      </c>
      <c r="G2398" s="8" t="s">
        <v>21</v>
      </c>
    </row>
    <row r="2399" spans="2:7" x14ac:dyDescent="0.2">
      <c r="B2399" s="6" t="s">
        <v>23</v>
      </c>
      <c r="C2399" s="7">
        <v>38452</v>
      </c>
      <c r="D2399" s="8" t="s">
        <v>42</v>
      </c>
      <c r="E2399" s="9">
        <v>71</v>
      </c>
      <c r="F2399" s="10">
        <v>214.768987764716</v>
      </c>
      <c r="G2399" s="8" t="s">
        <v>17</v>
      </c>
    </row>
    <row r="2400" spans="2:7" x14ac:dyDescent="0.2">
      <c r="B2400" s="6" t="s">
        <v>23</v>
      </c>
      <c r="C2400" s="7">
        <v>38100</v>
      </c>
      <c r="D2400" s="8" t="s">
        <v>42</v>
      </c>
      <c r="E2400" s="9">
        <v>74</v>
      </c>
      <c r="F2400" s="10">
        <v>224.182388478728</v>
      </c>
      <c r="G2400" s="8" t="s">
        <v>25</v>
      </c>
    </row>
    <row r="2401" spans="2:7" x14ac:dyDescent="0.2">
      <c r="B2401" s="6" t="s">
        <v>20</v>
      </c>
      <c r="C2401" s="7">
        <v>38012</v>
      </c>
      <c r="D2401" s="8" t="s">
        <v>42</v>
      </c>
      <c r="E2401" s="9">
        <v>48</v>
      </c>
      <c r="F2401" s="10">
        <v>145.649513429481</v>
      </c>
      <c r="G2401" s="8" t="s">
        <v>21</v>
      </c>
    </row>
    <row r="2402" spans="2:7" x14ac:dyDescent="0.2">
      <c r="B2402" s="6" t="s">
        <v>24</v>
      </c>
      <c r="C2402" s="7">
        <v>38045</v>
      </c>
      <c r="D2402" s="8" t="s">
        <v>40</v>
      </c>
      <c r="E2402" s="9">
        <v>63</v>
      </c>
      <c r="F2402" s="10">
        <v>191.188416392877</v>
      </c>
      <c r="G2402" s="8" t="s">
        <v>25</v>
      </c>
    </row>
    <row r="2403" spans="2:7" x14ac:dyDescent="0.2">
      <c r="B2403" s="6" t="s">
        <v>23</v>
      </c>
      <c r="C2403" s="7">
        <v>38463</v>
      </c>
      <c r="D2403" s="8" t="s">
        <v>40</v>
      </c>
      <c r="E2403" s="9">
        <v>48</v>
      </c>
      <c r="F2403" s="10">
        <v>145.69127497854899</v>
      </c>
      <c r="G2403" s="8" t="s">
        <v>21</v>
      </c>
    </row>
    <row r="2404" spans="2:7" x14ac:dyDescent="0.2">
      <c r="B2404" s="6" t="s">
        <v>18</v>
      </c>
      <c r="C2404" s="7">
        <v>38958</v>
      </c>
      <c r="D2404" s="8" t="s">
        <v>42</v>
      </c>
      <c r="E2404" s="9">
        <v>26</v>
      </c>
      <c r="F2404" s="10">
        <v>80.6144268681997</v>
      </c>
      <c r="G2404" s="8" t="s">
        <v>19</v>
      </c>
    </row>
    <row r="2405" spans="2:7" x14ac:dyDescent="0.2">
      <c r="B2405" s="6" t="s">
        <v>20</v>
      </c>
      <c r="C2405" s="7">
        <v>38881</v>
      </c>
      <c r="D2405" s="8" t="s">
        <v>39</v>
      </c>
      <c r="E2405" s="9">
        <v>58</v>
      </c>
      <c r="F2405" s="10">
        <v>176.26520049915899</v>
      </c>
      <c r="G2405" s="8" t="s">
        <v>17</v>
      </c>
    </row>
    <row r="2406" spans="2:7" x14ac:dyDescent="0.2">
      <c r="B2406" s="6" t="s">
        <v>22</v>
      </c>
      <c r="C2406" s="7">
        <v>38760</v>
      </c>
      <c r="D2406" s="8" t="s">
        <v>40</v>
      </c>
      <c r="E2406" s="9">
        <v>2</v>
      </c>
      <c r="F2406" s="10">
        <v>8.7479494068217498</v>
      </c>
      <c r="G2406" s="8" t="s">
        <v>19</v>
      </c>
    </row>
    <row r="2407" spans="2:7" x14ac:dyDescent="0.2">
      <c r="B2407" s="6" t="s">
        <v>23</v>
      </c>
      <c r="C2407" s="7">
        <v>38936</v>
      </c>
      <c r="D2407" s="8" t="s">
        <v>40</v>
      </c>
      <c r="E2407" s="9">
        <v>36</v>
      </c>
      <c r="F2407" s="10">
        <v>109.676610015911</v>
      </c>
      <c r="G2407" s="8" t="s">
        <v>19</v>
      </c>
    </row>
    <row r="2408" spans="2:7" x14ac:dyDescent="0.2">
      <c r="B2408" s="6" t="s">
        <v>28</v>
      </c>
      <c r="C2408" s="7">
        <v>38529</v>
      </c>
      <c r="D2408" s="8" t="s">
        <v>42</v>
      </c>
      <c r="E2408" s="9">
        <v>22</v>
      </c>
      <c r="F2408" s="10">
        <v>68.355074793823803</v>
      </c>
      <c r="G2408" s="8" t="s">
        <v>25</v>
      </c>
    </row>
    <row r="2409" spans="2:7" x14ac:dyDescent="0.2">
      <c r="B2409" s="6" t="s">
        <v>28</v>
      </c>
      <c r="C2409" s="7">
        <v>38573</v>
      </c>
      <c r="D2409" s="8" t="s">
        <v>40</v>
      </c>
      <c r="E2409" s="9">
        <v>92</v>
      </c>
      <c r="F2409" s="10">
        <v>277.66680522408302</v>
      </c>
      <c r="G2409" s="8" t="s">
        <v>19</v>
      </c>
    </row>
    <row r="2410" spans="2:7" x14ac:dyDescent="0.2">
      <c r="B2410" s="6" t="s">
        <v>16</v>
      </c>
      <c r="C2410" s="7">
        <v>38265</v>
      </c>
      <c r="D2410" s="8" t="s">
        <v>41</v>
      </c>
      <c r="E2410" s="9">
        <v>29</v>
      </c>
      <c r="F2410" s="10">
        <v>88.713589465763306</v>
      </c>
      <c r="G2410" s="8" t="s">
        <v>25</v>
      </c>
    </row>
    <row r="2411" spans="2:7" x14ac:dyDescent="0.2">
      <c r="B2411" s="6" t="s">
        <v>20</v>
      </c>
      <c r="C2411" s="7">
        <v>39002</v>
      </c>
      <c r="D2411" s="8" t="s">
        <v>40</v>
      </c>
      <c r="E2411" s="9">
        <v>42</v>
      </c>
      <c r="F2411" s="10">
        <v>128.17075092766001</v>
      </c>
      <c r="G2411" s="8" t="s">
        <v>17</v>
      </c>
    </row>
    <row r="2412" spans="2:7" x14ac:dyDescent="0.2">
      <c r="B2412" s="6" t="s">
        <v>24</v>
      </c>
      <c r="C2412" s="7">
        <v>38100</v>
      </c>
      <c r="D2412" s="8" t="s">
        <v>40</v>
      </c>
      <c r="E2412" s="9">
        <v>25</v>
      </c>
      <c r="F2412" s="10">
        <v>77.315706522508705</v>
      </c>
      <c r="G2412" s="8" t="s">
        <v>17</v>
      </c>
    </row>
    <row r="2413" spans="2:7" x14ac:dyDescent="0.2">
      <c r="B2413" s="6" t="s">
        <v>23</v>
      </c>
      <c r="C2413" s="7">
        <v>38430</v>
      </c>
      <c r="D2413" s="8" t="s">
        <v>41</v>
      </c>
      <c r="E2413" s="9">
        <v>40</v>
      </c>
      <c r="F2413" s="10">
        <v>122.539281672944</v>
      </c>
      <c r="G2413" s="8" t="s">
        <v>19</v>
      </c>
    </row>
    <row r="2414" spans="2:7" x14ac:dyDescent="0.2">
      <c r="B2414" s="6" t="s">
        <v>28</v>
      </c>
      <c r="C2414" s="7">
        <v>38111</v>
      </c>
      <c r="D2414" s="8" t="s">
        <v>40</v>
      </c>
      <c r="E2414" s="9">
        <v>3</v>
      </c>
      <c r="F2414" s="10">
        <v>10.570883063873</v>
      </c>
      <c r="G2414" s="8" t="s">
        <v>17</v>
      </c>
    </row>
    <row r="2415" spans="2:7" x14ac:dyDescent="0.2">
      <c r="B2415" s="6" t="s">
        <v>16</v>
      </c>
      <c r="C2415" s="7">
        <v>38551</v>
      </c>
      <c r="D2415" s="8" t="s">
        <v>41</v>
      </c>
      <c r="E2415" s="9">
        <v>-1</v>
      </c>
      <c r="F2415" s="10">
        <v>-0.82178994105370995</v>
      </c>
      <c r="G2415" s="8" t="s">
        <v>17</v>
      </c>
    </row>
    <row r="2416" spans="2:7" x14ac:dyDescent="0.2">
      <c r="B2416" s="6" t="s">
        <v>20</v>
      </c>
      <c r="C2416" s="7">
        <v>38969</v>
      </c>
      <c r="D2416" s="8" t="s">
        <v>41</v>
      </c>
      <c r="E2416" s="9">
        <v>12</v>
      </c>
      <c r="F2416" s="10">
        <v>37.686101056343098</v>
      </c>
      <c r="G2416" s="8" t="s">
        <v>25</v>
      </c>
    </row>
    <row r="2417" spans="2:7" x14ac:dyDescent="0.2">
      <c r="B2417" s="6" t="s">
        <v>28</v>
      </c>
      <c r="C2417" s="7">
        <v>38155</v>
      </c>
      <c r="D2417" s="8" t="s">
        <v>39</v>
      </c>
      <c r="E2417" s="9">
        <v>0</v>
      </c>
      <c r="F2417" s="10">
        <v>2.0013600167772601</v>
      </c>
      <c r="G2417" s="8" t="s">
        <v>17</v>
      </c>
    </row>
    <row r="2418" spans="2:7" x14ac:dyDescent="0.2">
      <c r="B2418" s="6" t="s">
        <v>18</v>
      </c>
      <c r="C2418" s="7">
        <v>38760</v>
      </c>
      <c r="D2418" s="8" t="s">
        <v>40</v>
      </c>
      <c r="E2418" s="9">
        <v>35</v>
      </c>
      <c r="F2418" s="10">
        <v>106.26347084870901</v>
      </c>
      <c r="G2418" s="8" t="s">
        <v>17</v>
      </c>
    </row>
    <row r="2419" spans="2:7" x14ac:dyDescent="0.2">
      <c r="B2419" s="6" t="s">
        <v>26</v>
      </c>
      <c r="C2419" s="7">
        <v>38496</v>
      </c>
      <c r="D2419" s="8" t="s">
        <v>41</v>
      </c>
      <c r="E2419" s="9">
        <v>2</v>
      </c>
      <c r="F2419" s="10">
        <v>7.6817477771075904</v>
      </c>
      <c r="G2419" s="8" t="s">
        <v>25</v>
      </c>
    </row>
    <row r="2420" spans="2:7" x14ac:dyDescent="0.2">
      <c r="B2420" s="6" t="s">
        <v>22</v>
      </c>
      <c r="C2420" s="7">
        <v>38859</v>
      </c>
      <c r="D2420" s="8" t="s">
        <v>43</v>
      </c>
      <c r="E2420" s="9">
        <v>10</v>
      </c>
      <c r="F2420" s="10">
        <v>31.785155418327999</v>
      </c>
      <c r="G2420" s="8" t="s">
        <v>25</v>
      </c>
    </row>
    <row r="2421" spans="2:7" x14ac:dyDescent="0.2">
      <c r="B2421" s="6" t="s">
        <v>27</v>
      </c>
      <c r="C2421" s="7">
        <v>38639</v>
      </c>
      <c r="D2421" s="8" t="s">
        <v>39</v>
      </c>
      <c r="E2421" s="9">
        <v>6</v>
      </c>
      <c r="F2421" s="10">
        <v>19.733545359470899</v>
      </c>
      <c r="G2421" s="8" t="s">
        <v>19</v>
      </c>
    </row>
    <row r="2422" spans="2:7" x14ac:dyDescent="0.2">
      <c r="B2422" s="6" t="s">
        <v>27</v>
      </c>
      <c r="C2422" s="7">
        <v>38056</v>
      </c>
      <c r="D2422" s="8" t="s">
        <v>40</v>
      </c>
      <c r="E2422" s="9">
        <v>4</v>
      </c>
      <c r="F2422" s="10">
        <v>14.1045691794021</v>
      </c>
      <c r="G2422" s="8" t="s">
        <v>21</v>
      </c>
    </row>
    <row r="2423" spans="2:7" x14ac:dyDescent="0.2">
      <c r="B2423" s="6" t="s">
        <v>28</v>
      </c>
      <c r="C2423" s="7">
        <v>39002</v>
      </c>
      <c r="D2423" s="8" t="s">
        <v>42</v>
      </c>
      <c r="E2423" s="9">
        <v>91</v>
      </c>
      <c r="F2423" s="10">
        <v>274.92032051274299</v>
      </c>
      <c r="G2423" s="8" t="s">
        <v>25</v>
      </c>
    </row>
    <row r="2424" spans="2:7" x14ac:dyDescent="0.2">
      <c r="B2424" s="6" t="s">
        <v>27</v>
      </c>
      <c r="C2424" s="7">
        <v>38903</v>
      </c>
      <c r="D2424" s="8" t="s">
        <v>40</v>
      </c>
      <c r="E2424" s="9">
        <v>12</v>
      </c>
      <c r="F2424" s="10">
        <v>37.8772264119632</v>
      </c>
      <c r="G2424" s="8" t="s">
        <v>25</v>
      </c>
    </row>
    <row r="2425" spans="2:7" x14ac:dyDescent="0.2">
      <c r="B2425" s="6" t="s">
        <v>22</v>
      </c>
      <c r="C2425" s="7">
        <v>38298</v>
      </c>
      <c r="D2425" s="8" t="s">
        <v>41</v>
      </c>
      <c r="E2425" s="9">
        <v>21</v>
      </c>
      <c r="F2425" s="10">
        <v>65.2814231508668</v>
      </c>
      <c r="G2425" s="8" t="s">
        <v>21</v>
      </c>
    </row>
    <row r="2426" spans="2:7" x14ac:dyDescent="0.2">
      <c r="B2426" s="6" t="s">
        <v>27</v>
      </c>
      <c r="C2426" s="7">
        <v>38441</v>
      </c>
      <c r="D2426" s="8" t="s">
        <v>42</v>
      </c>
      <c r="E2426" s="9">
        <v>44</v>
      </c>
      <c r="F2426" s="10">
        <v>134.31454889834899</v>
      </c>
      <c r="G2426" s="8" t="s">
        <v>21</v>
      </c>
    </row>
    <row r="2427" spans="2:7" x14ac:dyDescent="0.2">
      <c r="B2427" s="6" t="s">
        <v>16</v>
      </c>
      <c r="C2427" s="7">
        <v>38375</v>
      </c>
      <c r="D2427" s="8" t="s">
        <v>39</v>
      </c>
      <c r="E2427" s="9">
        <v>75</v>
      </c>
      <c r="F2427" s="10">
        <v>227.098672429098</v>
      </c>
      <c r="G2427" s="8" t="s">
        <v>21</v>
      </c>
    </row>
    <row r="2428" spans="2:7" x14ac:dyDescent="0.2">
      <c r="B2428" s="6" t="s">
        <v>16</v>
      </c>
      <c r="C2428" s="7">
        <v>38188</v>
      </c>
      <c r="D2428" s="8" t="s">
        <v>39</v>
      </c>
      <c r="E2428" s="9">
        <v>37</v>
      </c>
      <c r="F2428" s="10">
        <v>112.99692232382399</v>
      </c>
      <c r="G2428" s="8" t="s">
        <v>17</v>
      </c>
    </row>
    <row r="2429" spans="2:7" x14ac:dyDescent="0.2">
      <c r="B2429" s="6" t="s">
        <v>22</v>
      </c>
      <c r="C2429" s="7">
        <v>38925</v>
      </c>
      <c r="D2429" s="8" t="s">
        <v>39</v>
      </c>
      <c r="E2429" s="9">
        <v>58</v>
      </c>
      <c r="F2429" s="10">
        <v>176.06598986452801</v>
      </c>
      <c r="G2429" s="8" t="s">
        <v>19</v>
      </c>
    </row>
    <row r="2430" spans="2:7" x14ac:dyDescent="0.2">
      <c r="B2430" s="6" t="s">
        <v>27</v>
      </c>
      <c r="C2430" s="7">
        <v>38760</v>
      </c>
      <c r="D2430" s="8" t="s">
        <v>39</v>
      </c>
      <c r="E2430" s="9">
        <v>74</v>
      </c>
      <c r="F2430" s="10">
        <v>223.608785135202</v>
      </c>
      <c r="G2430" s="8" t="s">
        <v>17</v>
      </c>
    </row>
    <row r="2431" spans="2:7" x14ac:dyDescent="0.2">
      <c r="B2431" s="6" t="s">
        <v>18</v>
      </c>
      <c r="C2431" s="7">
        <v>38144</v>
      </c>
      <c r="D2431" s="8" t="s">
        <v>41</v>
      </c>
      <c r="E2431" s="9">
        <v>64</v>
      </c>
      <c r="F2431" s="10">
        <v>193.54947188165701</v>
      </c>
      <c r="G2431" s="8" t="s">
        <v>17</v>
      </c>
    </row>
    <row r="2432" spans="2:7" x14ac:dyDescent="0.2">
      <c r="B2432" s="6" t="s">
        <v>16</v>
      </c>
      <c r="C2432" s="7">
        <v>38683</v>
      </c>
      <c r="D2432" s="8" t="s">
        <v>43</v>
      </c>
      <c r="E2432" s="9">
        <v>53</v>
      </c>
      <c r="F2432" s="10">
        <v>160.46113209921799</v>
      </c>
      <c r="G2432" s="8" t="s">
        <v>17</v>
      </c>
    </row>
    <row r="2433" spans="2:7" x14ac:dyDescent="0.2">
      <c r="B2433" s="6" t="s">
        <v>20</v>
      </c>
      <c r="C2433" s="7">
        <v>38100</v>
      </c>
      <c r="D2433" s="8" t="s">
        <v>39</v>
      </c>
      <c r="E2433" s="9">
        <v>-1</v>
      </c>
      <c r="F2433" s="10">
        <v>-0.45003305566648805</v>
      </c>
      <c r="G2433" s="8" t="s">
        <v>19</v>
      </c>
    </row>
    <row r="2434" spans="2:7" x14ac:dyDescent="0.2">
      <c r="B2434" s="6" t="s">
        <v>20</v>
      </c>
      <c r="C2434" s="7">
        <v>38782</v>
      </c>
      <c r="D2434" s="8" t="s">
        <v>42</v>
      </c>
      <c r="E2434" s="9">
        <v>21</v>
      </c>
      <c r="F2434" s="10">
        <v>65.065460547964804</v>
      </c>
      <c r="G2434" s="8" t="s">
        <v>21</v>
      </c>
    </row>
    <row r="2435" spans="2:7" x14ac:dyDescent="0.2">
      <c r="B2435" s="6" t="s">
        <v>27</v>
      </c>
      <c r="C2435" s="7">
        <v>38771</v>
      </c>
      <c r="D2435" s="8" t="s">
        <v>42</v>
      </c>
      <c r="E2435" s="9">
        <v>90</v>
      </c>
      <c r="F2435" s="10">
        <v>271.33770442615599</v>
      </c>
      <c r="G2435" s="8" t="s">
        <v>25</v>
      </c>
    </row>
    <row r="2436" spans="2:7" x14ac:dyDescent="0.2">
      <c r="B2436" s="6" t="s">
        <v>27</v>
      </c>
      <c r="C2436" s="7">
        <v>38650</v>
      </c>
      <c r="D2436" s="8" t="s">
        <v>43</v>
      </c>
      <c r="E2436" s="9">
        <v>61</v>
      </c>
      <c r="F2436" s="10">
        <v>184.82822454861201</v>
      </c>
      <c r="G2436" s="8" t="s">
        <v>19</v>
      </c>
    </row>
    <row r="2437" spans="2:7" x14ac:dyDescent="0.2">
      <c r="B2437" s="6" t="s">
        <v>16</v>
      </c>
      <c r="C2437" s="7">
        <v>38485</v>
      </c>
      <c r="D2437" s="8" t="s">
        <v>42</v>
      </c>
      <c r="E2437" s="9">
        <v>64</v>
      </c>
      <c r="F2437" s="10">
        <v>193.981254398673</v>
      </c>
      <c r="G2437" s="8" t="s">
        <v>25</v>
      </c>
    </row>
    <row r="2438" spans="2:7" x14ac:dyDescent="0.2">
      <c r="B2438" s="6" t="s">
        <v>22</v>
      </c>
      <c r="C2438" s="7">
        <v>38782</v>
      </c>
      <c r="D2438" s="8" t="s">
        <v>39</v>
      </c>
      <c r="E2438" s="9">
        <v>79</v>
      </c>
      <c r="F2438" s="10">
        <v>238.608952614065</v>
      </c>
      <c r="G2438" s="8" t="s">
        <v>25</v>
      </c>
    </row>
    <row r="2439" spans="2:7" x14ac:dyDescent="0.2">
      <c r="B2439" s="6" t="s">
        <v>22</v>
      </c>
      <c r="C2439" s="7">
        <v>38848</v>
      </c>
      <c r="D2439" s="8" t="s">
        <v>41</v>
      </c>
      <c r="E2439" s="9">
        <v>11</v>
      </c>
      <c r="F2439" s="10">
        <v>34.5803502604792</v>
      </c>
      <c r="G2439" s="8" t="s">
        <v>21</v>
      </c>
    </row>
    <row r="2440" spans="2:7" x14ac:dyDescent="0.2">
      <c r="B2440" s="6" t="s">
        <v>23</v>
      </c>
      <c r="C2440" s="7">
        <v>38881</v>
      </c>
      <c r="D2440" s="8" t="s">
        <v>42</v>
      </c>
      <c r="E2440" s="9">
        <v>17</v>
      </c>
      <c r="F2440" s="10">
        <v>52.992178326548498</v>
      </c>
      <c r="G2440" s="8" t="s">
        <v>19</v>
      </c>
    </row>
    <row r="2441" spans="2:7" x14ac:dyDescent="0.2">
      <c r="B2441" s="6" t="s">
        <v>23</v>
      </c>
      <c r="C2441" s="7">
        <v>39002</v>
      </c>
      <c r="D2441" s="8" t="s">
        <v>40</v>
      </c>
      <c r="E2441" s="9">
        <v>-10</v>
      </c>
      <c r="F2441" s="10">
        <v>-28.507437864458002</v>
      </c>
      <c r="G2441" s="8" t="s">
        <v>25</v>
      </c>
    </row>
    <row r="2442" spans="2:7" x14ac:dyDescent="0.2">
      <c r="B2442" s="6" t="s">
        <v>24</v>
      </c>
      <c r="C2442" s="7">
        <v>38111</v>
      </c>
      <c r="D2442" s="8" t="s">
        <v>42</v>
      </c>
      <c r="E2442" s="9">
        <v>61</v>
      </c>
      <c r="F2442" s="10">
        <v>185.38151200169</v>
      </c>
      <c r="G2442" s="8" t="s">
        <v>17</v>
      </c>
    </row>
    <row r="2443" spans="2:7" x14ac:dyDescent="0.2">
      <c r="B2443" s="6" t="s">
        <v>20</v>
      </c>
      <c r="C2443" s="7">
        <v>38540</v>
      </c>
      <c r="D2443" s="8" t="s">
        <v>39</v>
      </c>
      <c r="E2443" s="9">
        <v>81</v>
      </c>
      <c r="F2443" s="10">
        <v>245.19138414086001</v>
      </c>
      <c r="G2443" s="8" t="s">
        <v>21</v>
      </c>
    </row>
    <row r="2444" spans="2:7" x14ac:dyDescent="0.2">
      <c r="B2444" s="6" t="s">
        <v>23</v>
      </c>
      <c r="C2444" s="7">
        <v>38342</v>
      </c>
      <c r="D2444" s="8" t="s">
        <v>42</v>
      </c>
      <c r="E2444" s="9">
        <v>86</v>
      </c>
      <c r="F2444" s="10">
        <v>259.65061904974698</v>
      </c>
      <c r="G2444" s="8" t="s">
        <v>25</v>
      </c>
    </row>
    <row r="2445" spans="2:7" x14ac:dyDescent="0.2">
      <c r="B2445" s="6" t="s">
        <v>24</v>
      </c>
      <c r="C2445" s="7">
        <v>38166</v>
      </c>
      <c r="D2445" s="8" t="s">
        <v>39</v>
      </c>
      <c r="E2445" s="9">
        <v>-6</v>
      </c>
      <c r="F2445" s="10">
        <v>-16.598209454734398</v>
      </c>
      <c r="G2445" s="8" t="s">
        <v>25</v>
      </c>
    </row>
    <row r="2446" spans="2:7" x14ac:dyDescent="0.2">
      <c r="B2446" s="6" t="s">
        <v>27</v>
      </c>
      <c r="C2446" s="7">
        <v>38617</v>
      </c>
      <c r="D2446" s="8" t="s">
        <v>43</v>
      </c>
      <c r="E2446" s="9">
        <v>75</v>
      </c>
      <c r="F2446" s="10">
        <v>226.29108110625299</v>
      </c>
      <c r="G2446" s="8" t="s">
        <v>21</v>
      </c>
    </row>
    <row r="2447" spans="2:7" x14ac:dyDescent="0.2">
      <c r="B2447" s="6" t="s">
        <v>22</v>
      </c>
      <c r="C2447" s="7">
        <v>38551</v>
      </c>
      <c r="D2447" s="8" t="s">
        <v>42</v>
      </c>
      <c r="E2447" s="9">
        <v>87</v>
      </c>
      <c r="F2447" s="10">
        <v>262.49660177211899</v>
      </c>
      <c r="G2447" s="8" t="s">
        <v>21</v>
      </c>
    </row>
    <row r="2448" spans="2:7" x14ac:dyDescent="0.2">
      <c r="B2448" s="6" t="s">
        <v>28</v>
      </c>
      <c r="C2448" s="7">
        <v>38914</v>
      </c>
      <c r="D2448" s="8" t="s">
        <v>41</v>
      </c>
      <c r="E2448" s="9">
        <v>15</v>
      </c>
      <c r="F2448" s="10">
        <v>47.143262888260402</v>
      </c>
      <c r="G2448" s="8" t="s">
        <v>21</v>
      </c>
    </row>
    <row r="2449" spans="2:7" x14ac:dyDescent="0.2">
      <c r="B2449" s="6" t="s">
        <v>27</v>
      </c>
      <c r="C2449" s="7">
        <v>38430</v>
      </c>
      <c r="D2449" s="8" t="s">
        <v>43</v>
      </c>
      <c r="E2449" s="9">
        <v>6</v>
      </c>
      <c r="F2449" s="10">
        <v>20.042838163999701</v>
      </c>
      <c r="G2449" s="8" t="s">
        <v>25</v>
      </c>
    </row>
    <row r="2450" spans="2:7" x14ac:dyDescent="0.2">
      <c r="B2450" s="6" t="s">
        <v>22</v>
      </c>
      <c r="C2450" s="7">
        <v>38045</v>
      </c>
      <c r="D2450" s="8" t="s">
        <v>39</v>
      </c>
      <c r="E2450" s="9">
        <v>4</v>
      </c>
      <c r="F2450" s="10">
        <v>14.012285541104401</v>
      </c>
      <c r="G2450" s="8" t="s">
        <v>25</v>
      </c>
    </row>
    <row r="2451" spans="2:7" x14ac:dyDescent="0.2">
      <c r="B2451" s="6" t="s">
        <v>27</v>
      </c>
      <c r="C2451" s="7">
        <v>38815</v>
      </c>
      <c r="D2451" s="8" t="s">
        <v>39</v>
      </c>
      <c r="E2451" s="9">
        <v>56</v>
      </c>
      <c r="F2451" s="10">
        <v>169.248777168885</v>
      </c>
      <c r="G2451" s="8" t="s">
        <v>21</v>
      </c>
    </row>
    <row r="2452" spans="2:7" x14ac:dyDescent="0.2">
      <c r="B2452" s="6" t="s">
        <v>16</v>
      </c>
      <c r="C2452" s="7">
        <v>38111</v>
      </c>
      <c r="D2452" s="8" t="s">
        <v>41</v>
      </c>
      <c r="E2452" s="9">
        <v>76</v>
      </c>
      <c r="F2452" s="10">
        <v>230.180461224987</v>
      </c>
      <c r="G2452" s="8" t="s">
        <v>17</v>
      </c>
    </row>
    <row r="2453" spans="2:7" x14ac:dyDescent="0.2">
      <c r="B2453" s="6" t="s">
        <v>18</v>
      </c>
      <c r="C2453" s="7">
        <v>38540</v>
      </c>
      <c r="D2453" s="8" t="s">
        <v>43</v>
      </c>
      <c r="E2453" s="9">
        <v>27</v>
      </c>
      <c r="F2453" s="10">
        <v>82.599143929902795</v>
      </c>
      <c r="G2453" s="8" t="s">
        <v>17</v>
      </c>
    </row>
    <row r="2454" spans="2:7" x14ac:dyDescent="0.2">
      <c r="B2454" s="6" t="s">
        <v>16</v>
      </c>
      <c r="C2454" s="7">
        <v>38705</v>
      </c>
      <c r="D2454" s="8" t="s">
        <v>41</v>
      </c>
      <c r="E2454" s="9">
        <v>58</v>
      </c>
      <c r="F2454" s="10">
        <v>175.77181619024199</v>
      </c>
      <c r="G2454" s="8" t="s">
        <v>17</v>
      </c>
    </row>
    <row r="2455" spans="2:7" x14ac:dyDescent="0.2">
      <c r="B2455" s="6" t="s">
        <v>27</v>
      </c>
      <c r="C2455" s="7">
        <v>38034</v>
      </c>
      <c r="D2455" s="8" t="s">
        <v>43</v>
      </c>
      <c r="E2455" s="9">
        <v>67</v>
      </c>
      <c r="F2455" s="10">
        <v>202.62226122372601</v>
      </c>
      <c r="G2455" s="8" t="s">
        <v>25</v>
      </c>
    </row>
    <row r="2456" spans="2:7" x14ac:dyDescent="0.2">
      <c r="B2456" s="6" t="s">
        <v>23</v>
      </c>
      <c r="C2456" s="7">
        <v>38606</v>
      </c>
      <c r="D2456" s="8" t="s">
        <v>40</v>
      </c>
      <c r="E2456" s="9">
        <v>79</v>
      </c>
      <c r="F2456" s="10">
        <v>238.78594564649799</v>
      </c>
      <c r="G2456" s="8" t="s">
        <v>17</v>
      </c>
    </row>
    <row r="2457" spans="2:7" x14ac:dyDescent="0.2">
      <c r="B2457" s="6" t="s">
        <v>24</v>
      </c>
      <c r="C2457" s="7">
        <v>38243</v>
      </c>
      <c r="D2457" s="8" t="s">
        <v>42</v>
      </c>
      <c r="E2457" s="9">
        <v>38</v>
      </c>
      <c r="F2457" s="10">
        <v>116.685987434485</v>
      </c>
      <c r="G2457" s="8" t="s">
        <v>17</v>
      </c>
    </row>
    <row r="2458" spans="2:7" x14ac:dyDescent="0.2">
      <c r="B2458" s="6" t="s">
        <v>16</v>
      </c>
      <c r="C2458" s="7">
        <v>38078</v>
      </c>
      <c r="D2458" s="8" t="s">
        <v>42</v>
      </c>
      <c r="E2458" s="9">
        <v>4</v>
      </c>
      <c r="F2458" s="10">
        <v>13.6416352370195</v>
      </c>
      <c r="G2458" s="8" t="s">
        <v>17</v>
      </c>
    </row>
    <row r="2459" spans="2:7" x14ac:dyDescent="0.2">
      <c r="B2459" s="6" t="s">
        <v>22</v>
      </c>
      <c r="C2459" s="7">
        <v>38793</v>
      </c>
      <c r="D2459" s="8" t="s">
        <v>39</v>
      </c>
      <c r="E2459" s="9">
        <v>45</v>
      </c>
      <c r="F2459" s="10">
        <v>137.06873634212499</v>
      </c>
      <c r="G2459" s="8" t="s">
        <v>17</v>
      </c>
    </row>
    <row r="2460" spans="2:7" x14ac:dyDescent="0.2">
      <c r="B2460" s="6" t="s">
        <v>16</v>
      </c>
      <c r="C2460" s="7">
        <v>38122</v>
      </c>
      <c r="D2460" s="8" t="s">
        <v>41</v>
      </c>
      <c r="E2460" s="9">
        <v>10</v>
      </c>
      <c r="F2460" s="10">
        <v>32.194899991771997</v>
      </c>
      <c r="G2460" s="8" t="s">
        <v>21</v>
      </c>
    </row>
    <row r="2461" spans="2:7" x14ac:dyDescent="0.2">
      <c r="B2461" s="6" t="s">
        <v>18</v>
      </c>
      <c r="C2461" s="7">
        <v>38661</v>
      </c>
      <c r="D2461" s="8" t="s">
        <v>41</v>
      </c>
      <c r="E2461" s="9">
        <v>86</v>
      </c>
      <c r="F2461" s="10">
        <v>260.39717870163298</v>
      </c>
      <c r="G2461" s="8" t="s">
        <v>19</v>
      </c>
    </row>
    <row r="2462" spans="2:7" x14ac:dyDescent="0.2">
      <c r="B2462" s="6" t="s">
        <v>28</v>
      </c>
      <c r="C2462" s="7">
        <v>38848</v>
      </c>
      <c r="D2462" s="8" t="s">
        <v>41</v>
      </c>
      <c r="E2462" s="9">
        <v>75</v>
      </c>
      <c r="F2462" s="10">
        <v>226.714438242049</v>
      </c>
      <c r="G2462" s="8" t="s">
        <v>21</v>
      </c>
    </row>
    <row r="2463" spans="2:7" x14ac:dyDescent="0.2">
      <c r="B2463" s="6" t="s">
        <v>26</v>
      </c>
      <c r="C2463" s="7">
        <v>38430</v>
      </c>
      <c r="D2463" s="8" t="s">
        <v>39</v>
      </c>
      <c r="E2463" s="9">
        <v>77</v>
      </c>
      <c r="F2463" s="10">
        <v>232.496305211551</v>
      </c>
      <c r="G2463" s="8" t="s">
        <v>21</v>
      </c>
    </row>
    <row r="2464" spans="2:7" x14ac:dyDescent="0.2">
      <c r="B2464" s="6" t="s">
        <v>26</v>
      </c>
      <c r="C2464" s="7">
        <v>38067</v>
      </c>
      <c r="D2464" s="8" t="s">
        <v>39</v>
      </c>
      <c r="E2464" s="9">
        <v>10</v>
      </c>
      <c r="F2464" s="10">
        <v>31.818132134553998</v>
      </c>
      <c r="G2464" s="8" t="s">
        <v>21</v>
      </c>
    </row>
    <row r="2465" spans="2:7" x14ac:dyDescent="0.2">
      <c r="B2465" s="6" t="s">
        <v>24</v>
      </c>
      <c r="C2465" s="7">
        <v>38265</v>
      </c>
      <c r="D2465" s="8" t="s">
        <v>41</v>
      </c>
      <c r="E2465" s="9">
        <v>62</v>
      </c>
      <c r="F2465" s="10">
        <v>188.380882355827</v>
      </c>
      <c r="G2465" s="8" t="s">
        <v>21</v>
      </c>
    </row>
    <row r="2466" spans="2:7" x14ac:dyDescent="0.2">
      <c r="B2466" s="6" t="s">
        <v>16</v>
      </c>
      <c r="C2466" s="7">
        <v>38012</v>
      </c>
      <c r="D2466" s="8" t="s">
        <v>40</v>
      </c>
      <c r="E2466" s="9">
        <v>73</v>
      </c>
      <c r="F2466" s="10">
        <v>221.29214849175199</v>
      </c>
      <c r="G2466" s="8" t="s">
        <v>25</v>
      </c>
    </row>
    <row r="2467" spans="2:7" x14ac:dyDescent="0.2">
      <c r="B2467" s="6" t="s">
        <v>27</v>
      </c>
      <c r="C2467" s="7">
        <v>38001</v>
      </c>
      <c r="D2467" s="8" t="s">
        <v>41</v>
      </c>
      <c r="E2467" s="9">
        <v>62</v>
      </c>
      <c r="F2467" s="10">
        <v>187.23352558776901</v>
      </c>
      <c r="G2467" s="8" t="s">
        <v>17</v>
      </c>
    </row>
    <row r="2468" spans="2:7" x14ac:dyDescent="0.2">
      <c r="B2468" s="6" t="s">
        <v>22</v>
      </c>
      <c r="C2468" s="7">
        <v>38892</v>
      </c>
      <c r="D2468" s="8" t="s">
        <v>42</v>
      </c>
      <c r="E2468" s="9">
        <v>11</v>
      </c>
      <c r="F2468" s="10">
        <v>35.7232412858733</v>
      </c>
      <c r="G2468" s="8" t="s">
        <v>25</v>
      </c>
    </row>
    <row r="2469" spans="2:7" x14ac:dyDescent="0.2">
      <c r="B2469" s="6" t="s">
        <v>18</v>
      </c>
      <c r="C2469" s="7">
        <v>38705</v>
      </c>
      <c r="D2469" s="8" t="s">
        <v>42</v>
      </c>
      <c r="E2469" s="9">
        <v>28</v>
      </c>
      <c r="F2469" s="10">
        <v>86.078223340302799</v>
      </c>
      <c r="G2469" s="8" t="s">
        <v>17</v>
      </c>
    </row>
    <row r="2470" spans="2:7" x14ac:dyDescent="0.2">
      <c r="B2470" s="6" t="s">
        <v>18</v>
      </c>
      <c r="C2470" s="7">
        <v>38221</v>
      </c>
      <c r="D2470" s="8" t="s">
        <v>42</v>
      </c>
      <c r="E2470" s="9">
        <v>57</v>
      </c>
      <c r="F2470" s="10">
        <v>172.36208706896099</v>
      </c>
      <c r="G2470" s="8" t="s">
        <v>21</v>
      </c>
    </row>
    <row r="2471" spans="2:7" x14ac:dyDescent="0.2">
      <c r="B2471" s="6" t="s">
        <v>28</v>
      </c>
      <c r="C2471" s="7">
        <v>38331</v>
      </c>
      <c r="D2471" s="8" t="s">
        <v>39</v>
      </c>
      <c r="E2471" s="9">
        <v>34</v>
      </c>
      <c r="F2471" s="10">
        <v>103.493740646094</v>
      </c>
      <c r="G2471" s="8" t="s">
        <v>17</v>
      </c>
    </row>
    <row r="2472" spans="2:7" x14ac:dyDescent="0.2">
      <c r="B2472" s="6" t="s">
        <v>27</v>
      </c>
      <c r="C2472" s="7">
        <v>38639</v>
      </c>
      <c r="D2472" s="8" t="s">
        <v>39</v>
      </c>
      <c r="E2472" s="9">
        <v>89</v>
      </c>
      <c r="F2472" s="10">
        <v>267.86415015075198</v>
      </c>
      <c r="G2472" s="8" t="s">
        <v>21</v>
      </c>
    </row>
    <row r="2473" spans="2:7" x14ac:dyDescent="0.2">
      <c r="B2473" s="6" t="s">
        <v>18</v>
      </c>
      <c r="C2473" s="7">
        <v>38254</v>
      </c>
      <c r="D2473" s="8" t="s">
        <v>40</v>
      </c>
      <c r="E2473" s="9">
        <v>32</v>
      </c>
      <c r="F2473" s="10">
        <v>97.889348643674197</v>
      </c>
      <c r="G2473" s="8" t="s">
        <v>19</v>
      </c>
    </row>
    <row r="2474" spans="2:7" x14ac:dyDescent="0.2">
      <c r="B2474" s="6" t="s">
        <v>22</v>
      </c>
      <c r="C2474" s="7">
        <v>39046</v>
      </c>
      <c r="D2474" s="8" t="s">
        <v>39</v>
      </c>
      <c r="E2474" s="9">
        <v>38</v>
      </c>
      <c r="F2474" s="10">
        <v>116.044587689965</v>
      </c>
      <c r="G2474" s="8" t="s">
        <v>25</v>
      </c>
    </row>
    <row r="2475" spans="2:7" x14ac:dyDescent="0.2">
      <c r="B2475" s="6" t="s">
        <v>24</v>
      </c>
      <c r="C2475" s="7">
        <v>38584</v>
      </c>
      <c r="D2475" s="8" t="s">
        <v>40</v>
      </c>
      <c r="E2475" s="9">
        <v>82</v>
      </c>
      <c r="F2475" s="10">
        <v>248.047076923904</v>
      </c>
      <c r="G2475" s="8" t="s">
        <v>25</v>
      </c>
    </row>
    <row r="2476" spans="2:7" x14ac:dyDescent="0.2">
      <c r="B2476" s="6" t="s">
        <v>27</v>
      </c>
      <c r="C2476" s="7">
        <v>38133</v>
      </c>
      <c r="D2476" s="8" t="s">
        <v>41</v>
      </c>
      <c r="E2476" s="9">
        <v>29</v>
      </c>
      <c r="F2476" s="10">
        <v>89.294687359204602</v>
      </c>
      <c r="G2476" s="8" t="s">
        <v>17</v>
      </c>
    </row>
    <row r="2477" spans="2:7" x14ac:dyDescent="0.2">
      <c r="B2477" s="6" t="s">
        <v>26</v>
      </c>
      <c r="C2477" s="7">
        <v>38991</v>
      </c>
      <c r="D2477" s="8" t="s">
        <v>43</v>
      </c>
      <c r="E2477" s="9">
        <v>17</v>
      </c>
      <c r="F2477" s="10">
        <v>52.246197330854898</v>
      </c>
      <c r="G2477" s="8" t="s">
        <v>21</v>
      </c>
    </row>
    <row r="2478" spans="2:7" x14ac:dyDescent="0.2">
      <c r="B2478" s="6" t="s">
        <v>18</v>
      </c>
      <c r="C2478" s="7">
        <v>38210</v>
      </c>
      <c r="D2478" s="8" t="s">
        <v>39</v>
      </c>
      <c r="E2478" s="9">
        <v>50</v>
      </c>
      <c r="F2478" s="10">
        <v>151.86525901218999</v>
      </c>
      <c r="G2478" s="8" t="s">
        <v>25</v>
      </c>
    </row>
    <row r="2479" spans="2:7" x14ac:dyDescent="0.2">
      <c r="B2479" s="6" t="s">
        <v>23</v>
      </c>
      <c r="C2479" s="7">
        <v>38078</v>
      </c>
      <c r="D2479" s="8" t="s">
        <v>43</v>
      </c>
      <c r="E2479" s="9">
        <v>7</v>
      </c>
      <c r="F2479" s="10">
        <v>22.959948055318801</v>
      </c>
      <c r="G2479" s="8" t="s">
        <v>25</v>
      </c>
    </row>
    <row r="2480" spans="2:7" x14ac:dyDescent="0.2">
      <c r="B2480" s="6" t="s">
        <v>20</v>
      </c>
      <c r="C2480" s="7">
        <v>38430</v>
      </c>
      <c r="D2480" s="8" t="s">
        <v>40</v>
      </c>
      <c r="E2480" s="9">
        <v>50</v>
      </c>
      <c r="F2480" s="10">
        <v>151.361824024485</v>
      </c>
      <c r="G2480" s="8" t="s">
        <v>25</v>
      </c>
    </row>
    <row r="2481" spans="2:7" x14ac:dyDescent="0.2">
      <c r="B2481" s="6" t="s">
        <v>24</v>
      </c>
      <c r="C2481" s="7">
        <v>38408</v>
      </c>
      <c r="D2481" s="8" t="s">
        <v>43</v>
      </c>
      <c r="E2481" s="9">
        <v>20</v>
      </c>
      <c r="F2481" s="10">
        <v>61.878678847796202</v>
      </c>
      <c r="G2481" s="8" t="s">
        <v>19</v>
      </c>
    </row>
    <row r="2482" spans="2:7" x14ac:dyDescent="0.2">
      <c r="B2482" s="6" t="s">
        <v>27</v>
      </c>
      <c r="C2482" s="7">
        <v>38408</v>
      </c>
      <c r="D2482" s="8" t="s">
        <v>41</v>
      </c>
      <c r="E2482" s="9">
        <v>37</v>
      </c>
      <c r="F2482" s="10">
        <v>112.833633702592</v>
      </c>
      <c r="G2482" s="8" t="s">
        <v>25</v>
      </c>
    </row>
    <row r="2483" spans="2:7" x14ac:dyDescent="0.2">
      <c r="B2483" s="6" t="s">
        <v>22</v>
      </c>
      <c r="C2483" s="7">
        <v>38232</v>
      </c>
      <c r="D2483" s="8" t="s">
        <v>42</v>
      </c>
      <c r="E2483" s="9">
        <v>58</v>
      </c>
      <c r="F2483" s="10">
        <v>176.60971135604299</v>
      </c>
      <c r="G2483" s="8" t="s">
        <v>25</v>
      </c>
    </row>
    <row r="2484" spans="2:7" x14ac:dyDescent="0.2">
      <c r="B2484" s="6" t="s">
        <v>23</v>
      </c>
      <c r="C2484" s="7">
        <v>38738</v>
      </c>
      <c r="D2484" s="8" t="s">
        <v>41</v>
      </c>
      <c r="E2484" s="9">
        <v>25</v>
      </c>
      <c r="F2484" s="10">
        <v>76.920283125674501</v>
      </c>
      <c r="G2484" s="8" t="s">
        <v>17</v>
      </c>
    </row>
    <row r="2485" spans="2:7" x14ac:dyDescent="0.2">
      <c r="B2485" s="6" t="s">
        <v>18</v>
      </c>
      <c r="C2485" s="7">
        <v>38078</v>
      </c>
      <c r="D2485" s="8" t="s">
        <v>39</v>
      </c>
      <c r="E2485" s="9">
        <v>34</v>
      </c>
      <c r="F2485" s="10">
        <v>103.18208157525901</v>
      </c>
      <c r="G2485" s="8" t="s">
        <v>19</v>
      </c>
    </row>
    <row r="2486" spans="2:7" x14ac:dyDescent="0.2">
      <c r="B2486" s="6" t="s">
        <v>16</v>
      </c>
      <c r="C2486" s="7">
        <v>39013</v>
      </c>
      <c r="D2486" s="8" t="s">
        <v>41</v>
      </c>
      <c r="E2486" s="9">
        <v>3</v>
      </c>
      <c r="F2486" s="10">
        <v>11.582072936390601</v>
      </c>
      <c r="G2486" s="8" t="s">
        <v>19</v>
      </c>
    </row>
    <row r="2487" spans="2:7" x14ac:dyDescent="0.2">
      <c r="B2487" s="6" t="s">
        <v>16</v>
      </c>
      <c r="C2487" s="7">
        <v>38991</v>
      </c>
      <c r="D2487" s="8" t="s">
        <v>43</v>
      </c>
      <c r="E2487" s="9">
        <v>63</v>
      </c>
      <c r="F2487" s="10">
        <v>190.58521809047599</v>
      </c>
      <c r="G2487" s="8" t="s">
        <v>25</v>
      </c>
    </row>
    <row r="2488" spans="2:7" x14ac:dyDescent="0.2">
      <c r="B2488" s="6" t="s">
        <v>16</v>
      </c>
      <c r="C2488" s="7">
        <v>38727</v>
      </c>
      <c r="D2488" s="8" t="s">
        <v>39</v>
      </c>
      <c r="E2488" s="9">
        <v>44</v>
      </c>
      <c r="F2488" s="10">
        <v>133.615082449005</v>
      </c>
      <c r="G2488" s="8" t="s">
        <v>19</v>
      </c>
    </row>
    <row r="2489" spans="2:7" x14ac:dyDescent="0.2">
      <c r="B2489" s="6" t="s">
        <v>28</v>
      </c>
      <c r="C2489" s="7">
        <v>38089</v>
      </c>
      <c r="D2489" s="8" t="s">
        <v>39</v>
      </c>
      <c r="E2489" s="9">
        <v>87</v>
      </c>
      <c r="F2489" s="10">
        <v>263.16283259571497</v>
      </c>
      <c r="G2489" s="8" t="s">
        <v>19</v>
      </c>
    </row>
    <row r="2490" spans="2:7" x14ac:dyDescent="0.2">
      <c r="B2490" s="6" t="s">
        <v>27</v>
      </c>
      <c r="C2490" s="7">
        <v>38408</v>
      </c>
      <c r="D2490" s="8" t="s">
        <v>43</v>
      </c>
      <c r="E2490" s="9">
        <v>4</v>
      </c>
      <c r="F2490" s="10">
        <v>14.191095035521</v>
      </c>
      <c r="G2490" s="8" t="s">
        <v>17</v>
      </c>
    </row>
    <row r="2491" spans="2:7" x14ac:dyDescent="0.2">
      <c r="B2491" s="6" t="s">
        <v>20</v>
      </c>
      <c r="C2491" s="7">
        <v>38826</v>
      </c>
      <c r="D2491" s="8" t="s">
        <v>41</v>
      </c>
      <c r="E2491" s="9">
        <v>93</v>
      </c>
      <c r="F2491" s="10">
        <v>281.170726281626</v>
      </c>
      <c r="G2491" s="8" t="s">
        <v>19</v>
      </c>
    </row>
    <row r="2492" spans="2:7" x14ac:dyDescent="0.2">
      <c r="B2492" s="6" t="s">
        <v>24</v>
      </c>
      <c r="C2492" s="7">
        <v>38320</v>
      </c>
      <c r="D2492" s="8" t="s">
        <v>43</v>
      </c>
      <c r="E2492" s="9">
        <v>10</v>
      </c>
      <c r="F2492" s="10">
        <v>32.065090501540404</v>
      </c>
      <c r="G2492" s="8" t="s">
        <v>25</v>
      </c>
    </row>
    <row r="2493" spans="2:7" x14ac:dyDescent="0.2">
      <c r="B2493" s="6" t="s">
        <v>22</v>
      </c>
      <c r="C2493" s="7">
        <v>39068</v>
      </c>
      <c r="D2493" s="8" t="s">
        <v>42</v>
      </c>
      <c r="E2493" s="9">
        <v>19</v>
      </c>
      <c r="F2493" s="10">
        <v>58.972126169367598</v>
      </c>
      <c r="G2493" s="8" t="s">
        <v>25</v>
      </c>
    </row>
    <row r="2494" spans="2:7" x14ac:dyDescent="0.2">
      <c r="B2494" s="6" t="s">
        <v>18</v>
      </c>
      <c r="C2494" s="7">
        <v>38551</v>
      </c>
      <c r="D2494" s="8" t="s">
        <v>39</v>
      </c>
      <c r="E2494" s="9">
        <v>30</v>
      </c>
      <c r="F2494" s="10">
        <v>92.527630840276103</v>
      </c>
      <c r="G2494" s="8" t="s">
        <v>17</v>
      </c>
    </row>
    <row r="2495" spans="2:7" x14ac:dyDescent="0.2">
      <c r="B2495" s="6" t="s">
        <v>20</v>
      </c>
      <c r="C2495" s="7">
        <v>39035</v>
      </c>
      <c r="D2495" s="8" t="s">
        <v>42</v>
      </c>
      <c r="E2495" s="9">
        <v>-1</v>
      </c>
      <c r="F2495" s="10">
        <v>-1.2782372664639499</v>
      </c>
      <c r="G2495" s="8" t="s">
        <v>17</v>
      </c>
    </row>
    <row r="2496" spans="2:7" x14ac:dyDescent="0.2">
      <c r="B2496" s="6" t="s">
        <v>27</v>
      </c>
      <c r="C2496" s="7">
        <v>38837</v>
      </c>
      <c r="D2496" s="8" t="s">
        <v>39</v>
      </c>
      <c r="E2496" s="9">
        <v>46</v>
      </c>
      <c r="F2496" s="10">
        <v>139.41162650743101</v>
      </c>
      <c r="G2496" s="8" t="s">
        <v>25</v>
      </c>
    </row>
    <row r="2497" spans="2:7" x14ac:dyDescent="0.2">
      <c r="B2497" s="6" t="s">
        <v>24</v>
      </c>
      <c r="C2497" s="7">
        <v>38232</v>
      </c>
      <c r="D2497" s="8" t="s">
        <v>41</v>
      </c>
      <c r="E2497" s="9">
        <v>44</v>
      </c>
      <c r="F2497" s="10">
        <v>133.50877739627501</v>
      </c>
      <c r="G2497" s="8" t="s">
        <v>19</v>
      </c>
    </row>
    <row r="2498" spans="2:7" x14ac:dyDescent="0.2">
      <c r="B2498" s="6" t="s">
        <v>16</v>
      </c>
      <c r="C2498" s="7">
        <v>38287</v>
      </c>
      <c r="D2498" s="8" t="s">
        <v>39</v>
      </c>
      <c r="E2498" s="9">
        <v>47</v>
      </c>
      <c r="F2498" s="10">
        <v>143.212215300857</v>
      </c>
      <c r="G2498" s="8" t="s">
        <v>19</v>
      </c>
    </row>
    <row r="2499" spans="2:7" x14ac:dyDescent="0.2">
      <c r="B2499" s="6" t="s">
        <v>27</v>
      </c>
      <c r="C2499" s="7">
        <v>38969</v>
      </c>
      <c r="D2499" s="8" t="s">
        <v>39</v>
      </c>
      <c r="E2499" s="9">
        <v>86</v>
      </c>
      <c r="F2499" s="10">
        <v>260.39157259526797</v>
      </c>
      <c r="G2499" s="8" t="s">
        <v>25</v>
      </c>
    </row>
    <row r="2500" spans="2:7" x14ac:dyDescent="0.2">
      <c r="B2500" s="6" t="s">
        <v>27</v>
      </c>
      <c r="C2500" s="7">
        <v>38925</v>
      </c>
      <c r="D2500" s="8" t="s">
        <v>41</v>
      </c>
      <c r="E2500" s="9">
        <v>76</v>
      </c>
      <c r="F2500" s="10">
        <v>229.96347977242999</v>
      </c>
      <c r="G2500" s="8" t="s">
        <v>19</v>
      </c>
    </row>
    <row r="2501" spans="2:7" x14ac:dyDescent="0.2">
      <c r="B2501" s="6" t="s">
        <v>22</v>
      </c>
      <c r="C2501" s="7">
        <v>38078</v>
      </c>
      <c r="D2501" s="8" t="s">
        <v>42</v>
      </c>
      <c r="E2501" s="9">
        <v>55</v>
      </c>
      <c r="F2501" s="10">
        <v>166.99029890675999</v>
      </c>
      <c r="G2501" s="8" t="s">
        <v>21</v>
      </c>
    </row>
    <row r="2502" spans="2:7" x14ac:dyDescent="0.2">
      <c r="B2502" s="6" t="s">
        <v>20</v>
      </c>
      <c r="C2502" s="7">
        <v>38133</v>
      </c>
      <c r="D2502" s="8" t="s">
        <v>39</v>
      </c>
      <c r="E2502" s="9">
        <v>-1</v>
      </c>
      <c r="F2502" s="10">
        <v>-0.79289798318866411</v>
      </c>
      <c r="G2502" s="8" t="s">
        <v>17</v>
      </c>
    </row>
    <row r="2503" spans="2:7" x14ac:dyDescent="0.2">
      <c r="B2503" s="6" t="s">
        <v>20</v>
      </c>
      <c r="C2503" s="7">
        <v>38188</v>
      </c>
      <c r="D2503" s="8" t="s">
        <v>42</v>
      </c>
      <c r="E2503" s="9">
        <v>62</v>
      </c>
      <c r="F2503" s="10">
        <v>187.63361707571201</v>
      </c>
      <c r="G2503" s="8" t="s">
        <v>21</v>
      </c>
    </row>
    <row r="2504" spans="2:7" x14ac:dyDescent="0.2">
      <c r="B2504" s="6" t="s">
        <v>20</v>
      </c>
      <c r="C2504" s="7">
        <v>38012</v>
      </c>
      <c r="D2504" s="8" t="s">
        <v>41</v>
      </c>
      <c r="E2504" s="9">
        <v>73</v>
      </c>
      <c r="F2504" s="10">
        <v>220.965158034909</v>
      </c>
      <c r="G2504" s="8" t="s">
        <v>19</v>
      </c>
    </row>
    <row r="2505" spans="2:7" x14ac:dyDescent="0.2">
      <c r="B2505" s="6" t="s">
        <v>18</v>
      </c>
      <c r="C2505" s="7">
        <v>38298</v>
      </c>
      <c r="D2505" s="8" t="s">
        <v>43</v>
      </c>
      <c r="E2505" s="9">
        <v>12</v>
      </c>
      <c r="F2505" s="10">
        <v>38.438753960470201</v>
      </c>
      <c r="G2505" s="8" t="s">
        <v>21</v>
      </c>
    </row>
    <row r="2506" spans="2:7" x14ac:dyDescent="0.2">
      <c r="B2506" s="6" t="s">
        <v>26</v>
      </c>
      <c r="C2506" s="7">
        <v>38221</v>
      </c>
      <c r="D2506" s="8" t="s">
        <v>42</v>
      </c>
      <c r="E2506" s="9">
        <v>0</v>
      </c>
      <c r="F2506" s="10">
        <v>1.5994060348452699</v>
      </c>
      <c r="G2506" s="8" t="s">
        <v>21</v>
      </c>
    </row>
    <row r="2507" spans="2:7" x14ac:dyDescent="0.2">
      <c r="B2507" s="6" t="s">
        <v>28</v>
      </c>
      <c r="C2507" s="7">
        <v>38947</v>
      </c>
      <c r="D2507" s="8" t="s">
        <v>39</v>
      </c>
      <c r="E2507" s="9">
        <v>23</v>
      </c>
      <c r="F2507" s="10">
        <v>71.395357240055006</v>
      </c>
      <c r="G2507" s="8" t="s">
        <v>21</v>
      </c>
    </row>
    <row r="2508" spans="2:7" x14ac:dyDescent="0.2">
      <c r="B2508" s="6" t="s">
        <v>28</v>
      </c>
      <c r="C2508" s="7">
        <v>38375</v>
      </c>
      <c r="D2508" s="8" t="s">
        <v>39</v>
      </c>
      <c r="E2508" s="9">
        <v>73</v>
      </c>
      <c r="F2508" s="10">
        <v>220.80778472883699</v>
      </c>
      <c r="G2508" s="8" t="s">
        <v>19</v>
      </c>
    </row>
    <row r="2509" spans="2:7" x14ac:dyDescent="0.2">
      <c r="B2509" s="6" t="s">
        <v>27</v>
      </c>
      <c r="C2509" s="7">
        <v>38507</v>
      </c>
      <c r="D2509" s="8" t="s">
        <v>40</v>
      </c>
      <c r="E2509" s="9">
        <v>73</v>
      </c>
      <c r="F2509" s="10">
        <v>221.781128070487</v>
      </c>
      <c r="G2509" s="8" t="s">
        <v>21</v>
      </c>
    </row>
    <row r="2510" spans="2:7" x14ac:dyDescent="0.2">
      <c r="B2510" s="6" t="s">
        <v>26</v>
      </c>
      <c r="C2510" s="7">
        <v>38430</v>
      </c>
      <c r="D2510" s="8" t="s">
        <v>41</v>
      </c>
      <c r="E2510" s="9">
        <v>43</v>
      </c>
      <c r="F2510" s="10">
        <v>131.05809583118901</v>
      </c>
      <c r="G2510" s="8" t="s">
        <v>17</v>
      </c>
    </row>
    <row r="2511" spans="2:7" x14ac:dyDescent="0.2">
      <c r="B2511" s="6" t="s">
        <v>18</v>
      </c>
      <c r="C2511" s="7">
        <v>38925</v>
      </c>
      <c r="D2511" s="8" t="s">
        <v>43</v>
      </c>
      <c r="E2511" s="9">
        <v>60</v>
      </c>
      <c r="F2511" s="10">
        <v>182.29246065825501</v>
      </c>
      <c r="G2511" s="8" t="s">
        <v>25</v>
      </c>
    </row>
    <row r="2512" spans="2:7" x14ac:dyDescent="0.2">
      <c r="B2512" s="6" t="s">
        <v>26</v>
      </c>
      <c r="C2512" s="7">
        <v>39057</v>
      </c>
      <c r="D2512" s="8" t="s">
        <v>40</v>
      </c>
      <c r="E2512" s="9">
        <v>40</v>
      </c>
      <c r="F2512" s="10">
        <v>121.866028474432</v>
      </c>
      <c r="G2512" s="8" t="s">
        <v>19</v>
      </c>
    </row>
    <row r="2513" spans="2:7" x14ac:dyDescent="0.2">
      <c r="B2513" s="6" t="s">
        <v>27</v>
      </c>
      <c r="C2513" s="7">
        <v>38562</v>
      </c>
      <c r="D2513" s="8" t="s">
        <v>40</v>
      </c>
      <c r="E2513" s="9">
        <v>-7</v>
      </c>
      <c r="F2513" s="10">
        <v>-18.9155229231676</v>
      </c>
      <c r="G2513" s="8" t="s">
        <v>19</v>
      </c>
    </row>
    <row r="2514" spans="2:7" x14ac:dyDescent="0.2">
      <c r="B2514" s="6" t="s">
        <v>16</v>
      </c>
      <c r="C2514" s="7">
        <v>38254</v>
      </c>
      <c r="D2514" s="8" t="s">
        <v>41</v>
      </c>
      <c r="E2514" s="9">
        <v>39</v>
      </c>
      <c r="F2514" s="10">
        <v>118.36577315012001</v>
      </c>
      <c r="G2514" s="8" t="s">
        <v>19</v>
      </c>
    </row>
    <row r="2515" spans="2:7" x14ac:dyDescent="0.2">
      <c r="B2515" s="6" t="s">
        <v>23</v>
      </c>
      <c r="C2515" s="7">
        <v>38353</v>
      </c>
      <c r="D2515" s="8" t="s">
        <v>42</v>
      </c>
      <c r="E2515" s="9">
        <v>84</v>
      </c>
      <c r="F2515" s="10">
        <v>253.79033414178701</v>
      </c>
      <c r="G2515" s="8" t="s">
        <v>21</v>
      </c>
    </row>
    <row r="2516" spans="2:7" x14ac:dyDescent="0.2">
      <c r="B2516" s="6" t="s">
        <v>27</v>
      </c>
      <c r="C2516" s="7">
        <v>38837</v>
      </c>
      <c r="D2516" s="8" t="s">
        <v>43</v>
      </c>
      <c r="E2516" s="9">
        <v>92</v>
      </c>
      <c r="F2516" s="10">
        <v>277.80911377540099</v>
      </c>
      <c r="G2516" s="8" t="s">
        <v>21</v>
      </c>
    </row>
    <row r="2517" spans="2:7" x14ac:dyDescent="0.2">
      <c r="B2517" s="6" t="s">
        <v>18</v>
      </c>
      <c r="C2517" s="7">
        <v>38628</v>
      </c>
      <c r="D2517" s="8" t="s">
        <v>42</v>
      </c>
      <c r="E2517" s="9">
        <v>68</v>
      </c>
      <c r="F2517" s="10">
        <v>206.083185988845</v>
      </c>
      <c r="G2517" s="8" t="s">
        <v>17</v>
      </c>
    </row>
    <row r="2518" spans="2:7" x14ac:dyDescent="0.2">
      <c r="B2518" s="6" t="s">
        <v>18</v>
      </c>
      <c r="C2518" s="7">
        <v>38298</v>
      </c>
      <c r="D2518" s="8" t="s">
        <v>40</v>
      </c>
      <c r="E2518" s="9">
        <v>7</v>
      </c>
      <c r="F2518" s="10">
        <v>23.192583270070902</v>
      </c>
      <c r="G2518" s="8" t="s">
        <v>25</v>
      </c>
    </row>
    <row r="2519" spans="2:7" x14ac:dyDescent="0.2">
      <c r="B2519" s="6" t="s">
        <v>22</v>
      </c>
      <c r="C2519" s="7">
        <v>39002</v>
      </c>
      <c r="D2519" s="8" t="s">
        <v>39</v>
      </c>
      <c r="E2519" s="9">
        <v>-9</v>
      </c>
      <c r="F2519" s="10">
        <v>-24.836237139949802</v>
      </c>
      <c r="G2519" s="8" t="s">
        <v>17</v>
      </c>
    </row>
    <row r="2520" spans="2:7" x14ac:dyDescent="0.2">
      <c r="B2520" s="6" t="s">
        <v>28</v>
      </c>
      <c r="C2520" s="7">
        <v>38639</v>
      </c>
      <c r="D2520" s="8" t="s">
        <v>42</v>
      </c>
      <c r="E2520" s="9">
        <v>51</v>
      </c>
      <c r="F2520" s="10">
        <v>154.400651276415</v>
      </c>
      <c r="G2520" s="8" t="s">
        <v>19</v>
      </c>
    </row>
    <row r="2521" spans="2:7" x14ac:dyDescent="0.2">
      <c r="B2521" s="6" t="s">
        <v>18</v>
      </c>
      <c r="C2521" s="7">
        <v>38683</v>
      </c>
      <c r="D2521" s="8" t="s">
        <v>40</v>
      </c>
      <c r="E2521" s="9">
        <v>59</v>
      </c>
      <c r="F2521" s="10">
        <v>178.89731679899501</v>
      </c>
      <c r="G2521" s="8" t="s">
        <v>17</v>
      </c>
    </row>
    <row r="2522" spans="2:7" x14ac:dyDescent="0.2">
      <c r="B2522" s="6" t="s">
        <v>24</v>
      </c>
      <c r="C2522" s="7">
        <v>38661</v>
      </c>
      <c r="D2522" s="8" t="s">
        <v>42</v>
      </c>
      <c r="E2522" s="9">
        <v>64</v>
      </c>
      <c r="F2522" s="10">
        <v>194.441511340105</v>
      </c>
      <c r="G2522" s="8" t="s">
        <v>21</v>
      </c>
    </row>
    <row r="2523" spans="2:7" x14ac:dyDescent="0.2">
      <c r="B2523" s="6" t="s">
        <v>28</v>
      </c>
      <c r="C2523" s="7">
        <v>38672</v>
      </c>
      <c r="D2523" s="8" t="s">
        <v>40</v>
      </c>
      <c r="E2523" s="9">
        <v>0</v>
      </c>
      <c r="F2523" s="10">
        <v>2.5163305342490299</v>
      </c>
      <c r="G2523" s="8" t="s">
        <v>25</v>
      </c>
    </row>
    <row r="2524" spans="2:7" x14ac:dyDescent="0.2">
      <c r="B2524" s="6" t="s">
        <v>27</v>
      </c>
      <c r="C2524" s="7">
        <v>38397</v>
      </c>
      <c r="D2524" s="8" t="s">
        <v>42</v>
      </c>
      <c r="E2524" s="9">
        <v>81</v>
      </c>
      <c r="F2524" s="10">
        <v>243.81590205081099</v>
      </c>
      <c r="G2524" s="8" t="s">
        <v>19</v>
      </c>
    </row>
    <row r="2525" spans="2:7" x14ac:dyDescent="0.2">
      <c r="B2525" s="6" t="s">
        <v>26</v>
      </c>
      <c r="C2525" s="7">
        <v>38452</v>
      </c>
      <c r="D2525" s="8" t="s">
        <v>43</v>
      </c>
      <c r="E2525" s="9">
        <v>93</v>
      </c>
      <c r="F2525" s="10">
        <v>280.79781158956399</v>
      </c>
      <c r="G2525" s="8" t="s">
        <v>19</v>
      </c>
    </row>
    <row r="2526" spans="2:7" x14ac:dyDescent="0.2">
      <c r="B2526" s="6" t="s">
        <v>28</v>
      </c>
      <c r="C2526" s="7">
        <v>38749</v>
      </c>
      <c r="D2526" s="8" t="s">
        <v>40</v>
      </c>
      <c r="E2526" s="9">
        <v>20</v>
      </c>
      <c r="F2526" s="10">
        <v>61.967424849894897</v>
      </c>
      <c r="G2526" s="8" t="s">
        <v>17</v>
      </c>
    </row>
    <row r="2527" spans="2:7" x14ac:dyDescent="0.2">
      <c r="B2527" s="6" t="s">
        <v>20</v>
      </c>
      <c r="C2527" s="7">
        <v>38507</v>
      </c>
      <c r="D2527" s="8" t="s">
        <v>39</v>
      </c>
      <c r="E2527" s="9">
        <v>39</v>
      </c>
      <c r="F2527" s="10">
        <v>119.908359422906</v>
      </c>
      <c r="G2527" s="8" t="s">
        <v>25</v>
      </c>
    </row>
    <row r="2528" spans="2:7" x14ac:dyDescent="0.2">
      <c r="B2528" s="6" t="s">
        <v>24</v>
      </c>
      <c r="C2528" s="7">
        <v>38287</v>
      </c>
      <c r="D2528" s="8" t="s">
        <v>41</v>
      </c>
      <c r="E2528" s="9">
        <v>6</v>
      </c>
      <c r="F2528" s="10">
        <v>20.018331980892199</v>
      </c>
      <c r="G2528" s="8" t="s">
        <v>17</v>
      </c>
    </row>
    <row r="2529" spans="2:7" x14ac:dyDescent="0.2">
      <c r="B2529" s="6" t="s">
        <v>24</v>
      </c>
      <c r="C2529" s="7">
        <v>38034</v>
      </c>
      <c r="D2529" s="8" t="s">
        <v>41</v>
      </c>
      <c r="E2529" s="9">
        <v>34</v>
      </c>
      <c r="F2529" s="10">
        <v>103.679428721508</v>
      </c>
      <c r="G2529" s="8" t="s">
        <v>17</v>
      </c>
    </row>
    <row r="2530" spans="2:7" x14ac:dyDescent="0.2">
      <c r="B2530" s="6" t="s">
        <v>18</v>
      </c>
      <c r="C2530" s="7">
        <v>38749</v>
      </c>
      <c r="D2530" s="8" t="s">
        <v>40</v>
      </c>
      <c r="E2530" s="9">
        <v>33</v>
      </c>
      <c r="F2530" s="10">
        <v>101.311018085499</v>
      </c>
      <c r="G2530" s="8" t="s">
        <v>21</v>
      </c>
    </row>
    <row r="2531" spans="2:7" x14ac:dyDescent="0.2">
      <c r="B2531" s="6" t="s">
        <v>20</v>
      </c>
      <c r="C2531" s="7">
        <v>38001</v>
      </c>
      <c r="D2531" s="8" t="s">
        <v>43</v>
      </c>
      <c r="E2531" s="9">
        <v>-10</v>
      </c>
      <c r="F2531" s="10">
        <v>-28.463885870908499</v>
      </c>
      <c r="G2531" s="8" t="s">
        <v>21</v>
      </c>
    </row>
    <row r="2532" spans="2:7" x14ac:dyDescent="0.2">
      <c r="B2532" s="6" t="s">
        <v>28</v>
      </c>
      <c r="C2532" s="7">
        <v>38936</v>
      </c>
      <c r="D2532" s="8" t="s">
        <v>39</v>
      </c>
      <c r="E2532" s="9">
        <v>47</v>
      </c>
      <c r="F2532" s="10">
        <v>141.97140662710899</v>
      </c>
      <c r="G2532" s="8" t="s">
        <v>19</v>
      </c>
    </row>
    <row r="2533" spans="2:7" x14ac:dyDescent="0.2">
      <c r="B2533" s="6" t="s">
        <v>26</v>
      </c>
      <c r="C2533" s="7">
        <v>38848</v>
      </c>
      <c r="D2533" s="8" t="s">
        <v>43</v>
      </c>
      <c r="E2533" s="9">
        <v>95</v>
      </c>
      <c r="F2533" s="10">
        <v>286.92674877229001</v>
      </c>
      <c r="G2533" s="8" t="s">
        <v>17</v>
      </c>
    </row>
    <row r="2534" spans="2:7" x14ac:dyDescent="0.2">
      <c r="B2534" s="6" t="s">
        <v>18</v>
      </c>
      <c r="C2534" s="7">
        <v>38870</v>
      </c>
      <c r="D2534" s="8" t="s">
        <v>41</v>
      </c>
      <c r="E2534" s="9">
        <v>92</v>
      </c>
      <c r="F2534" s="10">
        <v>278.226409188785</v>
      </c>
      <c r="G2534" s="8" t="s">
        <v>19</v>
      </c>
    </row>
    <row r="2535" spans="2:7" x14ac:dyDescent="0.2">
      <c r="B2535" s="6" t="s">
        <v>23</v>
      </c>
      <c r="C2535" s="7">
        <v>38364</v>
      </c>
      <c r="D2535" s="8" t="s">
        <v>40</v>
      </c>
      <c r="E2535" s="9">
        <v>68</v>
      </c>
      <c r="F2535" s="10">
        <v>205.959055277662</v>
      </c>
      <c r="G2535" s="8" t="s">
        <v>17</v>
      </c>
    </row>
    <row r="2536" spans="2:7" x14ac:dyDescent="0.2">
      <c r="B2536" s="6" t="s">
        <v>27</v>
      </c>
      <c r="C2536" s="7">
        <v>38067</v>
      </c>
      <c r="D2536" s="8" t="s">
        <v>40</v>
      </c>
      <c r="E2536" s="9">
        <v>37</v>
      </c>
      <c r="F2536" s="10">
        <v>112.851519128638</v>
      </c>
      <c r="G2536" s="8" t="s">
        <v>19</v>
      </c>
    </row>
    <row r="2537" spans="2:7" x14ac:dyDescent="0.2">
      <c r="B2537" s="6" t="s">
        <v>26</v>
      </c>
      <c r="C2537" s="7">
        <v>38188</v>
      </c>
      <c r="D2537" s="8" t="s">
        <v>39</v>
      </c>
      <c r="E2537" s="9">
        <v>78</v>
      </c>
      <c r="F2537" s="10">
        <v>235.371440265198</v>
      </c>
      <c r="G2537" s="8" t="s">
        <v>17</v>
      </c>
    </row>
    <row r="2538" spans="2:7" x14ac:dyDescent="0.2">
      <c r="B2538" s="6" t="s">
        <v>18</v>
      </c>
      <c r="C2538" s="7">
        <v>39057</v>
      </c>
      <c r="D2538" s="8" t="s">
        <v>39</v>
      </c>
      <c r="E2538" s="9">
        <v>14</v>
      </c>
      <c r="F2538" s="10">
        <v>43.756013144501999</v>
      </c>
      <c r="G2538" s="8" t="s">
        <v>25</v>
      </c>
    </row>
    <row r="2539" spans="2:7" x14ac:dyDescent="0.2">
      <c r="B2539" s="6" t="s">
        <v>28</v>
      </c>
      <c r="C2539" s="7">
        <v>39024</v>
      </c>
      <c r="D2539" s="8" t="s">
        <v>41</v>
      </c>
      <c r="E2539" s="9">
        <v>33</v>
      </c>
      <c r="F2539" s="10">
        <v>100.549584750626</v>
      </c>
      <c r="G2539" s="8" t="s">
        <v>25</v>
      </c>
    </row>
    <row r="2540" spans="2:7" x14ac:dyDescent="0.2">
      <c r="B2540" s="6" t="s">
        <v>26</v>
      </c>
      <c r="C2540" s="7">
        <v>38155</v>
      </c>
      <c r="D2540" s="8" t="s">
        <v>39</v>
      </c>
      <c r="E2540" s="9">
        <v>64</v>
      </c>
      <c r="F2540" s="10">
        <v>194.181881898304</v>
      </c>
      <c r="G2540" s="8" t="s">
        <v>21</v>
      </c>
    </row>
    <row r="2541" spans="2:7" x14ac:dyDescent="0.2">
      <c r="B2541" s="6" t="s">
        <v>22</v>
      </c>
      <c r="C2541" s="7">
        <v>38936</v>
      </c>
      <c r="D2541" s="8" t="s">
        <v>40</v>
      </c>
      <c r="E2541" s="9">
        <v>6</v>
      </c>
      <c r="F2541" s="10">
        <v>20.2297038215405</v>
      </c>
      <c r="G2541" s="8" t="s">
        <v>17</v>
      </c>
    </row>
    <row r="2542" spans="2:7" x14ac:dyDescent="0.2">
      <c r="B2542" s="6" t="s">
        <v>28</v>
      </c>
      <c r="C2542" s="7">
        <v>38870</v>
      </c>
      <c r="D2542" s="8" t="s">
        <v>43</v>
      </c>
      <c r="E2542" s="9">
        <v>65</v>
      </c>
      <c r="F2542" s="10">
        <v>197.4890682992</v>
      </c>
      <c r="G2542" s="8" t="s">
        <v>21</v>
      </c>
    </row>
    <row r="2543" spans="2:7" x14ac:dyDescent="0.2">
      <c r="B2543" s="6" t="s">
        <v>16</v>
      </c>
      <c r="C2543" s="7">
        <v>38001</v>
      </c>
      <c r="D2543" s="8" t="s">
        <v>42</v>
      </c>
      <c r="E2543" s="9">
        <v>24</v>
      </c>
      <c r="F2543" s="10">
        <v>74.283089497229099</v>
      </c>
      <c r="G2543" s="8" t="s">
        <v>17</v>
      </c>
    </row>
    <row r="2544" spans="2:7" x14ac:dyDescent="0.2">
      <c r="B2544" s="6" t="s">
        <v>23</v>
      </c>
      <c r="C2544" s="7">
        <v>38705</v>
      </c>
      <c r="D2544" s="8" t="s">
        <v>43</v>
      </c>
      <c r="E2544" s="9">
        <v>89</v>
      </c>
      <c r="F2544" s="10">
        <v>269.008885048065</v>
      </c>
      <c r="G2544" s="8" t="s">
        <v>19</v>
      </c>
    </row>
    <row r="2545" spans="2:7" x14ac:dyDescent="0.2">
      <c r="B2545" s="6" t="s">
        <v>23</v>
      </c>
      <c r="C2545" s="7">
        <v>38309</v>
      </c>
      <c r="D2545" s="8" t="s">
        <v>40</v>
      </c>
      <c r="E2545" s="9">
        <v>95</v>
      </c>
      <c r="F2545" s="10">
        <v>286.86402627293597</v>
      </c>
      <c r="G2545" s="8" t="s">
        <v>21</v>
      </c>
    </row>
    <row r="2546" spans="2:7" x14ac:dyDescent="0.2">
      <c r="B2546" s="6" t="s">
        <v>22</v>
      </c>
      <c r="C2546" s="7">
        <v>38694</v>
      </c>
      <c r="D2546" s="8" t="s">
        <v>41</v>
      </c>
      <c r="E2546" s="9">
        <v>67</v>
      </c>
      <c r="F2546" s="10">
        <v>203.71315269974099</v>
      </c>
      <c r="G2546" s="8" t="s">
        <v>17</v>
      </c>
    </row>
    <row r="2547" spans="2:7" x14ac:dyDescent="0.2">
      <c r="B2547" s="6" t="s">
        <v>23</v>
      </c>
      <c r="C2547" s="7">
        <v>38210</v>
      </c>
      <c r="D2547" s="8" t="s">
        <v>42</v>
      </c>
      <c r="E2547" s="9">
        <v>7</v>
      </c>
      <c r="F2547" s="10">
        <v>23.4343728852166</v>
      </c>
      <c r="G2547" s="8" t="s">
        <v>17</v>
      </c>
    </row>
    <row r="2548" spans="2:7" x14ac:dyDescent="0.2">
      <c r="B2548" s="6" t="s">
        <v>23</v>
      </c>
      <c r="C2548" s="7">
        <v>38254</v>
      </c>
      <c r="D2548" s="8" t="s">
        <v>41</v>
      </c>
      <c r="E2548" s="9">
        <v>58</v>
      </c>
      <c r="F2548" s="10">
        <v>176.00311303023599</v>
      </c>
      <c r="G2548" s="8" t="s">
        <v>25</v>
      </c>
    </row>
    <row r="2549" spans="2:7" x14ac:dyDescent="0.2">
      <c r="B2549" s="6" t="s">
        <v>27</v>
      </c>
      <c r="C2549" s="7">
        <v>38155</v>
      </c>
      <c r="D2549" s="8" t="s">
        <v>42</v>
      </c>
      <c r="E2549" s="9">
        <v>77</v>
      </c>
      <c r="F2549" s="10">
        <v>232.66821530494701</v>
      </c>
      <c r="G2549" s="8" t="s">
        <v>19</v>
      </c>
    </row>
    <row r="2550" spans="2:7" x14ac:dyDescent="0.2">
      <c r="B2550" s="6" t="s">
        <v>22</v>
      </c>
      <c r="C2550" s="7">
        <v>38606</v>
      </c>
      <c r="D2550" s="8" t="s">
        <v>39</v>
      </c>
      <c r="E2550" s="9">
        <v>50</v>
      </c>
      <c r="F2550" s="10">
        <v>151.123277036969</v>
      </c>
      <c r="G2550" s="8" t="s">
        <v>25</v>
      </c>
    </row>
    <row r="2551" spans="2:7" x14ac:dyDescent="0.2">
      <c r="B2551" s="6" t="s">
        <v>16</v>
      </c>
      <c r="C2551" s="7">
        <v>38936</v>
      </c>
      <c r="D2551" s="8" t="s">
        <v>40</v>
      </c>
      <c r="E2551" s="9">
        <v>10</v>
      </c>
      <c r="F2551" s="10">
        <v>32.139866181276801</v>
      </c>
      <c r="G2551" s="8" t="s">
        <v>17</v>
      </c>
    </row>
    <row r="2552" spans="2:7" x14ac:dyDescent="0.2">
      <c r="B2552" s="6" t="s">
        <v>18</v>
      </c>
      <c r="C2552" s="7">
        <v>38595</v>
      </c>
      <c r="D2552" s="8" t="s">
        <v>42</v>
      </c>
      <c r="E2552" s="9">
        <v>2</v>
      </c>
      <c r="F2552" s="10">
        <v>7.7805066936063501</v>
      </c>
      <c r="G2552" s="8" t="s">
        <v>21</v>
      </c>
    </row>
    <row r="2553" spans="2:7" x14ac:dyDescent="0.2">
      <c r="B2553" s="6" t="s">
        <v>20</v>
      </c>
      <c r="C2553" s="7">
        <v>38925</v>
      </c>
      <c r="D2553" s="8" t="s">
        <v>42</v>
      </c>
      <c r="E2553" s="9">
        <v>17</v>
      </c>
      <c r="F2553" s="10">
        <v>53.692138808042998</v>
      </c>
      <c r="G2553" s="8" t="s">
        <v>25</v>
      </c>
    </row>
    <row r="2554" spans="2:7" x14ac:dyDescent="0.2">
      <c r="B2554" s="6" t="s">
        <v>24</v>
      </c>
      <c r="C2554" s="7">
        <v>38474</v>
      </c>
      <c r="D2554" s="8" t="s">
        <v>42</v>
      </c>
      <c r="E2554" s="9">
        <v>90</v>
      </c>
      <c r="F2554" s="10">
        <v>272.41389128062599</v>
      </c>
      <c r="G2554" s="8" t="s">
        <v>19</v>
      </c>
    </row>
    <row r="2555" spans="2:7" x14ac:dyDescent="0.2">
      <c r="B2555" s="6" t="s">
        <v>18</v>
      </c>
      <c r="C2555" s="7">
        <v>39046</v>
      </c>
      <c r="D2555" s="8" t="s">
        <v>41</v>
      </c>
      <c r="E2555" s="9">
        <v>58</v>
      </c>
      <c r="F2555" s="10">
        <v>175.59064342356601</v>
      </c>
      <c r="G2555" s="8" t="s">
        <v>17</v>
      </c>
    </row>
    <row r="2556" spans="2:7" x14ac:dyDescent="0.2">
      <c r="B2556" s="6" t="s">
        <v>24</v>
      </c>
      <c r="C2556" s="7">
        <v>38738</v>
      </c>
      <c r="D2556" s="8" t="s">
        <v>42</v>
      </c>
      <c r="E2556" s="9">
        <v>66</v>
      </c>
      <c r="F2556" s="10">
        <v>199.92690698146799</v>
      </c>
      <c r="G2556" s="8" t="s">
        <v>19</v>
      </c>
    </row>
    <row r="2557" spans="2:7" x14ac:dyDescent="0.2">
      <c r="B2557" s="6" t="s">
        <v>27</v>
      </c>
      <c r="C2557" s="7">
        <v>38166</v>
      </c>
      <c r="D2557" s="8" t="s">
        <v>39</v>
      </c>
      <c r="E2557" s="9">
        <v>6</v>
      </c>
      <c r="F2557" s="10">
        <v>20.242222983134301</v>
      </c>
      <c r="G2557" s="8" t="s">
        <v>19</v>
      </c>
    </row>
    <row r="2558" spans="2:7" x14ac:dyDescent="0.2">
      <c r="B2558" s="6" t="s">
        <v>23</v>
      </c>
      <c r="C2558" s="7">
        <v>38826</v>
      </c>
      <c r="D2558" s="8" t="s">
        <v>40</v>
      </c>
      <c r="E2558" s="9">
        <v>90</v>
      </c>
      <c r="F2558" s="10">
        <v>272.58718593660399</v>
      </c>
      <c r="G2558" s="8" t="s">
        <v>17</v>
      </c>
    </row>
    <row r="2559" spans="2:7" x14ac:dyDescent="0.2">
      <c r="B2559" s="6" t="s">
        <v>23</v>
      </c>
      <c r="C2559" s="7">
        <v>38859</v>
      </c>
      <c r="D2559" s="8" t="s">
        <v>40</v>
      </c>
      <c r="E2559" s="9">
        <v>38</v>
      </c>
      <c r="F2559" s="10">
        <v>115.857991367255</v>
      </c>
      <c r="G2559" s="8" t="s">
        <v>21</v>
      </c>
    </row>
    <row r="2560" spans="2:7" x14ac:dyDescent="0.2">
      <c r="B2560" s="6" t="s">
        <v>24</v>
      </c>
      <c r="C2560" s="7">
        <v>38265</v>
      </c>
      <c r="D2560" s="8" t="s">
        <v>42</v>
      </c>
      <c r="E2560" s="9">
        <v>3</v>
      </c>
      <c r="F2560" s="10">
        <v>10.9076552950495</v>
      </c>
      <c r="G2560" s="8" t="s">
        <v>19</v>
      </c>
    </row>
    <row r="2561" spans="2:7" x14ac:dyDescent="0.2">
      <c r="B2561" s="6" t="s">
        <v>26</v>
      </c>
      <c r="C2561" s="7">
        <v>38089</v>
      </c>
      <c r="D2561" s="8" t="s">
        <v>41</v>
      </c>
      <c r="E2561" s="9">
        <v>-4</v>
      </c>
      <c r="F2561" s="10">
        <v>-10.392159559718101</v>
      </c>
      <c r="G2561" s="8" t="s">
        <v>19</v>
      </c>
    </row>
    <row r="2562" spans="2:7" x14ac:dyDescent="0.2">
      <c r="B2562" s="6" t="s">
        <v>20</v>
      </c>
      <c r="C2562" s="7">
        <v>38155</v>
      </c>
      <c r="D2562" s="8" t="s">
        <v>39</v>
      </c>
      <c r="E2562" s="9">
        <v>8</v>
      </c>
      <c r="F2562" s="10">
        <v>25.899680153324098</v>
      </c>
      <c r="G2562" s="8" t="s">
        <v>21</v>
      </c>
    </row>
    <row r="2563" spans="2:7" x14ac:dyDescent="0.2">
      <c r="B2563" s="6" t="s">
        <v>23</v>
      </c>
      <c r="C2563" s="7">
        <v>38078</v>
      </c>
      <c r="D2563" s="8" t="s">
        <v>42</v>
      </c>
      <c r="E2563" s="9">
        <v>-8</v>
      </c>
      <c r="F2563" s="10">
        <v>-22.232185488351998</v>
      </c>
      <c r="G2563" s="8" t="s">
        <v>21</v>
      </c>
    </row>
    <row r="2564" spans="2:7" x14ac:dyDescent="0.2">
      <c r="B2564" s="6" t="s">
        <v>18</v>
      </c>
      <c r="C2564" s="7">
        <v>38254</v>
      </c>
      <c r="D2564" s="8" t="s">
        <v>42</v>
      </c>
      <c r="E2564" s="9">
        <v>72</v>
      </c>
      <c r="F2564" s="10">
        <v>218.687778780912</v>
      </c>
      <c r="G2564" s="8" t="s">
        <v>19</v>
      </c>
    </row>
    <row r="2565" spans="2:7" x14ac:dyDescent="0.2">
      <c r="B2565" s="6" t="s">
        <v>27</v>
      </c>
      <c r="C2565" s="7">
        <v>38738</v>
      </c>
      <c r="D2565" s="8" t="s">
        <v>39</v>
      </c>
      <c r="E2565" s="9">
        <v>83</v>
      </c>
      <c r="F2565" s="10">
        <v>250.66590250032399</v>
      </c>
      <c r="G2565" s="8" t="s">
        <v>21</v>
      </c>
    </row>
    <row r="2566" spans="2:7" x14ac:dyDescent="0.2">
      <c r="B2566" s="6" t="s">
        <v>22</v>
      </c>
      <c r="C2566" s="7">
        <v>38870</v>
      </c>
      <c r="D2566" s="8" t="s">
        <v>41</v>
      </c>
      <c r="E2566" s="9">
        <v>12</v>
      </c>
      <c r="F2566" s="10">
        <v>38.977588204951097</v>
      </c>
      <c r="G2566" s="8" t="s">
        <v>21</v>
      </c>
    </row>
    <row r="2567" spans="2:7" x14ac:dyDescent="0.2">
      <c r="B2567" s="6" t="s">
        <v>23</v>
      </c>
      <c r="C2567" s="7">
        <v>38859</v>
      </c>
      <c r="D2567" s="8" t="s">
        <v>41</v>
      </c>
      <c r="E2567" s="9">
        <v>-8</v>
      </c>
      <c r="F2567" s="10">
        <v>-21.533260342562901</v>
      </c>
      <c r="G2567" s="8" t="s">
        <v>17</v>
      </c>
    </row>
    <row r="2568" spans="2:7" x14ac:dyDescent="0.2">
      <c r="B2568" s="6" t="s">
        <v>16</v>
      </c>
      <c r="C2568" s="7">
        <v>38760</v>
      </c>
      <c r="D2568" s="8" t="s">
        <v>39</v>
      </c>
      <c r="E2568" s="9">
        <v>22</v>
      </c>
      <c r="F2568" s="10">
        <v>68.1296412134528</v>
      </c>
      <c r="G2568" s="8" t="s">
        <v>21</v>
      </c>
    </row>
    <row r="2569" spans="2:7" x14ac:dyDescent="0.2">
      <c r="B2569" s="6" t="s">
        <v>24</v>
      </c>
      <c r="C2569" s="7">
        <v>39024</v>
      </c>
      <c r="D2569" s="8" t="s">
        <v>42</v>
      </c>
      <c r="E2569" s="9">
        <v>-2</v>
      </c>
      <c r="F2569" s="10">
        <v>-3.8295287737582</v>
      </c>
      <c r="G2569" s="8" t="s">
        <v>21</v>
      </c>
    </row>
    <row r="2570" spans="2:7" x14ac:dyDescent="0.2">
      <c r="B2570" s="6" t="s">
        <v>18</v>
      </c>
      <c r="C2570" s="7">
        <v>38727</v>
      </c>
      <c r="D2570" s="8" t="s">
        <v>41</v>
      </c>
      <c r="E2570" s="9">
        <v>55</v>
      </c>
      <c r="F2570" s="10">
        <v>166.77106419074801</v>
      </c>
      <c r="G2570" s="8" t="s">
        <v>17</v>
      </c>
    </row>
    <row r="2571" spans="2:7" x14ac:dyDescent="0.2">
      <c r="B2571" s="6" t="s">
        <v>27</v>
      </c>
      <c r="C2571" s="7">
        <v>38892</v>
      </c>
      <c r="D2571" s="8" t="s">
        <v>39</v>
      </c>
      <c r="E2571" s="9">
        <v>40</v>
      </c>
      <c r="F2571" s="10">
        <v>122.551663695725</v>
      </c>
      <c r="G2571" s="8" t="s">
        <v>21</v>
      </c>
    </row>
    <row r="2572" spans="2:7" x14ac:dyDescent="0.2">
      <c r="B2572" s="6" t="s">
        <v>16</v>
      </c>
      <c r="C2572" s="7">
        <v>38529</v>
      </c>
      <c r="D2572" s="8" t="s">
        <v>41</v>
      </c>
      <c r="E2572" s="9">
        <v>61</v>
      </c>
      <c r="F2572" s="10">
        <v>183.95976814827401</v>
      </c>
      <c r="G2572" s="8" t="s">
        <v>19</v>
      </c>
    </row>
    <row r="2573" spans="2:7" x14ac:dyDescent="0.2">
      <c r="B2573" s="6" t="s">
        <v>18</v>
      </c>
      <c r="C2573" s="7">
        <v>38518</v>
      </c>
      <c r="D2573" s="8" t="s">
        <v>39</v>
      </c>
      <c r="E2573" s="9">
        <v>40</v>
      </c>
      <c r="F2573" s="10">
        <v>122.541078945999</v>
      </c>
      <c r="G2573" s="8" t="s">
        <v>17</v>
      </c>
    </row>
    <row r="2574" spans="2:7" x14ac:dyDescent="0.2">
      <c r="B2574" s="6" t="s">
        <v>27</v>
      </c>
      <c r="C2574" s="7">
        <v>38969</v>
      </c>
      <c r="D2574" s="8" t="s">
        <v>39</v>
      </c>
      <c r="E2574" s="9">
        <v>31</v>
      </c>
      <c r="F2574" s="10">
        <v>94.683925421109393</v>
      </c>
      <c r="G2574" s="8" t="s">
        <v>19</v>
      </c>
    </row>
    <row r="2575" spans="2:7" x14ac:dyDescent="0.2">
      <c r="B2575" s="6" t="s">
        <v>16</v>
      </c>
      <c r="C2575" s="7">
        <v>38100</v>
      </c>
      <c r="D2575" s="8" t="s">
        <v>42</v>
      </c>
      <c r="E2575" s="9">
        <v>6</v>
      </c>
      <c r="F2575" s="10">
        <v>20.454607256507099</v>
      </c>
      <c r="G2575" s="8" t="s">
        <v>19</v>
      </c>
    </row>
    <row r="2576" spans="2:7" x14ac:dyDescent="0.2">
      <c r="B2576" s="6" t="s">
        <v>18</v>
      </c>
      <c r="C2576" s="7">
        <v>38650</v>
      </c>
      <c r="D2576" s="8" t="s">
        <v>41</v>
      </c>
      <c r="E2576" s="9">
        <v>-6</v>
      </c>
      <c r="F2576" s="10">
        <v>-16.1006586197601</v>
      </c>
      <c r="G2576" s="8" t="s">
        <v>17</v>
      </c>
    </row>
    <row r="2577" spans="2:7" x14ac:dyDescent="0.2">
      <c r="B2577" s="6" t="s">
        <v>18</v>
      </c>
      <c r="C2577" s="7">
        <v>38540</v>
      </c>
      <c r="D2577" s="8" t="s">
        <v>39</v>
      </c>
      <c r="E2577" s="9">
        <v>14</v>
      </c>
      <c r="F2577" s="10">
        <v>43.396216100246001</v>
      </c>
      <c r="G2577" s="8" t="s">
        <v>19</v>
      </c>
    </row>
    <row r="2578" spans="2:7" x14ac:dyDescent="0.2">
      <c r="B2578" s="6" t="s">
        <v>18</v>
      </c>
      <c r="C2578" s="7">
        <v>38199</v>
      </c>
      <c r="D2578" s="8" t="s">
        <v>42</v>
      </c>
      <c r="E2578" s="9">
        <v>94</v>
      </c>
      <c r="F2578" s="10">
        <v>283.875190419962</v>
      </c>
      <c r="G2578" s="8" t="s">
        <v>25</v>
      </c>
    </row>
    <row r="2579" spans="2:7" x14ac:dyDescent="0.2">
      <c r="B2579" s="6" t="s">
        <v>27</v>
      </c>
      <c r="C2579" s="7">
        <v>38562</v>
      </c>
      <c r="D2579" s="8" t="s">
        <v>42</v>
      </c>
      <c r="E2579" s="9">
        <v>70</v>
      </c>
      <c r="F2579" s="10">
        <v>212.26863794219</v>
      </c>
      <c r="G2579" s="8" t="s">
        <v>25</v>
      </c>
    </row>
    <row r="2580" spans="2:7" x14ac:dyDescent="0.2">
      <c r="B2580" s="6" t="s">
        <v>26</v>
      </c>
      <c r="C2580" s="7">
        <v>38298</v>
      </c>
      <c r="D2580" s="8" t="s">
        <v>40</v>
      </c>
      <c r="E2580" s="9">
        <v>-8</v>
      </c>
      <c r="F2580" s="10">
        <v>-21.441765262398999</v>
      </c>
      <c r="G2580" s="8" t="s">
        <v>17</v>
      </c>
    </row>
    <row r="2581" spans="2:7" x14ac:dyDescent="0.2">
      <c r="B2581" s="6" t="s">
        <v>26</v>
      </c>
      <c r="C2581" s="7">
        <v>39024</v>
      </c>
      <c r="D2581" s="8" t="s">
        <v>40</v>
      </c>
      <c r="E2581" s="9">
        <v>-8</v>
      </c>
      <c r="F2581" s="10">
        <v>-21.908816024616801</v>
      </c>
      <c r="G2581" s="8" t="s">
        <v>17</v>
      </c>
    </row>
    <row r="2582" spans="2:7" x14ac:dyDescent="0.2">
      <c r="B2582" s="6" t="s">
        <v>20</v>
      </c>
      <c r="C2582" s="7">
        <v>38716</v>
      </c>
      <c r="D2582" s="8" t="s">
        <v>42</v>
      </c>
      <c r="E2582" s="9">
        <v>2</v>
      </c>
      <c r="F2582" s="10">
        <v>7.6416014365752902</v>
      </c>
      <c r="G2582" s="8" t="s">
        <v>19</v>
      </c>
    </row>
    <row r="2583" spans="2:7" x14ac:dyDescent="0.2">
      <c r="B2583" s="6" t="s">
        <v>18</v>
      </c>
      <c r="C2583" s="7">
        <v>37990</v>
      </c>
      <c r="D2583" s="8" t="s">
        <v>43</v>
      </c>
      <c r="E2583" s="9">
        <v>10</v>
      </c>
      <c r="F2583" s="10">
        <v>31.842188072685399</v>
      </c>
      <c r="G2583" s="8" t="s">
        <v>17</v>
      </c>
    </row>
    <row r="2584" spans="2:7" x14ac:dyDescent="0.2">
      <c r="B2584" s="6" t="s">
        <v>28</v>
      </c>
      <c r="C2584" s="7">
        <v>38474</v>
      </c>
      <c r="D2584" s="8" t="s">
        <v>39</v>
      </c>
      <c r="E2584" s="9">
        <v>51</v>
      </c>
      <c r="F2584" s="10">
        <v>154.53175695635301</v>
      </c>
      <c r="G2584" s="8" t="s">
        <v>17</v>
      </c>
    </row>
    <row r="2585" spans="2:7" x14ac:dyDescent="0.2">
      <c r="B2585" s="6" t="s">
        <v>28</v>
      </c>
      <c r="C2585" s="7">
        <v>38078</v>
      </c>
      <c r="D2585" s="8" t="s">
        <v>39</v>
      </c>
      <c r="E2585" s="9">
        <v>5</v>
      </c>
      <c r="F2585" s="10">
        <v>16.8537950970609</v>
      </c>
      <c r="G2585" s="8" t="s">
        <v>17</v>
      </c>
    </row>
    <row r="2586" spans="2:7" x14ac:dyDescent="0.2">
      <c r="B2586" s="6" t="s">
        <v>26</v>
      </c>
      <c r="C2586" s="7">
        <v>38870</v>
      </c>
      <c r="D2586" s="8" t="s">
        <v>39</v>
      </c>
      <c r="E2586" s="9">
        <v>39</v>
      </c>
      <c r="F2586" s="10">
        <v>119.48835042374699</v>
      </c>
      <c r="G2586" s="8" t="s">
        <v>17</v>
      </c>
    </row>
    <row r="2587" spans="2:7" x14ac:dyDescent="0.2">
      <c r="B2587" s="6" t="s">
        <v>20</v>
      </c>
      <c r="C2587" s="7">
        <v>38067</v>
      </c>
      <c r="D2587" s="8" t="s">
        <v>39</v>
      </c>
      <c r="E2587" s="9">
        <v>20</v>
      </c>
      <c r="F2587" s="10">
        <v>61.926239627210499</v>
      </c>
      <c r="G2587" s="8" t="s">
        <v>21</v>
      </c>
    </row>
    <row r="2588" spans="2:7" x14ac:dyDescent="0.2">
      <c r="B2588" s="6" t="s">
        <v>26</v>
      </c>
      <c r="C2588" s="7">
        <v>38320</v>
      </c>
      <c r="D2588" s="8" t="s">
        <v>41</v>
      </c>
      <c r="E2588" s="9">
        <v>29</v>
      </c>
      <c r="F2588" s="10">
        <v>88.790315324793994</v>
      </c>
      <c r="G2588" s="8" t="s">
        <v>17</v>
      </c>
    </row>
    <row r="2589" spans="2:7" x14ac:dyDescent="0.2">
      <c r="B2589" s="6" t="s">
        <v>22</v>
      </c>
      <c r="C2589" s="7">
        <v>38749</v>
      </c>
      <c r="D2589" s="8" t="s">
        <v>41</v>
      </c>
      <c r="E2589" s="9">
        <v>43</v>
      </c>
      <c r="F2589" s="10">
        <v>130.59550390758099</v>
      </c>
      <c r="G2589" s="8" t="s">
        <v>19</v>
      </c>
    </row>
    <row r="2590" spans="2:7" x14ac:dyDescent="0.2">
      <c r="B2590" s="6" t="s">
        <v>20</v>
      </c>
      <c r="C2590" s="7">
        <v>38232</v>
      </c>
      <c r="D2590" s="8" t="s">
        <v>42</v>
      </c>
      <c r="E2590" s="9">
        <v>40</v>
      </c>
      <c r="F2590" s="10">
        <v>122.341776464772</v>
      </c>
      <c r="G2590" s="8" t="s">
        <v>19</v>
      </c>
    </row>
    <row r="2591" spans="2:7" x14ac:dyDescent="0.2">
      <c r="B2591" s="6" t="s">
        <v>26</v>
      </c>
      <c r="C2591" s="7">
        <v>38760</v>
      </c>
      <c r="D2591" s="8" t="s">
        <v>41</v>
      </c>
      <c r="E2591" s="9">
        <v>36</v>
      </c>
      <c r="F2591" s="10">
        <v>109.409242573399</v>
      </c>
      <c r="G2591" s="8" t="s">
        <v>17</v>
      </c>
    </row>
    <row r="2592" spans="2:7" x14ac:dyDescent="0.2">
      <c r="B2592" s="6" t="s">
        <v>26</v>
      </c>
      <c r="C2592" s="7">
        <v>38375</v>
      </c>
      <c r="D2592" s="8" t="s">
        <v>39</v>
      </c>
      <c r="E2592" s="9">
        <v>88</v>
      </c>
      <c r="F2592" s="10">
        <v>265.703123257914</v>
      </c>
      <c r="G2592" s="8" t="s">
        <v>17</v>
      </c>
    </row>
    <row r="2593" spans="2:7" x14ac:dyDescent="0.2">
      <c r="B2593" s="6" t="s">
        <v>16</v>
      </c>
      <c r="C2593" s="7">
        <v>38386</v>
      </c>
      <c r="D2593" s="8" t="s">
        <v>42</v>
      </c>
      <c r="E2593" s="9">
        <v>55</v>
      </c>
      <c r="F2593" s="10">
        <v>166.43173248267499</v>
      </c>
      <c r="G2593" s="8" t="s">
        <v>17</v>
      </c>
    </row>
    <row r="2594" spans="2:7" x14ac:dyDescent="0.2">
      <c r="B2594" s="6" t="s">
        <v>27</v>
      </c>
      <c r="C2594" s="7">
        <v>38342</v>
      </c>
      <c r="D2594" s="8" t="s">
        <v>39</v>
      </c>
      <c r="E2594" s="9">
        <v>65</v>
      </c>
      <c r="F2594" s="10">
        <v>196.86478787466601</v>
      </c>
      <c r="G2594" s="8" t="s">
        <v>21</v>
      </c>
    </row>
    <row r="2595" spans="2:7" x14ac:dyDescent="0.2">
      <c r="B2595" s="6" t="s">
        <v>27</v>
      </c>
      <c r="C2595" s="7">
        <v>38540</v>
      </c>
      <c r="D2595" s="8" t="s">
        <v>40</v>
      </c>
      <c r="E2595" s="9">
        <v>6</v>
      </c>
      <c r="F2595" s="10">
        <v>19.488992935915501</v>
      </c>
      <c r="G2595" s="8" t="s">
        <v>21</v>
      </c>
    </row>
    <row r="2596" spans="2:7" x14ac:dyDescent="0.2">
      <c r="B2596" s="6" t="s">
        <v>28</v>
      </c>
      <c r="C2596" s="7">
        <v>38859</v>
      </c>
      <c r="D2596" s="8" t="s">
        <v>41</v>
      </c>
      <c r="E2596" s="9">
        <v>-1</v>
      </c>
      <c r="F2596" s="10">
        <v>-1.22997079536877</v>
      </c>
      <c r="G2596" s="8" t="s">
        <v>19</v>
      </c>
    </row>
    <row r="2597" spans="2:7" x14ac:dyDescent="0.2">
      <c r="B2597" s="6" t="s">
        <v>27</v>
      </c>
      <c r="C2597" s="7">
        <v>38980</v>
      </c>
      <c r="D2597" s="8" t="s">
        <v>41</v>
      </c>
      <c r="E2597" s="9">
        <v>32</v>
      </c>
      <c r="F2597" s="10">
        <v>97.808768000127699</v>
      </c>
      <c r="G2597" s="8" t="s">
        <v>17</v>
      </c>
    </row>
    <row r="2598" spans="2:7" x14ac:dyDescent="0.2">
      <c r="B2598" s="6" t="s">
        <v>18</v>
      </c>
      <c r="C2598" s="7">
        <v>38738</v>
      </c>
      <c r="D2598" s="8" t="s">
        <v>42</v>
      </c>
      <c r="E2598" s="9">
        <v>17</v>
      </c>
      <c r="F2598" s="10">
        <v>53.061016492331703</v>
      </c>
      <c r="G2598" s="8" t="s">
        <v>17</v>
      </c>
    </row>
    <row r="2599" spans="2:7" x14ac:dyDescent="0.2">
      <c r="B2599" s="6" t="s">
        <v>22</v>
      </c>
      <c r="C2599" s="7">
        <v>38177</v>
      </c>
      <c r="D2599" s="8" t="s">
        <v>39</v>
      </c>
      <c r="E2599" s="9">
        <v>25</v>
      </c>
      <c r="F2599" s="10">
        <v>76.378602488098593</v>
      </c>
      <c r="G2599" s="8" t="s">
        <v>25</v>
      </c>
    </row>
    <row r="2600" spans="2:7" x14ac:dyDescent="0.2">
      <c r="B2600" s="6" t="s">
        <v>22</v>
      </c>
      <c r="C2600" s="7">
        <v>38441</v>
      </c>
      <c r="D2600" s="8" t="s">
        <v>39</v>
      </c>
      <c r="E2600" s="9">
        <v>11</v>
      </c>
      <c r="F2600" s="10">
        <v>35.7534803858521</v>
      </c>
      <c r="G2600" s="8" t="s">
        <v>25</v>
      </c>
    </row>
    <row r="2601" spans="2:7" x14ac:dyDescent="0.2">
      <c r="B2601" s="6" t="s">
        <v>22</v>
      </c>
      <c r="C2601" s="7">
        <v>38034</v>
      </c>
      <c r="D2601" s="8" t="s">
        <v>42</v>
      </c>
      <c r="E2601" s="9">
        <v>51</v>
      </c>
      <c r="F2601" s="10">
        <v>155.019536467064</v>
      </c>
      <c r="G2601" s="8" t="s">
        <v>17</v>
      </c>
    </row>
    <row r="2602" spans="2:7" x14ac:dyDescent="0.2">
      <c r="B2602" s="6" t="s">
        <v>26</v>
      </c>
      <c r="C2602" s="7">
        <v>39024</v>
      </c>
      <c r="D2602" s="8" t="s">
        <v>43</v>
      </c>
      <c r="E2602" s="9">
        <v>25</v>
      </c>
      <c r="F2602" s="10">
        <v>78.068436112651099</v>
      </c>
      <c r="G2602" s="8" t="s">
        <v>21</v>
      </c>
    </row>
    <row r="2603" spans="2:7" x14ac:dyDescent="0.2">
      <c r="B2603" s="6" t="s">
        <v>18</v>
      </c>
      <c r="C2603" s="7">
        <v>39035</v>
      </c>
      <c r="D2603" s="8" t="s">
        <v>39</v>
      </c>
      <c r="E2603" s="9">
        <v>27</v>
      </c>
      <c r="F2603" s="10">
        <v>82.450851057331207</v>
      </c>
      <c r="G2603" s="8" t="s">
        <v>25</v>
      </c>
    </row>
    <row r="2604" spans="2:7" x14ac:dyDescent="0.2">
      <c r="B2604" s="6" t="s">
        <v>16</v>
      </c>
      <c r="C2604" s="7">
        <v>38518</v>
      </c>
      <c r="D2604" s="8" t="s">
        <v>40</v>
      </c>
      <c r="E2604" s="9">
        <v>38</v>
      </c>
      <c r="F2604" s="10">
        <v>116.78853364325199</v>
      </c>
      <c r="G2604" s="8" t="s">
        <v>21</v>
      </c>
    </row>
    <row r="2605" spans="2:7" x14ac:dyDescent="0.2">
      <c r="B2605" s="6" t="s">
        <v>24</v>
      </c>
      <c r="C2605" s="7">
        <v>38980</v>
      </c>
      <c r="D2605" s="8" t="s">
        <v>41</v>
      </c>
      <c r="E2605" s="9">
        <v>27</v>
      </c>
      <c r="F2605" s="10">
        <v>82.569702610812897</v>
      </c>
      <c r="G2605" s="8" t="s">
        <v>19</v>
      </c>
    </row>
    <row r="2606" spans="2:7" x14ac:dyDescent="0.2">
      <c r="B2606" s="6" t="s">
        <v>27</v>
      </c>
      <c r="C2606" s="7">
        <v>38881</v>
      </c>
      <c r="D2606" s="8" t="s">
        <v>39</v>
      </c>
      <c r="E2606" s="9">
        <v>59</v>
      </c>
      <c r="F2606" s="10">
        <v>178.63215766806701</v>
      </c>
      <c r="G2606" s="8" t="s">
        <v>21</v>
      </c>
    </row>
    <row r="2607" spans="2:7" x14ac:dyDescent="0.2">
      <c r="B2607" s="6" t="s">
        <v>28</v>
      </c>
      <c r="C2607" s="7">
        <v>38760</v>
      </c>
      <c r="D2607" s="8" t="s">
        <v>41</v>
      </c>
      <c r="E2607" s="9">
        <v>73</v>
      </c>
      <c r="F2607" s="10">
        <v>220.447927561245</v>
      </c>
      <c r="G2607" s="8" t="s">
        <v>21</v>
      </c>
    </row>
    <row r="2608" spans="2:7" x14ac:dyDescent="0.2">
      <c r="B2608" s="6" t="s">
        <v>23</v>
      </c>
      <c r="C2608" s="7">
        <v>38595</v>
      </c>
      <c r="D2608" s="8" t="s">
        <v>39</v>
      </c>
      <c r="E2608" s="9">
        <v>43</v>
      </c>
      <c r="F2608" s="10">
        <v>131.45497532370001</v>
      </c>
      <c r="G2608" s="8" t="s">
        <v>19</v>
      </c>
    </row>
    <row r="2609" spans="2:7" x14ac:dyDescent="0.2">
      <c r="B2609" s="6" t="s">
        <v>24</v>
      </c>
      <c r="C2609" s="7">
        <v>38903</v>
      </c>
      <c r="D2609" s="8" t="s">
        <v>42</v>
      </c>
      <c r="E2609" s="9">
        <v>51</v>
      </c>
      <c r="F2609" s="10">
        <v>154.77819453893801</v>
      </c>
      <c r="G2609" s="8" t="s">
        <v>21</v>
      </c>
    </row>
    <row r="2610" spans="2:7" x14ac:dyDescent="0.2">
      <c r="B2610" s="6" t="s">
        <v>16</v>
      </c>
      <c r="C2610" s="7">
        <v>38243</v>
      </c>
      <c r="D2610" s="8" t="s">
        <v>40</v>
      </c>
      <c r="E2610" s="9">
        <v>32</v>
      </c>
      <c r="F2610" s="10">
        <v>98.006987571648807</v>
      </c>
      <c r="G2610" s="8" t="s">
        <v>19</v>
      </c>
    </row>
    <row r="2611" spans="2:7" x14ac:dyDescent="0.2">
      <c r="B2611" s="6" t="s">
        <v>22</v>
      </c>
      <c r="C2611" s="7">
        <v>38815</v>
      </c>
      <c r="D2611" s="8" t="s">
        <v>40</v>
      </c>
      <c r="E2611" s="9">
        <v>89</v>
      </c>
      <c r="F2611" s="10">
        <v>268.58829363415799</v>
      </c>
      <c r="G2611" s="8" t="s">
        <v>19</v>
      </c>
    </row>
    <row r="2612" spans="2:7" x14ac:dyDescent="0.2">
      <c r="B2612" s="6" t="s">
        <v>27</v>
      </c>
      <c r="C2612" s="7">
        <v>38683</v>
      </c>
      <c r="D2612" s="8" t="s">
        <v>42</v>
      </c>
      <c r="E2612" s="9">
        <v>-1</v>
      </c>
      <c r="F2612" s="10">
        <v>-0.61047743439715907</v>
      </c>
      <c r="G2612" s="8" t="s">
        <v>25</v>
      </c>
    </row>
    <row r="2613" spans="2:7" x14ac:dyDescent="0.2">
      <c r="B2613" s="6" t="s">
        <v>18</v>
      </c>
      <c r="C2613" s="7">
        <v>38793</v>
      </c>
      <c r="D2613" s="8" t="s">
        <v>39</v>
      </c>
      <c r="E2613" s="9">
        <v>26</v>
      </c>
      <c r="F2613" s="10">
        <v>81.086402502793604</v>
      </c>
      <c r="G2613" s="8" t="s">
        <v>25</v>
      </c>
    </row>
    <row r="2614" spans="2:7" x14ac:dyDescent="0.2">
      <c r="B2614" s="6" t="s">
        <v>27</v>
      </c>
      <c r="C2614" s="7">
        <v>38408</v>
      </c>
      <c r="D2614" s="8" t="s">
        <v>41</v>
      </c>
      <c r="E2614" s="9">
        <v>56</v>
      </c>
      <c r="F2614" s="10">
        <v>170.288804849781</v>
      </c>
      <c r="G2614" s="8" t="s">
        <v>19</v>
      </c>
    </row>
    <row r="2615" spans="2:7" x14ac:dyDescent="0.2">
      <c r="B2615" s="6" t="s">
        <v>16</v>
      </c>
      <c r="C2615" s="7">
        <v>38221</v>
      </c>
      <c r="D2615" s="8" t="s">
        <v>40</v>
      </c>
      <c r="E2615" s="9">
        <v>10</v>
      </c>
      <c r="F2615" s="10">
        <v>32.446099013561899</v>
      </c>
      <c r="G2615" s="8" t="s">
        <v>19</v>
      </c>
    </row>
    <row r="2616" spans="2:7" x14ac:dyDescent="0.2">
      <c r="B2616" s="6" t="s">
        <v>18</v>
      </c>
      <c r="C2616" s="7">
        <v>38023</v>
      </c>
      <c r="D2616" s="8" t="s">
        <v>43</v>
      </c>
      <c r="E2616" s="9">
        <v>8</v>
      </c>
      <c r="F2616" s="10">
        <v>25.639457060752601</v>
      </c>
      <c r="G2616" s="8" t="s">
        <v>25</v>
      </c>
    </row>
    <row r="2617" spans="2:7" x14ac:dyDescent="0.2">
      <c r="B2617" s="6" t="s">
        <v>23</v>
      </c>
      <c r="C2617" s="7">
        <v>38474</v>
      </c>
      <c r="D2617" s="8" t="s">
        <v>39</v>
      </c>
      <c r="E2617" s="9">
        <v>75</v>
      </c>
      <c r="F2617" s="10">
        <v>226.81359807971799</v>
      </c>
      <c r="G2617" s="8" t="s">
        <v>17</v>
      </c>
    </row>
    <row r="2618" spans="2:7" x14ac:dyDescent="0.2">
      <c r="B2618" s="6" t="s">
        <v>27</v>
      </c>
      <c r="C2618" s="7">
        <v>38386</v>
      </c>
      <c r="D2618" s="8" t="s">
        <v>41</v>
      </c>
      <c r="E2618" s="9">
        <v>79</v>
      </c>
      <c r="F2618" s="10">
        <v>239.47663857142399</v>
      </c>
      <c r="G2618" s="8" t="s">
        <v>25</v>
      </c>
    </row>
    <row r="2619" spans="2:7" x14ac:dyDescent="0.2">
      <c r="B2619" s="6" t="s">
        <v>23</v>
      </c>
      <c r="C2619" s="7">
        <v>38485</v>
      </c>
      <c r="D2619" s="8" t="s">
        <v>41</v>
      </c>
      <c r="E2619" s="9">
        <v>25</v>
      </c>
      <c r="F2619" s="10">
        <v>75.944187671627105</v>
      </c>
      <c r="G2619" s="8" t="s">
        <v>17</v>
      </c>
    </row>
    <row r="2620" spans="2:7" x14ac:dyDescent="0.2">
      <c r="B2620" s="6" t="s">
        <v>24</v>
      </c>
      <c r="C2620" s="7">
        <v>39002</v>
      </c>
      <c r="D2620" s="8" t="s">
        <v>40</v>
      </c>
      <c r="E2620" s="9">
        <v>22</v>
      </c>
      <c r="F2620" s="10">
        <v>68.814390503031305</v>
      </c>
      <c r="G2620" s="8" t="s">
        <v>25</v>
      </c>
    </row>
    <row r="2621" spans="2:7" x14ac:dyDescent="0.2">
      <c r="B2621" s="6" t="s">
        <v>16</v>
      </c>
      <c r="C2621" s="7">
        <v>38243</v>
      </c>
      <c r="D2621" s="8" t="s">
        <v>43</v>
      </c>
      <c r="E2621" s="9">
        <v>88</v>
      </c>
      <c r="F2621" s="10">
        <v>265.64166976022699</v>
      </c>
      <c r="G2621" s="8" t="s">
        <v>21</v>
      </c>
    </row>
    <row r="2622" spans="2:7" x14ac:dyDescent="0.2">
      <c r="B2622" s="6" t="s">
        <v>20</v>
      </c>
      <c r="C2622" s="7">
        <v>38540</v>
      </c>
      <c r="D2622" s="8" t="s">
        <v>41</v>
      </c>
      <c r="E2622" s="9">
        <v>95</v>
      </c>
      <c r="F2622" s="10">
        <v>286.825263002947</v>
      </c>
      <c r="G2622" s="8" t="s">
        <v>17</v>
      </c>
    </row>
    <row r="2623" spans="2:7" x14ac:dyDescent="0.2">
      <c r="B2623" s="6" t="s">
        <v>27</v>
      </c>
      <c r="C2623" s="7">
        <v>38628</v>
      </c>
      <c r="D2623" s="8" t="s">
        <v>42</v>
      </c>
      <c r="E2623" s="9">
        <v>58</v>
      </c>
      <c r="F2623" s="10">
        <v>176.72593852578299</v>
      </c>
      <c r="G2623" s="8" t="s">
        <v>17</v>
      </c>
    </row>
    <row r="2624" spans="2:7" x14ac:dyDescent="0.2">
      <c r="B2624" s="6" t="s">
        <v>26</v>
      </c>
      <c r="C2624" s="7">
        <v>38507</v>
      </c>
      <c r="D2624" s="8" t="s">
        <v>40</v>
      </c>
      <c r="E2624" s="9">
        <v>66</v>
      </c>
      <c r="F2624" s="10">
        <v>200.20830019781101</v>
      </c>
      <c r="G2624" s="8" t="s">
        <v>17</v>
      </c>
    </row>
    <row r="2625" spans="2:7" x14ac:dyDescent="0.2">
      <c r="B2625" s="6" t="s">
        <v>27</v>
      </c>
      <c r="C2625" s="7">
        <v>38936</v>
      </c>
      <c r="D2625" s="8" t="s">
        <v>39</v>
      </c>
      <c r="E2625" s="9">
        <v>82</v>
      </c>
      <c r="F2625" s="10">
        <v>247.935460686553</v>
      </c>
      <c r="G2625" s="8" t="s">
        <v>21</v>
      </c>
    </row>
    <row r="2626" spans="2:7" x14ac:dyDescent="0.2">
      <c r="B2626" s="6" t="s">
        <v>18</v>
      </c>
      <c r="C2626" s="7">
        <v>38991</v>
      </c>
      <c r="D2626" s="8" t="s">
        <v>41</v>
      </c>
      <c r="E2626" s="9">
        <v>94</v>
      </c>
      <c r="F2626" s="10">
        <v>283.76556685165099</v>
      </c>
      <c r="G2626" s="8" t="s">
        <v>17</v>
      </c>
    </row>
    <row r="2627" spans="2:7" x14ac:dyDescent="0.2">
      <c r="B2627" s="6" t="s">
        <v>20</v>
      </c>
      <c r="C2627" s="7">
        <v>39079</v>
      </c>
      <c r="D2627" s="8" t="s">
        <v>40</v>
      </c>
      <c r="E2627" s="9">
        <v>27</v>
      </c>
      <c r="F2627" s="10">
        <v>82.883173616974602</v>
      </c>
      <c r="G2627" s="8" t="s">
        <v>21</v>
      </c>
    </row>
    <row r="2628" spans="2:7" x14ac:dyDescent="0.2">
      <c r="B2628" s="6" t="s">
        <v>16</v>
      </c>
      <c r="C2628" s="7">
        <v>38089</v>
      </c>
      <c r="D2628" s="8" t="s">
        <v>43</v>
      </c>
      <c r="E2628" s="9">
        <v>56</v>
      </c>
      <c r="F2628" s="10">
        <v>169.95658667827001</v>
      </c>
      <c r="G2628" s="8" t="s">
        <v>19</v>
      </c>
    </row>
    <row r="2629" spans="2:7" x14ac:dyDescent="0.2">
      <c r="B2629" s="6" t="s">
        <v>26</v>
      </c>
      <c r="C2629" s="7">
        <v>38826</v>
      </c>
      <c r="D2629" s="8" t="s">
        <v>42</v>
      </c>
      <c r="E2629" s="9">
        <v>82</v>
      </c>
      <c r="F2629" s="10">
        <v>247.80094907753801</v>
      </c>
      <c r="G2629" s="8" t="s">
        <v>17</v>
      </c>
    </row>
    <row r="2630" spans="2:7" x14ac:dyDescent="0.2">
      <c r="B2630" s="6" t="s">
        <v>26</v>
      </c>
      <c r="C2630" s="7">
        <v>38606</v>
      </c>
      <c r="D2630" s="8" t="s">
        <v>42</v>
      </c>
      <c r="E2630" s="9">
        <v>7</v>
      </c>
      <c r="F2630" s="10">
        <v>23.067714309015201</v>
      </c>
      <c r="G2630" s="8" t="s">
        <v>17</v>
      </c>
    </row>
    <row r="2631" spans="2:7" x14ac:dyDescent="0.2">
      <c r="B2631" s="6" t="s">
        <v>16</v>
      </c>
      <c r="C2631" s="7">
        <v>38727</v>
      </c>
      <c r="D2631" s="8" t="s">
        <v>40</v>
      </c>
      <c r="E2631" s="9">
        <v>25</v>
      </c>
      <c r="F2631" s="10">
        <v>77.367215999588396</v>
      </c>
      <c r="G2631" s="8" t="s">
        <v>21</v>
      </c>
    </row>
    <row r="2632" spans="2:7" x14ac:dyDescent="0.2">
      <c r="B2632" s="6" t="s">
        <v>20</v>
      </c>
      <c r="C2632" s="7">
        <v>39079</v>
      </c>
      <c r="D2632" s="8" t="s">
        <v>41</v>
      </c>
      <c r="E2632" s="9">
        <v>15</v>
      </c>
      <c r="F2632" s="10">
        <v>46.808970139122401</v>
      </c>
      <c r="G2632" s="8" t="s">
        <v>17</v>
      </c>
    </row>
    <row r="2633" spans="2:7" x14ac:dyDescent="0.2">
      <c r="B2633" s="6" t="s">
        <v>27</v>
      </c>
      <c r="C2633" s="7">
        <v>38265</v>
      </c>
      <c r="D2633" s="8" t="s">
        <v>41</v>
      </c>
      <c r="E2633" s="9">
        <v>39</v>
      </c>
      <c r="F2633" s="10">
        <v>118.820686087957</v>
      </c>
      <c r="G2633" s="8" t="s">
        <v>17</v>
      </c>
    </row>
    <row r="2634" spans="2:7" x14ac:dyDescent="0.2">
      <c r="B2634" s="6" t="s">
        <v>16</v>
      </c>
      <c r="C2634" s="7">
        <v>38628</v>
      </c>
      <c r="D2634" s="8" t="s">
        <v>40</v>
      </c>
      <c r="E2634" s="9">
        <v>22</v>
      </c>
      <c r="F2634" s="10">
        <v>67.920921050637105</v>
      </c>
      <c r="G2634" s="8" t="s">
        <v>19</v>
      </c>
    </row>
    <row r="2635" spans="2:7" x14ac:dyDescent="0.2">
      <c r="B2635" s="6" t="s">
        <v>22</v>
      </c>
      <c r="C2635" s="7">
        <v>38430</v>
      </c>
      <c r="D2635" s="8" t="s">
        <v>43</v>
      </c>
      <c r="E2635" s="9">
        <v>0</v>
      </c>
      <c r="F2635" s="10">
        <v>1.5802940518086301</v>
      </c>
      <c r="G2635" s="8" t="s">
        <v>21</v>
      </c>
    </row>
    <row r="2636" spans="2:7" x14ac:dyDescent="0.2">
      <c r="B2636" s="6" t="s">
        <v>16</v>
      </c>
      <c r="C2636" s="7">
        <v>38188</v>
      </c>
      <c r="D2636" s="8" t="s">
        <v>42</v>
      </c>
      <c r="E2636" s="9">
        <v>47</v>
      </c>
      <c r="F2636" s="10">
        <v>142.62566704955401</v>
      </c>
      <c r="G2636" s="8" t="s">
        <v>17</v>
      </c>
    </row>
    <row r="2637" spans="2:7" x14ac:dyDescent="0.2">
      <c r="B2637" s="6" t="s">
        <v>27</v>
      </c>
      <c r="C2637" s="7">
        <v>38782</v>
      </c>
      <c r="D2637" s="8" t="s">
        <v>43</v>
      </c>
      <c r="E2637" s="9">
        <v>36</v>
      </c>
      <c r="F2637" s="10">
        <v>110.258515481133</v>
      </c>
      <c r="G2637" s="8" t="s">
        <v>25</v>
      </c>
    </row>
    <row r="2638" spans="2:7" x14ac:dyDescent="0.2">
      <c r="B2638" s="6" t="s">
        <v>27</v>
      </c>
      <c r="C2638" s="7">
        <v>38243</v>
      </c>
      <c r="D2638" s="8" t="s">
        <v>39</v>
      </c>
      <c r="E2638" s="9">
        <v>46</v>
      </c>
      <c r="F2638" s="10">
        <v>139.5284710981</v>
      </c>
      <c r="G2638" s="8" t="s">
        <v>21</v>
      </c>
    </row>
    <row r="2639" spans="2:7" x14ac:dyDescent="0.2">
      <c r="B2639" s="6" t="s">
        <v>26</v>
      </c>
      <c r="C2639" s="7">
        <v>38837</v>
      </c>
      <c r="D2639" s="8" t="s">
        <v>39</v>
      </c>
      <c r="E2639" s="9">
        <v>84</v>
      </c>
      <c r="F2639" s="10">
        <v>253.68258531303201</v>
      </c>
      <c r="G2639" s="8" t="s">
        <v>25</v>
      </c>
    </row>
    <row r="2640" spans="2:7" x14ac:dyDescent="0.2">
      <c r="B2640" s="6" t="s">
        <v>24</v>
      </c>
      <c r="C2640" s="7">
        <v>38067</v>
      </c>
      <c r="D2640" s="8" t="s">
        <v>40</v>
      </c>
      <c r="E2640" s="9">
        <v>38</v>
      </c>
      <c r="F2640" s="10">
        <v>115.765046480023</v>
      </c>
      <c r="G2640" s="8" t="s">
        <v>25</v>
      </c>
    </row>
    <row r="2641" spans="2:7" x14ac:dyDescent="0.2">
      <c r="B2641" s="6" t="s">
        <v>16</v>
      </c>
      <c r="C2641" s="7">
        <v>38133</v>
      </c>
      <c r="D2641" s="8" t="s">
        <v>40</v>
      </c>
      <c r="E2641" s="9">
        <v>13</v>
      </c>
      <c r="F2641" s="10">
        <v>40.473506204312102</v>
      </c>
      <c r="G2641" s="8" t="s">
        <v>25</v>
      </c>
    </row>
    <row r="2642" spans="2:7" x14ac:dyDescent="0.2">
      <c r="B2642" s="6" t="s">
        <v>26</v>
      </c>
      <c r="C2642" s="7">
        <v>38826</v>
      </c>
      <c r="D2642" s="8" t="s">
        <v>41</v>
      </c>
      <c r="E2642" s="9">
        <v>40</v>
      </c>
      <c r="F2642" s="10">
        <v>122.42180451643399</v>
      </c>
      <c r="G2642" s="8" t="s">
        <v>19</v>
      </c>
    </row>
    <row r="2643" spans="2:7" x14ac:dyDescent="0.2">
      <c r="B2643" s="6" t="s">
        <v>23</v>
      </c>
      <c r="C2643" s="7">
        <v>38155</v>
      </c>
      <c r="D2643" s="8" t="s">
        <v>43</v>
      </c>
      <c r="E2643" s="9">
        <v>46</v>
      </c>
      <c r="F2643" s="10">
        <v>139.407222065985</v>
      </c>
      <c r="G2643" s="8" t="s">
        <v>19</v>
      </c>
    </row>
    <row r="2644" spans="2:7" x14ac:dyDescent="0.2">
      <c r="B2644" s="6" t="s">
        <v>28</v>
      </c>
      <c r="C2644" s="7">
        <v>38199</v>
      </c>
      <c r="D2644" s="8" t="s">
        <v>39</v>
      </c>
      <c r="E2644" s="9">
        <v>11</v>
      </c>
      <c r="F2644" s="10">
        <v>35.105222117013597</v>
      </c>
      <c r="G2644" s="8" t="s">
        <v>25</v>
      </c>
    </row>
    <row r="2645" spans="2:7" x14ac:dyDescent="0.2">
      <c r="B2645" s="6" t="s">
        <v>20</v>
      </c>
      <c r="C2645" s="7">
        <v>38518</v>
      </c>
      <c r="D2645" s="8" t="s">
        <v>40</v>
      </c>
      <c r="E2645" s="9">
        <v>-1</v>
      </c>
      <c r="F2645" s="10">
        <v>-0.8982258957327881</v>
      </c>
      <c r="G2645" s="8" t="s">
        <v>21</v>
      </c>
    </row>
    <row r="2646" spans="2:7" x14ac:dyDescent="0.2">
      <c r="B2646" s="6" t="s">
        <v>20</v>
      </c>
      <c r="C2646" s="7">
        <v>38056</v>
      </c>
      <c r="D2646" s="8" t="s">
        <v>40</v>
      </c>
      <c r="E2646" s="9">
        <v>32</v>
      </c>
      <c r="F2646" s="10">
        <v>98.618549497009894</v>
      </c>
      <c r="G2646" s="8" t="s">
        <v>25</v>
      </c>
    </row>
    <row r="2647" spans="2:7" x14ac:dyDescent="0.2">
      <c r="B2647" s="6" t="s">
        <v>28</v>
      </c>
      <c r="C2647" s="7">
        <v>38001</v>
      </c>
      <c r="D2647" s="8" t="s">
        <v>41</v>
      </c>
      <c r="E2647" s="9">
        <v>78</v>
      </c>
      <c r="F2647" s="10">
        <v>235.377463605119</v>
      </c>
      <c r="G2647" s="8" t="s">
        <v>19</v>
      </c>
    </row>
    <row r="2648" spans="2:7" x14ac:dyDescent="0.2">
      <c r="B2648" s="6" t="s">
        <v>20</v>
      </c>
      <c r="C2648" s="7">
        <v>38375</v>
      </c>
      <c r="D2648" s="8" t="s">
        <v>43</v>
      </c>
      <c r="E2648" s="9">
        <v>71</v>
      </c>
      <c r="F2648" s="10">
        <v>215.14334620644101</v>
      </c>
      <c r="G2648" s="8" t="s">
        <v>25</v>
      </c>
    </row>
    <row r="2649" spans="2:7" x14ac:dyDescent="0.2">
      <c r="B2649" s="6" t="s">
        <v>23</v>
      </c>
      <c r="C2649" s="7">
        <v>38100</v>
      </c>
      <c r="D2649" s="8" t="s">
        <v>40</v>
      </c>
      <c r="E2649" s="9">
        <v>36</v>
      </c>
      <c r="F2649" s="10">
        <v>109.79941093345001</v>
      </c>
      <c r="G2649" s="8" t="s">
        <v>19</v>
      </c>
    </row>
    <row r="2650" spans="2:7" x14ac:dyDescent="0.2">
      <c r="B2650" s="6" t="s">
        <v>27</v>
      </c>
      <c r="C2650" s="7">
        <v>38221</v>
      </c>
      <c r="D2650" s="8" t="s">
        <v>42</v>
      </c>
      <c r="E2650" s="9">
        <v>79</v>
      </c>
      <c r="F2650" s="10">
        <v>238.752890971553</v>
      </c>
      <c r="G2650" s="8" t="s">
        <v>21</v>
      </c>
    </row>
    <row r="2651" spans="2:7" x14ac:dyDescent="0.2">
      <c r="B2651" s="6" t="s">
        <v>20</v>
      </c>
      <c r="C2651" s="7">
        <v>38573</v>
      </c>
      <c r="D2651" s="8" t="s">
        <v>43</v>
      </c>
      <c r="E2651" s="9">
        <v>92</v>
      </c>
      <c r="F2651" s="10">
        <v>278.336893196407</v>
      </c>
      <c r="G2651" s="8" t="s">
        <v>21</v>
      </c>
    </row>
    <row r="2652" spans="2:7" x14ac:dyDescent="0.2">
      <c r="B2652" s="6" t="s">
        <v>18</v>
      </c>
      <c r="C2652" s="7">
        <v>38001</v>
      </c>
      <c r="D2652" s="8" t="s">
        <v>41</v>
      </c>
      <c r="E2652" s="9">
        <v>38</v>
      </c>
      <c r="F2652" s="10">
        <v>116.202261348419</v>
      </c>
      <c r="G2652" s="8" t="s">
        <v>19</v>
      </c>
    </row>
    <row r="2653" spans="2:7" x14ac:dyDescent="0.2">
      <c r="B2653" s="6" t="s">
        <v>16</v>
      </c>
      <c r="C2653" s="7">
        <v>39057</v>
      </c>
      <c r="D2653" s="8" t="s">
        <v>42</v>
      </c>
      <c r="E2653" s="9">
        <v>50</v>
      </c>
      <c r="F2653" s="10">
        <v>152.084680069152</v>
      </c>
      <c r="G2653" s="8" t="s">
        <v>25</v>
      </c>
    </row>
    <row r="2654" spans="2:7" x14ac:dyDescent="0.2">
      <c r="B2654" s="6" t="s">
        <v>24</v>
      </c>
      <c r="C2654" s="7">
        <v>38771</v>
      </c>
      <c r="D2654" s="8" t="s">
        <v>41</v>
      </c>
      <c r="E2654" s="9">
        <v>31</v>
      </c>
      <c r="F2654" s="10">
        <v>93.734083542235197</v>
      </c>
      <c r="G2654" s="8" t="s">
        <v>21</v>
      </c>
    </row>
    <row r="2655" spans="2:7" x14ac:dyDescent="0.2">
      <c r="B2655" s="6" t="s">
        <v>27</v>
      </c>
      <c r="C2655" s="7">
        <v>38881</v>
      </c>
      <c r="D2655" s="8" t="s">
        <v>40</v>
      </c>
      <c r="E2655" s="9">
        <v>9</v>
      </c>
      <c r="F2655" s="10">
        <v>29.386098665239899</v>
      </c>
      <c r="G2655" s="8" t="s">
        <v>25</v>
      </c>
    </row>
    <row r="2656" spans="2:7" x14ac:dyDescent="0.2">
      <c r="B2656" s="6" t="s">
        <v>18</v>
      </c>
      <c r="C2656" s="7">
        <v>38408</v>
      </c>
      <c r="D2656" s="8" t="s">
        <v>39</v>
      </c>
      <c r="E2656" s="9">
        <v>24</v>
      </c>
      <c r="F2656" s="10">
        <v>73.278886055388597</v>
      </c>
      <c r="G2656" s="8" t="s">
        <v>21</v>
      </c>
    </row>
    <row r="2657" spans="2:7" x14ac:dyDescent="0.2">
      <c r="B2657" s="6" t="s">
        <v>20</v>
      </c>
      <c r="C2657" s="7">
        <v>38364</v>
      </c>
      <c r="D2657" s="8" t="s">
        <v>40</v>
      </c>
      <c r="E2657" s="9">
        <v>50</v>
      </c>
      <c r="F2657" s="10">
        <v>152.58608557503899</v>
      </c>
      <c r="G2657" s="8" t="s">
        <v>21</v>
      </c>
    </row>
    <row r="2658" spans="2:7" x14ac:dyDescent="0.2">
      <c r="B2658" s="6" t="s">
        <v>27</v>
      </c>
      <c r="C2658" s="7">
        <v>38760</v>
      </c>
      <c r="D2658" s="8" t="s">
        <v>43</v>
      </c>
      <c r="E2658" s="9">
        <v>32</v>
      </c>
      <c r="F2658" s="10">
        <v>98.191983875169299</v>
      </c>
      <c r="G2658" s="8" t="s">
        <v>21</v>
      </c>
    </row>
    <row r="2659" spans="2:7" x14ac:dyDescent="0.2">
      <c r="B2659" s="6" t="s">
        <v>28</v>
      </c>
      <c r="C2659" s="7">
        <v>38243</v>
      </c>
      <c r="D2659" s="8" t="s">
        <v>41</v>
      </c>
      <c r="E2659" s="9">
        <v>71</v>
      </c>
      <c r="F2659" s="10">
        <v>214.92782843380499</v>
      </c>
      <c r="G2659" s="8" t="s">
        <v>17</v>
      </c>
    </row>
    <row r="2660" spans="2:7" x14ac:dyDescent="0.2">
      <c r="B2660" s="6" t="s">
        <v>24</v>
      </c>
      <c r="C2660" s="7">
        <v>39024</v>
      </c>
      <c r="D2660" s="8" t="s">
        <v>42</v>
      </c>
      <c r="E2660" s="9">
        <v>28</v>
      </c>
      <c r="F2660" s="10">
        <v>86.107203598905897</v>
      </c>
      <c r="G2660" s="8" t="s">
        <v>17</v>
      </c>
    </row>
    <row r="2661" spans="2:7" x14ac:dyDescent="0.2">
      <c r="B2661" s="6" t="s">
        <v>20</v>
      </c>
      <c r="C2661" s="7">
        <v>39013</v>
      </c>
      <c r="D2661" s="8" t="s">
        <v>40</v>
      </c>
      <c r="E2661" s="9">
        <v>40</v>
      </c>
      <c r="F2661" s="10">
        <v>121.831466254899</v>
      </c>
      <c r="G2661" s="8" t="s">
        <v>25</v>
      </c>
    </row>
    <row r="2662" spans="2:7" x14ac:dyDescent="0.2">
      <c r="B2662" s="6" t="s">
        <v>24</v>
      </c>
      <c r="C2662" s="7">
        <v>38001</v>
      </c>
      <c r="D2662" s="8" t="s">
        <v>39</v>
      </c>
      <c r="E2662" s="9">
        <v>75</v>
      </c>
      <c r="F2662" s="10">
        <v>226.98711570220999</v>
      </c>
      <c r="G2662" s="8" t="s">
        <v>25</v>
      </c>
    </row>
    <row r="2663" spans="2:7" x14ac:dyDescent="0.2">
      <c r="B2663" s="6" t="s">
        <v>22</v>
      </c>
      <c r="C2663" s="7">
        <v>38221</v>
      </c>
      <c r="D2663" s="8" t="s">
        <v>40</v>
      </c>
      <c r="E2663" s="9">
        <v>30</v>
      </c>
      <c r="F2663" s="10">
        <v>92.030625673172395</v>
      </c>
      <c r="G2663" s="8" t="s">
        <v>19</v>
      </c>
    </row>
    <row r="2664" spans="2:7" x14ac:dyDescent="0.2">
      <c r="B2664" s="6" t="s">
        <v>27</v>
      </c>
      <c r="C2664" s="7">
        <v>38694</v>
      </c>
      <c r="D2664" s="8" t="s">
        <v>40</v>
      </c>
      <c r="E2664" s="9">
        <v>78</v>
      </c>
      <c r="F2664" s="10">
        <v>235.897182964943</v>
      </c>
      <c r="G2664" s="8" t="s">
        <v>17</v>
      </c>
    </row>
    <row r="2665" spans="2:7" x14ac:dyDescent="0.2">
      <c r="B2665" s="6" t="s">
        <v>23</v>
      </c>
      <c r="C2665" s="7">
        <v>38573</v>
      </c>
      <c r="D2665" s="8" t="s">
        <v>42</v>
      </c>
      <c r="E2665" s="9">
        <v>15</v>
      </c>
      <c r="F2665" s="10">
        <v>47.098021343383799</v>
      </c>
      <c r="G2665" s="8" t="s">
        <v>17</v>
      </c>
    </row>
    <row r="2666" spans="2:7" x14ac:dyDescent="0.2">
      <c r="B2666" s="6" t="s">
        <v>24</v>
      </c>
      <c r="C2666" s="7">
        <v>38298</v>
      </c>
      <c r="D2666" s="8" t="s">
        <v>43</v>
      </c>
      <c r="E2666" s="9">
        <v>30</v>
      </c>
      <c r="F2666" s="10">
        <v>91.800989942743399</v>
      </c>
      <c r="G2666" s="8" t="s">
        <v>21</v>
      </c>
    </row>
    <row r="2667" spans="2:7" x14ac:dyDescent="0.2">
      <c r="B2667" s="6" t="s">
        <v>22</v>
      </c>
      <c r="C2667" s="7">
        <v>38628</v>
      </c>
      <c r="D2667" s="8" t="s">
        <v>41</v>
      </c>
      <c r="E2667" s="9">
        <v>27</v>
      </c>
      <c r="F2667" s="10">
        <v>83.564417753264905</v>
      </c>
      <c r="G2667" s="8" t="s">
        <v>21</v>
      </c>
    </row>
    <row r="2668" spans="2:7" x14ac:dyDescent="0.2">
      <c r="B2668" s="6" t="s">
        <v>18</v>
      </c>
      <c r="C2668" s="7">
        <v>38815</v>
      </c>
      <c r="D2668" s="8" t="s">
        <v>40</v>
      </c>
      <c r="E2668" s="9">
        <v>95</v>
      </c>
      <c r="F2668" s="10">
        <v>286.75698716058599</v>
      </c>
      <c r="G2668" s="8" t="s">
        <v>19</v>
      </c>
    </row>
    <row r="2669" spans="2:7" x14ac:dyDescent="0.2">
      <c r="B2669" s="6" t="s">
        <v>27</v>
      </c>
      <c r="C2669" s="7">
        <v>38034</v>
      </c>
      <c r="D2669" s="8" t="s">
        <v>41</v>
      </c>
      <c r="E2669" s="9">
        <v>62</v>
      </c>
      <c r="F2669" s="10">
        <v>188.69979320640701</v>
      </c>
      <c r="G2669" s="8" t="s">
        <v>17</v>
      </c>
    </row>
    <row r="2670" spans="2:7" x14ac:dyDescent="0.2">
      <c r="B2670" s="6" t="s">
        <v>24</v>
      </c>
      <c r="C2670" s="7">
        <v>38793</v>
      </c>
      <c r="D2670" s="8" t="s">
        <v>40</v>
      </c>
      <c r="E2670" s="9">
        <v>-4</v>
      </c>
      <c r="F2670" s="10">
        <v>-10.1514130846037</v>
      </c>
      <c r="G2670" s="8" t="s">
        <v>21</v>
      </c>
    </row>
    <row r="2671" spans="2:7" x14ac:dyDescent="0.2">
      <c r="B2671" s="6" t="s">
        <v>16</v>
      </c>
      <c r="C2671" s="7">
        <v>38188</v>
      </c>
      <c r="D2671" s="8" t="s">
        <v>42</v>
      </c>
      <c r="E2671" s="9">
        <v>-3</v>
      </c>
      <c r="F2671" s="10">
        <v>-7.2263762915654102</v>
      </c>
      <c r="G2671" s="8" t="s">
        <v>21</v>
      </c>
    </row>
    <row r="2672" spans="2:7" x14ac:dyDescent="0.2">
      <c r="B2672" s="6" t="s">
        <v>18</v>
      </c>
      <c r="C2672" s="7">
        <v>38540</v>
      </c>
      <c r="D2672" s="8" t="s">
        <v>42</v>
      </c>
      <c r="E2672" s="9">
        <v>62</v>
      </c>
      <c r="F2672" s="10">
        <v>187.714847150818</v>
      </c>
      <c r="G2672" s="8" t="s">
        <v>19</v>
      </c>
    </row>
    <row r="2673" spans="2:7" x14ac:dyDescent="0.2">
      <c r="B2673" s="6" t="s">
        <v>16</v>
      </c>
      <c r="C2673" s="7">
        <v>38210</v>
      </c>
      <c r="D2673" s="8" t="s">
        <v>43</v>
      </c>
      <c r="E2673" s="9">
        <v>92</v>
      </c>
      <c r="F2673" s="10">
        <v>277.67657907264601</v>
      </c>
      <c r="G2673" s="8" t="s">
        <v>19</v>
      </c>
    </row>
    <row r="2674" spans="2:7" x14ac:dyDescent="0.2">
      <c r="B2674" s="6" t="s">
        <v>22</v>
      </c>
      <c r="C2674" s="7">
        <v>39068</v>
      </c>
      <c r="D2674" s="8" t="s">
        <v>41</v>
      </c>
      <c r="E2674" s="9">
        <v>35</v>
      </c>
      <c r="F2674" s="10">
        <v>107.09519938129699</v>
      </c>
      <c r="G2674" s="8" t="s">
        <v>17</v>
      </c>
    </row>
    <row r="2675" spans="2:7" x14ac:dyDescent="0.2">
      <c r="B2675" s="6" t="s">
        <v>16</v>
      </c>
      <c r="C2675" s="7">
        <v>38474</v>
      </c>
      <c r="D2675" s="8" t="s">
        <v>39</v>
      </c>
      <c r="E2675" s="9">
        <v>91</v>
      </c>
      <c r="F2675" s="10">
        <v>274.96271641831498</v>
      </c>
      <c r="G2675" s="8" t="s">
        <v>21</v>
      </c>
    </row>
    <row r="2676" spans="2:7" x14ac:dyDescent="0.2">
      <c r="B2676" s="6" t="s">
        <v>24</v>
      </c>
      <c r="C2676" s="7">
        <v>38177</v>
      </c>
      <c r="D2676" s="8" t="s">
        <v>42</v>
      </c>
      <c r="E2676" s="9">
        <v>21</v>
      </c>
      <c r="F2676" s="10">
        <v>64.321884288799495</v>
      </c>
      <c r="G2676" s="8" t="s">
        <v>17</v>
      </c>
    </row>
    <row r="2677" spans="2:7" x14ac:dyDescent="0.2">
      <c r="B2677" s="6" t="s">
        <v>23</v>
      </c>
      <c r="C2677" s="7">
        <v>38738</v>
      </c>
      <c r="D2677" s="8" t="s">
        <v>42</v>
      </c>
      <c r="E2677" s="9">
        <v>49</v>
      </c>
      <c r="F2677" s="10">
        <v>148.73893149445499</v>
      </c>
      <c r="G2677" s="8" t="s">
        <v>17</v>
      </c>
    </row>
    <row r="2678" spans="2:7" x14ac:dyDescent="0.2">
      <c r="B2678" s="6" t="s">
        <v>22</v>
      </c>
      <c r="C2678" s="7">
        <v>38430</v>
      </c>
      <c r="D2678" s="8" t="s">
        <v>41</v>
      </c>
      <c r="E2678" s="9">
        <v>34</v>
      </c>
      <c r="F2678" s="10">
        <v>103.34843435833101</v>
      </c>
      <c r="G2678" s="8" t="s">
        <v>19</v>
      </c>
    </row>
    <row r="2679" spans="2:7" x14ac:dyDescent="0.2">
      <c r="B2679" s="6" t="s">
        <v>18</v>
      </c>
      <c r="C2679" s="7">
        <v>38375</v>
      </c>
      <c r="D2679" s="8" t="s">
        <v>40</v>
      </c>
      <c r="E2679" s="9">
        <v>56</v>
      </c>
      <c r="F2679" s="10">
        <v>170.12124352907099</v>
      </c>
      <c r="G2679" s="8" t="s">
        <v>25</v>
      </c>
    </row>
    <row r="2680" spans="2:7" x14ac:dyDescent="0.2">
      <c r="B2680" s="6" t="s">
        <v>24</v>
      </c>
      <c r="C2680" s="7">
        <v>38133</v>
      </c>
      <c r="D2680" s="8" t="s">
        <v>39</v>
      </c>
      <c r="E2680" s="9">
        <v>81</v>
      </c>
      <c r="F2680" s="10">
        <v>244.85421438007501</v>
      </c>
      <c r="G2680" s="8" t="s">
        <v>21</v>
      </c>
    </row>
    <row r="2681" spans="2:7" x14ac:dyDescent="0.2">
      <c r="B2681" s="6" t="s">
        <v>16</v>
      </c>
      <c r="C2681" s="7">
        <v>38089</v>
      </c>
      <c r="D2681" s="8" t="s">
        <v>39</v>
      </c>
      <c r="E2681" s="9">
        <v>63</v>
      </c>
      <c r="F2681" s="10">
        <v>191.24656039127001</v>
      </c>
      <c r="G2681" s="8" t="s">
        <v>21</v>
      </c>
    </row>
    <row r="2682" spans="2:7" x14ac:dyDescent="0.2">
      <c r="B2682" s="6" t="s">
        <v>24</v>
      </c>
      <c r="C2682" s="7">
        <v>38474</v>
      </c>
      <c r="D2682" s="8" t="s">
        <v>41</v>
      </c>
      <c r="E2682" s="9">
        <v>-3</v>
      </c>
      <c r="F2682" s="10">
        <v>-7.3657850032017302</v>
      </c>
      <c r="G2682" s="8" t="s">
        <v>19</v>
      </c>
    </row>
    <row r="2683" spans="2:7" x14ac:dyDescent="0.2">
      <c r="B2683" s="6" t="s">
        <v>23</v>
      </c>
      <c r="C2683" s="7">
        <v>38540</v>
      </c>
      <c r="D2683" s="8" t="s">
        <v>41</v>
      </c>
      <c r="E2683" s="9">
        <v>8</v>
      </c>
      <c r="F2683" s="10">
        <v>25.810666689825599</v>
      </c>
      <c r="G2683" s="8" t="s">
        <v>25</v>
      </c>
    </row>
    <row r="2684" spans="2:7" x14ac:dyDescent="0.2">
      <c r="B2684" s="6" t="s">
        <v>27</v>
      </c>
      <c r="C2684" s="7">
        <v>38078</v>
      </c>
      <c r="D2684" s="8" t="s">
        <v>40</v>
      </c>
      <c r="E2684" s="9">
        <v>46</v>
      </c>
      <c r="F2684" s="10">
        <v>139.61633299698801</v>
      </c>
      <c r="G2684" s="8" t="s">
        <v>21</v>
      </c>
    </row>
    <row r="2685" spans="2:7" x14ac:dyDescent="0.2">
      <c r="B2685" s="6" t="s">
        <v>23</v>
      </c>
      <c r="C2685" s="7">
        <v>38397</v>
      </c>
      <c r="D2685" s="8" t="s">
        <v>40</v>
      </c>
      <c r="E2685" s="9">
        <v>3</v>
      </c>
      <c r="F2685" s="10">
        <v>10.876862975121501</v>
      </c>
      <c r="G2685" s="8" t="s">
        <v>17</v>
      </c>
    </row>
    <row r="2686" spans="2:7" x14ac:dyDescent="0.2">
      <c r="B2686" s="6" t="s">
        <v>23</v>
      </c>
      <c r="C2686" s="7">
        <v>38859</v>
      </c>
      <c r="D2686" s="8" t="s">
        <v>41</v>
      </c>
      <c r="E2686" s="9">
        <v>68</v>
      </c>
      <c r="F2686" s="10">
        <v>205.86039765882799</v>
      </c>
      <c r="G2686" s="8" t="s">
        <v>21</v>
      </c>
    </row>
    <row r="2687" spans="2:7" x14ac:dyDescent="0.2">
      <c r="B2687" s="6" t="s">
        <v>16</v>
      </c>
      <c r="C2687" s="7">
        <v>38826</v>
      </c>
      <c r="D2687" s="8" t="s">
        <v>41</v>
      </c>
      <c r="E2687" s="9">
        <v>83</v>
      </c>
      <c r="F2687" s="10">
        <v>251.062830960177</v>
      </c>
      <c r="G2687" s="8" t="s">
        <v>25</v>
      </c>
    </row>
    <row r="2688" spans="2:7" x14ac:dyDescent="0.2">
      <c r="B2688" s="6" t="s">
        <v>24</v>
      </c>
      <c r="C2688" s="7">
        <v>38397</v>
      </c>
      <c r="D2688" s="8" t="s">
        <v>39</v>
      </c>
      <c r="E2688" s="9">
        <v>51</v>
      </c>
      <c r="F2688" s="10">
        <v>155.123419172285</v>
      </c>
      <c r="G2688" s="8" t="s">
        <v>21</v>
      </c>
    </row>
    <row r="2689" spans="2:7" x14ac:dyDescent="0.2">
      <c r="B2689" s="6" t="s">
        <v>28</v>
      </c>
      <c r="C2689" s="7">
        <v>38826</v>
      </c>
      <c r="D2689" s="8" t="s">
        <v>41</v>
      </c>
      <c r="E2689" s="9">
        <v>16</v>
      </c>
      <c r="F2689" s="10">
        <v>50.203538747394099</v>
      </c>
      <c r="G2689" s="8" t="s">
        <v>21</v>
      </c>
    </row>
    <row r="2690" spans="2:7" x14ac:dyDescent="0.2">
      <c r="B2690" s="6" t="s">
        <v>28</v>
      </c>
      <c r="C2690" s="7">
        <v>38848</v>
      </c>
      <c r="D2690" s="8" t="s">
        <v>39</v>
      </c>
      <c r="E2690" s="9">
        <v>-2</v>
      </c>
      <c r="F2690" s="10">
        <v>-3.9135627833735303</v>
      </c>
      <c r="G2690" s="8" t="s">
        <v>17</v>
      </c>
    </row>
    <row r="2691" spans="2:7" x14ac:dyDescent="0.2">
      <c r="B2691" s="6" t="s">
        <v>24</v>
      </c>
      <c r="C2691" s="7">
        <v>38320</v>
      </c>
      <c r="D2691" s="8" t="s">
        <v>40</v>
      </c>
      <c r="E2691" s="9">
        <v>6</v>
      </c>
      <c r="F2691" s="10">
        <v>20.3704240273638</v>
      </c>
      <c r="G2691" s="8" t="s">
        <v>17</v>
      </c>
    </row>
    <row r="2692" spans="2:7" x14ac:dyDescent="0.2">
      <c r="B2692" s="6" t="s">
        <v>23</v>
      </c>
      <c r="C2692" s="7">
        <v>38650</v>
      </c>
      <c r="D2692" s="8" t="s">
        <v>40</v>
      </c>
      <c r="E2692" s="9">
        <v>-5</v>
      </c>
      <c r="F2692" s="10">
        <v>-12.5717017750111</v>
      </c>
      <c r="G2692" s="8" t="s">
        <v>25</v>
      </c>
    </row>
    <row r="2693" spans="2:7" x14ac:dyDescent="0.2">
      <c r="B2693" s="6" t="s">
        <v>16</v>
      </c>
      <c r="C2693" s="7">
        <v>38738</v>
      </c>
      <c r="D2693" s="8" t="s">
        <v>39</v>
      </c>
      <c r="E2693" s="9">
        <v>42</v>
      </c>
      <c r="F2693" s="10">
        <v>127.71123178411401</v>
      </c>
      <c r="G2693" s="8" t="s">
        <v>17</v>
      </c>
    </row>
    <row r="2694" spans="2:7" x14ac:dyDescent="0.2">
      <c r="B2694" s="6" t="s">
        <v>24</v>
      </c>
      <c r="C2694" s="7">
        <v>38364</v>
      </c>
      <c r="D2694" s="8" t="s">
        <v>39</v>
      </c>
      <c r="E2694" s="9">
        <v>47</v>
      </c>
      <c r="F2694" s="10">
        <v>143.3840945723</v>
      </c>
      <c r="G2694" s="8" t="s">
        <v>19</v>
      </c>
    </row>
    <row r="2695" spans="2:7" x14ac:dyDescent="0.2">
      <c r="B2695" s="6" t="s">
        <v>18</v>
      </c>
      <c r="C2695" s="7">
        <v>38925</v>
      </c>
      <c r="D2695" s="8" t="s">
        <v>42</v>
      </c>
      <c r="E2695" s="9">
        <v>16</v>
      </c>
      <c r="F2695" s="10">
        <v>50.193862989445201</v>
      </c>
      <c r="G2695" s="8" t="s">
        <v>21</v>
      </c>
    </row>
    <row r="2696" spans="2:7" x14ac:dyDescent="0.2">
      <c r="B2696" s="6" t="s">
        <v>28</v>
      </c>
      <c r="C2696" s="7">
        <v>38122</v>
      </c>
      <c r="D2696" s="8" t="s">
        <v>40</v>
      </c>
      <c r="E2696" s="9">
        <v>11</v>
      </c>
      <c r="F2696" s="10">
        <v>35.356196404749497</v>
      </c>
      <c r="G2696" s="8" t="s">
        <v>21</v>
      </c>
    </row>
    <row r="2697" spans="2:7" x14ac:dyDescent="0.2">
      <c r="B2697" s="6" t="s">
        <v>16</v>
      </c>
      <c r="C2697" s="7">
        <v>38320</v>
      </c>
      <c r="D2697" s="8" t="s">
        <v>39</v>
      </c>
      <c r="E2697" s="9">
        <v>-10</v>
      </c>
      <c r="F2697" s="10">
        <v>-27.896760549483599</v>
      </c>
      <c r="G2697" s="8" t="s">
        <v>25</v>
      </c>
    </row>
    <row r="2698" spans="2:7" x14ac:dyDescent="0.2">
      <c r="B2698" s="6" t="s">
        <v>20</v>
      </c>
      <c r="C2698" s="7">
        <v>38056</v>
      </c>
      <c r="D2698" s="8" t="s">
        <v>39</v>
      </c>
      <c r="E2698" s="9">
        <v>21</v>
      </c>
      <c r="F2698" s="10">
        <v>65.379195576752196</v>
      </c>
      <c r="G2698" s="8" t="s">
        <v>17</v>
      </c>
    </row>
    <row r="2699" spans="2:7" x14ac:dyDescent="0.2">
      <c r="B2699" s="6" t="s">
        <v>28</v>
      </c>
      <c r="C2699" s="7">
        <v>38650</v>
      </c>
      <c r="D2699" s="8" t="s">
        <v>42</v>
      </c>
      <c r="E2699" s="9">
        <v>52</v>
      </c>
      <c r="F2699" s="10">
        <v>157.72596503790001</v>
      </c>
      <c r="G2699" s="8" t="s">
        <v>25</v>
      </c>
    </row>
    <row r="2700" spans="2:7" x14ac:dyDescent="0.2">
      <c r="B2700" s="6" t="s">
        <v>24</v>
      </c>
      <c r="C2700" s="7">
        <v>38089</v>
      </c>
      <c r="D2700" s="8" t="s">
        <v>43</v>
      </c>
      <c r="E2700" s="9">
        <v>5</v>
      </c>
      <c r="F2700" s="10">
        <v>17.005120052550801</v>
      </c>
      <c r="G2700" s="8" t="s">
        <v>17</v>
      </c>
    </row>
    <row r="2701" spans="2:7" x14ac:dyDescent="0.2">
      <c r="B2701" s="6" t="s">
        <v>24</v>
      </c>
      <c r="C2701" s="7">
        <v>38562</v>
      </c>
      <c r="D2701" s="8" t="s">
        <v>39</v>
      </c>
      <c r="E2701" s="9">
        <v>52</v>
      </c>
      <c r="F2701" s="10">
        <v>158.43447603179999</v>
      </c>
      <c r="G2701" s="8" t="s">
        <v>19</v>
      </c>
    </row>
    <row r="2702" spans="2:7" x14ac:dyDescent="0.2">
      <c r="B2702" s="6" t="s">
        <v>23</v>
      </c>
      <c r="C2702" s="7">
        <v>38441</v>
      </c>
      <c r="D2702" s="8" t="s">
        <v>42</v>
      </c>
      <c r="E2702" s="9">
        <v>38</v>
      </c>
      <c r="F2702" s="10">
        <v>115.388895968046</v>
      </c>
      <c r="G2702" s="8" t="s">
        <v>17</v>
      </c>
    </row>
    <row r="2703" spans="2:7" x14ac:dyDescent="0.2">
      <c r="B2703" s="6" t="s">
        <v>26</v>
      </c>
      <c r="C2703" s="7">
        <v>38848</v>
      </c>
      <c r="D2703" s="8" t="s">
        <v>42</v>
      </c>
      <c r="E2703" s="9">
        <v>84</v>
      </c>
      <c r="F2703" s="10">
        <v>254.26216592230799</v>
      </c>
      <c r="G2703" s="8" t="s">
        <v>25</v>
      </c>
    </row>
    <row r="2704" spans="2:7" x14ac:dyDescent="0.2">
      <c r="B2704" s="6" t="s">
        <v>28</v>
      </c>
      <c r="C2704" s="7">
        <v>39057</v>
      </c>
      <c r="D2704" s="8" t="s">
        <v>43</v>
      </c>
      <c r="E2704" s="9">
        <v>18</v>
      </c>
      <c r="F2704" s="10">
        <v>55.343428443558999</v>
      </c>
      <c r="G2704" s="8" t="s">
        <v>17</v>
      </c>
    </row>
    <row r="2705" spans="2:7" x14ac:dyDescent="0.2">
      <c r="B2705" s="6" t="s">
        <v>27</v>
      </c>
      <c r="C2705" s="7">
        <v>38111</v>
      </c>
      <c r="D2705" s="8" t="s">
        <v>40</v>
      </c>
      <c r="E2705" s="9">
        <v>-6</v>
      </c>
      <c r="F2705" s="10">
        <v>-15.742829763147901</v>
      </c>
      <c r="G2705" s="8" t="s">
        <v>21</v>
      </c>
    </row>
    <row r="2706" spans="2:7" x14ac:dyDescent="0.2">
      <c r="B2706" s="6" t="s">
        <v>28</v>
      </c>
      <c r="C2706" s="7">
        <v>38078</v>
      </c>
      <c r="D2706" s="8" t="s">
        <v>40</v>
      </c>
      <c r="E2706" s="9">
        <v>5</v>
      </c>
      <c r="F2706" s="10">
        <v>16.913541625810101</v>
      </c>
      <c r="G2706" s="8" t="s">
        <v>21</v>
      </c>
    </row>
    <row r="2707" spans="2:7" x14ac:dyDescent="0.2">
      <c r="B2707" s="6" t="s">
        <v>23</v>
      </c>
      <c r="C2707" s="7">
        <v>39057</v>
      </c>
      <c r="D2707" s="8" t="s">
        <v>41</v>
      </c>
      <c r="E2707" s="9">
        <v>59</v>
      </c>
      <c r="F2707" s="10">
        <v>178.89597357687899</v>
      </c>
      <c r="G2707" s="8" t="s">
        <v>17</v>
      </c>
    </row>
    <row r="2708" spans="2:7" x14ac:dyDescent="0.2">
      <c r="B2708" s="6" t="s">
        <v>23</v>
      </c>
      <c r="C2708" s="7">
        <v>38529</v>
      </c>
      <c r="D2708" s="8" t="s">
        <v>42</v>
      </c>
      <c r="E2708" s="9">
        <v>-1</v>
      </c>
      <c r="F2708" s="10">
        <v>-1.4317242178607401</v>
      </c>
      <c r="G2708" s="8" t="s">
        <v>25</v>
      </c>
    </row>
    <row r="2709" spans="2:7" x14ac:dyDescent="0.2">
      <c r="B2709" s="6" t="s">
        <v>27</v>
      </c>
      <c r="C2709" s="7">
        <v>38375</v>
      </c>
      <c r="D2709" s="8" t="s">
        <v>43</v>
      </c>
      <c r="E2709" s="9">
        <v>12</v>
      </c>
      <c r="F2709" s="10">
        <v>37.854496358374902</v>
      </c>
      <c r="G2709" s="8" t="s">
        <v>25</v>
      </c>
    </row>
    <row r="2710" spans="2:7" x14ac:dyDescent="0.2">
      <c r="B2710" s="6" t="s">
        <v>23</v>
      </c>
      <c r="C2710" s="7">
        <v>38067</v>
      </c>
      <c r="D2710" s="8" t="s">
        <v>43</v>
      </c>
      <c r="E2710" s="9">
        <v>25</v>
      </c>
      <c r="F2710" s="10">
        <v>76.808458339015701</v>
      </c>
      <c r="G2710" s="8" t="s">
        <v>25</v>
      </c>
    </row>
    <row r="2711" spans="2:7" x14ac:dyDescent="0.2">
      <c r="B2711" s="6" t="s">
        <v>24</v>
      </c>
      <c r="C2711" s="7">
        <v>38529</v>
      </c>
      <c r="D2711" s="8" t="s">
        <v>42</v>
      </c>
      <c r="E2711" s="9">
        <v>33</v>
      </c>
      <c r="F2711" s="10">
        <v>101.424183093642</v>
      </c>
      <c r="G2711" s="8" t="s">
        <v>25</v>
      </c>
    </row>
    <row r="2712" spans="2:7" x14ac:dyDescent="0.2">
      <c r="B2712" s="6" t="s">
        <v>16</v>
      </c>
      <c r="C2712" s="7">
        <v>38045</v>
      </c>
      <c r="D2712" s="8" t="s">
        <v>42</v>
      </c>
      <c r="E2712" s="9">
        <v>12</v>
      </c>
      <c r="F2712" s="10">
        <v>37.887038047747801</v>
      </c>
      <c r="G2712" s="8" t="s">
        <v>21</v>
      </c>
    </row>
    <row r="2713" spans="2:7" x14ac:dyDescent="0.2">
      <c r="B2713" s="6" t="s">
        <v>26</v>
      </c>
      <c r="C2713" s="7">
        <v>38573</v>
      </c>
      <c r="D2713" s="8" t="s">
        <v>39</v>
      </c>
      <c r="E2713" s="9">
        <v>52</v>
      </c>
      <c r="F2713" s="10">
        <v>158.30772051149199</v>
      </c>
      <c r="G2713" s="8" t="s">
        <v>25</v>
      </c>
    </row>
    <row r="2714" spans="2:7" x14ac:dyDescent="0.2">
      <c r="B2714" s="6" t="s">
        <v>27</v>
      </c>
      <c r="C2714" s="7">
        <v>38441</v>
      </c>
      <c r="D2714" s="8" t="s">
        <v>39</v>
      </c>
      <c r="E2714" s="9">
        <v>34</v>
      </c>
      <c r="F2714" s="10">
        <v>103.62316183025401</v>
      </c>
      <c r="G2714" s="8" t="s">
        <v>21</v>
      </c>
    </row>
    <row r="2715" spans="2:7" x14ac:dyDescent="0.2">
      <c r="B2715" s="6" t="s">
        <v>24</v>
      </c>
      <c r="C2715" s="7">
        <v>38562</v>
      </c>
      <c r="D2715" s="8" t="s">
        <v>41</v>
      </c>
      <c r="E2715" s="9">
        <v>66</v>
      </c>
      <c r="F2715" s="10">
        <v>200.658809967785</v>
      </c>
      <c r="G2715" s="8" t="s">
        <v>17</v>
      </c>
    </row>
    <row r="2716" spans="2:7" x14ac:dyDescent="0.2">
      <c r="B2716" s="6" t="s">
        <v>24</v>
      </c>
      <c r="C2716" s="7">
        <v>38199</v>
      </c>
      <c r="D2716" s="8" t="s">
        <v>43</v>
      </c>
      <c r="E2716" s="9">
        <v>10</v>
      </c>
      <c r="F2716" s="10">
        <v>31.8532472719343</v>
      </c>
      <c r="G2716" s="8" t="s">
        <v>17</v>
      </c>
    </row>
    <row r="2717" spans="2:7" x14ac:dyDescent="0.2">
      <c r="B2717" s="6" t="s">
        <v>28</v>
      </c>
      <c r="C2717" s="7">
        <v>38045</v>
      </c>
      <c r="D2717" s="8" t="s">
        <v>41</v>
      </c>
      <c r="E2717" s="9">
        <v>-5</v>
      </c>
      <c r="F2717" s="10">
        <v>-12.547627479219701</v>
      </c>
      <c r="G2717" s="8" t="s">
        <v>19</v>
      </c>
    </row>
    <row r="2718" spans="2:7" x14ac:dyDescent="0.2">
      <c r="B2718" s="6" t="s">
        <v>20</v>
      </c>
      <c r="C2718" s="7">
        <v>38573</v>
      </c>
      <c r="D2718" s="8" t="s">
        <v>42</v>
      </c>
      <c r="E2718" s="9">
        <v>89</v>
      </c>
      <c r="F2718" s="10">
        <v>269.48918997457599</v>
      </c>
      <c r="G2718" s="8" t="s">
        <v>17</v>
      </c>
    </row>
    <row r="2719" spans="2:7" x14ac:dyDescent="0.2">
      <c r="B2719" s="6" t="s">
        <v>28</v>
      </c>
      <c r="C2719" s="7">
        <v>38452</v>
      </c>
      <c r="D2719" s="8" t="s">
        <v>41</v>
      </c>
      <c r="E2719" s="9">
        <v>5</v>
      </c>
      <c r="F2719" s="10">
        <v>16.818206363269901</v>
      </c>
      <c r="G2719" s="8" t="s">
        <v>17</v>
      </c>
    </row>
    <row r="2720" spans="2:7" x14ac:dyDescent="0.2">
      <c r="B2720" s="6" t="s">
        <v>27</v>
      </c>
      <c r="C2720" s="7">
        <v>39002</v>
      </c>
      <c r="D2720" s="8" t="s">
        <v>42</v>
      </c>
      <c r="E2720" s="9">
        <v>48</v>
      </c>
      <c r="F2720" s="10">
        <v>145.98516396408201</v>
      </c>
      <c r="G2720" s="8" t="s">
        <v>19</v>
      </c>
    </row>
    <row r="2721" spans="2:7" x14ac:dyDescent="0.2">
      <c r="B2721" s="6" t="s">
        <v>16</v>
      </c>
      <c r="C2721" s="7">
        <v>39057</v>
      </c>
      <c r="D2721" s="8" t="s">
        <v>42</v>
      </c>
      <c r="E2721" s="9">
        <v>36</v>
      </c>
      <c r="F2721" s="10">
        <v>109.923974372042</v>
      </c>
      <c r="G2721" s="8" t="s">
        <v>19</v>
      </c>
    </row>
    <row r="2722" spans="2:7" x14ac:dyDescent="0.2">
      <c r="B2722" s="6" t="s">
        <v>24</v>
      </c>
      <c r="C2722" s="7">
        <v>39035</v>
      </c>
      <c r="D2722" s="8" t="s">
        <v>42</v>
      </c>
      <c r="E2722" s="9">
        <v>80</v>
      </c>
      <c r="F2722" s="10">
        <v>241.99741515278299</v>
      </c>
      <c r="G2722" s="8" t="s">
        <v>21</v>
      </c>
    </row>
    <row r="2723" spans="2:7" x14ac:dyDescent="0.2">
      <c r="B2723" s="6" t="s">
        <v>16</v>
      </c>
      <c r="C2723" s="7">
        <v>39046</v>
      </c>
      <c r="D2723" s="8" t="s">
        <v>40</v>
      </c>
      <c r="E2723" s="9">
        <v>64</v>
      </c>
      <c r="F2723" s="10">
        <v>193.891081917441</v>
      </c>
      <c r="G2723" s="8" t="s">
        <v>21</v>
      </c>
    </row>
    <row r="2724" spans="2:7" x14ac:dyDescent="0.2">
      <c r="B2724" s="6" t="s">
        <v>16</v>
      </c>
      <c r="C2724" s="7">
        <v>38639</v>
      </c>
      <c r="D2724" s="8" t="s">
        <v>41</v>
      </c>
      <c r="E2724" s="9">
        <v>51</v>
      </c>
      <c r="F2724" s="10">
        <v>155.49981680350601</v>
      </c>
      <c r="G2724" s="8" t="s">
        <v>25</v>
      </c>
    </row>
    <row r="2725" spans="2:7" x14ac:dyDescent="0.2">
      <c r="B2725" s="6" t="s">
        <v>20</v>
      </c>
      <c r="C2725" s="7">
        <v>38452</v>
      </c>
      <c r="D2725" s="8" t="s">
        <v>39</v>
      </c>
      <c r="E2725" s="9">
        <v>92</v>
      </c>
      <c r="F2725" s="10">
        <v>278.340203877188</v>
      </c>
      <c r="G2725" s="8" t="s">
        <v>25</v>
      </c>
    </row>
    <row r="2726" spans="2:7" x14ac:dyDescent="0.2">
      <c r="B2726" s="6" t="s">
        <v>28</v>
      </c>
      <c r="C2726" s="7">
        <v>38463</v>
      </c>
      <c r="D2726" s="8" t="s">
        <v>39</v>
      </c>
      <c r="E2726" s="9">
        <v>93</v>
      </c>
      <c r="F2726" s="10">
        <v>280.85575758245102</v>
      </c>
      <c r="G2726" s="8" t="s">
        <v>19</v>
      </c>
    </row>
    <row r="2727" spans="2:7" x14ac:dyDescent="0.2">
      <c r="B2727" s="6" t="s">
        <v>27</v>
      </c>
      <c r="C2727" s="7">
        <v>38386</v>
      </c>
      <c r="D2727" s="8" t="s">
        <v>41</v>
      </c>
      <c r="E2727" s="9">
        <v>36</v>
      </c>
      <c r="F2727" s="10">
        <v>110.481167353031</v>
      </c>
      <c r="G2727" s="8" t="s">
        <v>21</v>
      </c>
    </row>
    <row r="2728" spans="2:7" x14ac:dyDescent="0.2">
      <c r="B2728" s="6" t="s">
        <v>20</v>
      </c>
      <c r="C2728" s="7">
        <v>39002</v>
      </c>
      <c r="D2728" s="8" t="s">
        <v>40</v>
      </c>
      <c r="E2728" s="9">
        <v>-9</v>
      </c>
      <c r="F2728" s="10">
        <v>-24.826904970027101</v>
      </c>
      <c r="G2728" s="8" t="s">
        <v>19</v>
      </c>
    </row>
    <row r="2729" spans="2:7" x14ac:dyDescent="0.2">
      <c r="B2729" s="6" t="s">
        <v>27</v>
      </c>
      <c r="C2729" s="7">
        <v>38496</v>
      </c>
      <c r="D2729" s="8" t="s">
        <v>40</v>
      </c>
      <c r="E2729" s="9">
        <v>48</v>
      </c>
      <c r="F2729" s="10">
        <v>146.23287015814799</v>
      </c>
      <c r="G2729" s="8" t="s">
        <v>21</v>
      </c>
    </row>
    <row r="2730" spans="2:7" x14ac:dyDescent="0.2">
      <c r="B2730" s="6" t="s">
        <v>28</v>
      </c>
      <c r="C2730" s="7">
        <v>38672</v>
      </c>
      <c r="D2730" s="8" t="s">
        <v>39</v>
      </c>
      <c r="E2730" s="9">
        <v>11</v>
      </c>
      <c r="F2730" s="10">
        <v>34.547927822121203</v>
      </c>
      <c r="G2730" s="8" t="s">
        <v>25</v>
      </c>
    </row>
    <row r="2731" spans="2:7" x14ac:dyDescent="0.2">
      <c r="B2731" s="6" t="s">
        <v>28</v>
      </c>
      <c r="C2731" s="7">
        <v>38188</v>
      </c>
      <c r="D2731" s="8" t="s">
        <v>43</v>
      </c>
      <c r="E2731" s="9">
        <v>8</v>
      </c>
      <c r="F2731" s="10">
        <v>25.453618816298398</v>
      </c>
      <c r="G2731" s="8" t="s">
        <v>21</v>
      </c>
    </row>
    <row r="2732" spans="2:7" x14ac:dyDescent="0.2">
      <c r="B2732" s="6" t="s">
        <v>23</v>
      </c>
      <c r="C2732" s="7">
        <v>38089</v>
      </c>
      <c r="D2732" s="8" t="s">
        <v>41</v>
      </c>
      <c r="E2732" s="9">
        <v>36</v>
      </c>
      <c r="F2732" s="10">
        <v>110.09171904672</v>
      </c>
      <c r="G2732" s="8" t="s">
        <v>25</v>
      </c>
    </row>
    <row r="2733" spans="2:7" x14ac:dyDescent="0.2">
      <c r="B2733" s="6" t="s">
        <v>28</v>
      </c>
      <c r="C2733" s="7">
        <v>38661</v>
      </c>
      <c r="D2733" s="8" t="s">
        <v>42</v>
      </c>
      <c r="E2733" s="9">
        <v>93</v>
      </c>
      <c r="F2733" s="10">
        <v>280.779762870208</v>
      </c>
      <c r="G2733" s="8" t="s">
        <v>21</v>
      </c>
    </row>
    <row r="2734" spans="2:7" x14ac:dyDescent="0.2">
      <c r="B2734" s="6" t="s">
        <v>18</v>
      </c>
      <c r="C2734" s="7">
        <v>38089</v>
      </c>
      <c r="D2734" s="8" t="s">
        <v>40</v>
      </c>
      <c r="E2734" s="9">
        <v>39</v>
      </c>
      <c r="F2734" s="10">
        <v>119.202840798948</v>
      </c>
      <c r="G2734" s="8" t="s">
        <v>25</v>
      </c>
    </row>
    <row r="2735" spans="2:7" x14ac:dyDescent="0.2">
      <c r="B2735" s="6" t="s">
        <v>18</v>
      </c>
      <c r="C2735" s="7">
        <v>38133</v>
      </c>
      <c r="D2735" s="8" t="s">
        <v>39</v>
      </c>
      <c r="E2735" s="9">
        <v>72</v>
      </c>
      <c r="F2735" s="10">
        <v>218.07728873022199</v>
      </c>
      <c r="G2735" s="8" t="s">
        <v>17</v>
      </c>
    </row>
    <row r="2736" spans="2:7" x14ac:dyDescent="0.2">
      <c r="B2736" s="6" t="s">
        <v>26</v>
      </c>
      <c r="C2736" s="7">
        <v>38782</v>
      </c>
      <c r="D2736" s="8" t="s">
        <v>40</v>
      </c>
      <c r="E2736" s="9">
        <v>3</v>
      </c>
      <c r="F2736" s="10">
        <v>10.4161764204579</v>
      </c>
      <c r="G2736" s="8" t="s">
        <v>19</v>
      </c>
    </row>
    <row r="2737" spans="2:7" x14ac:dyDescent="0.2">
      <c r="B2737" s="6" t="s">
        <v>22</v>
      </c>
      <c r="C2737" s="7">
        <v>38353</v>
      </c>
      <c r="D2737" s="8" t="s">
        <v>42</v>
      </c>
      <c r="E2737" s="9">
        <v>47</v>
      </c>
      <c r="F2737" s="10">
        <v>142.83886362368901</v>
      </c>
      <c r="G2737" s="8" t="s">
        <v>25</v>
      </c>
    </row>
    <row r="2738" spans="2:7" x14ac:dyDescent="0.2">
      <c r="B2738" s="6" t="s">
        <v>24</v>
      </c>
      <c r="C2738" s="7">
        <v>39079</v>
      </c>
      <c r="D2738" s="8" t="s">
        <v>42</v>
      </c>
      <c r="E2738" s="9">
        <v>72</v>
      </c>
      <c r="F2738" s="10">
        <v>217.32445132799401</v>
      </c>
      <c r="G2738" s="8" t="s">
        <v>21</v>
      </c>
    </row>
    <row r="2739" spans="2:7" x14ac:dyDescent="0.2">
      <c r="B2739" s="6" t="s">
        <v>23</v>
      </c>
      <c r="C2739" s="7">
        <v>39057</v>
      </c>
      <c r="D2739" s="8" t="s">
        <v>42</v>
      </c>
      <c r="E2739" s="9">
        <v>26</v>
      </c>
      <c r="F2739" s="10">
        <v>79.748589199087306</v>
      </c>
      <c r="G2739" s="8" t="s">
        <v>19</v>
      </c>
    </row>
    <row r="2740" spans="2:7" x14ac:dyDescent="0.2">
      <c r="B2740" s="6" t="s">
        <v>22</v>
      </c>
      <c r="C2740" s="7">
        <v>38265</v>
      </c>
      <c r="D2740" s="8" t="s">
        <v>39</v>
      </c>
      <c r="E2740" s="9">
        <v>47</v>
      </c>
      <c r="F2740" s="10">
        <v>142.48755479367799</v>
      </c>
      <c r="G2740" s="8" t="s">
        <v>17</v>
      </c>
    </row>
    <row r="2741" spans="2:7" x14ac:dyDescent="0.2">
      <c r="B2741" s="6" t="s">
        <v>24</v>
      </c>
      <c r="C2741" s="7">
        <v>38727</v>
      </c>
      <c r="D2741" s="8" t="s">
        <v>40</v>
      </c>
      <c r="E2741" s="9">
        <v>14</v>
      </c>
      <c r="F2741" s="10">
        <v>43.403824731122597</v>
      </c>
      <c r="G2741" s="8" t="s">
        <v>25</v>
      </c>
    </row>
    <row r="2742" spans="2:7" x14ac:dyDescent="0.2">
      <c r="B2742" s="6" t="s">
        <v>22</v>
      </c>
      <c r="C2742" s="7">
        <v>38529</v>
      </c>
      <c r="D2742" s="8" t="s">
        <v>42</v>
      </c>
      <c r="E2742" s="9">
        <v>71</v>
      </c>
      <c r="F2742" s="10">
        <v>215.07582310104499</v>
      </c>
      <c r="G2742" s="8" t="s">
        <v>17</v>
      </c>
    </row>
    <row r="2743" spans="2:7" x14ac:dyDescent="0.2">
      <c r="B2743" s="6" t="s">
        <v>20</v>
      </c>
      <c r="C2743" s="7">
        <v>38364</v>
      </c>
      <c r="D2743" s="8" t="s">
        <v>40</v>
      </c>
      <c r="E2743" s="9">
        <v>95</v>
      </c>
      <c r="F2743" s="10">
        <v>286.75530123408902</v>
      </c>
      <c r="G2743" s="8" t="s">
        <v>21</v>
      </c>
    </row>
    <row r="2744" spans="2:7" x14ac:dyDescent="0.2">
      <c r="B2744" s="6" t="s">
        <v>28</v>
      </c>
      <c r="C2744" s="7">
        <v>38782</v>
      </c>
      <c r="D2744" s="8" t="s">
        <v>42</v>
      </c>
      <c r="E2744" s="9">
        <v>37</v>
      </c>
      <c r="F2744" s="10">
        <v>112.779197397261</v>
      </c>
      <c r="G2744" s="8" t="s">
        <v>17</v>
      </c>
    </row>
    <row r="2745" spans="2:7" x14ac:dyDescent="0.2">
      <c r="B2745" s="6" t="s">
        <v>18</v>
      </c>
      <c r="C2745" s="7">
        <v>38694</v>
      </c>
      <c r="D2745" s="8" t="s">
        <v>40</v>
      </c>
      <c r="E2745" s="9">
        <v>-1</v>
      </c>
      <c r="F2745" s="10">
        <v>-0.39117514400995801</v>
      </c>
      <c r="G2745" s="8" t="s">
        <v>25</v>
      </c>
    </row>
    <row r="2746" spans="2:7" x14ac:dyDescent="0.2">
      <c r="B2746" s="6" t="s">
        <v>26</v>
      </c>
      <c r="C2746" s="7">
        <v>38947</v>
      </c>
      <c r="D2746" s="8" t="s">
        <v>39</v>
      </c>
      <c r="E2746" s="9">
        <v>26</v>
      </c>
      <c r="F2746" s="10">
        <v>80.208589830999202</v>
      </c>
      <c r="G2746" s="8" t="s">
        <v>19</v>
      </c>
    </row>
    <row r="2747" spans="2:7" x14ac:dyDescent="0.2">
      <c r="B2747" s="6" t="s">
        <v>22</v>
      </c>
      <c r="C2747" s="7">
        <v>37990</v>
      </c>
      <c r="D2747" s="8" t="s">
        <v>39</v>
      </c>
      <c r="E2747" s="9">
        <v>67</v>
      </c>
      <c r="F2747" s="10">
        <v>203.54299038710101</v>
      </c>
      <c r="G2747" s="8" t="s">
        <v>25</v>
      </c>
    </row>
    <row r="2748" spans="2:7" x14ac:dyDescent="0.2">
      <c r="B2748" s="6" t="s">
        <v>26</v>
      </c>
      <c r="C2748" s="7">
        <v>38034</v>
      </c>
      <c r="D2748" s="8" t="s">
        <v>40</v>
      </c>
      <c r="E2748" s="9">
        <v>15</v>
      </c>
      <c r="F2748" s="10">
        <v>47.198351483731798</v>
      </c>
      <c r="G2748" s="8" t="s">
        <v>19</v>
      </c>
    </row>
    <row r="2749" spans="2:7" x14ac:dyDescent="0.2">
      <c r="B2749" s="6" t="s">
        <v>27</v>
      </c>
      <c r="C2749" s="7">
        <v>38771</v>
      </c>
      <c r="D2749" s="8" t="s">
        <v>40</v>
      </c>
      <c r="E2749" s="9">
        <v>73</v>
      </c>
      <c r="F2749" s="10">
        <v>221.336123498494</v>
      </c>
      <c r="G2749" s="8" t="s">
        <v>17</v>
      </c>
    </row>
    <row r="2750" spans="2:7" x14ac:dyDescent="0.2">
      <c r="B2750" s="6" t="s">
        <v>27</v>
      </c>
      <c r="C2750" s="7">
        <v>38265</v>
      </c>
      <c r="D2750" s="8" t="s">
        <v>42</v>
      </c>
      <c r="E2750" s="9">
        <v>13</v>
      </c>
      <c r="F2750" s="10">
        <v>40.899875452377302</v>
      </c>
      <c r="G2750" s="8" t="s">
        <v>21</v>
      </c>
    </row>
    <row r="2751" spans="2:7" x14ac:dyDescent="0.2">
      <c r="B2751" s="6" t="s">
        <v>26</v>
      </c>
      <c r="C2751" s="7">
        <v>38067</v>
      </c>
      <c r="D2751" s="8" t="s">
        <v>41</v>
      </c>
      <c r="E2751" s="9">
        <v>76</v>
      </c>
      <c r="F2751" s="10">
        <v>229.558121521092</v>
      </c>
      <c r="G2751" s="8" t="s">
        <v>25</v>
      </c>
    </row>
    <row r="2752" spans="2:7" x14ac:dyDescent="0.2">
      <c r="B2752" s="6" t="s">
        <v>28</v>
      </c>
      <c r="C2752" s="7">
        <v>38144</v>
      </c>
      <c r="D2752" s="8" t="s">
        <v>39</v>
      </c>
      <c r="E2752" s="9">
        <v>-9</v>
      </c>
      <c r="F2752" s="10">
        <v>-24.9330829189018</v>
      </c>
      <c r="G2752" s="8" t="s">
        <v>17</v>
      </c>
    </row>
    <row r="2753" spans="2:7" x14ac:dyDescent="0.2">
      <c r="B2753" s="6" t="s">
        <v>23</v>
      </c>
      <c r="C2753" s="7">
        <v>38507</v>
      </c>
      <c r="D2753" s="8" t="s">
        <v>43</v>
      </c>
      <c r="E2753" s="9">
        <v>36</v>
      </c>
      <c r="F2753" s="10">
        <v>109.53328220052801</v>
      </c>
      <c r="G2753" s="8" t="s">
        <v>21</v>
      </c>
    </row>
    <row r="2754" spans="2:7" x14ac:dyDescent="0.2">
      <c r="B2754" s="6" t="s">
        <v>20</v>
      </c>
      <c r="C2754" s="7">
        <v>38133</v>
      </c>
      <c r="D2754" s="8" t="s">
        <v>41</v>
      </c>
      <c r="E2754" s="9">
        <v>11</v>
      </c>
      <c r="F2754" s="10">
        <v>35.521805099366297</v>
      </c>
      <c r="G2754" s="8" t="s">
        <v>17</v>
      </c>
    </row>
    <row r="2755" spans="2:7" x14ac:dyDescent="0.2">
      <c r="B2755" s="6" t="s">
        <v>23</v>
      </c>
      <c r="C2755" s="7">
        <v>38738</v>
      </c>
      <c r="D2755" s="8" t="s">
        <v>40</v>
      </c>
      <c r="E2755" s="9">
        <v>73</v>
      </c>
      <c r="F2755" s="10">
        <v>220.50049794203699</v>
      </c>
      <c r="G2755" s="8" t="s">
        <v>25</v>
      </c>
    </row>
    <row r="2756" spans="2:7" x14ac:dyDescent="0.2">
      <c r="B2756" s="6" t="s">
        <v>27</v>
      </c>
      <c r="C2756" s="7">
        <v>38276</v>
      </c>
      <c r="D2756" s="8" t="s">
        <v>43</v>
      </c>
      <c r="E2756" s="9">
        <v>93</v>
      </c>
      <c r="F2756" s="10">
        <v>280.265448891456</v>
      </c>
      <c r="G2756" s="8" t="s">
        <v>17</v>
      </c>
    </row>
    <row r="2757" spans="2:7" x14ac:dyDescent="0.2">
      <c r="B2757" s="6" t="s">
        <v>16</v>
      </c>
      <c r="C2757" s="7">
        <v>38815</v>
      </c>
      <c r="D2757" s="8" t="s">
        <v>41</v>
      </c>
      <c r="E2757" s="9">
        <v>69</v>
      </c>
      <c r="F2757" s="10">
        <v>209.31670948874901</v>
      </c>
      <c r="G2757" s="8" t="s">
        <v>25</v>
      </c>
    </row>
    <row r="2758" spans="2:7" x14ac:dyDescent="0.2">
      <c r="B2758" s="6" t="s">
        <v>18</v>
      </c>
      <c r="C2758" s="7">
        <v>38089</v>
      </c>
      <c r="D2758" s="8" t="s">
        <v>39</v>
      </c>
      <c r="E2758" s="9">
        <v>86</v>
      </c>
      <c r="F2758" s="10">
        <v>259.484936872074</v>
      </c>
      <c r="G2758" s="8" t="s">
        <v>19</v>
      </c>
    </row>
    <row r="2759" spans="2:7" x14ac:dyDescent="0.2">
      <c r="B2759" s="6" t="s">
        <v>16</v>
      </c>
      <c r="C2759" s="7">
        <v>38870</v>
      </c>
      <c r="D2759" s="8" t="s">
        <v>42</v>
      </c>
      <c r="E2759" s="9">
        <v>54</v>
      </c>
      <c r="F2759" s="10">
        <v>164.37938973773899</v>
      </c>
      <c r="G2759" s="8" t="s">
        <v>17</v>
      </c>
    </row>
    <row r="2760" spans="2:7" x14ac:dyDescent="0.2">
      <c r="B2760" s="6" t="s">
        <v>24</v>
      </c>
      <c r="C2760" s="7">
        <v>38463</v>
      </c>
      <c r="D2760" s="8" t="s">
        <v>42</v>
      </c>
      <c r="E2760" s="9">
        <v>-2</v>
      </c>
      <c r="F2760" s="10">
        <v>-4.0403635550982404</v>
      </c>
      <c r="G2760" s="8" t="s">
        <v>19</v>
      </c>
    </row>
    <row r="2761" spans="2:7" x14ac:dyDescent="0.2">
      <c r="B2761" s="6" t="s">
        <v>22</v>
      </c>
      <c r="C2761" s="7">
        <v>38980</v>
      </c>
      <c r="D2761" s="8" t="s">
        <v>41</v>
      </c>
      <c r="E2761" s="9">
        <v>83</v>
      </c>
      <c r="F2761" s="10">
        <v>250.165336328282</v>
      </c>
      <c r="G2761" s="8" t="s">
        <v>21</v>
      </c>
    </row>
    <row r="2762" spans="2:7" x14ac:dyDescent="0.2">
      <c r="B2762" s="6" t="s">
        <v>28</v>
      </c>
      <c r="C2762" s="7">
        <v>38639</v>
      </c>
      <c r="D2762" s="8" t="s">
        <v>42</v>
      </c>
      <c r="E2762" s="9">
        <v>2</v>
      </c>
      <c r="F2762" s="10">
        <v>8.0012184182764301</v>
      </c>
      <c r="G2762" s="8" t="s">
        <v>21</v>
      </c>
    </row>
    <row r="2763" spans="2:7" x14ac:dyDescent="0.2">
      <c r="B2763" s="6" t="s">
        <v>23</v>
      </c>
      <c r="C2763" s="7">
        <v>38947</v>
      </c>
      <c r="D2763" s="8" t="s">
        <v>39</v>
      </c>
      <c r="E2763" s="9">
        <v>54</v>
      </c>
      <c r="F2763" s="10">
        <v>164.149628623143</v>
      </c>
      <c r="G2763" s="8" t="s">
        <v>19</v>
      </c>
    </row>
    <row r="2764" spans="2:7" x14ac:dyDescent="0.2">
      <c r="B2764" s="6" t="s">
        <v>18</v>
      </c>
      <c r="C2764" s="7">
        <v>38078</v>
      </c>
      <c r="D2764" s="8" t="s">
        <v>41</v>
      </c>
      <c r="E2764" s="9">
        <v>76</v>
      </c>
      <c r="F2764" s="10">
        <v>230.41943809745601</v>
      </c>
      <c r="G2764" s="8" t="s">
        <v>25</v>
      </c>
    </row>
    <row r="2765" spans="2:7" x14ac:dyDescent="0.2">
      <c r="B2765" s="6" t="s">
        <v>16</v>
      </c>
      <c r="C2765" s="7">
        <v>38595</v>
      </c>
      <c r="D2765" s="8" t="s">
        <v>39</v>
      </c>
      <c r="E2765" s="9">
        <v>10</v>
      </c>
      <c r="F2765" s="10">
        <v>32.250567590543497</v>
      </c>
      <c r="G2765" s="8" t="s">
        <v>19</v>
      </c>
    </row>
    <row r="2766" spans="2:7" x14ac:dyDescent="0.2">
      <c r="B2766" s="6" t="s">
        <v>27</v>
      </c>
      <c r="C2766" s="7">
        <v>39002</v>
      </c>
      <c r="D2766" s="8" t="s">
        <v>41</v>
      </c>
      <c r="E2766" s="9">
        <v>81</v>
      </c>
      <c r="F2766" s="10">
        <v>245.03936147229399</v>
      </c>
      <c r="G2766" s="8" t="s">
        <v>21</v>
      </c>
    </row>
    <row r="2767" spans="2:7" x14ac:dyDescent="0.2">
      <c r="B2767" s="6" t="s">
        <v>27</v>
      </c>
      <c r="C2767" s="7">
        <v>38980</v>
      </c>
      <c r="D2767" s="8" t="s">
        <v>39</v>
      </c>
      <c r="E2767" s="9">
        <v>83</v>
      </c>
      <c r="F2767" s="10">
        <v>251.14060708825301</v>
      </c>
      <c r="G2767" s="8" t="s">
        <v>19</v>
      </c>
    </row>
    <row r="2768" spans="2:7" x14ac:dyDescent="0.2">
      <c r="B2768" s="6" t="s">
        <v>22</v>
      </c>
      <c r="C2768" s="7">
        <v>39024</v>
      </c>
      <c r="D2768" s="8" t="s">
        <v>41</v>
      </c>
      <c r="E2768" s="9">
        <v>6</v>
      </c>
      <c r="F2768" s="10">
        <v>19.5223702286209</v>
      </c>
      <c r="G2768" s="8" t="s">
        <v>17</v>
      </c>
    </row>
    <row r="2769" spans="2:7" x14ac:dyDescent="0.2">
      <c r="B2769" s="6" t="s">
        <v>23</v>
      </c>
      <c r="C2769" s="7">
        <v>39035</v>
      </c>
      <c r="D2769" s="8" t="s">
        <v>42</v>
      </c>
      <c r="E2769" s="9">
        <v>77</v>
      </c>
      <c r="F2769" s="10">
        <v>233.156318740335</v>
      </c>
      <c r="G2769" s="8" t="s">
        <v>25</v>
      </c>
    </row>
    <row r="2770" spans="2:7" x14ac:dyDescent="0.2">
      <c r="B2770" s="6" t="s">
        <v>27</v>
      </c>
      <c r="C2770" s="7">
        <v>38804</v>
      </c>
      <c r="D2770" s="8" t="s">
        <v>42</v>
      </c>
      <c r="E2770" s="9">
        <v>41</v>
      </c>
      <c r="F2770" s="10">
        <v>125.28397193085701</v>
      </c>
      <c r="G2770" s="8" t="s">
        <v>21</v>
      </c>
    </row>
    <row r="2771" spans="2:7" x14ac:dyDescent="0.2">
      <c r="B2771" s="6" t="s">
        <v>20</v>
      </c>
      <c r="C2771" s="7">
        <v>39057</v>
      </c>
      <c r="D2771" s="8" t="s">
        <v>40</v>
      </c>
      <c r="E2771" s="9">
        <v>80</v>
      </c>
      <c r="F2771" s="10">
        <v>241.70735878482199</v>
      </c>
      <c r="G2771" s="8" t="s">
        <v>17</v>
      </c>
    </row>
    <row r="2772" spans="2:7" x14ac:dyDescent="0.2">
      <c r="B2772" s="6" t="s">
        <v>22</v>
      </c>
      <c r="C2772" s="7">
        <v>38859</v>
      </c>
      <c r="D2772" s="8" t="s">
        <v>39</v>
      </c>
      <c r="E2772" s="9">
        <v>20</v>
      </c>
      <c r="F2772" s="10">
        <v>62.210097856811501</v>
      </c>
      <c r="G2772" s="8" t="s">
        <v>25</v>
      </c>
    </row>
    <row r="2773" spans="2:7" x14ac:dyDescent="0.2">
      <c r="B2773" s="6" t="s">
        <v>26</v>
      </c>
      <c r="C2773" s="7">
        <v>38012</v>
      </c>
      <c r="D2773" s="8" t="s">
        <v>39</v>
      </c>
      <c r="E2773" s="9">
        <v>31</v>
      </c>
      <c r="F2773" s="10">
        <v>95.327196648200896</v>
      </c>
      <c r="G2773" s="8" t="s">
        <v>19</v>
      </c>
    </row>
    <row r="2774" spans="2:7" x14ac:dyDescent="0.2">
      <c r="B2774" s="6" t="s">
        <v>18</v>
      </c>
      <c r="C2774" s="7">
        <v>38727</v>
      </c>
      <c r="D2774" s="8" t="s">
        <v>41</v>
      </c>
      <c r="E2774" s="9">
        <v>34</v>
      </c>
      <c r="F2774" s="10">
        <v>103.896543089603</v>
      </c>
      <c r="G2774" s="8" t="s">
        <v>25</v>
      </c>
    </row>
    <row r="2775" spans="2:7" x14ac:dyDescent="0.2">
      <c r="B2775" s="6" t="s">
        <v>20</v>
      </c>
      <c r="C2775" s="7">
        <v>38595</v>
      </c>
      <c r="D2775" s="8" t="s">
        <v>41</v>
      </c>
      <c r="E2775" s="9">
        <v>2</v>
      </c>
      <c r="F2775" s="10">
        <v>8.0342514695562706</v>
      </c>
      <c r="G2775" s="8" t="s">
        <v>21</v>
      </c>
    </row>
    <row r="2776" spans="2:7" x14ac:dyDescent="0.2">
      <c r="B2776" s="6" t="s">
        <v>27</v>
      </c>
      <c r="C2776" s="7">
        <v>38760</v>
      </c>
      <c r="D2776" s="8" t="s">
        <v>41</v>
      </c>
      <c r="E2776" s="9">
        <v>17</v>
      </c>
      <c r="F2776" s="10">
        <v>53.331838418625402</v>
      </c>
      <c r="G2776" s="8" t="s">
        <v>17</v>
      </c>
    </row>
    <row r="2777" spans="2:7" x14ac:dyDescent="0.2">
      <c r="B2777" s="6" t="s">
        <v>26</v>
      </c>
      <c r="C2777" s="7">
        <v>38870</v>
      </c>
      <c r="D2777" s="8" t="s">
        <v>39</v>
      </c>
      <c r="E2777" s="9">
        <v>16</v>
      </c>
      <c r="F2777" s="10">
        <v>50.310894482412998</v>
      </c>
      <c r="G2777" s="8" t="s">
        <v>17</v>
      </c>
    </row>
    <row r="2778" spans="2:7" x14ac:dyDescent="0.2">
      <c r="B2778" s="6" t="s">
        <v>24</v>
      </c>
      <c r="C2778" s="7">
        <v>38782</v>
      </c>
      <c r="D2778" s="8" t="s">
        <v>41</v>
      </c>
      <c r="E2778" s="9">
        <v>54</v>
      </c>
      <c r="F2778" s="10">
        <v>163.70197903495199</v>
      </c>
      <c r="G2778" s="8" t="s">
        <v>21</v>
      </c>
    </row>
    <row r="2779" spans="2:7" x14ac:dyDescent="0.2">
      <c r="B2779" s="6" t="s">
        <v>22</v>
      </c>
      <c r="C2779" s="7">
        <v>38034</v>
      </c>
      <c r="D2779" s="8" t="s">
        <v>40</v>
      </c>
      <c r="E2779" s="9">
        <v>-9</v>
      </c>
      <c r="F2779" s="10">
        <v>-24.921999927055602</v>
      </c>
      <c r="G2779" s="8" t="s">
        <v>25</v>
      </c>
    </row>
    <row r="2780" spans="2:7" x14ac:dyDescent="0.2">
      <c r="B2780" s="6" t="s">
        <v>24</v>
      </c>
      <c r="C2780" s="7">
        <v>38727</v>
      </c>
      <c r="D2780" s="8" t="s">
        <v>39</v>
      </c>
      <c r="E2780" s="9">
        <v>95</v>
      </c>
      <c r="F2780" s="10">
        <v>286.719229390245</v>
      </c>
      <c r="G2780" s="8" t="s">
        <v>21</v>
      </c>
    </row>
    <row r="2781" spans="2:7" x14ac:dyDescent="0.2">
      <c r="B2781" s="6" t="s">
        <v>27</v>
      </c>
      <c r="C2781" s="7">
        <v>38232</v>
      </c>
      <c r="D2781" s="8" t="s">
        <v>41</v>
      </c>
      <c r="E2781" s="9">
        <v>-3</v>
      </c>
      <c r="F2781" s="10">
        <v>-7.4497114042005999</v>
      </c>
      <c r="G2781" s="8" t="s">
        <v>19</v>
      </c>
    </row>
    <row r="2782" spans="2:7" x14ac:dyDescent="0.2">
      <c r="B2782" s="6" t="s">
        <v>24</v>
      </c>
      <c r="C2782" s="7">
        <v>38298</v>
      </c>
      <c r="D2782" s="8" t="s">
        <v>42</v>
      </c>
      <c r="E2782" s="9">
        <v>9</v>
      </c>
      <c r="F2782" s="10">
        <v>28.8308099442486</v>
      </c>
      <c r="G2782" s="8" t="s">
        <v>21</v>
      </c>
    </row>
    <row r="2783" spans="2:7" x14ac:dyDescent="0.2">
      <c r="B2783" s="6" t="s">
        <v>18</v>
      </c>
      <c r="C2783" s="7">
        <v>38067</v>
      </c>
      <c r="D2783" s="8" t="s">
        <v>41</v>
      </c>
      <c r="E2783" s="9">
        <v>25</v>
      </c>
      <c r="F2783" s="10">
        <v>77.108203405128705</v>
      </c>
      <c r="G2783" s="8" t="s">
        <v>25</v>
      </c>
    </row>
    <row r="2784" spans="2:7" x14ac:dyDescent="0.2">
      <c r="B2784" s="6" t="s">
        <v>20</v>
      </c>
      <c r="C2784" s="7">
        <v>39013</v>
      </c>
      <c r="D2784" s="8" t="s">
        <v>40</v>
      </c>
      <c r="E2784" s="9">
        <v>29</v>
      </c>
      <c r="F2784" s="10">
        <v>89.310545900397301</v>
      </c>
      <c r="G2784" s="8" t="s">
        <v>17</v>
      </c>
    </row>
    <row r="2785" spans="2:7" x14ac:dyDescent="0.2">
      <c r="B2785" s="6" t="s">
        <v>28</v>
      </c>
      <c r="C2785" s="7">
        <v>38221</v>
      </c>
      <c r="D2785" s="8" t="s">
        <v>39</v>
      </c>
      <c r="E2785" s="9">
        <v>37</v>
      </c>
      <c r="F2785" s="10">
        <v>113.21323460767999</v>
      </c>
      <c r="G2785" s="8" t="s">
        <v>25</v>
      </c>
    </row>
    <row r="2786" spans="2:7" x14ac:dyDescent="0.2">
      <c r="B2786" s="6" t="s">
        <v>22</v>
      </c>
      <c r="C2786" s="7">
        <v>38529</v>
      </c>
      <c r="D2786" s="8" t="s">
        <v>41</v>
      </c>
      <c r="E2786" s="9">
        <v>19</v>
      </c>
      <c r="F2786" s="10">
        <v>59.003760475925098</v>
      </c>
      <c r="G2786" s="8" t="s">
        <v>21</v>
      </c>
    </row>
    <row r="2787" spans="2:7" x14ac:dyDescent="0.2">
      <c r="B2787" s="6" t="s">
        <v>24</v>
      </c>
      <c r="C2787" s="7">
        <v>38089</v>
      </c>
      <c r="D2787" s="8" t="s">
        <v>40</v>
      </c>
      <c r="E2787" s="9">
        <v>28</v>
      </c>
      <c r="F2787" s="10">
        <v>86.045185105591202</v>
      </c>
      <c r="G2787" s="8" t="s">
        <v>19</v>
      </c>
    </row>
    <row r="2788" spans="2:7" x14ac:dyDescent="0.2">
      <c r="B2788" s="6" t="s">
        <v>27</v>
      </c>
      <c r="C2788" s="7">
        <v>38144</v>
      </c>
      <c r="D2788" s="8" t="s">
        <v>39</v>
      </c>
      <c r="E2788" s="9">
        <v>18</v>
      </c>
      <c r="F2788" s="10">
        <v>55.858549479616201</v>
      </c>
      <c r="G2788" s="8" t="s">
        <v>21</v>
      </c>
    </row>
    <row r="2789" spans="2:7" x14ac:dyDescent="0.2">
      <c r="B2789" s="6" t="s">
        <v>20</v>
      </c>
      <c r="C2789" s="7">
        <v>38870</v>
      </c>
      <c r="D2789" s="8" t="s">
        <v>43</v>
      </c>
      <c r="E2789" s="9">
        <v>84</v>
      </c>
      <c r="F2789" s="10">
        <v>254.043025132108</v>
      </c>
      <c r="G2789" s="8" t="s">
        <v>17</v>
      </c>
    </row>
    <row r="2790" spans="2:7" x14ac:dyDescent="0.2">
      <c r="B2790" s="6" t="s">
        <v>26</v>
      </c>
      <c r="C2790" s="7">
        <v>38276</v>
      </c>
      <c r="D2790" s="8" t="s">
        <v>41</v>
      </c>
      <c r="E2790" s="9">
        <v>79</v>
      </c>
      <c r="F2790" s="10">
        <v>238.827439615424</v>
      </c>
      <c r="G2790" s="8" t="s">
        <v>21</v>
      </c>
    </row>
    <row r="2791" spans="2:7" x14ac:dyDescent="0.2">
      <c r="B2791" s="6" t="s">
        <v>28</v>
      </c>
      <c r="C2791" s="7">
        <v>38298</v>
      </c>
      <c r="D2791" s="8" t="s">
        <v>41</v>
      </c>
      <c r="E2791" s="9">
        <v>31</v>
      </c>
      <c r="F2791" s="10">
        <v>94.972961203791002</v>
      </c>
      <c r="G2791" s="8" t="s">
        <v>19</v>
      </c>
    </row>
    <row r="2792" spans="2:7" x14ac:dyDescent="0.2">
      <c r="B2792" s="6" t="s">
        <v>27</v>
      </c>
      <c r="C2792" s="7">
        <v>38925</v>
      </c>
      <c r="D2792" s="8" t="s">
        <v>43</v>
      </c>
      <c r="E2792" s="9">
        <v>34</v>
      </c>
      <c r="F2792" s="10">
        <v>103.398636142323</v>
      </c>
      <c r="G2792" s="8" t="s">
        <v>25</v>
      </c>
    </row>
    <row r="2793" spans="2:7" x14ac:dyDescent="0.2">
      <c r="B2793" s="6" t="s">
        <v>28</v>
      </c>
      <c r="C2793" s="7">
        <v>38672</v>
      </c>
      <c r="D2793" s="8" t="s">
        <v>42</v>
      </c>
      <c r="E2793" s="9">
        <v>66</v>
      </c>
      <c r="F2793" s="10">
        <v>201.25536797949499</v>
      </c>
      <c r="G2793" s="8" t="s">
        <v>17</v>
      </c>
    </row>
    <row r="2794" spans="2:7" x14ac:dyDescent="0.2">
      <c r="B2794" s="6" t="s">
        <v>26</v>
      </c>
      <c r="C2794" s="7">
        <v>38859</v>
      </c>
      <c r="D2794" s="8" t="s">
        <v>42</v>
      </c>
      <c r="E2794" s="9">
        <v>44</v>
      </c>
      <c r="F2794" s="10">
        <v>134.44985862590801</v>
      </c>
      <c r="G2794" s="8" t="s">
        <v>25</v>
      </c>
    </row>
    <row r="2795" spans="2:7" x14ac:dyDescent="0.2">
      <c r="B2795" s="6" t="s">
        <v>18</v>
      </c>
      <c r="C2795" s="7">
        <v>38881</v>
      </c>
      <c r="D2795" s="8" t="s">
        <v>40</v>
      </c>
      <c r="E2795" s="9">
        <v>95</v>
      </c>
      <c r="F2795" s="10">
        <v>286.68421658470402</v>
      </c>
      <c r="G2795" s="8" t="s">
        <v>19</v>
      </c>
    </row>
    <row r="2796" spans="2:7" x14ac:dyDescent="0.2">
      <c r="B2796" s="6" t="s">
        <v>23</v>
      </c>
      <c r="C2796" s="7">
        <v>38089</v>
      </c>
      <c r="D2796" s="8" t="s">
        <v>41</v>
      </c>
      <c r="E2796" s="9">
        <v>11</v>
      </c>
      <c r="F2796" s="10">
        <v>35.2998606898174</v>
      </c>
      <c r="G2796" s="8" t="s">
        <v>25</v>
      </c>
    </row>
    <row r="2797" spans="2:7" x14ac:dyDescent="0.2">
      <c r="B2797" s="6" t="s">
        <v>18</v>
      </c>
      <c r="C2797" s="7">
        <v>38221</v>
      </c>
      <c r="D2797" s="8" t="s">
        <v>40</v>
      </c>
      <c r="E2797" s="9">
        <v>74</v>
      </c>
      <c r="F2797" s="10">
        <v>223.97457991298899</v>
      </c>
      <c r="G2797" s="8" t="s">
        <v>25</v>
      </c>
    </row>
    <row r="2798" spans="2:7" x14ac:dyDescent="0.2">
      <c r="B2798" s="6" t="s">
        <v>27</v>
      </c>
      <c r="C2798" s="7">
        <v>39057</v>
      </c>
      <c r="D2798" s="8" t="s">
        <v>42</v>
      </c>
      <c r="E2798" s="9">
        <v>28</v>
      </c>
      <c r="F2798" s="10">
        <v>86.485564911199901</v>
      </c>
      <c r="G2798" s="8" t="s">
        <v>21</v>
      </c>
    </row>
    <row r="2799" spans="2:7" x14ac:dyDescent="0.2">
      <c r="B2799" s="6" t="s">
        <v>24</v>
      </c>
      <c r="C2799" s="7">
        <v>38507</v>
      </c>
      <c r="D2799" s="8" t="s">
        <v>40</v>
      </c>
      <c r="E2799" s="9">
        <v>40</v>
      </c>
      <c r="F2799" s="10">
        <v>121.92180749554799</v>
      </c>
      <c r="G2799" s="8" t="s">
        <v>21</v>
      </c>
    </row>
    <row r="2800" spans="2:7" x14ac:dyDescent="0.2">
      <c r="B2800" s="6" t="s">
        <v>24</v>
      </c>
      <c r="C2800" s="7">
        <v>38023</v>
      </c>
      <c r="D2800" s="8" t="s">
        <v>40</v>
      </c>
      <c r="E2800" s="9">
        <v>34</v>
      </c>
      <c r="F2800" s="10">
        <v>104.16891538714501</v>
      </c>
      <c r="G2800" s="8" t="s">
        <v>17</v>
      </c>
    </row>
    <row r="2801" spans="2:7" x14ac:dyDescent="0.2">
      <c r="B2801" s="6" t="s">
        <v>16</v>
      </c>
      <c r="C2801" s="7">
        <v>38606</v>
      </c>
      <c r="D2801" s="8" t="s">
        <v>39</v>
      </c>
      <c r="E2801" s="9">
        <v>38</v>
      </c>
      <c r="F2801" s="10">
        <v>115.851801488861</v>
      </c>
      <c r="G2801" s="8" t="s">
        <v>17</v>
      </c>
    </row>
    <row r="2802" spans="2:7" x14ac:dyDescent="0.2">
      <c r="B2802" s="6" t="s">
        <v>18</v>
      </c>
      <c r="C2802" s="7">
        <v>38518</v>
      </c>
      <c r="D2802" s="8" t="s">
        <v>42</v>
      </c>
      <c r="E2802" s="9">
        <v>69</v>
      </c>
      <c r="F2802" s="10">
        <v>209.143363915154</v>
      </c>
      <c r="G2802" s="8" t="s">
        <v>19</v>
      </c>
    </row>
    <row r="2803" spans="2:7" x14ac:dyDescent="0.2">
      <c r="B2803" s="6" t="s">
        <v>20</v>
      </c>
      <c r="C2803" s="7">
        <v>38584</v>
      </c>
      <c r="D2803" s="8" t="s">
        <v>39</v>
      </c>
      <c r="E2803" s="9">
        <v>34</v>
      </c>
      <c r="F2803" s="10">
        <v>103.97058317140301</v>
      </c>
      <c r="G2803" s="8" t="s">
        <v>19</v>
      </c>
    </row>
    <row r="2804" spans="2:7" x14ac:dyDescent="0.2">
      <c r="B2804" s="6" t="s">
        <v>16</v>
      </c>
      <c r="C2804" s="7">
        <v>38573</v>
      </c>
      <c r="D2804" s="8" t="s">
        <v>42</v>
      </c>
      <c r="E2804" s="9">
        <v>29</v>
      </c>
      <c r="F2804" s="10">
        <v>89.383943739445897</v>
      </c>
      <c r="G2804" s="8" t="s">
        <v>19</v>
      </c>
    </row>
    <row r="2805" spans="2:7" x14ac:dyDescent="0.2">
      <c r="B2805" s="6" t="s">
        <v>23</v>
      </c>
      <c r="C2805" s="7">
        <v>38034</v>
      </c>
      <c r="D2805" s="8" t="s">
        <v>41</v>
      </c>
      <c r="E2805" s="9">
        <v>-10</v>
      </c>
      <c r="F2805" s="10">
        <v>-27.7249390483193</v>
      </c>
      <c r="G2805" s="8" t="s">
        <v>19</v>
      </c>
    </row>
    <row r="2806" spans="2:7" x14ac:dyDescent="0.2">
      <c r="B2806" s="6" t="s">
        <v>28</v>
      </c>
      <c r="C2806" s="7">
        <v>38287</v>
      </c>
      <c r="D2806" s="8" t="s">
        <v>43</v>
      </c>
      <c r="E2806" s="9">
        <v>42</v>
      </c>
      <c r="F2806" s="10">
        <v>128.428703987821</v>
      </c>
      <c r="G2806" s="8" t="s">
        <v>19</v>
      </c>
    </row>
    <row r="2807" spans="2:7" x14ac:dyDescent="0.2">
      <c r="B2807" s="6" t="s">
        <v>22</v>
      </c>
      <c r="C2807" s="7">
        <v>38793</v>
      </c>
      <c r="D2807" s="8" t="s">
        <v>42</v>
      </c>
      <c r="E2807" s="9">
        <v>58</v>
      </c>
      <c r="F2807" s="10">
        <v>175.97423505292599</v>
      </c>
      <c r="G2807" s="8" t="s">
        <v>21</v>
      </c>
    </row>
    <row r="2808" spans="2:7" x14ac:dyDescent="0.2">
      <c r="B2808" s="6" t="s">
        <v>26</v>
      </c>
      <c r="C2808" s="7">
        <v>38056</v>
      </c>
      <c r="D2808" s="8" t="s">
        <v>41</v>
      </c>
      <c r="E2808" s="9">
        <v>27</v>
      </c>
      <c r="F2808" s="10">
        <v>83.016650139933901</v>
      </c>
      <c r="G2808" s="8" t="s">
        <v>19</v>
      </c>
    </row>
    <row r="2809" spans="2:7" x14ac:dyDescent="0.2">
      <c r="B2809" s="6" t="s">
        <v>28</v>
      </c>
      <c r="C2809" s="7">
        <v>38903</v>
      </c>
      <c r="D2809" s="8" t="s">
        <v>39</v>
      </c>
      <c r="E2809" s="9">
        <v>47</v>
      </c>
      <c r="F2809" s="10">
        <v>143.27420366457699</v>
      </c>
      <c r="G2809" s="8" t="s">
        <v>25</v>
      </c>
    </row>
    <row r="2810" spans="2:7" x14ac:dyDescent="0.2">
      <c r="B2810" s="6" t="s">
        <v>26</v>
      </c>
      <c r="C2810" s="7">
        <v>38023</v>
      </c>
      <c r="D2810" s="8" t="s">
        <v>41</v>
      </c>
      <c r="E2810" s="9">
        <v>29</v>
      </c>
      <c r="F2810" s="10">
        <v>88.696716331090698</v>
      </c>
      <c r="G2810" s="8" t="s">
        <v>17</v>
      </c>
    </row>
    <row r="2811" spans="2:7" x14ac:dyDescent="0.2">
      <c r="B2811" s="6" t="s">
        <v>28</v>
      </c>
      <c r="C2811" s="7">
        <v>38848</v>
      </c>
      <c r="D2811" s="8" t="s">
        <v>42</v>
      </c>
      <c r="E2811" s="9">
        <v>28</v>
      </c>
      <c r="F2811" s="10">
        <v>86.226420950611299</v>
      </c>
      <c r="G2811" s="8" t="s">
        <v>17</v>
      </c>
    </row>
    <row r="2812" spans="2:7" x14ac:dyDescent="0.2">
      <c r="B2812" s="6" t="s">
        <v>16</v>
      </c>
      <c r="C2812" s="7">
        <v>38980</v>
      </c>
      <c r="D2812" s="8" t="s">
        <v>39</v>
      </c>
      <c r="E2812" s="9">
        <v>79</v>
      </c>
      <c r="F2812" s="10">
        <v>239.05774059830401</v>
      </c>
      <c r="G2812" s="8" t="s">
        <v>17</v>
      </c>
    </row>
    <row r="2813" spans="2:7" x14ac:dyDescent="0.2">
      <c r="B2813" s="6" t="s">
        <v>20</v>
      </c>
      <c r="C2813" s="7">
        <v>38298</v>
      </c>
      <c r="D2813" s="8" t="s">
        <v>39</v>
      </c>
      <c r="E2813" s="9">
        <v>41</v>
      </c>
      <c r="F2813" s="10">
        <v>124.817864074479</v>
      </c>
      <c r="G2813" s="8" t="s">
        <v>25</v>
      </c>
    </row>
    <row r="2814" spans="2:7" x14ac:dyDescent="0.2">
      <c r="B2814" s="6" t="s">
        <v>26</v>
      </c>
      <c r="C2814" s="7">
        <v>38540</v>
      </c>
      <c r="D2814" s="8" t="s">
        <v>43</v>
      </c>
      <c r="E2814" s="9">
        <v>57</v>
      </c>
      <c r="F2814" s="10">
        <v>172.961885214539</v>
      </c>
      <c r="G2814" s="8" t="s">
        <v>19</v>
      </c>
    </row>
    <row r="2815" spans="2:7" x14ac:dyDescent="0.2">
      <c r="B2815" s="6" t="s">
        <v>28</v>
      </c>
      <c r="C2815" s="7">
        <v>38914</v>
      </c>
      <c r="D2815" s="8" t="s">
        <v>40</v>
      </c>
      <c r="E2815" s="9">
        <v>45</v>
      </c>
      <c r="F2815" s="10">
        <v>137.62002289021899</v>
      </c>
      <c r="G2815" s="8" t="s">
        <v>21</v>
      </c>
    </row>
    <row r="2816" spans="2:7" x14ac:dyDescent="0.2">
      <c r="B2816" s="6" t="s">
        <v>27</v>
      </c>
      <c r="C2816" s="7">
        <v>38793</v>
      </c>
      <c r="D2816" s="8" t="s">
        <v>42</v>
      </c>
      <c r="E2816" s="9">
        <v>91</v>
      </c>
      <c r="F2816" s="10">
        <v>274.91230216083102</v>
      </c>
      <c r="G2816" s="8" t="s">
        <v>21</v>
      </c>
    </row>
    <row r="2817" spans="2:7" x14ac:dyDescent="0.2">
      <c r="B2817" s="6" t="s">
        <v>26</v>
      </c>
      <c r="C2817" s="7">
        <v>38375</v>
      </c>
      <c r="D2817" s="8" t="s">
        <v>42</v>
      </c>
      <c r="E2817" s="9">
        <v>49</v>
      </c>
      <c r="F2817" s="10">
        <v>149.04131306617501</v>
      </c>
      <c r="G2817" s="8" t="s">
        <v>21</v>
      </c>
    </row>
    <row r="2818" spans="2:7" x14ac:dyDescent="0.2">
      <c r="B2818" s="6" t="s">
        <v>16</v>
      </c>
      <c r="C2818" s="7">
        <v>38254</v>
      </c>
      <c r="D2818" s="8" t="s">
        <v>40</v>
      </c>
      <c r="E2818" s="9">
        <v>68</v>
      </c>
      <c r="F2818" s="10">
        <v>206.16097800045301</v>
      </c>
      <c r="G2818" s="8" t="s">
        <v>21</v>
      </c>
    </row>
    <row r="2819" spans="2:7" x14ac:dyDescent="0.2">
      <c r="B2819" s="6" t="s">
        <v>23</v>
      </c>
      <c r="C2819" s="7">
        <v>38397</v>
      </c>
      <c r="D2819" s="8" t="s">
        <v>43</v>
      </c>
      <c r="E2819" s="9">
        <v>38</v>
      </c>
      <c r="F2819" s="10">
        <v>116.644808958616</v>
      </c>
      <c r="G2819" s="8" t="s">
        <v>21</v>
      </c>
    </row>
    <row r="2820" spans="2:7" x14ac:dyDescent="0.2">
      <c r="B2820" s="6" t="s">
        <v>20</v>
      </c>
      <c r="C2820" s="7">
        <v>38980</v>
      </c>
      <c r="D2820" s="8" t="s">
        <v>41</v>
      </c>
      <c r="E2820" s="9">
        <v>4</v>
      </c>
      <c r="F2820" s="10">
        <v>15.205643253032701</v>
      </c>
      <c r="G2820" s="8" t="s">
        <v>17</v>
      </c>
    </row>
    <row r="2821" spans="2:7" x14ac:dyDescent="0.2">
      <c r="B2821" s="6" t="s">
        <v>26</v>
      </c>
      <c r="C2821" s="7">
        <v>38452</v>
      </c>
      <c r="D2821" s="8" t="s">
        <v>42</v>
      </c>
      <c r="E2821" s="9">
        <v>45</v>
      </c>
      <c r="F2821" s="10">
        <v>137.05484034063701</v>
      </c>
      <c r="G2821" s="8" t="s">
        <v>25</v>
      </c>
    </row>
    <row r="2822" spans="2:7" x14ac:dyDescent="0.2">
      <c r="B2822" s="6" t="s">
        <v>24</v>
      </c>
      <c r="C2822" s="7">
        <v>38331</v>
      </c>
      <c r="D2822" s="8" t="s">
        <v>42</v>
      </c>
      <c r="E2822" s="9">
        <v>85</v>
      </c>
      <c r="F2822" s="10">
        <v>256.65810638280999</v>
      </c>
      <c r="G2822" s="8" t="s">
        <v>19</v>
      </c>
    </row>
    <row r="2823" spans="2:7" x14ac:dyDescent="0.2">
      <c r="B2823" s="6" t="s">
        <v>26</v>
      </c>
      <c r="C2823" s="7">
        <v>38540</v>
      </c>
      <c r="D2823" s="8" t="s">
        <v>43</v>
      </c>
      <c r="E2823" s="9">
        <v>57</v>
      </c>
      <c r="F2823" s="10">
        <v>173.05666995199601</v>
      </c>
      <c r="G2823" s="8" t="s">
        <v>19</v>
      </c>
    </row>
    <row r="2824" spans="2:7" x14ac:dyDescent="0.2">
      <c r="B2824" s="6" t="s">
        <v>22</v>
      </c>
      <c r="C2824" s="7">
        <v>38672</v>
      </c>
      <c r="D2824" s="8" t="s">
        <v>42</v>
      </c>
      <c r="E2824" s="9">
        <v>-3</v>
      </c>
      <c r="F2824" s="10">
        <v>-6.3637861287644002</v>
      </c>
      <c r="G2824" s="8" t="s">
        <v>25</v>
      </c>
    </row>
    <row r="2825" spans="2:7" x14ac:dyDescent="0.2">
      <c r="B2825" s="6" t="s">
        <v>28</v>
      </c>
      <c r="C2825" s="7">
        <v>38936</v>
      </c>
      <c r="D2825" s="8" t="s">
        <v>41</v>
      </c>
      <c r="E2825" s="9">
        <v>-9</v>
      </c>
      <c r="F2825" s="10">
        <v>-24.8586702307603</v>
      </c>
      <c r="G2825" s="8" t="s">
        <v>19</v>
      </c>
    </row>
    <row r="2826" spans="2:7" x14ac:dyDescent="0.2">
      <c r="B2826" s="6" t="s">
        <v>22</v>
      </c>
      <c r="C2826" s="7">
        <v>38100</v>
      </c>
      <c r="D2826" s="8" t="s">
        <v>39</v>
      </c>
      <c r="E2826" s="9">
        <v>86</v>
      </c>
      <c r="F2826" s="10">
        <v>260.29381913398601</v>
      </c>
      <c r="G2826" s="8" t="s">
        <v>19</v>
      </c>
    </row>
    <row r="2827" spans="2:7" x14ac:dyDescent="0.2">
      <c r="B2827" s="6" t="s">
        <v>27</v>
      </c>
      <c r="C2827" s="7">
        <v>38419</v>
      </c>
      <c r="D2827" s="8" t="s">
        <v>41</v>
      </c>
      <c r="E2827" s="9">
        <v>11</v>
      </c>
      <c r="F2827" s="10">
        <v>35.041684359746199</v>
      </c>
      <c r="G2827" s="8" t="s">
        <v>25</v>
      </c>
    </row>
    <row r="2828" spans="2:7" x14ac:dyDescent="0.2">
      <c r="B2828" s="6" t="s">
        <v>23</v>
      </c>
      <c r="C2828" s="7">
        <v>38001</v>
      </c>
      <c r="D2828" s="8" t="s">
        <v>42</v>
      </c>
      <c r="E2828" s="9">
        <v>87</v>
      </c>
      <c r="F2828" s="10">
        <v>262.759248913607</v>
      </c>
      <c r="G2828" s="8" t="s">
        <v>19</v>
      </c>
    </row>
    <row r="2829" spans="2:7" x14ac:dyDescent="0.2">
      <c r="B2829" s="6" t="s">
        <v>23</v>
      </c>
      <c r="C2829" s="7">
        <v>38199</v>
      </c>
      <c r="D2829" s="8" t="s">
        <v>39</v>
      </c>
      <c r="E2829" s="9">
        <v>86</v>
      </c>
      <c r="F2829" s="10">
        <v>260.00914889996398</v>
      </c>
      <c r="G2829" s="8" t="s">
        <v>17</v>
      </c>
    </row>
    <row r="2830" spans="2:7" x14ac:dyDescent="0.2">
      <c r="B2830" s="6" t="s">
        <v>16</v>
      </c>
      <c r="C2830" s="7">
        <v>38749</v>
      </c>
      <c r="D2830" s="8" t="s">
        <v>40</v>
      </c>
      <c r="E2830" s="9">
        <v>62</v>
      </c>
      <c r="F2830" s="10">
        <v>187.81034616092501</v>
      </c>
      <c r="G2830" s="8" t="s">
        <v>21</v>
      </c>
    </row>
    <row r="2831" spans="2:7" x14ac:dyDescent="0.2">
      <c r="B2831" s="6" t="s">
        <v>26</v>
      </c>
      <c r="C2831" s="7">
        <v>38914</v>
      </c>
      <c r="D2831" s="8" t="s">
        <v>42</v>
      </c>
      <c r="E2831" s="9">
        <v>80</v>
      </c>
      <c r="F2831" s="10">
        <v>241.85917425037701</v>
      </c>
      <c r="G2831" s="8" t="s">
        <v>21</v>
      </c>
    </row>
    <row r="2832" spans="2:7" x14ac:dyDescent="0.2">
      <c r="B2832" s="6" t="s">
        <v>23</v>
      </c>
      <c r="C2832" s="7">
        <v>38188</v>
      </c>
      <c r="D2832" s="8" t="s">
        <v>43</v>
      </c>
      <c r="E2832" s="9">
        <v>11</v>
      </c>
      <c r="F2832" s="10">
        <v>34.782314831792199</v>
      </c>
      <c r="G2832" s="8" t="s">
        <v>17</v>
      </c>
    </row>
    <row r="2833" spans="2:7" x14ac:dyDescent="0.2">
      <c r="B2833" s="6" t="s">
        <v>23</v>
      </c>
      <c r="C2833" s="7">
        <v>38694</v>
      </c>
      <c r="D2833" s="8" t="s">
        <v>43</v>
      </c>
      <c r="E2833" s="9">
        <v>11</v>
      </c>
      <c r="F2833" s="10">
        <v>34.680822827797101</v>
      </c>
      <c r="G2833" s="8" t="s">
        <v>19</v>
      </c>
    </row>
    <row r="2834" spans="2:7" x14ac:dyDescent="0.2">
      <c r="B2834" s="6" t="s">
        <v>28</v>
      </c>
      <c r="C2834" s="7">
        <v>38661</v>
      </c>
      <c r="D2834" s="8" t="s">
        <v>39</v>
      </c>
      <c r="E2834" s="9">
        <v>-4</v>
      </c>
      <c r="F2834" s="10">
        <v>-9.7904020756587595</v>
      </c>
      <c r="G2834" s="8" t="s">
        <v>17</v>
      </c>
    </row>
    <row r="2835" spans="2:7" x14ac:dyDescent="0.2">
      <c r="B2835" s="6" t="s">
        <v>24</v>
      </c>
      <c r="C2835" s="7">
        <v>38331</v>
      </c>
      <c r="D2835" s="8" t="s">
        <v>43</v>
      </c>
      <c r="E2835" s="9">
        <v>42</v>
      </c>
      <c r="F2835" s="10">
        <v>128.02610607664599</v>
      </c>
      <c r="G2835" s="8" t="s">
        <v>21</v>
      </c>
    </row>
    <row r="2836" spans="2:7" x14ac:dyDescent="0.2">
      <c r="B2836" s="6" t="s">
        <v>24</v>
      </c>
      <c r="C2836" s="7">
        <v>38166</v>
      </c>
      <c r="D2836" s="8" t="s">
        <v>40</v>
      </c>
      <c r="E2836" s="9">
        <v>51</v>
      </c>
      <c r="F2836" s="10">
        <v>154.71800722699501</v>
      </c>
      <c r="G2836" s="8" t="s">
        <v>17</v>
      </c>
    </row>
    <row r="2837" spans="2:7" x14ac:dyDescent="0.2">
      <c r="B2837" s="6" t="s">
        <v>23</v>
      </c>
      <c r="C2837" s="7">
        <v>38188</v>
      </c>
      <c r="D2837" s="8" t="s">
        <v>41</v>
      </c>
      <c r="E2837" s="9">
        <v>91</v>
      </c>
      <c r="F2837" s="10">
        <v>274.772164051527</v>
      </c>
      <c r="G2837" s="8" t="s">
        <v>17</v>
      </c>
    </row>
    <row r="2838" spans="2:7" x14ac:dyDescent="0.2">
      <c r="B2838" s="6" t="s">
        <v>26</v>
      </c>
      <c r="C2838" s="7">
        <v>38947</v>
      </c>
      <c r="D2838" s="8" t="s">
        <v>40</v>
      </c>
      <c r="E2838" s="9">
        <v>24</v>
      </c>
      <c r="F2838" s="10">
        <v>73.406307306618501</v>
      </c>
      <c r="G2838" s="8" t="s">
        <v>21</v>
      </c>
    </row>
    <row r="2839" spans="2:7" x14ac:dyDescent="0.2">
      <c r="B2839" s="6" t="s">
        <v>26</v>
      </c>
      <c r="C2839" s="7">
        <v>38012</v>
      </c>
      <c r="D2839" s="8" t="s">
        <v>39</v>
      </c>
      <c r="E2839" s="9">
        <v>19</v>
      </c>
      <c r="F2839" s="10">
        <v>59.122730804832202</v>
      </c>
      <c r="G2839" s="8" t="s">
        <v>19</v>
      </c>
    </row>
    <row r="2840" spans="2:7" x14ac:dyDescent="0.2">
      <c r="B2840" s="6" t="s">
        <v>23</v>
      </c>
      <c r="C2840" s="7">
        <v>38067</v>
      </c>
      <c r="D2840" s="8" t="s">
        <v>40</v>
      </c>
      <c r="E2840" s="9">
        <v>80</v>
      </c>
      <c r="F2840" s="10">
        <v>241.74723336571199</v>
      </c>
      <c r="G2840" s="8" t="s">
        <v>19</v>
      </c>
    </row>
    <row r="2841" spans="2:7" x14ac:dyDescent="0.2">
      <c r="B2841" s="6" t="s">
        <v>16</v>
      </c>
      <c r="C2841" s="7">
        <v>39057</v>
      </c>
      <c r="D2841" s="8" t="s">
        <v>41</v>
      </c>
      <c r="E2841" s="9">
        <v>0</v>
      </c>
      <c r="F2841" s="10">
        <v>1.6796900586638701</v>
      </c>
      <c r="G2841" s="8" t="s">
        <v>25</v>
      </c>
    </row>
    <row r="2842" spans="2:7" x14ac:dyDescent="0.2">
      <c r="B2842" s="6" t="s">
        <v>27</v>
      </c>
      <c r="C2842" s="7">
        <v>38991</v>
      </c>
      <c r="D2842" s="8" t="s">
        <v>41</v>
      </c>
      <c r="E2842" s="9">
        <v>69</v>
      </c>
      <c r="F2842" s="10">
        <v>209.1420391698</v>
      </c>
      <c r="G2842" s="8" t="s">
        <v>25</v>
      </c>
    </row>
    <row r="2843" spans="2:7" x14ac:dyDescent="0.2">
      <c r="B2843" s="6" t="s">
        <v>26</v>
      </c>
      <c r="C2843" s="7">
        <v>38914</v>
      </c>
      <c r="D2843" s="8" t="s">
        <v>42</v>
      </c>
      <c r="E2843" s="9">
        <v>84</v>
      </c>
      <c r="F2843" s="10">
        <v>253.784213130598</v>
      </c>
      <c r="G2843" s="8" t="s">
        <v>19</v>
      </c>
    </row>
    <row r="2844" spans="2:7" x14ac:dyDescent="0.2">
      <c r="B2844" s="6" t="s">
        <v>18</v>
      </c>
      <c r="C2844" s="7">
        <v>38584</v>
      </c>
      <c r="D2844" s="8" t="s">
        <v>43</v>
      </c>
      <c r="E2844" s="9">
        <v>31</v>
      </c>
      <c r="F2844" s="10">
        <v>94.7521434637423</v>
      </c>
      <c r="G2844" s="8" t="s">
        <v>21</v>
      </c>
    </row>
    <row r="2845" spans="2:7" x14ac:dyDescent="0.2">
      <c r="B2845" s="6" t="s">
        <v>22</v>
      </c>
      <c r="C2845" s="7">
        <v>38595</v>
      </c>
      <c r="D2845" s="8" t="s">
        <v>39</v>
      </c>
      <c r="E2845" s="9">
        <v>11</v>
      </c>
      <c r="F2845" s="10">
        <v>35.274537093655297</v>
      </c>
      <c r="G2845" s="8" t="s">
        <v>17</v>
      </c>
    </row>
    <row r="2846" spans="2:7" x14ac:dyDescent="0.2">
      <c r="B2846" s="6" t="s">
        <v>20</v>
      </c>
      <c r="C2846" s="7">
        <v>38441</v>
      </c>
      <c r="D2846" s="8" t="s">
        <v>40</v>
      </c>
      <c r="E2846" s="9">
        <v>79</v>
      </c>
      <c r="F2846" s="10">
        <v>239.34455630939499</v>
      </c>
      <c r="G2846" s="8" t="s">
        <v>19</v>
      </c>
    </row>
    <row r="2847" spans="2:7" x14ac:dyDescent="0.2">
      <c r="B2847" s="6" t="s">
        <v>27</v>
      </c>
      <c r="C2847" s="7">
        <v>38892</v>
      </c>
      <c r="D2847" s="8" t="s">
        <v>39</v>
      </c>
      <c r="E2847" s="9">
        <v>22</v>
      </c>
      <c r="F2847" s="10">
        <v>68.5490312422004</v>
      </c>
      <c r="G2847" s="8" t="s">
        <v>19</v>
      </c>
    </row>
    <row r="2848" spans="2:7" x14ac:dyDescent="0.2">
      <c r="B2848" s="6" t="s">
        <v>16</v>
      </c>
      <c r="C2848" s="7">
        <v>38386</v>
      </c>
      <c r="D2848" s="8" t="s">
        <v>41</v>
      </c>
      <c r="E2848" s="9">
        <v>76</v>
      </c>
      <c r="F2848" s="10">
        <v>231.12986240504199</v>
      </c>
      <c r="G2848" s="8" t="s">
        <v>25</v>
      </c>
    </row>
    <row r="2849" spans="2:7" x14ac:dyDescent="0.2">
      <c r="B2849" s="6" t="s">
        <v>20</v>
      </c>
      <c r="C2849" s="7">
        <v>38265</v>
      </c>
      <c r="D2849" s="8" t="s">
        <v>39</v>
      </c>
      <c r="E2849" s="9">
        <v>0</v>
      </c>
      <c r="F2849" s="10">
        <v>2.7444174420335501</v>
      </c>
      <c r="G2849" s="8" t="s">
        <v>19</v>
      </c>
    </row>
    <row r="2850" spans="2:7" x14ac:dyDescent="0.2">
      <c r="B2850" s="6" t="s">
        <v>26</v>
      </c>
      <c r="C2850" s="7">
        <v>38430</v>
      </c>
      <c r="D2850" s="8" t="s">
        <v>40</v>
      </c>
      <c r="E2850" s="9">
        <v>94</v>
      </c>
      <c r="F2850" s="10">
        <v>283.56226306242002</v>
      </c>
      <c r="G2850" s="8" t="s">
        <v>21</v>
      </c>
    </row>
    <row r="2851" spans="2:7" x14ac:dyDescent="0.2">
      <c r="B2851" s="6" t="s">
        <v>22</v>
      </c>
      <c r="C2851" s="7">
        <v>38298</v>
      </c>
      <c r="D2851" s="8" t="s">
        <v>41</v>
      </c>
      <c r="E2851" s="9">
        <v>14</v>
      </c>
      <c r="F2851" s="10">
        <v>44.2457022640235</v>
      </c>
      <c r="G2851" s="8" t="s">
        <v>17</v>
      </c>
    </row>
    <row r="2852" spans="2:7" x14ac:dyDescent="0.2">
      <c r="B2852" s="6" t="s">
        <v>26</v>
      </c>
      <c r="C2852" s="7">
        <v>38903</v>
      </c>
      <c r="D2852" s="8" t="s">
        <v>42</v>
      </c>
      <c r="E2852" s="9">
        <v>57</v>
      </c>
      <c r="F2852" s="10">
        <v>172.69724242963699</v>
      </c>
      <c r="G2852" s="8" t="s">
        <v>21</v>
      </c>
    </row>
    <row r="2853" spans="2:7" x14ac:dyDescent="0.2">
      <c r="B2853" s="6" t="s">
        <v>27</v>
      </c>
      <c r="C2853" s="7">
        <v>38463</v>
      </c>
      <c r="D2853" s="8" t="s">
        <v>40</v>
      </c>
      <c r="E2853" s="9">
        <v>3</v>
      </c>
      <c r="F2853" s="10">
        <v>11.0828495528879</v>
      </c>
      <c r="G2853" s="8" t="s">
        <v>25</v>
      </c>
    </row>
    <row r="2854" spans="2:7" x14ac:dyDescent="0.2">
      <c r="B2854" s="6" t="s">
        <v>28</v>
      </c>
      <c r="C2854" s="7">
        <v>38903</v>
      </c>
      <c r="D2854" s="8" t="s">
        <v>40</v>
      </c>
      <c r="E2854" s="9">
        <v>50</v>
      </c>
      <c r="F2854" s="10">
        <v>151.95954978745399</v>
      </c>
      <c r="G2854" s="8" t="s">
        <v>21</v>
      </c>
    </row>
    <row r="2855" spans="2:7" x14ac:dyDescent="0.2">
      <c r="B2855" s="6" t="s">
        <v>20</v>
      </c>
      <c r="C2855" s="7">
        <v>38881</v>
      </c>
      <c r="D2855" s="8" t="s">
        <v>39</v>
      </c>
      <c r="E2855" s="9">
        <v>25</v>
      </c>
      <c r="F2855" s="10">
        <v>76.624560231864294</v>
      </c>
      <c r="G2855" s="8" t="s">
        <v>25</v>
      </c>
    </row>
    <row r="2856" spans="2:7" x14ac:dyDescent="0.2">
      <c r="B2856" s="6" t="s">
        <v>24</v>
      </c>
      <c r="C2856" s="7">
        <v>38595</v>
      </c>
      <c r="D2856" s="8" t="s">
        <v>41</v>
      </c>
      <c r="E2856" s="9">
        <v>46</v>
      </c>
      <c r="F2856" s="10">
        <v>140.27369124882799</v>
      </c>
      <c r="G2856" s="8" t="s">
        <v>17</v>
      </c>
    </row>
    <row r="2857" spans="2:7" x14ac:dyDescent="0.2">
      <c r="B2857" s="6" t="s">
        <v>22</v>
      </c>
      <c r="C2857" s="7">
        <v>38914</v>
      </c>
      <c r="D2857" s="8" t="s">
        <v>40</v>
      </c>
      <c r="E2857" s="9">
        <v>19</v>
      </c>
      <c r="F2857" s="10">
        <v>58.735580557472701</v>
      </c>
      <c r="G2857" s="8" t="s">
        <v>25</v>
      </c>
    </row>
    <row r="2858" spans="2:7" x14ac:dyDescent="0.2">
      <c r="B2858" s="6" t="s">
        <v>26</v>
      </c>
      <c r="C2858" s="7">
        <v>38859</v>
      </c>
      <c r="D2858" s="8" t="s">
        <v>39</v>
      </c>
      <c r="E2858" s="9">
        <v>6</v>
      </c>
      <c r="F2858" s="10">
        <v>20.0996290969751</v>
      </c>
      <c r="G2858" s="8" t="s">
        <v>21</v>
      </c>
    </row>
    <row r="2859" spans="2:7" x14ac:dyDescent="0.2">
      <c r="B2859" s="6" t="s">
        <v>27</v>
      </c>
      <c r="C2859" s="7">
        <v>38903</v>
      </c>
      <c r="D2859" s="8" t="s">
        <v>43</v>
      </c>
      <c r="E2859" s="9">
        <v>8</v>
      </c>
      <c r="F2859" s="10">
        <v>26.084862644671201</v>
      </c>
      <c r="G2859" s="8" t="s">
        <v>19</v>
      </c>
    </row>
    <row r="2860" spans="2:7" x14ac:dyDescent="0.2">
      <c r="B2860" s="6" t="s">
        <v>26</v>
      </c>
      <c r="C2860" s="7">
        <v>38727</v>
      </c>
      <c r="D2860" s="8" t="s">
        <v>42</v>
      </c>
      <c r="E2860" s="9">
        <v>-2</v>
      </c>
      <c r="F2860" s="10">
        <v>-3.7309676865630399</v>
      </c>
      <c r="G2860" s="8" t="s">
        <v>19</v>
      </c>
    </row>
    <row r="2861" spans="2:7" x14ac:dyDescent="0.2">
      <c r="B2861" s="6" t="s">
        <v>22</v>
      </c>
      <c r="C2861" s="7">
        <v>38452</v>
      </c>
      <c r="D2861" s="8" t="s">
        <v>40</v>
      </c>
      <c r="E2861" s="9">
        <v>80</v>
      </c>
      <c r="F2861" s="10">
        <v>240.69010526776299</v>
      </c>
      <c r="G2861" s="8" t="s">
        <v>25</v>
      </c>
    </row>
    <row r="2862" spans="2:7" x14ac:dyDescent="0.2">
      <c r="B2862" s="6" t="s">
        <v>27</v>
      </c>
      <c r="C2862" s="7">
        <v>38474</v>
      </c>
      <c r="D2862" s="8" t="s">
        <v>41</v>
      </c>
      <c r="E2862" s="9">
        <v>19</v>
      </c>
      <c r="F2862" s="10">
        <v>58.904121420487996</v>
      </c>
      <c r="G2862" s="8" t="s">
        <v>17</v>
      </c>
    </row>
    <row r="2863" spans="2:7" x14ac:dyDescent="0.2">
      <c r="B2863" s="6" t="s">
        <v>16</v>
      </c>
      <c r="C2863" s="7">
        <v>38452</v>
      </c>
      <c r="D2863" s="8" t="s">
        <v>43</v>
      </c>
      <c r="E2863" s="9">
        <v>27</v>
      </c>
      <c r="F2863" s="10">
        <v>82.994094545634496</v>
      </c>
      <c r="G2863" s="8" t="s">
        <v>17</v>
      </c>
    </row>
    <row r="2864" spans="2:7" x14ac:dyDescent="0.2">
      <c r="B2864" s="6" t="s">
        <v>20</v>
      </c>
      <c r="C2864" s="7">
        <v>38023</v>
      </c>
      <c r="D2864" s="8" t="s">
        <v>42</v>
      </c>
      <c r="E2864" s="9">
        <v>79</v>
      </c>
      <c r="F2864" s="10">
        <v>239.44869651132601</v>
      </c>
      <c r="G2864" s="8" t="s">
        <v>21</v>
      </c>
    </row>
    <row r="2865" spans="2:7" x14ac:dyDescent="0.2">
      <c r="B2865" s="6" t="s">
        <v>27</v>
      </c>
      <c r="C2865" s="7">
        <v>38727</v>
      </c>
      <c r="D2865" s="8" t="s">
        <v>41</v>
      </c>
      <c r="E2865" s="9">
        <v>57</v>
      </c>
      <c r="F2865" s="10">
        <v>173.329704668217</v>
      </c>
      <c r="G2865" s="8" t="s">
        <v>17</v>
      </c>
    </row>
    <row r="2866" spans="2:7" x14ac:dyDescent="0.2">
      <c r="B2866" s="6" t="s">
        <v>28</v>
      </c>
      <c r="C2866" s="7">
        <v>38705</v>
      </c>
      <c r="D2866" s="8" t="s">
        <v>40</v>
      </c>
      <c r="E2866" s="9">
        <v>47</v>
      </c>
      <c r="F2866" s="10">
        <v>143.60165141540301</v>
      </c>
      <c r="G2866" s="8" t="s">
        <v>25</v>
      </c>
    </row>
    <row r="2867" spans="2:7" x14ac:dyDescent="0.2">
      <c r="B2867" s="6" t="s">
        <v>28</v>
      </c>
      <c r="C2867" s="7">
        <v>38298</v>
      </c>
      <c r="D2867" s="8" t="s">
        <v>40</v>
      </c>
      <c r="E2867" s="9">
        <v>9</v>
      </c>
      <c r="F2867" s="10">
        <v>28.827091013526001</v>
      </c>
      <c r="G2867" s="8" t="s">
        <v>17</v>
      </c>
    </row>
    <row r="2868" spans="2:7" x14ac:dyDescent="0.2">
      <c r="B2868" s="6" t="s">
        <v>27</v>
      </c>
      <c r="C2868" s="7">
        <v>38683</v>
      </c>
      <c r="D2868" s="8" t="s">
        <v>40</v>
      </c>
      <c r="E2868" s="9">
        <v>65</v>
      </c>
      <c r="F2868" s="10">
        <v>196.85925384861</v>
      </c>
      <c r="G2868" s="8" t="s">
        <v>19</v>
      </c>
    </row>
    <row r="2869" spans="2:7" x14ac:dyDescent="0.2">
      <c r="B2869" s="6" t="s">
        <v>22</v>
      </c>
      <c r="C2869" s="7">
        <v>38056</v>
      </c>
      <c r="D2869" s="8" t="s">
        <v>41</v>
      </c>
      <c r="E2869" s="9">
        <v>58</v>
      </c>
      <c r="F2869" s="10">
        <v>175.22266670553401</v>
      </c>
      <c r="G2869" s="8" t="s">
        <v>21</v>
      </c>
    </row>
    <row r="2870" spans="2:7" x14ac:dyDescent="0.2">
      <c r="B2870" s="6" t="s">
        <v>28</v>
      </c>
      <c r="C2870" s="7">
        <v>38243</v>
      </c>
      <c r="D2870" s="8" t="s">
        <v>42</v>
      </c>
      <c r="E2870" s="9">
        <v>48</v>
      </c>
      <c r="F2870" s="10">
        <v>145.93793012680499</v>
      </c>
      <c r="G2870" s="8" t="s">
        <v>17</v>
      </c>
    </row>
    <row r="2871" spans="2:7" x14ac:dyDescent="0.2">
      <c r="B2871" s="6" t="s">
        <v>22</v>
      </c>
      <c r="C2871" s="7">
        <v>38639</v>
      </c>
      <c r="D2871" s="8" t="s">
        <v>41</v>
      </c>
      <c r="E2871" s="9">
        <v>75</v>
      </c>
      <c r="F2871" s="10">
        <v>226.61201635446801</v>
      </c>
      <c r="G2871" s="8" t="s">
        <v>25</v>
      </c>
    </row>
    <row r="2872" spans="2:7" x14ac:dyDescent="0.2">
      <c r="B2872" s="6" t="s">
        <v>28</v>
      </c>
      <c r="C2872" s="7">
        <v>38738</v>
      </c>
      <c r="D2872" s="8" t="s">
        <v>41</v>
      </c>
      <c r="E2872" s="9">
        <v>59</v>
      </c>
      <c r="F2872" s="10">
        <v>179.37483712712199</v>
      </c>
      <c r="G2872" s="8" t="s">
        <v>21</v>
      </c>
    </row>
    <row r="2873" spans="2:7" x14ac:dyDescent="0.2">
      <c r="B2873" s="6" t="s">
        <v>27</v>
      </c>
      <c r="C2873" s="7">
        <v>38375</v>
      </c>
      <c r="D2873" s="8" t="s">
        <v>42</v>
      </c>
      <c r="E2873" s="9">
        <v>34</v>
      </c>
      <c r="F2873" s="10">
        <v>104.445032643001</v>
      </c>
      <c r="G2873" s="8" t="s">
        <v>19</v>
      </c>
    </row>
    <row r="2874" spans="2:7" x14ac:dyDescent="0.2">
      <c r="B2874" s="6" t="s">
        <v>22</v>
      </c>
      <c r="C2874" s="7">
        <v>38078</v>
      </c>
      <c r="D2874" s="8" t="s">
        <v>43</v>
      </c>
      <c r="E2874" s="9">
        <v>57</v>
      </c>
      <c r="F2874" s="10">
        <v>173.06756590039001</v>
      </c>
      <c r="G2874" s="8" t="s">
        <v>25</v>
      </c>
    </row>
    <row r="2875" spans="2:7" x14ac:dyDescent="0.2">
      <c r="B2875" s="6" t="s">
        <v>26</v>
      </c>
      <c r="C2875" s="7">
        <v>38804</v>
      </c>
      <c r="D2875" s="8" t="s">
        <v>40</v>
      </c>
      <c r="E2875" s="9">
        <v>62</v>
      </c>
      <c r="F2875" s="10">
        <v>187.88584432496501</v>
      </c>
      <c r="G2875" s="8" t="s">
        <v>17</v>
      </c>
    </row>
    <row r="2876" spans="2:7" x14ac:dyDescent="0.2">
      <c r="B2876" s="6" t="s">
        <v>24</v>
      </c>
      <c r="C2876" s="7">
        <v>38903</v>
      </c>
      <c r="D2876" s="8" t="s">
        <v>43</v>
      </c>
      <c r="E2876" s="9">
        <v>17</v>
      </c>
      <c r="F2876" s="10">
        <v>53.048677008733399</v>
      </c>
      <c r="G2876" s="8" t="s">
        <v>17</v>
      </c>
    </row>
    <row r="2877" spans="2:7" x14ac:dyDescent="0.2">
      <c r="B2877" s="6" t="s">
        <v>20</v>
      </c>
      <c r="C2877" s="7">
        <v>38562</v>
      </c>
      <c r="D2877" s="8" t="s">
        <v>41</v>
      </c>
      <c r="E2877" s="9">
        <v>83</v>
      </c>
      <c r="F2877" s="10">
        <v>250.82439492521399</v>
      </c>
      <c r="G2877" s="8" t="s">
        <v>21</v>
      </c>
    </row>
    <row r="2878" spans="2:7" x14ac:dyDescent="0.2">
      <c r="B2878" s="6" t="s">
        <v>20</v>
      </c>
      <c r="C2878" s="7">
        <v>38188</v>
      </c>
      <c r="D2878" s="8" t="s">
        <v>40</v>
      </c>
      <c r="E2878" s="9">
        <v>56</v>
      </c>
      <c r="F2878" s="10">
        <v>169.84037281505201</v>
      </c>
      <c r="G2878" s="8" t="s">
        <v>25</v>
      </c>
    </row>
    <row r="2879" spans="2:7" x14ac:dyDescent="0.2">
      <c r="B2879" s="6" t="s">
        <v>18</v>
      </c>
      <c r="C2879" s="7">
        <v>38045</v>
      </c>
      <c r="D2879" s="8" t="s">
        <v>40</v>
      </c>
      <c r="E2879" s="9">
        <v>14</v>
      </c>
      <c r="F2879" s="10">
        <v>44.194328055358902</v>
      </c>
      <c r="G2879" s="8" t="s">
        <v>21</v>
      </c>
    </row>
    <row r="2880" spans="2:7" x14ac:dyDescent="0.2">
      <c r="B2880" s="6" t="s">
        <v>23</v>
      </c>
      <c r="C2880" s="7">
        <v>38353</v>
      </c>
      <c r="D2880" s="8" t="s">
        <v>43</v>
      </c>
      <c r="E2880" s="9">
        <v>-9</v>
      </c>
      <c r="F2880" s="10">
        <v>-24.562782237120601</v>
      </c>
      <c r="G2880" s="8" t="s">
        <v>21</v>
      </c>
    </row>
    <row r="2881" spans="2:7" x14ac:dyDescent="0.2">
      <c r="B2881" s="6" t="s">
        <v>16</v>
      </c>
      <c r="C2881" s="7">
        <v>38551</v>
      </c>
      <c r="D2881" s="8" t="s">
        <v>41</v>
      </c>
      <c r="E2881" s="9">
        <v>44</v>
      </c>
      <c r="F2881" s="10">
        <v>134.503490167054</v>
      </c>
      <c r="G2881" s="8" t="s">
        <v>17</v>
      </c>
    </row>
    <row r="2882" spans="2:7" x14ac:dyDescent="0.2">
      <c r="B2882" s="6" t="s">
        <v>22</v>
      </c>
      <c r="C2882" s="7">
        <v>38023</v>
      </c>
      <c r="D2882" s="8" t="s">
        <v>39</v>
      </c>
      <c r="E2882" s="9">
        <v>32</v>
      </c>
      <c r="F2882" s="10">
        <v>97.6497815079464</v>
      </c>
      <c r="G2882" s="8" t="s">
        <v>25</v>
      </c>
    </row>
    <row r="2883" spans="2:7" x14ac:dyDescent="0.2">
      <c r="B2883" s="6" t="s">
        <v>27</v>
      </c>
      <c r="C2883" s="7">
        <v>38364</v>
      </c>
      <c r="D2883" s="8" t="s">
        <v>39</v>
      </c>
      <c r="E2883" s="9">
        <v>85</v>
      </c>
      <c r="F2883" s="10">
        <v>256.97037064610902</v>
      </c>
      <c r="G2883" s="8" t="s">
        <v>25</v>
      </c>
    </row>
    <row r="2884" spans="2:7" x14ac:dyDescent="0.2">
      <c r="B2884" s="6" t="s">
        <v>16</v>
      </c>
      <c r="C2884" s="7">
        <v>38254</v>
      </c>
      <c r="D2884" s="8" t="s">
        <v>40</v>
      </c>
      <c r="E2884" s="9">
        <v>-2</v>
      </c>
      <c r="F2884" s="10">
        <v>-3.7233562380367298</v>
      </c>
      <c r="G2884" s="8" t="s">
        <v>21</v>
      </c>
    </row>
    <row r="2885" spans="2:7" x14ac:dyDescent="0.2">
      <c r="B2885" s="6" t="s">
        <v>26</v>
      </c>
      <c r="C2885" s="7">
        <v>38386</v>
      </c>
      <c r="D2885" s="8" t="s">
        <v>43</v>
      </c>
      <c r="E2885" s="9">
        <v>31</v>
      </c>
      <c r="F2885" s="10">
        <v>94.439645321373305</v>
      </c>
      <c r="G2885" s="8" t="s">
        <v>17</v>
      </c>
    </row>
    <row r="2886" spans="2:7" x14ac:dyDescent="0.2">
      <c r="B2886" s="6" t="s">
        <v>28</v>
      </c>
      <c r="C2886" s="7">
        <v>38221</v>
      </c>
      <c r="D2886" s="8" t="s">
        <v>39</v>
      </c>
      <c r="E2886" s="9">
        <v>-7</v>
      </c>
      <c r="F2886" s="10">
        <v>-19.8220623558258</v>
      </c>
      <c r="G2886" s="8" t="s">
        <v>17</v>
      </c>
    </row>
    <row r="2887" spans="2:7" x14ac:dyDescent="0.2">
      <c r="B2887" s="6" t="s">
        <v>23</v>
      </c>
      <c r="C2887" s="7">
        <v>38012</v>
      </c>
      <c r="D2887" s="8" t="s">
        <v>43</v>
      </c>
      <c r="E2887" s="9">
        <v>-1</v>
      </c>
      <c r="F2887" s="10">
        <v>-0.28735784707427803</v>
      </c>
      <c r="G2887" s="8" t="s">
        <v>19</v>
      </c>
    </row>
    <row r="2888" spans="2:7" x14ac:dyDescent="0.2">
      <c r="B2888" s="6" t="s">
        <v>20</v>
      </c>
      <c r="C2888" s="7">
        <v>39046</v>
      </c>
      <c r="D2888" s="8" t="s">
        <v>40</v>
      </c>
      <c r="E2888" s="9">
        <v>6</v>
      </c>
      <c r="F2888" s="10">
        <v>20.397135812092799</v>
      </c>
      <c r="G2888" s="8" t="s">
        <v>25</v>
      </c>
    </row>
    <row r="2889" spans="2:7" x14ac:dyDescent="0.2">
      <c r="B2889" s="6" t="s">
        <v>24</v>
      </c>
      <c r="C2889" s="7">
        <v>38144</v>
      </c>
      <c r="D2889" s="8" t="s">
        <v>41</v>
      </c>
      <c r="E2889" s="9">
        <v>13</v>
      </c>
      <c r="F2889" s="10">
        <v>41.830169969209898</v>
      </c>
      <c r="G2889" s="8" t="s">
        <v>21</v>
      </c>
    </row>
    <row r="2890" spans="2:7" x14ac:dyDescent="0.2">
      <c r="B2890" s="6" t="s">
        <v>20</v>
      </c>
      <c r="C2890" s="7">
        <v>38287</v>
      </c>
      <c r="D2890" s="8" t="s">
        <v>40</v>
      </c>
      <c r="E2890" s="9">
        <v>70</v>
      </c>
      <c r="F2890" s="10">
        <v>212.455107896708</v>
      </c>
      <c r="G2890" s="8" t="s">
        <v>17</v>
      </c>
    </row>
    <row r="2891" spans="2:7" x14ac:dyDescent="0.2">
      <c r="B2891" s="6" t="s">
        <v>23</v>
      </c>
      <c r="C2891" s="7">
        <v>38155</v>
      </c>
      <c r="D2891" s="8" t="s">
        <v>41</v>
      </c>
      <c r="E2891" s="9">
        <v>15</v>
      </c>
      <c r="F2891" s="10">
        <v>47.749438891041301</v>
      </c>
      <c r="G2891" s="8" t="s">
        <v>21</v>
      </c>
    </row>
    <row r="2892" spans="2:7" x14ac:dyDescent="0.2">
      <c r="B2892" s="6" t="s">
        <v>24</v>
      </c>
      <c r="C2892" s="7">
        <v>38826</v>
      </c>
      <c r="D2892" s="8" t="s">
        <v>42</v>
      </c>
      <c r="E2892" s="9">
        <v>18</v>
      </c>
      <c r="F2892" s="10">
        <v>56.257832632332303</v>
      </c>
      <c r="G2892" s="8" t="s">
        <v>17</v>
      </c>
    </row>
    <row r="2893" spans="2:7" x14ac:dyDescent="0.2">
      <c r="B2893" s="6" t="s">
        <v>24</v>
      </c>
      <c r="C2893" s="7">
        <v>38771</v>
      </c>
      <c r="D2893" s="8" t="s">
        <v>39</v>
      </c>
      <c r="E2893" s="9">
        <v>30</v>
      </c>
      <c r="F2893" s="10">
        <v>92.196479665554904</v>
      </c>
      <c r="G2893" s="8" t="s">
        <v>17</v>
      </c>
    </row>
    <row r="2894" spans="2:7" x14ac:dyDescent="0.2">
      <c r="B2894" s="6" t="s">
        <v>22</v>
      </c>
      <c r="C2894" s="7">
        <v>39024</v>
      </c>
      <c r="D2894" s="8" t="s">
        <v>42</v>
      </c>
      <c r="E2894" s="9">
        <v>17</v>
      </c>
      <c r="F2894" s="10">
        <v>53.067953295003697</v>
      </c>
      <c r="G2894" s="8" t="s">
        <v>25</v>
      </c>
    </row>
    <row r="2895" spans="2:7" x14ac:dyDescent="0.2">
      <c r="B2895" s="6" t="s">
        <v>22</v>
      </c>
      <c r="C2895" s="7">
        <v>38364</v>
      </c>
      <c r="D2895" s="8" t="s">
        <v>39</v>
      </c>
      <c r="E2895" s="9">
        <v>-1</v>
      </c>
      <c r="F2895" s="10">
        <v>-1.4540693559294799</v>
      </c>
      <c r="G2895" s="8" t="s">
        <v>19</v>
      </c>
    </row>
    <row r="2896" spans="2:7" x14ac:dyDescent="0.2">
      <c r="B2896" s="6" t="s">
        <v>27</v>
      </c>
      <c r="C2896" s="7">
        <v>38430</v>
      </c>
      <c r="D2896" s="8" t="s">
        <v>41</v>
      </c>
      <c r="E2896" s="9">
        <v>50</v>
      </c>
      <c r="F2896" s="10">
        <v>152.31719787311499</v>
      </c>
      <c r="G2896" s="8" t="s">
        <v>17</v>
      </c>
    </row>
    <row r="2897" spans="2:7" x14ac:dyDescent="0.2">
      <c r="B2897" s="6" t="s">
        <v>20</v>
      </c>
      <c r="C2897" s="7">
        <v>38716</v>
      </c>
      <c r="D2897" s="8" t="s">
        <v>40</v>
      </c>
      <c r="E2897" s="9">
        <v>83</v>
      </c>
      <c r="F2897" s="10">
        <v>251.09489673088601</v>
      </c>
      <c r="G2897" s="8" t="s">
        <v>25</v>
      </c>
    </row>
    <row r="2898" spans="2:7" x14ac:dyDescent="0.2">
      <c r="B2898" s="6" t="s">
        <v>26</v>
      </c>
      <c r="C2898" s="7">
        <v>38111</v>
      </c>
      <c r="D2898" s="8" t="s">
        <v>42</v>
      </c>
      <c r="E2898" s="9">
        <v>54</v>
      </c>
      <c r="F2898" s="10">
        <v>164.081703406364</v>
      </c>
      <c r="G2898" s="8" t="s">
        <v>19</v>
      </c>
    </row>
    <row r="2899" spans="2:7" x14ac:dyDescent="0.2">
      <c r="B2899" s="6" t="s">
        <v>20</v>
      </c>
      <c r="C2899" s="7">
        <v>38463</v>
      </c>
      <c r="D2899" s="8" t="s">
        <v>40</v>
      </c>
      <c r="E2899" s="9">
        <v>16</v>
      </c>
      <c r="F2899" s="10">
        <v>49.968087631431601</v>
      </c>
      <c r="G2899" s="8" t="s">
        <v>17</v>
      </c>
    </row>
    <row r="2900" spans="2:7" x14ac:dyDescent="0.2">
      <c r="B2900" s="6" t="s">
        <v>26</v>
      </c>
      <c r="C2900" s="7">
        <v>38980</v>
      </c>
      <c r="D2900" s="8" t="s">
        <v>40</v>
      </c>
      <c r="E2900" s="9">
        <v>53</v>
      </c>
      <c r="F2900" s="10">
        <v>160.95914621811301</v>
      </c>
      <c r="G2900" s="8" t="s">
        <v>25</v>
      </c>
    </row>
    <row r="2901" spans="2:7" x14ac:dyDescent="0.2">
      <c r="B2901" s="6" t="s">
        <v>23</v>
      </c>
      <c r="C2901" s="7">
        <v>38529</v>
      </c>
      <c r="D2901" s="8" t="s">
        <v>41</v>
      </c>
      <c r="E2901" s="9">
        <v>95</v>
      </c>
      <c r="F2901" s="10">
        <v>286.66171116702498</v>
      </c>
      <c r="G2901" s="8" t="s">
        <v>17</v>
      </c>
    </row>
    <row r="2902" spans="2:7" x14ac:dyDescent="0.2">
      <c r="B2902" s="6" t="s">
        <v>20</v>
      </c>
      <c r="C2902" s="7">
        <v>37990</v>
      </c>
      <c r="D2902" s="8" t="s">
        <v>42</v>
      </c>
      <c r="E2902" s="9">
        <v>74</v>
      </c>
      <c r="F2902" s="10">
        <v>224.134488341804</v>
      </c>
      <c r="G2902" s="8" t="s">
        <v>17</v>
      </c>
    </row>
    <row r="2903" spans="2:7" x14ac:dyDescent="0.2">
      <c r="B2903" s="6" t="s">
        <v>23</v>
      </c>
      <c r="C2903" s="7">
        <v>38584</v>
      </c>
      <c r="D2903" s="8" t="s">
        <v>42</v>
      </c>
      <c r="E2903" s="9">
        <v>11</v>
      </c>
      <c r="F2903" s="10">
        <v>35.126507167926199</v>
      </c>
      <c r="G2903" s="8" t="s">
        <v>19</v>
      </c>
    </row>
    <row r="2904" spans="2:7" x14ac:dyDescent="0.2">
      <c r="B2904" s="6" t="s">
        <v>18</v>
      </c>
      <c r="C2904" s="7">
        <v>38980</v>
      </c>
      <c r="D2904" s="8" t="s">
        <v>41</v>
      </c>
      <c r="E2904" s="9">
        <v>63</v>
      </c>
      <c r="F2904" s="10">
        <v>191.00092010309399</v>
      </c>
      <c r="G2904" s="8" t="s">
        <v>21</v>
      </c>
    </row>
    <row r="2905" spans="2:7" x14ac:dyDescent="0.2">
      <c r="B2905" s="6" t="s">
        <v>16</v>
      </c>
      <c r="C2905" s="7">
        <v>38595</v>
      </c>
      <c r="D2905" s="8" t="s">
        <v>39</v>
      </c>
      <c r="E2905" s="9">
        <v>53</v>
      </c>
      <c r="F2905" s="10">
        <v>161.23768017364901</v>
      </c>
      <c r="G2905" s="8" t="s">
        <v>25</v>
      </c>
    </row>
    <row r="2906" spans="2:7" x14ac:dyDescent="0.2">
      <c r="B2906" s="6" t="s">
        <v>22</v>
      </c>
      <c r="C2906" s="7">
        <v>38925</v>
      </c>
      <c r="D2906" s="8" t="s">
        <v>40</v>
      </c>
      <c r="E2906" s="9">
        <v>1</v>
      </c>
      <c r="F2906" s="10">
        <v>5.2816840348822396</v>
      </c>
      <c r="G2906" s="8" t="s">
        <v>17</v>
      </c>
    </row>
    <row r="2907" spans="2:7" x14ac:dyDescent="0.2">
      <c r="B2907" s="6" t="s">
        <v>24</v>
      </c>
      <c r="C2907" s="7">
        <v>38309</v>
      </c>
      <c r="D2907" s="8" t="s">
        <v>41</v>
      </c>
      <c r="E2907" s="9">
        <v>24</v>
      </c>
      <c r="F2907" s="10">
        <v>74.307295410019293</v>
      </c>
      <c r="G2907" s="8" t="s">
        <v>19</v>
      </c>
    </row>
    <row r="2908" spans="2:7" x14ac:dyDescent="0.2">
      <c r="B2908" s="6" t="s">
        <v>22</v>
      </c>
      <c r="C2908" s="7">
        <v>38815</v>
      </c>
      <c r="D2908" s="8" t="s">
        <v>43</v>
      </c>
      <c r="E2908" s="9">
        <v>5</v>
      </c>
      <c r="F2908" s="10">
        <v>16.422750032809699</v>
      </c>
      <c r="G2908" s="8" t="s">
        <v>21</v>
      </c>
    </row>
    <row r="2909" spans="2:7" x14ac:dyDescent="0.2">
      <c r="B2909" s="6" t="s">
        <v>16</v>
      </c>
      <c r="C2909" s="7">
        <v>38408</v>
      </c>
      <c r="D2909" s="8" t="s">
        <v>40</v>
      </c>
      <c r="E2909" s="9">
        <v>35</v>
      </c>
      <c r="F2909" s="10">
        <v>107.34237990296</v>
      </c>
      <c r="G2909" s="8" t="s">
        <v>25</v>
      </c>
    </row>
    <row r="2910" spans="2:7" x14ac:dyDescent="0.2">
      <c r="B2910" s="6" t="s">
        <v>16</v>
      </c>
      <c r="C2910" s="7">
        <v>38859</v>
      </c>
      <c r="D2910" s="8" t="s">
        <v>39</v>
      </c>
      <c r="E2910" s="9">
        <v>33</v>
      </c>
      <c r="F2910" s="10">
        <v>100.618720067352</v>
      </c>
      <c r="G2910" s="8" t="s">
        <v>17</v>
      </c>
    </row>
    <row r="2911" spans="2:7" x14ac:dyDescent="0.2">
      <c r="B2911" s="6" t="s">
        <v>26</v>
      </c>
      <c r="C2911" s="7">
        <v>38749</v>
      </c>
      <c r="D2911" s="8" t="s">
        <v>42</v>
      </c>
      <c r="E2911" s="9">
        <v>65</v>
      </c>
      <c r="F2911" s="10">
        <v>196.636300771436</v>
      </c>
      <c r="G2911" s="8" t="s">
        <v>17</v>
      </c>
    </row>
    <row r="2912" spans="2:7" x14ac:dyDescent="0.2">
      <c r="B2912" s="6" t="s">
        <v>28</v>
      </c>
      <c r="C2912" s="7">
        <v>38760</v>
      </c>
      <c r="D2912" s="8" t="s">
        <v>42</v>
      </c>
      <c r="E2912" s="9">
        <v>52</v>
      </c>
      <c r="F2912" s="10">
        <v>158.335060084904</v>
      </c>
      <c r="G2912" s="8" t="s">
        <v>25</v>
      </c>
    </row>
    <row r="2913" spans="2:7" x14ac:dyDescent="0.2">
      <c r="B2913" s="6" t="s">
        <v>28</v>
      </c>
      <c r="C2913" s="7">
        <v>38947</v>
      </c>
      <c r="D2913" s="8" t="s">
        <v>42</v>
      </c>
      <c r="E2913" s="9">
        <v>44</v>
      </c>
      <c r="F2913" s="10">
        <v>133.42498328468099</v>
      </c>
      <c r="G2913" s="8" t="s">
        <v>25</v>
      </c>
    </row>
    <row r="2914" spans="2:7" x14ac:dyDescent="0.2">
      <c r="B2914" s="6" t="s">
        <v>20</v>
      </c>
      <c r="C2914" s="7">
        <v>39002</v>
      </c>
      <c r="D2914" s="8" t="s">
        <v>43</v>
      </c>
      <c r="E2914" s="9">
        <v>72</v>
      </c>
      <c r="F2914" s="10">
        <v>218.057153790916</v>
      </c>
      <c r="G2914" s="8" t="s">
        <v>25</v>
      </c>
    </row>
    <row r="2915" spans="2:7" x14ac:dyDescent="0.2">
      <c r="B2915" s="6" t="s">
        <v>26</v>
      </c>
      <c r="C2915" s="7">
        <v>38243</v>
      </c>
      <c r="D2915" s="8" t="s">
        <v>42</v>
      </c>
      <c r="E2915" s="9">
        <v>13</v>
      </c>
      <c r="F2915" s="10">
        <v>41.138712352864701</v>
      </c>
      <c r="G2915" s="8" t="s">
        <v>25</v>
      </c>
    </row>
    <row r="2916" spans="2:7" x14ac:dyDescent="0.2">
      <c r="B2916" s="6" t="s">
        <v>22</v>
      </c>
      <c r="C2916" s="7">
        <v>38969</v>
      </c>
      <c r="D2916" s="8" t="s">
        <v>41</v>
      </c>
      <c r="E2916" s="9">
        <v>16</v>
      </c>
      <c r="F2916" s="10">
        <v>50.159186195146702</v>
      </c>
      <c r="G2916" s="8" t="s">
        <v>17</v>
      </c>
    </row>
    <row r="2917" spans="2:7" x14ac:dyDescent="0.2">
      <c r="B2917" s="6" t="s">
        <v>28</v>
      </c>
      <c r="C2917" s="7">
        <v>38760</v>
      </c>
      <c r="D2917" s="8" t="s">
        <v>41</v>
      </c>
      <c r="E2917" s="9">
        <v>19</v>
      </c>
      <c r="F2917" s="10">
        <v>59.265314003350497</v>
      </c>
      <c r="G2917" s="8" t="s">
        <v>21</v>
      </c>
    </row>
    <row r="2918" spans="2:7" x14ac:dyDescent="0.2">
      <c r="B2918" s="6" t="s">
        <v>22</v>
      </c>
      <c r="C2918" s="7">
        <v>38485</v>
      </c>
      <c r="D2918" s="8" t="s">
        <v>42</v>
      </c>
      <c r="E2918" s="9">
        <v>67</v>
      </c>
      <c r="F2918" s="10">
        <v>203.43497713652499</v>
      </c>
      <c r="G2918" s="8" t="s">
        <v>21</v>
      </c>
    </row>
    <row r="2919" spans="2:7" x14ac:dyDescent="0.2">
      <c r="B2919" s="6" t="s">
        <v>26</v>
      </c>
      <c r="C2919" s="7">
        <v>38760</v>
      </c>
      <c r="D2919" s="8" t="s">
        <v>40</v>
      </c>
      <c r="E2919" s="9">
        <v>2</v>
      </c>
      <c r="F2919" s="10">
        <v>8.3122868755040606</v>
      </c>
      <c r="G2919" s="8" t="s">
        <v>19</v>
      </c>
    </row>
    <row r="2920" spans="2:7" x14ac:dyDescent="0.2">
      <c r="B2920" s="6" t="s">
        <v>22</v>
      </c>
      <c r="C2920" s="7">
        <v>38870</v>
      </c>
      <c r="D2920" s="8" t="s">
        <v>42</v>
      </c>
      <c r="E2920" s="9">
        <v>28</v>
      </c>
      <c r="F2920" s="10">
        <v>85.787320991735896</v>
      </c>
      <c r="G2920" s="8" t="s">
        <v>17</v>
      </c>
    </row>
    <row r="2921" spans="2:7" x14ac:dyDescent="0.2">
      <c r="B2921" s="6" t="s">
        <v>23</v>
      </c>
      <c r="C2921" s="7">
        <v>38584</v>
      </c>
      <c r="D2921" s="8" t="s">
        <v>41</v>
      </c>
      <c r="E2921" s="9">
        <v>-6</v>
      </c>
      <c r="F2921" s="10">
        <v>-15.8545590716031</v>
      </c>
      <c r="G2921" s="8" t="s">
        <v>19</v>
      </c>
    </row>
    <row r="2922" spans="2:7" x14ac:dyDescent="0.2">
      <c r="B2922" s="6" t="s">
        <v>20</v>
      </c>
      <c r="C2922" s="7">
        <v>38441</v>
      </c>
      <c r="D2922" s="8" t="s">
        <v>42</v>
      </c>
      <c r="E2922" s="9">
        <v>70</v>
      </c>
      <c r="F2922" s="10">
        <v>212.03178089307801</v>
      </c>
      <c r="G2922" s="8" t="s">
        <v>19</v>
      </c>
    </row>
    <row r="2923" spans="2:7" x14ac:dyDescent="0.2">
      <c r="B2923" s="6" t="s">
        <v>18</v>
      </c>
      <c r="C2923" s="7">
        <v>38771</v>
      </c>
      <c r="D2923" s="8" t="s">
        <v>40</v>
      </c>
      <c r="E2923" s="9">
        <v>65</v>
      </c>
      <c r="F2923" s="10">
        <v>197.18663086836</v>
      </c>
      <c r="G2923" s="8" t="s">
        <v>17</v>
      </c>
    </row>
    <row r="2924" spans="2:7" x14ac:dyDescent="0.2">
      <c r="B2924" s="6" t="s">
        <v>26</v>
      </c>
      <c r="C2924" s="7">
        <v>39079</v>
      </c>
      <c r="D2924" s="8" t="s">
        <v>41</v>
      </c>
      <c r="E2924" s="9">
        <v>39</v>
      </c>
      <c r="F2924" s="10">
        <v>119.051182859653</v>
      </c>
      <c r="G2924" s="8" t="s">
        <v>25</v>
      </c>
    </row>
    <row r="2925" spans="2:7" x14ac:dyDescent="0.2">
      <c r="B2925" s="6" t="s">
        <v>18</v>
      </c>
      <c r="C2925" s="7">
        <v>38958</v>
      </c>
      <c r="D2925" s="8" t="s">
        <v>41</v>
      </c>
      <c r="E2925" s="9">
        <v>72</v>
      </c>
      <c r="F2925" s="10">
        <v>218.19229267045301</v>
      </c>
      <c r="G2925" s="8" t="s">
        <v>21</v>
      </c>
    </row>
    <row r="2926" spans="2:7" x14ac:dyDescent="0.2">
      <c r="B2926" s="6" t="s">
        <v>16</v>
      </c>
      <c r="C2926" s="7">
        <v>38474</v>
      </c>
      <c r="D2926" s="8" t="s">
        <v>43</v>
      </c>
      <c r="E2926" s="9">
        <v>47</v>
      </c>
      <c r="F2926" s="10">
        <v>142.53694145811301</v>
      </c>
      <c r="G2926" s="8" t="s">
        <v>21</v>
      </c>
    </row>
    <row r="2927" spans="2:7" x14ac:dyDescent="0.2">
      <c r="B2927" s="6" t="s">
        <v>26</v>
      </c>
      <c r="C2927" s="7">
        <v>38848</v>
      </c>
      <c r="D2927" s="8" t="s">
        <v>40</v>
      </c>
      <c r="E2927" s="9">
        <v>94</v>
      </c>
      <c r="F2927" s="10">
        <v>283.57943523104302</v>
      </c>
      <c r="G2927" s="8" t="s">
        <v>25</v>
      </c>
    </row>
    <row r="2928" spans="2:7" x14ac:dyDescent="0.2">
      <c r="B2928" s="6" t="s">
        <v>16</v>
      </c>
      <c r="C2928" s="7">
        <v>38485</v>
      </c>
      <c r="D2928" s="8" t="s">
        <v>40</v>
      </c>
      <c r="E2928" s="9">
        <v>58</v>
      </c>
      <c r="F2928" s="10">
        <v>175.823006115917</v>
      </c>
      <c r="G2928" s="8" t="s">
        <v>21</v>
      </c>
    </row>
    <row r="2929" spans="2:7" x14ac:dyDescent="0.2">
      <c r="B2929" s="6" t="s">
        <v>27</v>
      </c>
      <c r="C2929" s="7">
        <v>38122</v>
      </c>
      <c r="D2929" s="8" t="s">
        <v>39</v>
      </c>
      <c r="E2929" s="9">
        <v>-6</v>
      </c>
      <c r="F2929" s="10">
        <v>-17.288821571122099</v>
      </c>
      <c r="G2929" s="8" t="s">
        <v>25</v>
      </c>
    </row>
    <row r="2930" spans="2:7" x14ac:dyDescent="0.2">
      <c r="B2930" s="6" t="s">
        <v>23</v>
      </c>
      <c r="C2930" s="7">
        <v>38034</v>
      </c>
      <c r="D2930" s="8" t="s">
        <v>39</v>
      </c>
      <c r="E2930" s="9">
        <v>38</v>
      </c>
      <c r="F2930" s="10">
        <v>115.96163338782399</v>
      </c>
      <c r="G2930" s="8" t="s">
        <v>17</v>
      </c>
    </row>
    <row r="2931" spans="2:7" x14ac:dyDescent="0.2">
      <c r="B2931" s="6" t="s">
        <v>24</v>
      </c>
      <c r="C2931" s="7">
        <v>38001</v>
      </c>
      <c r="D2931" s="8" t="s">
        <v>39</v>
      </c>
      <c r="E2931" s="9">
        <v>-1</v>
      </c>
      <c r="F2931" s="10">
        <v>-1.0160108133922801</v>
      </c>
      <c r="G2931" s="8" t="s">
        <v>19</v>
      </c>
    </row>
    <row r="2932" spans="2:7" x14ac:dyDescent="0.2">
      <c r="B2932" s="6" t="s">
        <v>27</v>
      </c>
      <c r="C2932" s="7">
        <v>38672</v>
      </c>
      <c r="D2932" s="8" t="s">
        <v>39</v>
      </c>
      <c r="E2932" s="9">
        <v>34</v>
      </c>
      <c r="F2932" s="10">
        <v>104.579171599266</v>
      </c>
      <c r="G2932" s="8" t="s">
        <v>21</v>
      </c>
    </row>
    <row r="2933" spans="2:7" x14ac:dyDescent="0.2">
      <c r="B2933" s="6" t="s">
        <v>22</v>
      </c>
      <c r="C2933" s="7">
        <v>38078</v>
      </c>
      <c r="D2933" s="8" t="s">
        <v>40</v>
      </c>
      <c r="E2933" s="9">
        <v>30</v>
      </c>
      <c r="F2933" s="10">
        <v>91.717325318531394</v>
      </c>
      <c r="G2933" s="8" t="s">
        <v>21</v>
      </c>
    </row>
    <row r="2934" spans="2:7" x14ac:dyDescent="0.2">
      <c r="B2934" s="6" t="s">
        <v>23</v>
      </c>
      <c r="C2934" s="7">
        <v>38133</v>
      </c>
      <c r="D2934" s="8" t="s">
        <v>41</v>
      </c>
      <c r="E2934" s="9">
        <v>62</v>
      </c>
      <c r="F2934" s="10">
        <v>187.43238539805799</v>
      </c>
      <c r="G2934" s="8" t="s">
        <v>17</v>
      </c>
    </row>
    <row r="2935" spans="2:7" x14ac:dyDescent="0.2">
      <c r="B2935" s="6" t="s">
        <v>16</v>
      </c>
      <c r="C2935" s="7">
        <v>38760</v>
      </c>
      <c r="D2935" s="8" t="s">
        <v>40</v>
      </c>
      <c r="E2935" s="9">
        <v>24</v>
      </c>
      <c r="F2935" s="10">
        <v>74.211669903196096</v>
      </c>
      <c r="G2935" s="8" t="s">
        <v>25</v>
      </c>
    </row>
    <row r="2936" spans="2:7" x14ac:dyDescent="0.2">
      <c r="B2936" s="6" t="s">
        <v>23</v>
      </c>
      <c r="C2936" s="7">
        <v>38243</v>
      </c>
      <c r="D2936" s="8" t="s">
        <v>39</v>
      </c>
      <c r="E2936" s="9">
        <v>4</v>
      </c>
      <c r="F2936" s="10">
        <v>13.654188955553099</v>
      </c>
      <c r="G2936" s="8" t="s">
        <v>21</v>
      </c>
    </row>
    <row r="2937" spans="2:7" x14ac:dyDescent="0.2">
      <c r="B2937" s="6" t="s">
        <v>26</v>
      </c>
      <c r="C2937" s="7">
        <v>38144</v>
      </c>
      <c r="D2937" s="8" t="s">
        <v>40</v>
      </c>
      <c r="E2937" s="9">
        <v>88</v>
      </c>
      <c r="F2937" s="10">
        <v>265.29162920717602</v>
      </c>
      <c r="G2937" s="8" t="s">
        <v>21</v>
      </c>
    </row>
    <row r="2938" spans="2:7" x14ac:dyDescent="0.2">
      <c r="B2938" s="6" t="s">
        <v>26</v>
      </c>
      <c r="C2938" s="7">
        <v>38628</v>
      </c>
      <c r="D2938" s="8" t="s">
        <v>39</v>
      </c>
      <c r="E2938" s="9">
        <v>78</v>
      </c>
      <c r="F2938" s="10">
        <v>235.693563751726</v>
      </c>
      <c r="G2938" s="8" t="s">
        <v>25</v>
      </c>
    </row>
    <row r="2939" spans="2:7" x14ac:dyDescent="0.2">
      <c r="B2939" s="6" t="s">
        <v>20</v>
      </c>
      <c r="C2939" s="7">
        <v>38639</v>
      </c>
      <c r="D2939" s="8" t="s">
        <v>39</v>
      </c>
      <c r="E2939" s="9">
        <v>82</v>
      </c>
      <c r="F2939" s="10">
        <v>248.12045570070299</v>
      </c>
      <c r="G2939" s="8" t="s">
        <v>21</v>
      </c>
    </row>
    <row r="2940" spans="2:7" x14ac:dyDescent="0.2">
      <c r="B2940" s="6" t="s">
        <v>24</v>
      </c>
      <c r="C2940" s="7">
        <v>38485</v>
      </c>
      <c r="D2940" s="8" t="s">
        <v>40</v>
      </c>
      <c r="E2940" s="9">
        <v>68</v>
      </c>
      <c r="F2940" s="10">
        <v>206.87048377542001</v>
      </c>
      <c r="G2940" s="8" t="s">
        <v>25</v>
      </c>
    </row>
    <row r="2941" spans="2:7" x14ac:dyDescent="0.2">
      <c r="B2941" s="6" t="s">
        <v>24</v>
      </c>
      <c r="C2941" s="7">
        <v>38034</v>
      </c>
      <c r="D2941" s="8" t="s">
        <v>41</v>
      </c>
      <c r="E2941" s="9">
        <v>20</v>
      </c>
      <c r="F2941" s="10">
        <v>61.598286646601302</v>
      </c>
      <c r="G2941" s="8" t="s">
        <v>19</v>
      </c>
    </row>
    <row r="2942" spans="2:7" x14ac:dyDescent="0.2">
      <c r="B2942" s="6" t="s">
        <v>23</v>
      </c>
      <c r="C2942" s="7">
        <v>38265</v>
      </c>
      <c r="D2942" s="8" t="s">
        <v>40</v>
      </c>
      <c r="E2942" s="9">
        <v>-10</v>
      </c>
      <c r="F2942" s="10">
        <v>-28.3261332406375</v>
      </c>
      <c r="G2942" s="8" t="s">
        <v>17</v>
      </c>
    </row>
    <row r="2943" spans="2:7" x14ac:dyDescent="0.2">
      <c r="B2943" s="6" t="s">
        <v>16</v>
      </c>
      <c r="C2943" s="7">
        <v>38540</v>
      </c>
      <c r="D2943" s="8" t="s">
        <v>39</v>
      </c>
      <c r="E2943" s="9">
        <v>95</v>
      </c>
      <c r="F2943" s="10">
        <v>286.60843219410202</v>
      </c>
      <c r="G2943" s="8" t="s">
        <v>25</v>
      </c>
    </row>
    <row r="2944" spans="2:7" x14ac:dyDescent="0.2">
      <c r="B2944" s="6" t="s">
        <v>22</v>
      </c>
      <c r="C2944" s="7">
        <v>38815</v>
      </c>
      <c r="D2944" s="8" t="s">
        <v>41</v>
      </c>
      <c r="E2944" s="9">
        <v>62</v>
      </c>
      <c r="F2944" s="10">
        <v>188.002533033003</v>
      </c>
      <c r="G2944" s="8" t="s">
        <v>25</v>
      </c>
    </row>
    <row r="2945" spans="2:7" x14ac:dyDescent="0.2">
      <c r="B2945" s="6" t="s">
        <v>26</v>
      </c>
      <c r="C2945" s="7">
        <v>38177</v>
      </c>
      <c r="D2945" s="8" t="s">
        <v>42</v>
      </c>
      <c r="E2945" s="9">
        <v>71</v>
      </c>
      <c r="F2945" s="10">
        <v>215.022513521592</v>
      </c>
      <c r="G2945" s="8" t="s">
        <v>21</v>
      </c>
    </row>
    <row r="2946" spans="2:7" x14ac:dyDescent="0.2">
      <c r="B2946" s="6" t="s">
        <v>20</v>
      </c>
      <c r="C2946" s="7">
        <v>38067</v>
      </c>
      <c r="D2946" s="8" t="s">
        <v>43</v>
      </c>
      <c r="E2946" s="9">
        <v>70</v>
      </c>
      <c r="F2946" s="10">
        <v>211.52244405002199</v>
      </c>
      <c r="G2946" s="8" t="s">
        <v>21</v>
      </c>
    </row>
    <row r="2947" spans="2:7" x14ac:dyDescent="0.2">
      <c r="B2947" s="6" t="s">
        <v>28</v>
      </c>
      <c r="C2947" s="7">
        <v>38089</v>
      </c>
      <c r="D2947" s="8" t="s">
        <v>41</v>
      </c>
      <c r="E2947" s="9">
        <v>17</v>
      </c>
      <c r="F2947" s="10">
        <v>52.007206372460601</v>
      </c>
      <c r="G2947" s="8" t="s">
        <v>25</v>
      </c>
    </row>
    <row r="2948" spans="2:7" x14ac:dyDescent="0.2">
      <c r="B2948" s="6" t="s">
        <v>20</v>
      </c>
      <c r="C2948" s="7">
        <v>38694</v>
      </c>
      <c r="D2948" s="8" t="s">
        <v>39</v>
      </c>
      <c r="E2948" s="9">
        <v>51</v>
      </c>
      <c r="F2948" s="10">
        <v>154.86582287521301</v>
      </c>
      <c r="G2948" s="8" t="s">
        <v>25</v>
      </c>
    </row>
    <row r="2949" spans="2:7" x14ac:dyDescent="0.2">
      <c r="B2949" s="6" t="s">
        <v>16</v>
      </c>
      <c r="C2949" s="7">
        <v>38837</v>
      </c>
      <c r="D2949" s="8" t="s">
        <v>42</v>
      </c>
      <c r="E2949" s="9">
        <v>70</v>
      </c>
      <c r="F2949" s="10">
        <v>212.18684363818201</v>
      </c>
      <c r="G2949" s="8" t="s">
        <v>19</v>
      </c>
    </row>
    <row r="2950" spans="2:7" x14ac:dyDescent="0.2">
      <c r="B2950" s="6" t="s">
        <v>16</v>
      </c>
      <c r="C2950" s="7">
        <v>38705</v>
      </c>
      <c r="D2950" s="8" t="s">
        <v>39</v>
      </c>
      <c r="E2950" s="9">
        <v>95</v>
      </c>
      <c r="F2950" s="10">
        <v>286.40913503922701</v>
      </c>
      <c r="G2950" s="8" t="s">
        <v>19</v>
      </c>
    </row>
    <row r="2951" spans="2:7" x14ac:dyDescent="0.2">
      <c r="B2951" s="6" t="s">
        <v>23</v>
      </c>
      <c r="C2951" s="7">
        <v>38331</v>
      </c>
      <c r="D2951" s="8" t="s">
        <v>42</v>
      </c>
      <c r="E2951" s="9">
        <v>70</v>
      </c>
      <c r="F2951" s="10">
        <v>211.85016457637701</v>
      </c>
      <c r="G2951" s="8" t="s">
        <v>19</v>
      </c>
    </row>
    <row r="2952" spans="2:7" x14ac:dyDescent="0.2">
      <c r="B2952" s="6" t="s">
        <v>20</v>
      </c>
      <c r="C2952" s="7">
        <v>38485</v>
      </c>
      <c r="D2952" s="8" t="s">
        <v>40</v>
      </c>
      <c r="E2952" s="9">
        <v>89</v>
      </c>
      <c r="F2952" s="10">
        <v>269.18851021987501</v>
      </c>
      <c r="G2952" s="8" t="s">
        <v>21</v>
      </c>
    </row>
    <row r="2953" spans="2:7" x14ac:dyDescent="0.2">
      <c r="B2953" s="6" t="s">
        <v>23</v>
      </c>
      <c r="C2953" s="7">
        <v>38639</v>
      </c>
      <c r="D2953" s="8" t="s">
        <v>40</v>
      </c>
      <c r="E2953" s="9">
        <v>26</v>
      </c>
      <c r="F2953" s="10">
        <v>79.311492307621293</v>
      </c>
      <c r="G2953" s="8" t="s">
        <v>19</v>
      </c>
    </row>
    <row r="2954" spans="2:7" x14ac:dyDescent="0.2">
      <c r="B2954" s="6" t="s">
        <v>28</v>
      </c>
      <c r="C2954" s="7">
        <v>38694</v>
      </c>
      <c r="D2954" s="8" t="s">
        <v>39</v>
      </c>
      <c r="E2954" s="9">
        <v>8</v>
      </c>
      <c r="F2954" s="10">
        <v>26.096472599703901</v>
      </c>
      <c r="G2954" s="8" t="s">
        <v>19</v>
      </c>
    </row>
    <row r="2955" spans="2:7" x14ac:dyDescent="0.2">
      <c r="B2955" s="6" t="s">
        <v>20</v>
      </c>
      <c r="C2955" s="7">
        <v>38749</v>
      </c>
      <c r="D2955" s="8" t="s">
        <v>41</v>
      </c>
      <c r="E2955" s="9">
        <v>8</v>
      </c>
      <c r="F2955" s="10">
        <v>26.0819902861946</v>
      </c>
      <c r="G2955" s="8" t="s">
        <v>19</v>
      </c>
    </row>
    <row r="2956" spans="2:7" x14ac:dyDescent="0.2">
      <c r="B2956" s="6" t="s">
        <v>28</v>
      </c>
      <c r="C2956" s="7">
        <v>39002</v>
      </c>
      <c r="D2956" s="8" t="s">
        <v>39</v>
      </c>
      <c r="E2956" s="9">
        <v>62</v>
      </c>
      <c r="F2956" s="10">
        <v>187.691101163854</v>
      </c>
      <c r="G2956" s="8" t="s">
        <v>25</v>
      </c>
    </row>
    <row r="2957" spans="2:7" x14ac:dyDescent="0.2">
      <c r="B2957" s="6" t="s">
        <v>27</v>
      </c>
      <c r="C2957" s="7">
        <v>38947</v>
      </c>
      <c r="D2957" s="8" t="s">
        <v>39</v>
      </c>
      <c r="E2957" s="9">
        <v>-9</v>
      </c>
      <c r="F2957" s="10">
        <v>-24.819632815121501</v>
      </c>
      <c r="G2957" s="8" t="s">
        <v>17</v>
      </c>
    </row>
    <row r="2958" spans="2:7" x14ac:dyDescent="0.2">
      <c r="B2958" s="6" t="s">
        <v>22</v>
      </c>
      <c r="C2958" s="7">
        <v>38221</v>
      </c>
      <c r="D2958" s="8" t="s">
        <v>41</v>
      </c>
      <c r="E2958" s="9">
        <v>55</v>
      </c>
      <c r="F2958" s="10">
        <v>166.819713611396</v>
      </c>
      <c r="G2958" s="8" t="s">
        <v>25</v>
      </c>
    </row>
    <row r="2959" spans="2:7" x14ac:dyDescent="0.2">
      <c r="B2959" s="6" t="s">
        <v>18</v>
      </c>
      <c r="C2959" s="7">
        <v>38232</v>
      </c>
      <c r="D2959" s="8" t="s">
        <v>43</v>
      </c>
      <c r="E2959" s="9">
        <v>71</v>
      </c>
      <c r="F2959" s="10">
        <v>215.35336056441099</v>
      </c>
      <c r="G2959" s="8" t="s">
        <v>19</v>
      </c>
    </row>
    <row r="2960" spans="2:7" x14ac:dyDescent="0.2">
      <c r="B2960" s="6" t="s">
        <v>26</v>
      </c>
      <c r="C2960" s="7">
        <v>38793</v>
      </c>
      <c r="D2960" s="8" t="s">
        <v>42</v>
      </c>
      <c r="E2960" s="9">
        <v>5</v>
      </c>
      <c r="F2960" s="10">
        <v>17.428217544434201</v>
      </c>
      <c r="G2960" s="8" t="s">
        <v>17</v>
      </c>
    </row>
    <row r="2961" spans="2:7" x14ac:dyDescent="0.2">
      <c r="B2961" s="6" t="s">
        <v>23</v>
      </c>
      <c r="C2961" s="7">
        <v>38595</v>
      </c>
      <c r="D2961" s="8" t="s">
        <v>41</v>
      </c>
      <c r="E2961" s="9">
        <v>28</v>
      </c>
      <c r="F2961" s="10">
        <v>86.322091823923301</v>
      </c>
      <c r="G2961" s="8" t="s">
        <v>25</v>
      </c>
    </row>
    <row r="2962" spans="2:7" x14ac:dyDescent="0.2">
      <c r="B2962" s="6" t="s">
        <v>26</v>
      </c>
      <c r="C2962" s="7">
        <v>38001</v>
      </c>
      <c r="D2962" s="8" t="s">
        <v>41</v>
      </c>
      <c r="E2962" s="9">
        <v>94</v>
      </c>
      <c r="F2962" s="10">
        <v>284.61276074739698</v>
      </c>
      <c r="G2962" s="8" t="s">
        <v>25</v>
      </c>
    </row>
    <row r="2963" spans="2:7" x14ac:dyDescent="0.2">
      <c r="B2963" s="6" t="s">
        <v>16</v>
      </c>
      <c r="C2963" s="7">
        <v>38617</v>
      </c>
      <c r="D2963" s="8" t="s">
        <v>39</v>
      </c>
      <c r="E2963" s="9">
        <v>56</v>
      </c>
      <c r="F2963" s="10">
        <v>169.66853559743299</v>
      </c>
      <c r="G2963" s="8" t="s">
        <v>17</v>
      </c>
    </row>
    <row r="2964" spans="2:7" x14ac:dyDescent="0.2">
      <c r="B2964" s="6" t="s">
        <v>28</v>
      </c>
      <c r="C2964" s="7">
        <v>38650</v>
      </c>
      <c r="D2964" s="8" t="s">
        <v>41</v>
      </c>
      <c r="E2964" s="9">
        <v>79</v>
      </c>
      <c r="F2964" s="10">
        <v>238.71622982310399</v>
      </c>
      <c r="G2964" s="8" t="s">
        <v>17</v>
      </c>
    </row>
    <row r="2965" spans="2:7" x14ac:dyDescent="0.2">
      <c r="B2965" s="6" t="s">
        <v>28</v>
      </c>
      <c r="C2965" s="7">
        <v>38562</v>
      </c>
      <c r="D2965" s="8" t="s">
        <v>39</v>
      </c>
      <c r="E2965" s="9">
        <v>10</v>
      </c>
      <c r="F2965" s="10">
        <v>32.2411495277535</v>
      </c>
      <c r="G2965" s="8" t="s">
        <v>17</v>
      </c>
    </row>
    <row r="2966" spans="2:7" x14ac:dyDescent="0.2">
      <c r="B2966" s="6" t="s">
        <v>18</v>
      </c>
      <c r="C2966" s="7">
        <v>38254</v>
      </c>
      <c r="D2966" s="8" t="s">
        <v>43</v>
      </c>
      <c r="E2966" s="9">
        <v>69</v>
      </c>
      <c r="F2966" s="10">
        <v>208.616317730529</v>
      </c>
      <c r="G2966" s="8" t="s">
        <v>21</v>
      </c>
    </row>
    <row r="2967" spans="2:7" x14ac:dyDescent="0.2">
      <c r="B2967" s="6" t="s">
        <v>23</v>
      </c>
      <c r="C2967" s="7">
        <v>38793</v>
      </c>
      <c r="D2967" s="8" t="s">
        <v>40</v>
      </c>
      <c r="E2967" s="9">
        <v>15</v>
      </c>
      <c r="F2967" s="10">
        <v>46.772430431730498</v>
      </c>
      <c r="G2967" s="8" t="s">
        <v>19</v>
      </c>
    </row>
    <row r="2968" spans="2:7" x14ac:dyDescent="0.2">
      <c r="B2968" s="6" t="s">
        <v>28</v>
      </c>
      <c r="C2968" s="7">
        <v>38749</v>
      </c>
      <c r="D2968" s="8" t="s">
        <v>39</v>
      </c>
      <c r="E2968" s="9">
        <v>0</v>
      </c>
      <c r="F2968" s="10">
        <v>1.77605943322857</v>
      </c>
      <c r="G2968" s="8" t="s">
        <v>21</v>
      </c>
    </row>
    <row r="2969" spans="2:7" x14ac:dyDescent="0.2">
      <c r="B2969" s="6" t="s">
        <v>28</v>
      </c>
      <c r="C2969" s="7">
        <v>38540</v>
      </c>
      <c r="D2969" s="8" t="s">
        <v>43</v>
      </c>
      <c r="E2969" s="9">
        <v>78</v>
      </c>
      <c r="F2969" s="10">
        <v>236.10178950758799</v>
      </c>
      <c r="G2969" s="8" t="s">
        <v>25</v>
      </c>
    </row>
    <row r="2970" spans="2:7" x14ac:dyDescent="0.2">
      <c r="B2970" s="6" t="s">
        <v>18</v>
      </c>
      <c r="C2970" s="7">
        <v>38496</v>
      </c>
      <c r="D2970" s="8" t="s">
        <v>42</v>
      </c>
      <c r="E2970" s="9">
        <v>89</v>
      </c>
      <c r="F2970" s="10">
        <v>268.45127891867202</v>
      </c>
      <c r="G2970" s="8" t="s">
        <v>17</v>
      </c>
    </row>
    <row r="2971" spans="2:7" x14ac:dyDescent="0.2">
      <c r="B2971" s="6" t="s">
        <v>22</v>
      </c>
      <c r="C2971" s="7">
        <v>38837</v>
      </c>
      <c r="D2971" s="8" t="s">
        <v>39</v>
      </c>
      <c r="E2971" s="9">
        <v>94</v>
      </c>
      <c r="F2971" s="10">
        <v>284.53575317756702</v>
      </c>
      <c r="G2971" s="8" t="s">
        <v>21</v>
      </c>
    </row>
    <row r="2972" spans="2:7" x14ac:dyDescent="0.2">
      <c r="B2972" s="6" t="s">
        <v>16</v>
      </c>
      <c r="C2972" s="7">
        <v>38034</v>
      </c>
      <c r="D2972" s="8" t="s">
        <v>42</v>
      </c>
      <c r="E2972" s="9">
        <v>-5</v>
      </c>
      <c r="F2972" s="10">
        <v>-13.0907424459194</v>
      </c>
      <c r="G2972" s="8" t="s">
        <v>21</v>
      </c>
    </row>
    <row r="2973" spans="2:7" x14ac:dyDescent="0.2">
      <c r="B2973" s="6" t="s">
        <v>18</v>
      </c>
      <c r="C2973" s="7">
        <v>39057</v>
      </c>
      <c r="D2973" s="8" t="s">
        <v>40</v>
      </c>
      <c r="E2973" s="9">
        <v>42</v>
      </c>
      <c r="F2973" s="10">
        <v>127.951676254228</v>
      </c>
      <c r="G2973" s="8" t="s">
        <v>19</v>
      </c>
    </row>
    <row r="2974" spans="2:7" x14ac:dyDescent="0.2">
      <c r="B2974" s="6" t="s">
        <v>26</v>
      </c>
      <c r="C2974" s="7">
        <v>38980</v>
      </c>
      <c r="D2974" s="8" t="s">
        <v>39</v>
      </c>
      <c r="E2974" s="9">
        <v>9</v>
      </c>
      <c r="F2974" s="10">
        <v>29.027293052396701</v>
      </c>
      <c r="G2974" s="8" t="s">
        <v>21</v>
      </c>
    </row>
    <row r="2975" spans="2:7" x14ac:dyDescent="0.2">
      <c r="B2975" s="6" t="s">
        <v>26</v>
      </c>
      <c r="C2975" s="7">
        <v>38452</v>
      </c>
      <c r="D2975" s="8" t="s">
        <v>41</v>
      </c>
      <c r="E2975" s="9">
        <v>8</v>
      </c>
      <c r="F2975" s="10">
        <v>26.3994254529666</v>
      </c>
      <c r="G2975" s="8" t="s">
        <v>25</v>
      </c>
    </row>
    <row r="2976" spans="2:7" x14ac:dyDescent="0.2">
      <c r="B2976" s="6" t="s">
        <v>16</v>
      </c>
      <c r="C2976" s="7">
        <v>38210</v>
      </c>
      <c r="D2976" s="8" t="s">
        <v>41</v>
      </c>
      <c r="E2976" s="9">
        <v>69</v>
      </c>
      <c r="F2976" s="10">
        <v>209.14573718458499</v>
      </c>
      <c r="G2976" s="8" t="s">
        <v>17</v>
      </c>
    </row>
    <row r="2977" spans="2:7" x14ac:dyDescent="0.2">
      <c r="B2977" s="6" t="s">
        <v>24</v>
      </c>
      <c r="C2977" s="7">
        <v>39002</v>
      </c>
      <c r="D2977" s="8" t="s">
        <v>42</v>
      </c>
      <c r="E2977" s="9">
        <v>2</v>
      </c>
      <c r="F2977" s="10">
        <v>7.7270735524440095</v>
      </c>
      <c r="G2977" s="8" t="s">
        <v>17</v>
      </c>
    </row>
    <row r="2978" spans="2:7" x14ac:dyDescent="0.2">
      <c r="B2978" s="6" t="s">
        <v>28</v>
      </c>
      <c r="C2978" s="7">
        <v>38254</v>
      </c>
      <c r="D2978" s="8" t="s">
        <v>39</v>
      </c>
      <c r="E2978" s="9">
        <v>3</v>
      </c>
      <c r="F2978" s="10">
        <v>10.487455049777701</v>
      </c>
      <c r="G2978" s="8" t="s">
        <v>19</v>
      </c>
    </row>
    <row r="2979" spans="2:7" x14ac:dyDescent="0.2">
      <c r="B2979" s="6" t="s">
        <v>26</v>
      </c>
      <c r="C2979" s="7">
        <v>38518</v>
      </c>
      <c r="D2979" s="8" t="s">
        <v>43</v>
      </c>
      <c r="E2979" s="9">
        <v>76</v>
      </c>
      <c r="F2979" s="10">
        <v>230.14134634452799</v>
      </c>
      <c r="G2979" s="8" t="s">
        <v>19</v>
      </c>
    </row>
    <row r="2980" spans="2:7" x14ac:dyDescent="0.2">
      <c r="B2980" s="6" t="s">
        <v>24</v>
      </c>
      <c r="C2980" s="7">
        <v>38166</v>
      </c>
      <c r="D2980" s="8" t="s">
        <v>39</v>
      </c>
      <c r="E2980" s="9">
        <v>-7</v>
      </c>
      <c r="F2980" s="10">
        <v>-18.434662066971001</v>
      </c>
      <c r="G2980" s="8" t="s">
        <v>21</v>
      </c>
    </row>
    <row r="2981" spans="2:7" x14ac:dyDescent="0.2">
      <c r="B2981" s="6" t="s">
        <v>23</v>
      </c>
      <c r="C2981" s="7">
        <v>38903</v>
      </c>
      <c r="D2981" s="8" t="s">
        <v>42</v>
      </c>
      <c r="E2981" s="9">
        <v>24</v>
      </c>
      <c r="F2981" s="10">
        <v>74.040343042743402</v>
      </c>
      <c r="G2981" s="8" t="s">
        <v>21</v>
      </c>
    </row>
    <row r="2982" spans="2:7" x14ac:dyDescent="0.2">
      <c r="B2982" s="6" t="s">
        <v>27</v>
      </c>
      <c r="C2982" s="7">
        <v>38969</v>
      </c>
      <c r="D2982" s="8" t="s">
        <v>41</v>
      </c>
      <c r="E2982" s="9">
        <v>35</v>
      </c>
      <c r="F2982" s="10">
        <v>106.66944991478</v>
      </c>
      <c r="G2982" s="8" t="s">
        <v>21</v>
      </c>
    </row>
    <row r="2983" spans="2:7" x14ac:dyDescent="0.2">
      <c r="B2983" s="6" t="s">
        <v>28</v>
      </c>
      <c r="C2983" s="7">
        <v>38067</v>
      </c>
      <c r="D2983" s="8" t="s">
        <v>41</v>
      </c>
      <c r="E2983" s="9">
        <v>23</v>
      </c>
      <c r="F2983" s="10">
        <v>71.099513118305495</v>
      </c>
      <c r="G2983" s="8" t="s">
        <v>21</v>
      </c>
    </row>
    <row r="2984" spans="2:7" x14ac:dyDescent="0.2">
      <c r="B2984" s="6" t="s">
        <v>22</v>
      </c>
      <c r="C2984" s="7">
        <v>38837</v>
      </c>
      <c r="D2984" s="8" t="s">
        <v>39</v>
      </c>
      <c r="E2984" s="9">
        <v>32</v>
      </c>
      <c r="F2984" s="10">
        <v>97.982599723305</v>
      </c>
      <c r="G2984" s="8" t="s">
        <v>25</v>
      </c>
    </row>
    <row r="2985" spans="2:7" x14ac:dyDescent="0.2">
      <c r="B2985" s="6" t="s">
        <v>24</v>
      </c>
      <c r="C2985" s="7">
        <v>38232</v>
      </c>
      <c r="D2985" s="8" t="s">
        <v>42</v>
      </c>
      <c r="E2985" s="9">
        <v>46</v>
      </c>
      <c r="F2985" s="10">
        <v>139.82203886104301</v>
      </c>
      <c r="G2985" s="8" t="s">
        <v>19</v>
      </c>
    </row>
    <row r="2986" spans="2:7" x14ac:dyDescent="0.2">
      <c r="B2986" s="6" t="s">
        <v>28</v>
      </c>
      <c r="C2986" s="7">
        <v>38023</v>
      </c>
      <c r="D2986" s="8" t="s">
        <v>40</v>
      </c>
      <c r="E2986" s="9">
        <v>28</v>
      </c>
      <c r="F2986" s="10">
        <v>85.913586896960894</v>
      </c>
      <c r="G2986" s="8" t="s">
        <v>19</v>
      </c>
    </row>
    <row r="2987" spans="2:7" x14ac:dyDescent="0.2">
      <c r="B2987" s="6" t="s">
        <v>28</v>
      </c>
      <c r="C2987" s="7">
        <v>38386</v>
      </c>
      <c r="D2987" s="8" t="s">
        <v>43</v>
      </c>
      <c r="E2987" s="9">
        <v>58</v>
      </c>
      <c r="F2987" s="10">
        <v>176.38262351251001</v>
      </c>
      <c r="G2987" s="8" t="s">
        <v>17</v>
      </c>
    </row>
    <row r="2988" spans="2:7" x14ac:dyDescent="0.2">
      <c r="B2988" s="6" t="s">
        <v>26</v>
      </c>
      <c r="C2988" s="7">
        <v>38672</v>
      </c>
      <c r="D2988" s="8" t="s">
        <v>40</v>
      </c>
      <c r="E2988" s="9">
        <v>19</v>
      </c>
      <c r="F2988" s="10">
        <v>59.083968230358899</v>
      </c>
      <c r="G2988" s="8" t="s">
        <v>17</v>
      </c>
    </row>
    <row r="2989" spans="2:7" x14ac:dyDescent="0.2">
      <c r="B2989" s="6" t="s">
        <v>23</v>
      </c>
      <c r="C2989" s="7">
        <v>38210</v>
      </c>
      <c r="D2989" s="8" t="s">
        <v>40</v>
      </c>
      <c r="E2989" s="9">
        <v>79</v>
      </c>
      <c r="F2989" s="10">
        <v>238.636179652659</v>
      </c>
      <c r="G2989" s="8" t="s">
        <v>25</v>
      </c>
    </row>
    <row r="2990" spans="2:7" x14ac:dyDescent="0.2">
      <c r="B2990" s="6" t="s">
        <v>16</v>
      </c>
      <c r="C2990" s="7">
        <v>38331</v>
      </c>
      <c r="D2990" s="8" t="s">
        <v>42</v>
      </c>
      <c r="E2990" s="9">
        <v>31</v>
      </c>
      <c r="F2990" s="10">
        <v>94.124548214467495</v>
      </c>
      <c r="G2990" s="8" t="s">
        <v>19</v>
      </c>
    </row>
    <row r="2991" spans="2:7" x14ac:dyDescent="0.2">
      <c r="B2991" s="6" t="s">
        <v>28</v>
      </c>
      <c r="C2991" s="7">
        <v>38672</v>
      </c>
      <c r="D2991" s="8" t="s">
        <v>39</v>
      </c>
      <c r="E2991" s="9">
        <v>4</v>
      </c>
      <c r="F2991" s="10">
        <v>14.292798170188901</v>
      </c>
      <c r="G2991" s="8" t="s">
        <v>17</v>
      </c>
    </row>
    <row r="2992" spans="2:7" x14ac:dyDescent="0.2">
      <c r="B2992" s="6" t="s">
        <v>23</v>
      </c>
      <c r="C2992" s="7">
        <v>38804</v>
      </c>
      <c r="D2992" s="8" t="s">
        <v>41</v>
      </c>
      <c r="E2992" s="9">
        <v>91</v>
      </c>
      <c r="F2992" s="10">
        <v>275.50942329434201</v>
      </c>
      <c r="G2992" s="8" t="s">
        <v>19</v>
      </c>
    </row>
    <row r="2993" spans="2:7" x14ac:dyDescent="0.2">
      <c r="B2993" s="6" t="s">
        <v>18</v>
      </c>
      <c r="C2993" s="7">
        <v>38518</v>
      </c>
      <c r="D2993" s="8" t="s">
        <v>40</v>
      </c>
      <c r="E2993" s="9">
        <v>51</v>
      </c>
      <c r="F2993" s="10">
        <v>154.74630946716499</v>
      </c>
      <c r="G2993" s="8" t="s">
        <v>17</v>
      </c>
    </row>
    <row r="2994" spans="2:7" x14ac:dyDescent="0.2">
      <c r="B2994" s="6" t="s">
        <v>26</v>
      </c>
      <c r="C2994" s="7">
        <v>38001</v>
      </c>
      <c r="D2994" s="8" t="s">
        <v>39</v>
      </c>
      <c r="E2994" s="9">
        <v>2</v>
      </c>
      <c r="F2994" s="10">
        <v>8.3443048208269897</v>
      </c>
      <c r="G2994" s="8" t="s">
        <v>17</v>
      </c>
    </row>
    <row r="2995" spans="2:7" x14ac:dyDescent="0.2">
      <c r="B2995" s="6" t="s">
        <v>27</v>
      </c>
      <c r="C2995" s="7">
        <v>38540</v>
      </c>
      <c r="D2995" s="8" t="s">
        <v>43</v>
      </c>
      <c r="E2995" s="9">
        <v>42</v>
      </c>
      <c r="F2995" s="10">
        <v>127.684026754356</v>
      </c>
      <c r="G2995" s="8" t="s">
        <v>21</v>
      </c>
    </row>
    <row r="2996" spans="2:7" x14ac:dyDescent="0.2">
      <c r="B2996" s="6" t="s">
        <v>16</v>
      </c>
      <c r="C2996" s="7">
        <v>38309</v>
      </c>
      <c r="D2996" s="8" t="s">
        <v>40</v>
      </c>
      <c r="E2996" s="9">
        <v>57</v>
      </c>
      <c r="F2996" s="10">
        <v>173.09988607692901</v>
      </c>
      <c r="G2996" s="8" t="s">
        <v>25</v>
      </c>
    </row>
    <row r="2997" spans="2:7" x14ac:dyDescent="0.2">
      <c r="B2997" s="6" t="s">
        <v>23</v>
      </c>
      <c r="C2997" s="7">
        <v>38254</v>
      </c>
      <c r="D2997" s="8" t="s">
        <v>41</v>
      </c>
      <c r="E2997" s="9">
        <v>63</v>
      </c>
      <c r="F2997" s="10">
        <v>190.20945346469699</v>
      </c>
      <c r="G2997" s="8" t="s">
        <v>25</v>
      </c>
    </row>
    <row r="2998" spans="2:7" x14ac:dyDescent="0.2">
      <c r="B2998" s="6" t="s">
        <v>16</v>
      </c>
      <c r="C2998" s="7">
        <v>38111</v>
      </c>
      <c r="D2998" s="8" t="s">
        <v>42</v>
      </c>
      <c r="E2998" s="9">
        <v>37</v>
      </c>
      <c r="F2998" s="10">
        <v>112.970901078111</v>
      </c>
      <c r="G2998" s="8" t="s">
        <v>19</v>
      </c>
    </row>
    <row r="2999" spans="2:7" x14ac:dyDescent="0.2">
      <c r="B2999" s="6" t="s">
        <v>16</v>
      </c>
      <c r="C2999" s="7">
        <v>38056</v>
      </c>
      <c r="D2999" s="8" t="s">
        <v>40</v>
      </c>
      <c r="E2999" s="9">
        <v>30</v>
      </c>
      <c r="F2999" s="10">
        <v>92.612099918838197</v>
      </c>
      <c r="G2999" s="8" t="s">
        <v>17</v>
      </c>
    </row>
    <row r="3000" spans="2:7" x14ac:dyDescent="0.2">
      <c r="B3000" s="6" t="s">
        <v>18</v>
      </c>
      <c r="C3000" s="7">
        <v>38804</v>
      </c>
      <c r="D3000" s="8" t="s">
        <v>41</v>
      </c>
      <c r="E3000" s="9">
        <v>31</v>
      </c>
      <c r="F3000" s="10">
        <v>95.220838912391201</v>
      </c>
      <c r="G3000" s="8" t="s">
        <v>25</v>
      </c>
    </row>
    <row r="3001" spans="2:7" x14ac:dyDescent="0.2">
      <c r="B3001" s="6" t="s">
        <v>24</v>
      </c>
      <c r="C3001" s="7">
        <v>38056</v>
      </c>
      <c r="D3001" s="8" t="s">
        <v>39</v>
      </c>
      <c r="E3001" s="9">
        <v>55</v>
      </c>
      <c r="F3001" s="10">
        <v>167.325404659611</v>
      </c>
      <c r="G3001" s="8" t="s">
        <v>25</v>
      </c>
    </row>
    <row r="3002" spans="2:7" x14ac:dyDescent="0.2">
      <c r="B3002" s="6" t="s">
        <v>27</v>
      </c>
      <c r="C3002" s="7">
        <v>38705</v>
      </c>
      <c r="D3002" s="8" t="s">
        <v>39</v>
      </c>
      <c r="E3002" s="9">
        <v>-5</v>
      </c>
      <c r="F3002" s="10">
        <v>-12.643881441117401</v>
      </c>
      <c r="G3002" s="8" t="s">
        <v>17</v>
      </c>
    </row>
    <row r="3003" spans="2:7" x14ac:dyDescent="0.2">
      <c r="B3003" s="6" t="s">
        <v>22</v>
      </c>
      <c r="C3003" s="7">
        <v>38100</v>
      </c>
      <c r="D3003" s="8" t="s">
        <v>40</v>
      </c>
      <c r="E3003" s="9">
        <v>28</v>
      </c>
      <c r="F3003" s="10">
        <v>85.4609046852582</v>
      </c>
      <c r="G3003" s="8" t="s">
        <v>25</v>
      </c>
    </row>
    <row r="3004" spans="2:7" x14ac:dyDescent="0.2">
      <c r="B3004" s="6" t="s">
        <v>26</v>
      </c>
      <c r="C3004" s="7">
        <v>38584</v>
      </c>
      <c r="D3004" s="8" t="s">
        <v>39</v>
      </c>
      <c r="E3004" s="9">
        <v>93</v>
      </c>
      <c r="F3004" s="10">
        <v>280.15032356040302</v>
      </c>
      <c r="G3004" s="8" t="s">
        <v>19</v>
      </c>
    </row>
    <row r="3005" spans="2:7" x14ac:dyDescent="0.2">
      <c r="B3005" s="6" t="s">
        <v>27</v>
      </c>
      <c r="C3005" s="7">
        <v>38639</v>
      </c>
      <c r="D3005" s="8" t="s">
        <v>43</v>
      </c>
      <c r="E3005" s="9">
        <v>13</v>
      </c>
      <c r="F3005" s="10">
        <v>40.969412971677201</v>
      </c>
      <c r="G3005" s="8" t="s">
        <v>19</v>
      </c>
    </row>
    <row r="3006" spans="2:7" x14ac:dyDescent="0.2">
      <c r="B3006" s="6" t="s">
        <v>24</v>
      </c>
      <c r="C3006" s="7">
        <v>38144</v>
      </c>
      <c r="D3006" s="8" t="s">
        <v>42</v>
      </c>
      <c r="E3006" s="9">
        <v>94</v>
      </c>
      <c r="F3006" s="10">
        <v>284.449600476748</v>
      </c>
      <c r="G3006" s="8" t="s">
        <v>21</v>
      </c>
    </row>
    <row r="3007" spans="2:7" x14ac:dyDescent="0.2">
      <c r="B3007" s="6" t="s">
        <v>27</v>
      </c>
      <c r="C3007" s="7">
        <v>38430</v>
      </c>
      <c r="D3007" s="8" t="s">
        <v>41</v>
      </c>
      <c r="E3007" s="9">
        <v>1</v>
      </c>
      <c r="F3007" s="10">
        <v>4.8568701800652896</v>
      </c>
      <c r="G3007" s="8" t="s">
        <v>25</v>
      </c>
    </row>
    <row r="3008" spans="2:7" x14ac:dyDescent="0.2">
      <c r="B3008" s="6" t="s">
        <v>28</v>
      </c>
      <c r="C3008" s="7">
        <v>38628</v>
      </c>
      <c r="D3008" s="8" t="s">
        <v>41</v>
      </c>
      <c r="E3008" s="9">
        <v>5</v>
      </c>
      <c r="F3008" s="10">
        <v>16.493067805841498</v>
      </c>
      <c r="G3008" s="8" t="s">
        <v>21</v>
      </c>
    </row>
    <row r="3009" spans="2:7" x14ac:dyDescent="0.2">
      <c r="B3009" s="6" t="s">
        <v>23</v>
      </c>
      <c r="C3009" s="7">
        <v>38870</v>
      </c>
      <c r="D3009" s="8" t="s">
        <v>42</v>
      </c>
      <c r="E3009" s="9">
        <v>60</v>
      </c>
      <c r="F3009" s="10">
        <v>181.329603455778</v>
      </c>
      <c r="G3009" s="8" t="s">
        <v>17</v>
      </c>
    </row>
    <row r="3010" spans="2:7" x14ac:dyDescent="0.2">
      <c r="B3010" s="6" t="s">
        <v>18</v>
      </c>
      <c r="C3010" s="7">
        <v>38188</v>
      </c>
      <c r="D3010" s="8" t="s">
        <v>40</v>
      </c>
      <c r="E3010" s="9">
        <v>67</v>
      </c>
      <c r="F3010" s="10">
        <v>203.020855823208</v>
      </c>
      <c r="G3010" s="8" t="s">
        <v>17</v>
      </c>
    </row>
    <row r="3011" spans="2:7" x14ac:dyDescent="0.2">
      <c r="B3011" s="6" t="s">
        <v>18</v>
      </c>
      <c r="C3011" s="7">
        <v>38331</v>
      </c>
      <c r="D3011" s="8" t="s">
        <v>41</v>
      </c>
      <c r="E3011" s="9">
        <v>87</v>
      </c>
      <c r="F3011" s="10">
        <v>263.519296257863</v>
      </c>
      <c r="G3011" s="8" t="s">
        <v>17</v>
      </c>
    </row>
    <row r="3012" spans="2:7" x14ac:dyDescent="0.2">
      <c r="B3012" s="6" t="s">
        <v>18</v>
      </c>
      <c r="C3012" s="7">
        <v>38309</v>
      </c>
      <c r="D3012" s="8" t="s">
        <v>42</v>
      </c>
      <c r="E3012" s="9">
        <v>53</v>
      </c>
      <c r="F3012" s="10">
        <v>161.06925467832301</v>
      </c>
      <c r="G3012" s="8" t="s">
        <v>21</v>
      </c>
    </row>
    <row r="3013" spans="2:7" x14ac:dyDescent="0.2">
      <c r="B3013" s="6" t="s">
        <v>27</v>
      </c>
      <c r="C3013" s="7">
        <v>38573</v>
      </c>
      <c r="D3013" s="8" t="s">
        <v>40</v>
      </c>
      <c r="E3013" s="9">
        <v>74</v>
      </c>
      <c r="F3013" s="10">
        <v>224.19731799549601</v>
      </c>
      <c r="G3013" s="8" t="s">
        <v>17</v>
      </c>
    </row>
    <row r="3014" spans="2:7" x14ac:dyDescent="0.2">
      <c r="B3014" s="6" t="s">
        <v>16</v>
      </c>
      <c r="C3014" s="7">
        <v>39035</v>
      </c>
      <c r="D3014" s="8" t="s">
        <v>40</v>
      </c>
      <c r="E3014" s="9">
        <v>83</v>
      </c>
      <c r="F3014" s="10">
        <v>251.40105252927501</v>
      </c>
      <c r="G3014" s="8" t="s">
        <v>25</v>
      </c>
    </row>
    <row r="3015" spans="2:7" x14ac:dyDescent="0.2">
      <c r="B3015" s="6" t="s">
        <v>28</v>
      </c>
      <c r="C3015" s="7">
        <v>38639</v>
      </c>
      <c r="D3015" s="8" t="s">
        <v>42</v>
      </c>
      <c r="E3015" s="9">
        <v>45</v>
      </c>
      <c r="F3015" s="10">
        <v>136.79350682205401</v>
      </c>
      <c r="G3015" s="8" t="s">
        <v>19</v>
      </c>
    </row>
    <row r="3016" spans="2:7" x14ac:dyDescent="0.2">
      <c r="B3016" s="6" t="s">
        <v>27</v>
      </c>
      <c r="C3016" s="7">
        <v>38166</v>
      </c>
      <c r="D3016" s="8" t="s">
        <v>40</v>
      </c>
      <c r="E3016" s="9">
        <v>36</v>
      </c>
      <c r="F3016" s="10">
        <v>109.96021821591999</v>
      </c>
      <c r="G3016" s="8" t="s">
        <v>25</v>
      </c>
    </row>
    <row r="3017" spans="2:7" x14ac:dyDescent="0.2">
      <c r="B3017" s="6" t="s">
        <v>18</v>
      </c>
      <c r="C3017" s="7">
        <v>38705</v>
      </c>
      <c r="D3017" s="8" t="s">
        <v>41</v>
      </c>
      <c r="E3017" s="9">
        <v>82</v>
      </c>
      <c r="F3017" s="10">
        <v>248.19651758376</v>
      </c>
      <c r="G3017" s="8" t="s">
        <v>19</v>
      </c>
    </row>
    <row r="3018" spans="2:7" x14ac:dyDescent="0.2">
      <c r="B3018" s="6" t="s">
        <v>20</v>
      </c>
      <c r="C3018" s="7">
        <v>38958</v>
      </c>
      <c r="D3018" s="8" t="s">
        <v>41</v>
      </c>
      <c r="E3018" s="9">
        <v>18</v>
      </c>
      <c r="F3018" s="10">
        <v>56.505060708421098</v>
      </c>
      <c r="G3018" s="8" t="s">
        <v>25</v>
      </c>
    </row>
    <row r="3019" spans="2:7" x14ac:dyDescent="0.2">
      <c r="B3019" s="6" t="s">
        <v>26</v>
      </c>
      <c r="C3019" s="7">
        <v>38089</v>
      </c>
      <c r="D3019" s="8" t="s">
        <v>41</v>
      </c>
      <c r="E3019" s="9">
        <v>21</v>
      </c>
      <c r="F3019" s="10">
        <v>64.567599248860006</v>
      </c>
      <c r="G3019" s="8" t="s">
        <v>17</v>
      </c>
    </row>
    <row r="3020" spans="2:7" x14ac:dyDescent="0.2">
      <c r="B3020" s="6" t="s">
        <v>23</v>
      </c>
      <c r="C3020" s="7">
        <v>38529</v>
      </c>
      <c r="D3020" s="8" t="s">
        <v>41</v>
      </c>
      <c r="E3020" s="9">
        <v>56</v>
      </c>
      <c r="F3020" s="10">
        <v>170.16525129894799</v>
      </c>
      <c r="G3020" s="8" t="s">
        <v>17</v>
      </c>
    </row>
    <row r="3021" spans="2:7" x14ac:dyDescent="0.2">
      <c r="B3021" s="6" t="s">
        <v>28</v>
      </c>
      <c r="C3021" s="7">
        <v>38837</v>
      </c>
      <c r="D3021" s="8" t="s">
        <v>39</v>
      </c>
      <c r="E3021" s="9">
        <v>51</v>
      </c>
      <c r="F3021" s="10">
        <v>154.96390627719501</v>
      </c>
      <c r="G3021" s="8" t="s">
        <v>25</v>
      </c>
    </row>
    <row r="3022" spans="2:7" x14ac:dyDescent="0.2">
      <c r="B3022" s="6" t="s">
        <v>24</v>
      </c>
      <c r="C3022" s="7">
        <v>38782</v>
      </c>
      <c r="D3022" s="8" t="s">
        <v>41</v>
      </c>
      <c r="E3022" s="9">
        <v>88</v>
      </c>
      <c r="F3022" s="10">
        <v>266.15496391241197</v>
      </c>
      <c r="G3022" s="8" t="s">
        <v>21</v>
      </c>
    </row>
    <row r="3023" spans="2:7" x14ac:dyDescent="0.2">
      <c r="B3023" s="6" t="s">
        <v>26</v>
      </c>
      <c r="C3023" s="7">
        <v>38463</v>
      </c>
      <c r="D3023" s="8" t="s">
        <v>39</v>
      </c>
      <c r="E3023" s="9">
        <v>93</v>
      </c>
      <c r="F3023" s="10">
        <v>280.95785849203997</v>
      </c>
      <c r="G3023" s="8" t="s">
        <v>25</v>
      </c>
    </row>
    <row r="3024" spans="2:7" x14ac:dyDescent="0.2">
      <c r="B3024" s="6" t="s">
        <v>20</v>
      </c>
      <c r="C3024" s="7">
        <v>38254</v>
      </c>
      <c r="D3024" s="8" t="s">
        <v>40</v>
      </c>
      <c r="E3024" s="9">
        <v>-4</v>
      </c>
      <c r="F3024" s="10">
        <v>-9.79509378079055</v>
      </c>
      <c r="G3024" s="8" t="s">
        <v>21</v>
      </c>
    </row>
    <row r="3025" spans="2:7" x14ac:dyDescent="0.2">
      <c r="B3025" s="6" t="s">
        <v>23</v>
      </c>
      <c r="C3025" s="7">
        <v>38463</v>
      </c>
      <c r="D3025" s="8" t="s">
        <v>39</v>
      </c>
      <c r="E3025" s="9">
        <v>30</v>
      </c>
      <c r="F3025" s="10">
        <v>91.838519584417696</v>
      </c>
      <c r="G3025" s="8" t="s">
        <v>17</v>
      </c>
    </row>
    <row r="3026" spans="2:7" x14ac:dyDescent="0.2">
      <c r="B3026" s="6" t="s">
        <v>27</v>
      </c>
      <c r="C3026" s="7">
        <v>38705</v>
      </c>
      <c r="D3026" s="8" t="s">
        <v>41</v>
      </c>
      <c r="E3026" s="9">
        <v>81</v>
      </c>
      <c r="F3026" s="10">
        <v>245.618294159801</v>
      </c>
      <c r="G3026" s="8" t="s">
        <v>17</v>
      </c>
    </row>
    <row r="3027" spans="2:7" x14ac:dyDescent="0.2">
      <c r="B3027" s="6" t="s">
        <v>23</v>
      </c>
      <c r="C3027" s="7">
        <v>38463</v>
      </c>
      <c r="D3027" s="8" t="s">
        <v>41</v>
      </c>
      <c r="E3027" s="9">
        <v>58</v>
      </c>
      <c r="F3027" s="10">
        <v>175.79350700615501</v>
      </c>
      <c r="G3027" s="8" t="s">
        <v>19</v>
      </c>
    </row>
    <row r="3028" spans="2:7" x14ac:dyDescent="0.2">
      <c r="B3028" s="6" t="s">
        <v>20</v>
      </c>
      <c r="C3028" s="7">
        <v>37990</v>
      </c>
      <c r="D3028" s="8" t="s">
        <v>42</v>
      </c>
      <c r="E3028" s="9">
        <v>50</v>
      </c>
      <c r="F3028" s="10">
        <v>151.96180824733801</v>
      </c>
      <c r="G3028" s="8" t="s">
        <v>19</v>
      </c>
    </row>
    <row r="3029" spans="2:7" x14ac:dyDescent="0.2">
      <c r="B3029" s="6" t="s">
        <v>22</v>
      </c>
      <c r="C3029" s="7">
        <v>38166</v>
      </c>
      <c r="D3029" s="8" t="s">
        <v>40</v>
      </c>
      <c r="E3029" s="9">
        <v>92</v>
      </c>
      <c r="F3029" s="10">
        <v>277.647310008722</v>
      </c>
      <c r="G3029" s="8" t="s">
        <v>17</v>
      </c>
    </row>
    <row r="3030" spans="2:7" x14ac:dyDescent="0.2">
      <c r="B3030" s="6" t="s">
        <v>20</v>
      </c>
      <c r="C3030" s="7">
        <v>39035</v>
      </c>
      <c r="D3030" s="8" t="s">
        <v>41</v>
      </c>
      <c r="E3030" s="9">
        <v>27</v>
      </c>
      <c r="F3030" s="10">
        <v>82.124904169698794</v>
      </c>
      <c r="G3030" s="8" t="s">
        <v>17</v>
      </c>
    </row>
    <row r="3031" spans="2:7" x14ac:dyDescent="0.2">
      <c r="B3031" s="6" t="s">
        <v>22</v>
      </c>
      <c r="C3031" s="7">
        <v>38221</v>
      </c>
      <c r="D3031" s="8" t="s">
        <v>41</v>
      </c>
      <c r="E3031" s="9">
        <v>61</v>
      </c>
      <c r="F3031" s="10">
        <v>184.45390394551401</v>
      </c>
      <c r="G3031" s="8" t="s">
        <v>17</v>
      </c>
    </row>
    <row r="3032" spans="2:7" x14ac:dyDescent="0.2">
      <c r="B3032" s="6" t="s">
        <v>23</v>
      </c>
      <c r="C3032" s="7">
        <v>38925</v>
      </c>
      <c r="D3032" s="8" t="s">
        <v>42</v>
      </c>
      <c r="E3032" s="9">
        <v>7</v>
      </c>
      <c r="F3032" s="10">
        <v>23.198272342782101</v>
      </c>
      <c r="G3032" s="8" t="s">
        <v>17</v>
      </c>
    </row>
    <row r="3033" spans="2:7" x14ac:dyDescent="0.2">
      <c r="B3033" s="6" t="s">
        <v>16</v>
      </c>
      <c r="C3033" s="7">
        <v>38331</v>
      </c>
      <c r="D3033" s="8" t="s">
        <v>40</v>
      </c>
      <c r="E3033" s="9">
        <v>25</v>
      </c>
      <c r="F3033" s="10">
        <v>76.517978614258794</v>
      </c>
      <c r="G3033" s="8" t="s">
        <v>19</v>
      </c>
    </row>
    <row r="3034" spans="2:7" x14ac:dyDescent="0.2">
      <c r="B3034" s="6" t="s">
        <v>20</v>
      </c>
      <c r="C3034" s="7">
        <v>38221</v>
      </c>
      <c r="D3034" s="8" t="s">
        <v>40</v>
      </c>
      <c r="E3034" s="9">
        <v>84</v>
      </c>
      <c r="F3034" s="10">
        <v>254.213107690019</v>
      </c>
      <c r="G3034" s="8" t="s">
        <v>17</v>
      </c>
    </row>
    <row r="3035" spans="2:7" x14ac:dyDescent="0.2">
      <c r="B3035" s="6" t="s">
        <v>16</v>
      </c>
      <c r="C3035" s="7">
        <v>38078</v>
      </c>
      <c r="D3035" s="8" t="s">
        <v>39</v>
      </c>
      <c r="E3035" s="9">
        <v>66</v>
      </c>
      <c r="F3035" s="10">
        <v>199.92451734593999</v>
      </c>
      <c r="G3035" s="8" t="s">
        <v>21</v>
      </c>
    </row>
    <row r="3036" spans="2:7" x14ac:dyDescent="0.2">
      <c r="B3036" s="6" t="s">
        <v>26</v>
      </c>
      <c r="C3036" s="7">
        <v>38111</v>
      </c>
      <c r="D3036" s="8" t="s">
        <v>39</v>
      </c>
      <c r="E3036" s="9">
        <v>89</v>
      </c>
      <c r="F3036" s="10">
        <v>269.23471780277299</v>
      </c>
      <c r="G3036" s="8" t="s">
        <v>25</v>
      </c>
    </row>
    <row r="3037" spans="2:7" x14ac:dyDescent="0.2">
      <c r="B3037" s="6" t="s">
        <v>24</v>
      </c>
      <c r="C3037" s="7">
        <v>38485</v>
      </c>
      <c r="D3037" s="8" t="s">
        <v>41</v>
      </c>
      <c r="E3037" s="9">
        <v>32</v>
      </c>
      <c r="F3037" s="10">
        <v>97.883310582745395</v>
      </c>
      <c r="G3037" s="8" t="s">
        <v>19</v>
      </c>
    </row>
    <row r="3038" spans="2:7" x14ac:dyDescent="0.2">
      <c r="B3038" s="6" t="s">
        <v>24</v>
      </c>
      <c r="C3038" s="7">
        <v>38903</v>
      </c>
      <c r="D3038" s="8" t="s">
        <v>40</v>
      </c>
      <c r="E3038" s="9">
        <v>78</v>
      </c>
      <c r="F3038" s="10">
        <v>236.26032561472999</v>
      </c>
      <c r="G3038" s="8" t="s">
        <v>19</v>
      </c>
    </row>
    <row r="3039" spans="2:7" x14ac:dyDescent="0.2">
      <c r="B3039" s="6" t="s">
        <v>26</v>
      </c>
      <c r="C3039" s="7">
        <v>38793</v>
      </c>
      <c r="D3039" s="8" t="s">
        <v>43</v>
      </c>
      <c r="E3039" s="9">
        <v>56</v>
      </c>
      <c r="F3039" s="10">
        <v>169.98666558681001</v>
      </c>
      <c r="G3039" s="8" t="s">
        <v>21</v>
      </c>
    </row>
    <row r="3040" spans="2:7" x14ac:dyDescent="0.2">
      <c r="B3040" s="6" t="s">
        <v>23</v>
      </c>
      <c r="C3040" s="7">
        <v>39079</v>
      </c>
      <c r="D3040" s="8" t="s">
        <v>41</v>
      </c>
      <c r="E3040" s="9">
        <v>80</v>
      </c>
      <c r="F3040" s="10">
        <v>241.53786763068001</v>
      </c>
      <c r="G3040" s="8" t="s">
        <v>19</v>
      </c>
    </row>
    <row r="3041" spans="2:7" x14ac:dyDescent="0.2">
      <c r="B3041" s="6" t="s">
        <v>28</v>
      </c>
      <c r="C3041" s="7">
        <v>38386</v>
      </c>
      <c r="D3041" s="8" t="s">
        <v>42</v>
      </c>
      <c r="E3041" s="9">
        <v>72</v>
      </c>
      <c r="F3041" s="10">
        <v>218.32896513434599</v>
      </c>
      <c r="G3041" s="8" t="s">
        <v>19</v>
      </c>
    </row>
    <row r="3042" spans="2:7" x14ac:dyDescent="0.2">
      <c r="B3042" s="6" t="s">
        <v>22</v>
      </c>
      <c r="C3042" s="7">
        <v>38672</v>
      </c>
      <c r="D3042" s="8" t="s">
        <v>40</v>
      </c>
      <c r="E3042" s="9">
        <v>23</v>
      </c>
      <c r="F3042" s="10">
        <v>71.298686579104498</v>
      </c>
      <c r="G3042" s="8" t="s">
        <v>25</v>
      </c>
    </row>
    <row r="3043" spans="2:7" x14ac:dyDescent="0.2">
      <c r="B3043" s="6" t="s">
        <v>28</v>
      </c>
      <c r="C3043" s="7">
        <v>38782</v>
      </c>
      <c r="D3043" s="8" t="s">
        <v>42</v>
      </c>
      <c r="E3043" s="9">
        <v>-2</v>
      </c>
      <c r="F3043" s="10">
        <v>-3.6886090441469799</v>
      </c>
      <c r="G3043" s="8" t="s">
        <v>21</v>
      </c>
    </row>
    <row r="3044" spans="2:7" x14ac:dyDescent="0.2">
      <c r="B3044" s="6" t="s">
        <v>23</v>
      </c>
      <c r="C3044" s="7">
        <v>38265</v>
      </c>
      <c r="D3044" s="8" t="s">
        <v>40</v>
      </c>
      <c r="E3044" s="9">
        <v>81</v>
      </c>
      <c r="F3044" s="10">
        <v>245.36857839567099</v>
      </c>
      <c r="G3044" s="8" t="s">
        <v>17</v>
      </c>
    </row>
    <row r="3045" spans="2:7" x14ac:dyDescent="0.2">
      <c r="B3045" s="6" t="s">
        <v>26</v>
      </c>
      <c r="C3045" s="7">
        <v>38661</v>
      </c>
      <c r="D3045" s="8" t="s">
        <v>43</v>
      </c>
      <c r="E3045" s="9">
        <v>-4</v>
      </c>
      <c r="F3045" s="10">
        <v>-10.626598892969399</v>
      </c>
      <c r="G3045" s="8" t="s">
        <v>21</v>
      </c>
    </row>
    <row r="3046" spans="2:7" x14ac:dyDescent="0.2">
      <c r="B3046" s="6" t="s">
        <v>16</v>
      </c>
      <c r="C3046" s="7">
        <v>38353</v>
      </c>
      <c r="D3046" s="8" t="s">
        <v>42</v>
      </c>
      <c r="E3046" s="9">
        <v>81</v>
      </c>
      <c r="F3046" s="10">
        <v>245.47079100584901</v>
      </c>
      <c r="G3046" s="8" t="s">
        <v>17</v>
      </c>
    </row>
    <row r="3047" spans="2:7" x14ac:dyDescent="0.2">
      <c r="B3047" s="6" t="s">
        <v>23</v>
      </c>
      <c r="C3047" s="7">
        <v>38056</v>
      </c>
      <c r="D3047" s="8" t="s">
        <v>43</v>
      </c>
      <c r="E3047" s="9">
        <v>-9</v>
      </c>
      <c r="F3047" s="10">
        <v>-24.9016077704492</v>
      </c>
      <c r="G3047" s="8" t="s">
        <v>19</v>
      </c>
    </row>
    <row r="3048" spans="2:7" x14ac:dyDescent="0.2">
      <c r="B3048" s="6" t="s">
        <v>18</v>
      </c>
      <c r="C3048" s="7">
        <v>38419</v>
      </c>
      <c r="D3048" s="8" t="s">
        <v>39</v>
      </c>
      <c r="E3048" s="9">
        <v>67</v>
      </c>
      <c r="F3048" s="10">
        <v>203.38866153473899</v>
      </c>
      <c r="G3048" s="8" t="s">
        <v>21</v>
      </c>
    </row>
    <row r="3049" spans="2:7" x14ac:dyDescent="0.2">
      <c r="B3049" s="6" t="s">
        <v>16</v>
      </c>
      <c r="C3049" s="7">
        <v>38386</v>
      </c>
      <c r="D3049" s="8" t="s">
        <v>42</v>
      </c>
      <c r="E3049" s="9">
        <v>27</v>
      </c>
      <c r="F3049" s="10">
        <v>83.259650238493805</v>
      </c>
      <c r="G3049" s="8" t="s">
        <v>21</v>
      </c>
    </row>
    <row r="3050" spans="2:7" x14ac:dyDescent="0.2">
      <c r="B3050" s="6" t="s">
        <v>23</v>
      </c>
      <c r="C3050" s="7">
        <v>38782</v>
      </c>
      <c r="D3050" s="8" t="s">
        <v>42</v>
      </c>
      <c r="E3050" s="9">
        <v>-1</v>
      </c>
      <c r="F3050" s="10">
        <v>-1.4486502930593201</v>
      </c>
      <c r="G3050" s="8" t="s">
        <v>25</v>
      </c>
    </row>
    <row r="3051" spans="2:7" x14ac:dyDescent="0.2">
      <c r="B3051" s="6" t="s">
        <v>20</v>
      </c>
      <c r="C3051" s="7">
        <v>38595</v>
      </c>
      <c r="D3051" s="8" t="s">
        <v>42</v>
      </c>
      <c r="E3051" s="9">
        <v>24</v>
      </c>
      <c r="F3051" s="10">
        <v>74.448442468444199</v>
      </c>
      <c r="G3051" s="8" t="s">
        <v>25</v>
      </c>
    </row>
    <row r="3052" spans="2:7" x14ac:dyDescent="0.2">
      <c r="B3052" s="6" t="s">
        <v>18</v>
      </c>
      <c r="C3052" s="7">
        <v>38749</v>
      </c>
      <c r="D3052" s="8" t="s">
        <v>39</v>
      </c>
      <c r="E3052" s="9">
        <v>80</v>
      </c>
      <c r="F3052" s="10">
        <v>241.968112228763</v>
      </c>
      <c r="G3052" s="8" t="s">
        <v>25</v>
      </c>
    </row>
    <row r="3053" spans="2:7" x14ac:dyDescent="0.2">
      <c r="B3053" s="6" t="s">
        <v>22</v>
      </c>
      <c r="C3053" s="7">
        <v>38265</v>
      </c>
      <c r="D3053" s="8" t="s">
        <v>40</v>
      </c>
      <c r="E3053" s="9">
        <v>82</v>
      </c>
      <c r="F3053" s="10">
        <v>248.20917526875201</v>
      </c>
      <c r="G3053" s="8" t="s">
        <v>17</v>
      </c>
    </row>
    <row r="3054" spans="2:7" x14ac:dyDescent="0.2">
      <c r="B3054" s="6" t="s">
        <v>27</v>
      </c>
      <c r="C3054" s="7">
        <v>38716</v>
      </c>
      <c r="D3054" s="8" t="s">
        <v>41</v>
      </c>
      <c r="E3054" s="9">
        <v>1</v>
      </c>
      <c r="F3054" s="10">
        <v>5.5518623429739202</v>
      </c>
      <c r="G3054" s="8" t="s">
        <v>25</v>
      </c>
    </row>
    <row r="3055" spans="2:7" x14ac:dyDescent="0.2">
      <c r="B3055" s="6" t="s">
        <v>24</v>
      </c>
      <c r="C3055" s="7">
        <v>38089</v>
      </c>
      <c r="D3055" s="8" t="s">
        <v>41</v>
      </c>
      <c r="E3055" s="9">
        <v>11</v>
      </c>
      <c r="F3055" s="10">
        <v>35.277547883231797</v>
      </c>
      <c r="G3055" s="8" t="s">
        <v>21</v>
      </c>
    </row>
    <row r="3056" spans="2:7" x14ac:dyDescent="0.2">
      <c r="B3056" s="6" t="s">
        <v>16</v>
      </c>
      <c r="C3056" s="7">
        <v>38914</v>
      </c>
      <c r="D3056" s="8" t="s">
        <v>42</v>
      </c>
      <c r="E3056" s="9">
        <v>12</v>
      </c>
      <c r="F3056" s="10">
        <v>37.331388811713403</v>
      </c>
      <c r="G3056" s="8" t="s">
        <v>25</v>
      </c>
    </row>
    <row r="3057" spans="2:7" x14ac:dyDescent="0.2">
      <c r="B3057" s="6" t="s">
        <v>28</v>
      </c>
      <c r="C3057" s="7">
        <v>38331</v>
      </c>
      <c r="D3057" s="8" t="s">
        <v>39</v>
      </c>
      <c r="E3057" s="9">
        <v>54</v>
      </c>
      <c r="F3057" s="10">
        <v>164.38171569286999</v>
      </c>
      <c r="G3057" s="8" t="s">
        <v>25</v>
      </c>
    </row>
    <row r="3058" spans="2:7" x14ac:dyDescent="0.2">
      <c r="B3058" s="6" t="s">
        <v>27</v>
      </c>
      <c r="C3058" s="7">
        <v>39024</v>
      </c>
      <c r="D3058" s="8" t="s">
        <v>42</v>
      </c>
      <c r="E3058" s="9">
        <v>78</v>
      </c>
      <c r="F3058" s="10">
        <v>236.65619273355301</v>
      </c>
      <c r="G3058" s="8" t="s">
        <v>21</v>
      </c>
    </row>
    <row r="3059" spans="2:7" x14ac:dyDescent="0.2">
      <c r="B3059" s="6" t="s">
        <v>28</v>
      </c>
      <c r="C3059" s="7">
        <v>38023</v>
      </c>
      <c r="D3059" s="8" t="s">
        <v>42</v>
      </c>
      <c r="E3059" s="9">
        <v>-8</v>
      </c>
      <c r="F3059" s="10">
        <v>-21.770000035096199</v>
      </c>
      <c r="G3059" s="8" t="s">
        <v>21</v>
      </c>
    </row>
    <row r="3060" spans="2:7" x14ac:dyDescent="0.2">
      <c r="B3060" s="6" t="s">
        <v>16</v>
      </c>
      <c r="C3060" s="7">
        <v>38034</v>
      </c>
      <c r="D3060" s="8" t="s">
        <v>39</v>
      </c>
      <c r="E3060" s="9">
        <v>6</v>
      </c>
      <c r="F3060" s="10">
        <v>19.844298491399002</v>
      </c>
      <c r="G3060" s="8" t="s">
        <v>17</v>
      </c>
    </row>
    <row r="3061" spans="2:7" x14ac:dyDescent="0.2">
      <c r="B3061" s="6" t="s">
        <v>22</v>
      </c>
      <c r="C3061" s="7">
        <v>38265</v>
      </c>
      <c r="D3061" s="8" t="s">
        <v>41</v>
      </c>
      <c r="E3061" s="9">
        <v>30</v>
      </c>
      <c r="F3061" s="10">
        <v>91.748243472806905</v>
      </c>
      <c r="G3061" s="8" t="s">
        <v>21</v>
      </c>
    </row>
    <row r="3062" spans="2:7" x14ac:dyDescent="0.2">
      <c r="B3062" s="6" t="s">
        <v>23</v>
      </c>
      <c r="C3062" s="7">
        <v>38749</v>
      </c>
      <c r="D3062" s="8" t="s">
        <v>40</v>
      </c>
      <c r="E3062" s="9">
        <v>55</v>
      </c>
      <c r="F3062" s="10">
        <v>166.81449022634499</v>
      </c>
      <c r="G3062" s="8" t="s">
        <v>17</v>
      </c>
    </row>
    <row r="3063" spans="2:7" x14ac:dyDescent="0.2">
      <c r="B3063" s="6" t="s">
        <v>28</v>
      </c>
      <c r="C3063" s="7">
        <v>38804</v>
      </c>
      <c r="D3063" s="8" t="s">
        <v>39</v>
      </c>
      <c r="E3063" s="9">
        <v>53</v>
      </c>
      <c r="F3063" s="10">
        <v>161.24130416457101</v>
      </c>
      <c r="G3063" s="8" t="s">
        <v>25</v>
      </c>
    </row>
    <row r="3064" spans="2:7" x14ac:dyDescent="0.2">
      <c r="B3064" s="6" t="s">
        <v>20</v>
      </c>
      <c r="C3064" s="7">
        <v>38397</v>
      </c>
      <c r="D3064" s="8" t="s">
        <v>42</v>
      </c>
      <c r="E3064" s="9">
        <v>29</v>
      </c>
      <c r="F3064" s="10">
        <v>88.931035912155707</v>
      </c>
      <c r="G3064" s="8" t="s">
        <v>25</v>
      </c>
    </row>
    <row r="3065" spans="2:7" x14ac:dyDescent="0.2">
      <c r="B3065" s="6" t="s">
        <v>16</v>
      </c>
      <c r="C3065" s="7">
        <v>38089</v>
      </c>
      <c r="D3065" s="8" t="s">
        <v>40</v>
      </c>
      <c r="E3065" s="9">
        <v>75</v>
      </c>
      <c r="F3065" s="10">
        <v>227.03788190973401</v>
      </c>
      <c r="G3065" s="8" t="s">
        <v>19</v>
      </c>
    </row>
    <row r="3066" spans="2:7" x14ac:dyDescent="0.2">
      <c r="B3066" s="6" t="s">
        <v>20</v>
      </c>
      <c r="C3066" s="7">
        <v>38320</v>
      </c>
      <c r="D3066" s="8" t="s">
        <v>41</v>
      </c>
      <c r="E3066" s="9">
        <v>78</v>
      </c>
      <c r="F3066" s="10">
        <v>235.68084148847501</v>
      </c>
      <c r="G3066" s="8" t="s">
        <v>17</v>
      </c>
    </row>
    <row r="3067" spans="2:7" x14ac:dyDescent="0.2">
      <c r="B3067" s="6" t="s">
        <v>22</v>
      </c>
      <c r="C3067" s="7">
        <v>38980</v>
      </c>
      <c r="D3067" s="8" t="s">
        <v>41</v>
      </c>
      <c r="E3067" s="9">
        <v>6</v>
      </c>
      <c r="F3067" s="10">
        <v>20.386126115237101</v>
      </c>
      <c r="G3067" s="8" t="s">
        <v>17</v>
      </c>
    </row>
    <row r="3068" spans="2:7" x14ac:dyDescent="0.2">
      <c r="B3068" s="6" t="s">
        <v>23</v>
      </c>
      <c r="C3068" s="7">
        <v>38562</v>
      </c>
      <c r="D3068" s="8" t="s">
        <v>40</v>
      </c>
      <c r="E3068" s="9">
        <v>57</v>
      </c>
      <c r="F3068" s="10">
        <v>172.66966829976801</v>
      </c>
      <c r="G3068" s="8" t="s">
        <v>21</v>
      </c>
    </row>
    <row r="3069" spans="2:7" x14ac:dyDescent="0.2">
      <c r="B3069" s="6" t="s">
        <v>18</v>
      </c>
      <c r="C3069" s="7">
        <v>38452</v>
      </c>
      <c r="D3069" s="8" t="s">
        <v>39</v>
      </c>
      <c r="E3069" s="9">
        <v>35</v>
      </c>
      <c r="F3069" s="10">
        <v>106.52782470569301</v>
      </c>
      <c r="G3069" s="8" t="s">
        <v>17</v>
      </c>
    </row>
    <row r="3070" spans="2:7" x14ac:dyDescent="0.2">
      <c r="B3070" s="6" t="s">
        <v>28</v>
      </c>
      <c r="C3070" s="7">
        <v>39035</v>
      </c>
      <c r="D3070" s="8" t="s">
        <v>39</v>
      </c>
      <c r="E3070" s="9">
        <v>72</v>
      </c>
      <c r="F3070" s="10">
        <v>217.36532183251401</v>
      </c>
      <c r="G3070" s="8" t="s">
        <v>19</v>
      </c>
    </row>
    <row r="3071" spans="2:7" x14ac:dyDescent="0.2">
      <c r="B3071" s="6" t="s">
        <v>27</v>
      </c>
      <c r="C3071" s="7">
        <v>38155</v>
      </c>
      <c r="D3071" s="8" t="s">
        <v>42</v>
      </c>
      <c r="E3071" s="9">
        <v>79</v>
      </c>
      <c r="F3071" s="10">
        <v>238.31546571286199</v>
      </c>
      <c r="G3071" s="8" t="s">
        <v>17</v>
      </c>
    </row>
    <row r="3072" spans="2:7" x14ac:dyDescent="0.2">
      <c r="B3072" s="6" t="s">
        <v>28</v>
      </c>
      <c r="C3072" s="7">
        <v>38463</v>
      </c>
      <c r="D3072" s="8" t="s">
        <v>40</v>
      </c>
      <c r="E3072" s="9">
        <v>89</v>
      </c>
      <c r="F3072" s="10">
        <v>269.01861699610203</v>
      </c>
      <c r="G3072" s="8" t="s">
        <v>21</v>
      </c>
    </row>
    <row r="3073" spans="2:7" x14ac:dyDescent="0.2">
      <c r="B3073" s="6" t="s">
        <v>27</v>
      </c>
      <c r="C3073" s="7">
        <v>38474</v>
      </c>
      <c r="D3073" s="8" t="s">
        <v>39</v>
      </c>
      <c r="E3073" s="9">
        <v>84</v>
      </c>
      <c r="F3073" s="10">
        <v>252.58494974261899</v>
      </c>
      <c r="G3073" s="8" t="s">
        <v>25</v>
      </c>
    </row>
    <row r="3074" spans="2:7" x14ac:dyDescent="0.2">
      <c r="B3074" s="6" t="s">
        <v>24</v>
      </c>
      <c r="C3074" s="7">
        <v>38969</v>
      </c>
      <c r="D3074" s="8" t="s">
        <v>42</v>
      </c>
      <c r="E3074" s="9">
        <v>43</v>
      </c>
      <c r="F3074" s="10">
        <v>130.65515170314299</v>
      </c>
      <c r="G3074" s="8" t="s">
        <v>21</v>
      </c>
    </row>
    <row r="3075" spans="2:7" x14ac:dyDescent="0.2">
      <c r="B3075" s="6" t="s">
        <v>26</v>
      </c>
      <c r="C3075" s="7">
        <v>38738</v>
      </c>
      <c r="D3075" s="8" t="s">
        <v>40</v>
      </c>
      <c r="E3075" s="9">
        <v>-4</v>
      </c>
      <c r="F3075" s="10">
        <v>-9.9651950427893006</v>
      </c>
      <c r="G3075" s="8" t="s">
        <v>19</v>
      </c>
    </row>
    <row r="3076" spans="2:7" x14ac:dyDescent="0.2">
      <c r="B3076" s="6" t="s">
        <v>26</v>
      </c>
      <c r="C3076" s="7">
        <v>38364</v>
      </c>
      <c r="D3076" s="8" t="s">
        <v>41</v>
      </c>
      <c r="E3076" s="9">
        <v>51</v>
      </c>
      <c r="F3076" s="10">
        <v>154.66031011925401</v>
      </c>
      <c r="G3076" s="8" t="s">
        <v>21</v>
      </c>
    </row>
    <row r="3077" spans="2:7" x14ac:dyDescent="0.2">
      <c r="B3077" s="6" t="s">
        <v>16</v>
      </c>
      <c r="C3077" s="7">
        <v>38859</v>
      </c>
      <c r="D3077" s="8" t="s">
        <v>40</v>
      </c>
      <c r="E3077" s="9">
        <v>17</v>
      </c>
      <c r="F3077" s="10">
        <v>53.0725768467614</v>
      </c>
      <c r="G3077" s="8" t="s">
        <v>21</v>
      </c>
    </row>
    <row r="3078" spans="2:7" x14ac:dyDescent="0.2">
      <c r="B3078" s="6" t="s">
        <v>18</v>
      </c>
      <c r="C3078" s="7">
        <v>39035</v>
      </c>
      <c r="D3078" s="8" t="s">
        <v>42</v>
      </c>
      <c r="E3078" s="9">
        <v>51</v>
      </c>
      <c r="F3078" s="10">
        <v>155.23584686430701</v>
      </c>
      <c r="G3078" s="8" t="s">
        <v>21</v>
      </c>
    </row>
    <row r="3079" spans="2:7" x14ac:dyDescent="0.2">
      <c r="B3079" s="6" t="s">
        <v>27</v>
      </c>
      <c r="C3079" s="7">
        <v>38782</v>
      </c>
      <c r="D3079" s="8" t="s">
        <v>39</v>
      </c>
      <c r="E3079" s="9">
        <v>14</v>
      </c>
      <c r="F3079" s="10">
        <v>44.195651647645001</v>
      </c>
      <c r="G3079" s="8" t="s">
        <v>21</v>
      </c>
    </row>
    <row r="3080" spans="2:7" x14ac:dyDescent="0.2">
      <c r="B3080" s="6" t="s">
        <v>20</v>
      </c>
      <c r="C3080" s="7">
        <v>39068</v>
      </c>
      <c r="D3080" s="8" t="s">
        <v>40</v>
      </c>
      <c r="E3080" s="9">
        <v>60</v>
      </c>
      <c r="F3080" s="10">
        <v>181.87259058007899</v>
      </c>
      <c r="G3080" s="8" t="s">
        <v>25</v>
      </c>
    </row>
    <row r="3081" spans="2:7" x14ac:dyDescent="0.2">
      <c r="B3081" s="6" t="s">
        <v>28</v>
      </c>
      <c r="C3081" s="7">
        <v>38309</v>
      </c>
      <c r="D3081" s="8" t="s">
        <v>42</v>
      </c>
      <c r="E3081" s="9">
        <v>-8</v>
      </c>
      <c r="F3081" s="10">
        <v>-21.981669305596402</v>
      </c>
      <c r="G3081" s="8" t="s">
        <v>21</v>
      </c>
    </row>
    <row r="3082" spans="2:7" x14ac:dyDescent="0.2">
      <c r="B3082" s="6" t="s">
        <v>16</v>
      </c>
      <c r="C3082" s="7">
        <v>38375</v>
      </c>
      <c r="D3082" s="8" t="s">
        <v>39</v>
      </c>
      <c r="E3082" s="9">
        <v>94</v>
      </c>
      <c r="F3082" s="10">
        <v>284.41944495958899</v>
      </c>
      <c r="G3082" s="8" t="s">
        <v>17</v>
      </c>
    </row>
    <row r="3083" spans="2:7" x14ac:dyDescent="0.2">
      <c r="B3083" s="6" t="s">
        <v>22</v>
      </c>
      <c r="C3083" s="7">
        <v>38749</v>
      </c>
      <c r="D3083" s="8" t="s">
        <v>41</v>
      </c>
      <c r="E3083" s="9">
        <v>66</v>
      </c>
      <c r="F3083" s="10">
        <v>199.59386136754199</v>
      </c>
      <c r="G3083" s="8" t="s">
        <v>25</v>
      </c>
    </row>
    <row r="3084" spans="2:7" x14ac:dyDescent="0.2">
      <c r="B3084" s="6" t="s">
        <v>22</v>
      </c>
      <c r="C3084" s="7">
        <v>38342</v>
      </c>
      <c r="D3084" s="8" t="s">
        <v>40</v>
      </c>
      <c r="E3084" s="9">
        <v>77</v>
      </c>
      <c r="F3084" s="10">
        <v>232.62615004199799</v>
      </c>
      <c r="G3084" s="8" t="s">
        <v>19</v>
      </c>
    </row>
    <row r="3085" spans="2:7" x14ac:dyDescent="0.2">
      <c r="B3085" s="6" t="s">
        <v>18</v>
      </c>
      <c r="C3085" s="7">
        <v>38331</v>
      </c>
      <c r="D3085" s="8" t="s">
        <v>39</v>
      </c>
      <c r="E3085" s="9">
        <v>65</v>
      </c>
      <c r="F3085" s="10">
        <v>197.33096007812901</v>
      </c>
      <c r="G3085" s="8" t="s">
        <v>25</v>
      </c>
    </row>
    <row r="3086" spans="2:7" x14ac:dyDescent="0.2">
      <c r="B3086" s="6" t="s">
        <v>18</v>
      </c>
      <c r="C3086" s="7">
        <v>38463</v>
      </c>
      <c r="D3086" s="8" t="s">
        <v>42</v>
      </c>
      <c r="E3086" s="9">
        <v>29</v>
      </c>
      <c r="F3086" s="10">
        <v>89.184247826635996</v>
      </c>
      <c r="G3086" s="8" t="s">
        <v>19</v>
      </c>
    </row>
    <row r="3087" spans="2:7" x14ac:dyDescent="0.2">
      <c r="B3087" s="6" t="s">
        <v>22</v>
      </c>
      <c r="C3087" s="7">
        <v>38177</v>
      </c>
      <c r="D3087" s="8" t="s">
        <v>43</v>
      </c>
      <c r="E3087" s="9">
        <v>8</v>
      </c>
      <c r="F3087" s="10">
        <v>26.0881674180361</v>
      </c>
      <c r="G3087" s="8" t="s">
        <v>25</v>
      </c>
    </row>
    <row r="3088" spans="2:7" x14ac:dyDescent="0.2">
      <c r="B3088" s="6" t="s">
        <v>20</v>
      </c>
      <c r="C3088" s="7">
        <v>38727</v>
      </c>
      <c r="D3088" s="8" t="s">
        <v>43</v>
      </c>
      <c r="E3088" s="9">
        <v>42</v>
      </c>
      <c r="F3088" s="10">
        <v>127.868580547349</v>
      </c>
      <c r="G3088" s="8" t="s">
        <v>25</v>
      </c>
    </row>
    <row r="3089" spans="2:7" x14ac:dyDescent="0.2">
      <c r="B3089" s="6" t="s">
        <v>16</v>
      </c>
      <c r="C3089" s="7">
        <v>38045</v>
      </c>
      <c r="D3089" s="8" t="s">
        <v>41</v>
      </c>
      <c r="E3089" s="9">
        <v>93</v>
      </c>
      <c r="F3089" s="10">
        <v>280.72118754503401</v>
      </c>
      <c r="G3089" s="8" t="s">
        <v>19</v>
      </c>
    </row>
    <row r="3090" spans="2:7" x14ac:dyDescent="0.2">
      <c r="B3090" s="6" t="s">
        <v>22</v>
      </c>
      <c r="C3090" s="7">
        <v>38144</v>
      </c>
      <c r="D3090" s="8" t="s">
        <v>41</v>
      </c>
      <c r="E3090" s="9">
        <v>69</v>
      </c>
      <c r="F3090" s="10">
        <v>209.153628171767</v>
      </c>
      <c r="G3090" s="8" t="s">
        <v>17</v>
      </c>
    </row>
    <row r="3091" spans="2:7" x14ac:dyDescent="0.2">
      <c r="B3091" s="6" t="s">
        <v>23</v>
      </c>
      <c r="C3091" s="7">
        <v>38903</v>
      </c>
      <c r="D3091" s="8" t="s">
        <v>42</v>
      </c>
      <c r="E3091" s="9">
        <v>91</v>
      </c>
      <c r="F3091" s="10">
        <v>274.80447122686701</v>
      </c>
      <c r="G3091" s="8" t="s">
        <v>17</v>
      </c>
    </row>
    <row r="3092" spans="2:7" x14ac:dyDescent="0.2">
      <c r="B3092" s="6" t="s">
        <v>18</v>
      </c>
      <c r="C3092" s="7">
        <v>38386</v>
      </c>
      <c r="D3092" s="8" t="s">
        <v>39</v>
      </c>
      <c r="E3092" s="9">
        <v>11</v>
      </c>
      <c r="F3092" s="10">
        <v>34.520998663564399</v>
      </c>
      <c r="G3092" s="8" t="s">
        <v>17</v>
      </c>
    </row>
    <row r="3093" spans="2:7" x14ac:dyDescent="0.2">
      <c r="B3093" s="6" t="s">
        <v>18</v>
      </c>
      <c r="C3093" s="7">
        <v>38353</v>
      </c>
      <c r="D3093" s="8" t="s">
        <v>40</v>
      </c>
      <c r="E3093" s="9">
        <v>-1</v>
      </c>
      <c r="F3093" s="10">
        <v>-1.56290418432029</v>
      </c>
      <c r="G3093" s="8" t="s">
        <v>19</v>
      </c>
    </row>
    <row r="3094" spans="2:7" x14ac:dyDescent="0.2">
      <c r="B3094" s="6" t="s">
        <v>27</v>
      </c>
      <c r="C3094" s="7">
        <v>38342</v>
      </c>
      <c r="D3094" s="8" t="s">
        <v>42</v>
      </c>
      <c r="E3094" s="9">
        <v>52</v>
      </c>
      <c r="F3094" s="10">
        <v>158.21071487768199</v>
      </c>
      <c r="G3094" s="8" t="s">
        <v>17</v>
      </c>
    </row>
    <row r="3095" spans="2:7" x14ac:dyDescent="0.2">
      <c r="B3095" s="6" t="s">
        <v>16</v>
      </c>
      <c r="C3095" s="7">
        <v>38782</v>
      </c>
      <c r="D3095" s="8" t="s">
        <v>43</v>
      </c>
      <c r="E3095" s="9">
        <v>-10</v>
      </c>
      <c r="F3095" s="10">
        <v>-28.6350143839658</v>
      </c>
      <c r="G3095" s="8" t="s">
        <v>17</v>
      </c>
    </row>
    <row r="3096" spans="2:7" x14ac:dyDescent="0.2">
      <c r="B3096" s="6" t="s">
        <v>22</v>
      </c>
      <c r="C3096" s="7">
        <v>39046</v>
      </c>
      <c r="D3096" s="8" t="s">
        <v>42</v>
      </c>
      <c r="E3096" s="9">
        <v>33</v>
      </c>
      <c r="F3096" s="10">
        <v>100.506967758145</v>
      </c>
      <c r="G3096" s="8" t="s">
        <v>17</v>
      </c>
    </row>
    <row r="3097" spans="2:7" x14ac:dyDescent="0.2">
      <c r="B3097" s="6" t="s">
        <v>16</v>
      </c>
      <c r="C3097" s="7">
        <v>38265</v>
      </c>
      <c r="D3097" s="8" t="s">
        <v>43</v>
      </c>
      <c r="E3097" s="9">
        <v>-1</v>
      </c>
      <c r="F3097" s="10">
        <v>-1.1155837084126901</v>
      </c>
      <c r="G3097" s="8" t="s">
        <v>21</v>
      </c>
    </row>
    <row r="3098" spans="2:7" x14ac:dyDescent="0.2">
      <c r="B3098" s="6" t="s">
        <v>23</v>
      </c>
      <c r="C3098" s="7">
        <v>38958</v>
      </c>
      <c r="D3098" s="8" t="s">
        <v>42</v>
      </c>
      <c r="E3098" s="9">
        <v>24</v>
      </c>
      <c r="F3098" s="10">
        <v>73.541516730294603</v>
      </c>
      <c r="G3098" s="8" t="s">
        <v>21</v>
      </c>
    </row>
    <row r="3099" spans="2:7" x14ac:dyDescent="0.2">
      <c r="B3099" s="6" t="s">
        <v>27</v>
      </c>
      <c r="C3099" s="7">
        <v>38122</v>
      </c>
      <c r="D3099" s="8" t="s">
        <v>41</v>
      </c>
      <c r="E3099" s="9">
        <v>71</v>
      </c>
      <c r="F3099" s="10">
        <v>214.70316225183399</v>
      </c>
      <c r="G3099" s="8" t="s">
        <v>19</v>
      </c>
    </row>
    <row r="3100" spans="2:7" x14ac:dyDescent="0.2">
      <c r="B3100" s="6" t="s">
        <v>18</v>
      </c>
      <c r="C3100" s="7">
        <v>38309</v>
      </c>
      <c r="D3100" s="8" t="s">
        <v>40</v>
      </c>
      <c r="E3100" s="9">
        <v>88</v>
      </c>
      <c r="F3100" s="10">
        <v>265.86483001134798</v>
      </c>
      <c r="G3100" s="8" t="s">
        <v>17</v>
      </c>
    </row>
    <row r="3101" spans="2:7" x14ac:dyDescent="0.2">
      <c r="B3101" s="6" t="s">
        <v>16</v>
      </c>
      <c r="C3101" s="7">
        <v>38562</v>
      </c>
      <c r="D3101" s="8" t="s">
        <v>40</v>
      </c>
      <c r="E3101" s="9">
        <v>16</v>
      </c>
      <c r="F3101" s="10">
        <v>49.990501805612702</v>
      </c>
      <c r="G3101" s="8" t="s">
        <v>21</v>
      </c>
    </row>
    <row r="3102" spans="2:7" x14ac:dyDescent="0.2">
      <c r="B3102" s="6" t="s">
        <v>28</v>
      </c>
      <c r="C3102" s="7">
        <v>38518</v>
      </c>
      <c r="D3102" s="8" t="s">
        <v>41</v>
      </c>
      <c r="E3102" s="9">
        <v>7</v>
      </c>
      <c r="F3102" s="10">
        <v>23.192150694784502</v>
      </c>
      <c r="G3102" s="8" t="s">
        <v>25</v>
      </c>
    </row>
    <row r="3103" spans="2:7" x14ac:dyDescent="0.2">
      <c r="B3103" s="6" t="s">
        <v>26</v>
      </c>
      <c r="C3103" s="7">
        <v>38254</v>
      </c>
      <c r="D3103" s="8" t="s">
        <v>42</v>
      </c>
      <c r="E3103" s="9">
        <v>46</v>
      </c>
      <c r="F3103" s="10">
        <v>140.47910751929001</v>
      </c>
      <c r="G3103" s="8" t="s">
        <v>17</v>
      </c>
    </row>
    <row r="3104" spans="2:7" x14ac:dyDescent="0.2">
      <c r="B3104" s="6" t="s">
        <v>20</v>
      </c>
      <c r="C3104" s="7">
        <v>38320</v>
      </c>
      <c r="D3104" s="8" t="s">
        <v>41</v>
      </c>
      <c r="E3104" s="9">
        <v>-10</v>
      </c>
      <c r="F3104" s="10">
        <v>-27.584277375696701</v>
      </c>
      <c r="G3104" s="8" t="s">
        <v>19</v>
      </c>
    </row>
    <row r="3105" spans="2:7" x14ac:dyDescent="0.2">
      <c r="B3105" s="6" t="s">
        <v>18</v>
      </c>
      <c r="C3105" s="7">
        <v>38892</v>
      </c>
      <c r="D3105" s="8" t="s">
        <v>40</v>
      </c>
      <c r="E3105" s="9">
        <v>83</v>
      </c>
      <c r="F3105" s="10">
        <v>251.13323611062199</v>
      </c>
      <c r="G3105" s="8" t="s">
        <v>21</v>
      </c>
    </row>
    <row r="3106" spans="2:7" x14ac:dyDescent="0.2">
      <c r="B3106" s="6" t="s">
        <v>27</v>
      </c>
      <c r="C3106" s="7">
        <v>38793</v>
      </c>
      <c r="D3106" s="8" t="s">
        <v>40</v>
      </c>
      <c r="E3106" s="9">
        <v>85</v>
      </c>
      <c r="F3106" s="10">
        <v>256.22552874700898</v>
      </c>
      <c r="G3106" s="8" t="s">
        <v>17</v>
      </c>
    </row>
    <row r="3107" spans="2:7" x14ac:dyDescent="0.2">
      <c r="B3107" s="6" t="s">
        <v>22</v>
      </c>
      <c r="C3107" s="7">
        <v>38606</v>
      </c>
      <c r="D3107" s="8" t="s">
        <v>39</v>
      </c>
      <c r="E3107" s="9">
        <v>18</v>
      </c>
      <c r="F3107" s="10">
        <v>56.221796879126799</v>
      </c>
      <c r="G3107" s="8" t="s">
        <v>19</v>
      </c>
    </row>
    <row r="3108" spans="2:7" x14ac:dyDescent="0.2">
      <c r="B3108" s="6" t="s">
        <v>24</v>
      </c>
      <c r="C3108" s="7">
        <v>38254</v>
      </c>
      <c r="D3108" s="8" t="s">
        <v>43</v>
      </c>
      <c r="E3108" s="9">
        <v>83</v>
      </c>
      <c r="F3108" s="10">
        <v>251.40375169999899</v>
      </c>
      <c r="G3108" s="8" t="s">
        <v>19</v>
      </c>
    </row>
    <row r="3109" spans="2:7" x14ac:dyDescent="0.2">
      <c r="B3109" s="6" t="s">
        <v>28</v>
      </c>
      <c r="C3109" s="7">
        <v>39046</v>
      </c>
      <c r="D3109" s="8" t="s">
        <v>40</v>
      </c>
      <c r="E3109" s="9">
        <v>71</v>
      </c>
      <c r="F3109" s="10">
        <v>214.72037779298799</v>
      </c>
      <c r="G3109" s="8" t="s">
        <v>17</v>
      </c>
    </row>
    <row r="3110" spans="2:7" x14ac:dyDescent="0.2">
      <c r="B3110" s="6" t="s">
        <v>26</v>
      </c>
      <c r="C3110" s="7">
        <v>38232</v>
      </c>
      <c r="D3110" s="8" t="s">
        <v>39</v>
      </c>
      <c r="E3110" s="9">
        <v>2</v>
      </c>
      <c r="F3110" s="10">
        <v>7.9324854406454097</v>
      </c>
      <c r="G3110" s="8" t="s">
        <v>25</v>
      </c>
    </row>
    <row r="3111" spans="2:7" x14ac:dyDescent="0.2">
      <c r="B3111" s="6" t="s">
        <v>16</v>
      </c>
      <c r="C3111" s="7">
        <v>39035</v>
      </c>
      <c r="D3111" s="8" t="s">
        <v>41</v>
      </c>
      <c r="E3111" s="9">
        <v>71</v>
      </c>
      <c r="F3111" s="10">
        <v>215.03086098171201</v>
      </c>
      <c r="G3111" s="8" t="s">
        <v>21</v>
      </c>
    </row>
    <row r="3112" spans="2:7" x14ac:dyDescent="0.2">
      <c r="B3112" s="6" t="s">
        <v>22</v>
      </c>
      <c r="C3112" s="7">
        <v>38617</v>
      </c>
      <c r="D3112" s="8" t="s">
        <v>43</v>
      </c>
      <c r="E3112" s="9">
        <v>68</v>
      </c>
      <c r="F3112" s="10">
        <v>206.205890887951</v>
      </c>
      <c r="G3112" s="8" t="s">
        <v>17</v>
      </c>
    </row>
    <row r="3113" spans="2:7" x14ac:dyDescent="0.2">
      <c r="B3113" s="6" t="s">
        <v>26</v>
      </c>
      <c r="C3113" s="7">
        <v>38298</v>
      </c>
      <c r="D3113" s="8" t="s">
        <v>39</v>
      </c>
      <c r="E3113" s="9">
        <v>30</v>
      </c>
      <c r="F3113" s="10">
        <v>92.332059320198596</v>
      </c>
      <c r="G3113" s="8" t="s">
        <v>25</v>
      </c>
    </row>
    <row r="3114" spans="2:7" x14ac:dyDescent="0.2">
      <c r="B3114" s="6" t="s">
        <v>18</v>
      </c>
      <c r="C3114" s="7">
        <v>38749</v>
      </c>
      <c r="D3114" s="8" t="s">
        <v>43</v>
      </c>
      <c r="E3114" s="9">
        <v>72</v>
      </c>
      <c r="F3114" s="10">
        <v>217.80719389813601</v>
      </c>
      <c r="G3114" s="8" t="s">
        <v>21</v>
      </c>
    </row>
    <row r="3115" spans="2:7" x14ac:dyDescent="0.2">
      <c r="B3115" s="6" t="s">
        <v>27</v>
      </c>
      <c r="C3115" s="7">
        <v>38221</v>
      </c>
      <c r="D3115" s="8" t="s">
        <v>39</v>
      </c>
      <c r="E3115" s="9">
        <v>73</v>
      </c>
      <c r="F3115" s="10">
        <v>221.36652611293499</v>
      </c>
      <c r="G3115" s="8" t="s">
        <v>25</v>
      </c>
    </row>
    <row r="3116" spans="2:7" x14ac:dyDescent="0.2">
      <c r="B3116" s="6" t="s">
        <v>16</v>
      </c>
      <c r="C3116" s="7">
        <v>38738</v>
      </c>
      <c r="D3116" s="8" t="s">
        <v>40</v>
      </c>
      <c r="E3116" s="9">
        <v>28</v>
      </c>
      <c r="F3116" s="10">
        <v>86.468421123864701</v>
      </c>
      <c r="G3116" s="8" t="s">
        <v>25</v>
      </c>
    </row>
    <row r="3117" spans="2:7" x14ac:dyDescent="0.2">
      <c r="B3117" s="6" t="s">
        <v>28</v>
      </c>
      <c r="C3117" s="7">
        <v>38793</v>
      </c>
      <c r="D3117" s="8" t="s">
        <v>42</v>
      </c>
      <c r="E3117" s="9">
        <v>40</v>
      </c>
      <c r="F3117" s="10">
        <v>122.636428059441</v>
      </c>
      <c r="G3117" s="8" t="s">
        <v>19</v>
      </c>
    </row>
    <row r="3118" spans="2:7" x14ac:dyDescent="0.2">
      <c r="B3118" s="6" t="s">
        <v>26</v>
      </c>
      <c r="C3118" s="7">
        <v>39057</v>
      </c>
      <c r="D3118" s="8" t="s">
        <v>41</v>
      </c>
      <c r="E3118" s="9">
        <v>-8</v>
      </c>
      <c r="F3118" s="10">
        <v>-22.295514644563099</v>
      </c>
      <c r="G3118" s="8" t="s">
        <v>21</v>
      </c>
    </row>
    <row r="3119" spans="2:7" x14ac:dyDescent="0.2">
      <c r="B3119" s="6" t="s">
        <v>20</v>
      </c>
      <c r="C3119" s="7">
        <v>38452</v>
      </c>
      <c r="D3119" s="8" t="s">
        <v>43</v>
      </c>
      <c r="E3119" s="9">
        <v>70</v>
      </c>
      <c r="F3119" s="10">
        <v>211.69145448851799</v>
      </c>
      <c r="G3119" s="8" t="s">
        <v>25</v>
      </c>
    </row>
    <row r="3120" spans="2:7" x14ac:dyDescent="0.2">
      <c r="B3120" s="6" t="s">
        <v>16</v>
      </c>
      <c r="C3120" s="7">
        <v>38705</v>
      </c>
      <c r="D3120" s="8" t="s">
        <v>39</v>
      </c>
      <c r="E3120" s="9">
        <v>3</v>
      </c>
      <c r="F3120" s="10">
        <v>10.7217813382107</v>
      </c>
      <c r="G3120" s="8" t="s">
        <v>19</v>
      </c>
    </row>
    <row r="3121" spans="2:7" x14ac:dyDescent="0.2">
      <c r="B3121" s="6" t="s">
        <v>16</v>
      </c>
      <c r="C3121" s="7">
        <v>38331</v>
      </c>
      <c r="D3121" s="8" t="s">
        <v>39</v>
      </c>
      <c r="E3121" s="9">
        <v>33</v>
      </c>
      <c r="F3121" s="10">
        <v>100.682583298713</v>
      </c>
      <c r="G3121" s="8" t="s">
        <v>19</v>
      </c>
    </row>
    <row r="3122" spans="2:7" x14ac:dyDescent="0.2">
      <c r="B3122" s="6" t="s">
        <v>23</v>
      </c>
      <c r="C3122" s="7">
        <v>38221</v>
      </c>
      <c r="D3122" s="8" t="s">
        <v>40</v>
      </c>
      <c r="E3122" s="9">
        <v>88</v>
      </c>
      <c r="F3122" s="10">
        <v>265.74766319973401</v>
      </c>
      <c r="G3122" s="8" t="s">
        <v>25</v>
      </c>
    </row>
    <row r="3123" spans="2:7" x14ac:dyDescent="0.2">
      <c r="B3123" s="6" t="s">
        <v>26</v>
      </c>
      <c r="C3123" s="7">
        <v>38353</v>
      </c>
      <c r="D3123" s="8" t="s">
        <v>42</v>
      </c>
      <c r="E3123" s="9">
        <v>39</v>
      </c>
      <c r="F3123" s="10">
        <v>119.166109852191</v>
      </c>
      <c r="G3123" s="8" t="s">
        <v>25</v>
      </c>
    </row>
    <row r="3124" spans="2:7" x14ac:dyDescent="0.2">
      <c r="B3124" s="6" t="s">
        <v>28</v>
      </c>
      <c r="C3124" s="7">
        <v>38529</v>
      </c>
      <c r="D3124" s="8" t="s">
        <v>43</v>
      </c>
      <c r="E3124" s="9">
        <v>64</v>
      </c>
      <c r="F3124" s="10">
        <v>193.637353784548</v>
      </c>
      <c r="G3124" s="8" t="s">
        <v>19</v>
      </c>
    </row>
    <row r="3125" spans="2:7" x14ac:dyDescent="0.2">
      <c r="B3125" s="6" t="s">
        <v>27</v>
      </c>
      <c r="C3125" s="7">
        <v>38892</v>
      </c>
      <c r="D3125" s="8" t="s">
        <v>40</v>
      </c>
      <c r="E3125" s="9">
        <v>0</v>
      </c>
      <c r="F3125" s="10">
        <v>2.1318123006760299</v>
      </c>
      <c r="G3125" s="8" t="s">
        <v>25</v>
      </c>
    </row>
    <row r="3126" spans="2:7" x14ac:dyDescent="0.2">
      <c r="B3126" s="6" t="s">
        <v>24</v>
      </c>
      <c r="C3126" s="7">
        <v>38067</v>
      </c>
      <c r="D3126" s="8" t="s">
        <v>43</v>
      </c>
      <c r="E3126" s="9">
        <v>26</v>
      </c>
      <c r="F3126" s="10">
        <v>80.373766797749894</v>
      </c>
      <c r="G3126" s="8" t="s">
        <v>17</v>
      </c>
    </row>
    <row r="3127" spans="2:7" x14ac:dyDescent="0.2">
      <c r="B3127" s="6" t="s">
        <v>20</v>
      </c>
      <c r="C3127" s="7">
        <v>38056</v>
      </c>
      <c r="D3127" s="8" t="s">
        <v>40</v>
      </c>
      <c r="E3127" s="9">
        <v>0</v>
      </c>
      <c r="F3127" s="10">
        <v>1.4880685060494601</v>
      </c>
      <c r="G3127" s="8" t="s">
        <v>21</v>
      </c>
    </row>
    <row r="3128" spans="2:7" x14ac:dyDescent="0.2">
      <c r="B3128" s="6" t="s">
        <v>16</v>
      </c>
      <c r="C3128" s="7">
        <v>38881</v>
      </c>
      <c r="D3128" s="8" t="s">
        <v>41</v>
      </c>
      <c r="E3128" s="9">
        <v>76</v>
      </c>
      <c r="F3128" s="10">
        <v>229.77238860248099</v>
      </c>
      <c r="G3128" s="8" t="s">
        <v>25</v>
      </c>
    </row>
    <row r="3129" spans="2:7" x14ac:dyDescent="0.2">
      <c r="B3129" s="6" t="s">
        <v>26</v>
      </c>
      <c r="C3129" s="7">
        <v>38287</v>
      </c>
      <c r="D3129" s="8" t="s">
        <v>39</v>
      </c>
      <c r="E3129" s="9">
        <v>75</v>
      </c>
      <c r="F3129" s="10">
        <v>227.619575717034</v>
      </c>
      <c r="G3129" s="8" t="s">
        <v>19</v>
      </c>
    </row>
    <row r="3130" spans="2:7" x14ac:dyDescent="0.2">
      <c r="B3130" s="6" t="s">
        <v>26</v>
      </c>
      <c r="C3130" s="7">
        <v>38155</v>
      </c>
      <c r="D3130" s="8" t="s">
        <v>40</v>
      </c>
      <c r="E3130" s="9">
        <v>61</v>
      </c>
      <c r="F3130" s="10">
        <v>184.47481128177199</v>
      </c>
      <c r="G3130" s="8" t="s">
        <v>17</v>
      </c>
    </row>
    <row r="3131" spans="2:7" x14ac:dyDescent="0.2">
      <c r="B3131" s="6" t="s">
        <v>28</v>
      </c>
      <c r="C3131" s="7">
        <v>38551</v>
      </c>
      <c r="D3131" s="8" t="s">
        <v>39</v>
      </c>
      <c r="E3131" s="9">
        <v>-2</v>
      </c>
      <c r="F3131" s="10">
        <v>-4.2806028749734502</v>
      </c>
      <c r="G3131" s="8" t="s">
        <v>19</v>
      </c>
    </row>
    <row r="3132" spans="2:7" x14ac:dyDescent="0.2">
      <c r="B3132" s="6" t="s">
        <v>18</v>
      </c>
      <c r="C3132" s="7">
        <v>38023</v>
      </c>
      <c r="D3132" s="8" t="s">
        <v>43</v>
      </c>
      <c r="E3132" s="9">
        <v>40</v>
      </c>
      <c r="F3132" s="10">
        <v>122.551617935591</v>
      </c>
      <c r="G3132" s="8" t="s">
        <v>25</v>
      </c>
    </row>
    <row r="3133" spans="2:7" x14ac:dyDescent="0.2">
      <c r="B3133" s="6" t="s">
        <v>23</v>
      </c>
      <c r="C3133" s="7">
        <v>38397</v>
      </c>
      <c r="D3133" s="8" t="s">
        <v>39</v>
      </c>
      <c r="E3133" s="9">
        <v>5</v>
      </c>
      <c r="F3133" s="10">
        <v>17.3840023962989</v>
      </c>
      <c r="G3133" s="8" t="s">
        <v>21</v>
      </c>
    </row>
    <row r="3134" spans="2:7" x14ac:dyDescent="0.2">
      <c r="B3134" s="6" t="s">
        <v>23</v>
      </c>
      <c r="C3134" s="7">
        <v>38980</v>
      </c>
      <c r="D3134" s="8" t="s">
        <v>39</v>
      </c>
      <c r="E3134" s="9">
        <v>57</v>
      </c>
      <c r="F3134" s="10">
        <v>172.52313391180499</v>
      </c>
      <c r="G3134" s="8" t="s">
        <v>17</v>
      </c>
    </row>
    <row r="3135" spans="2:7" x14ac:dyDescent="0.2">
      <c r="B3135" s="6" t="s">
        <v>27</v>
      </c>
      <c r="C3135" s="7">
        <v>38804</v>
      </c>
      <c r="D3135" s="8" t="s">
        <v>39</v>
      </c>
      <c r="E3135" s="9">
        <v>86</v>
      </c>
      <c r="F3135" s="10">
        <v>259.81646524411599</v>
      </c>
      <c r="G3135" s="8" t="s">
        <v>19</v>
      </c>
    </row>
    <row r="3136" spans="2:7" x14ac:dyDescent="0.2">
      <c r="B3136" s="6" t="s">
        <v>16</v>
      </c>
      <c r="C3136" s="7">
        <v>38155</v>
      </c>
      <c r="D3136" s="8" t="s">
        <v>43</v>
      </c>
      <c r="E3136" s="9">
        <v>15</v>
      </c>
      <c r="F3136" s="10">
        <v>46.529110883082403</v>
      </c>
      <c r="G3136" s="8" t="s">
        <v>25</v>
      </c>
    </row>
    <row r="3137" spans="2:7" x14ac:dyDescent="0.2">
      <c r="B3137" s="6" t="s">
        <v>28</v>
      </c>
      <c r="C3137" s="7">
        <v>38969</v>
      </c>
      <c r="D3137" s="8" t="s">
        <v>39</v>
      </c>
      <c r="E3137" s="9">
        <v>39</v>
      </c>
      <c r="F3137" s="10">
        <v>118.84027043467501</v>
      </c>
      <c r="G3137" s="8" t="s">
        <v>25</v>
      </c>
    </row>
    <row r="3138" spans="2:7" x14ac:dyDescent="0.2">
      <c r="B3138" s="6" t="s">
        <v>26</v>
      </c>
      <c r="C3138" s="7">
        <v>38298</v>
      </c>
      <c r="D3138" s="8" t="s">
        <v>41</v>
      </c>
      <c r="E3138" s="9">
        <v>94</v>
      </c>
      <c r="F3138" s="10">
        <v>284.328992745368</v>
      </c>
      <c r="G3138" s="8" t="s">
        <v>19</v>
      </c>
    </row>
    <row r="3139" spans="2:7" x14ac:dyDescent="0.2">
      <c r="B3139" s="6" t="s">
        <v>16</v>
      </c>
      <c r="C3139" s="7">
        <v>38804</v>
      </c>
      <c r="D3139" s="8" t="s">
        <v>40</v>
      </c>
      <c r="E3139" s="9">
        <v>78</v>
      </c>
      <c r="F3139" s="10">
        <v>235.949096024444</v>
      </c>
      <c r="G3139" s="8" t="s">
        <v>17</v>
      </c>
    </row>
    <row r="3140" spans="2:7" x14ac:dyDescent="0.2">
      <c r="B3140" s="6" t="s">
        <v>28</v>
      </c>
      <c r="C3140" s="7">
        <v>38738</v>
      </c>
      <c r="D3140" s="8" t="s">
        <v>39</v>
      </c>
      <c r="E3140" s="9">
        <v>65</v>
      </c>
      <c r="F3140" s="10">
        <v>196.947237524809</v>
      </c>
      <c r="G3140" s="8" t="s">
        <v>25</v>
      </c>
    </row>
    <row r="3141" spans="2:7" x14ac:dyDescent="0.2">
      <c r="B3141" s="6" t="s">
        <v>20</v>
      </c>
      <c r="C3141" s="7">
        <v>39068</v>
      </c>
      <c r="D3141" s="8" t="s">
        <v>39</v>
      </c>
      <c r="E3141" s="9">
        <v>66</v>
      </c>
      <c r="F3141" s="10">
        <v>199.89422548511399</v>
      </c>
      <c r="G3141" s="8" t="s">
        <v>17</v>
      </c>
    </row>
    <row r="3142" spans="2:7" x14ac:dyDescent="0.2">
      <c r="B3142" s="6" t="s">
        <v>26</v>
      </c>
      <c r="C3142" s="7">
        <v>38485</v>
      </c>
      <c r="D3142" s="8" t="s">
        <v>42</v>
      </c>
      <c r="E3142" s="9">
        <v>84</v>
      </c>
      <c r="F3142" s="10">
        <v>254.09765790733999</v>
      </c>
      <c r="G3142" s="8" t="s">
        <v>25</v>
      </c>
    </row>
    <row r="3143" spans="2:7" x14ac:dyDescent="0.2">
      <c r="B3143" s="6" t="s">
        <v>16</v>
      </c>
      <c r="C3143" s="7">
        <v>38793</v>
      </c>
      <c r="D3143" s="8" t="s">
        <v>42</v>
      </c>
      <c r="E3143" s="9">
        <v>35</v>
      </c>
      <c r="F3143" s="10">
        <v>107.422303348112</v>
      </c>
      <c r="G3143" s="8" t="s">
        <v>17</v>
      </c>
    </row>
    <row r="3144" spans="2:7" x14ac:dyDescent="0.2">
      <c r="B3144" s="6" t="s">
        <v>16</v>
      </c>
      <c r="C3144" s="7">
        <v>38562</v>
      </c>
      <c r="D3144" s="8" t="s">
        <v>39</v>
      </c>
      <c r="E3144" s="9">
        <v>94</v>
      </c>
      <c r="F3144" s="10">
        <v>284.30651580761599</v>
      </c>
      <c r="G3144" s="8" t="s">
        <v>19</v>
      </c>
    </row>
    <row r="3145" spans="2:7" x14ac:dyDescent="0.2">
      <c r="B3145" s="6" t="s">
        <v>23</v>
      </c>
      <c r="C3145" s="7">
        <v>38452</v>
      </c>
      <c r="D3145" s="8" t="s">
        <v>40</v>
      </c>
      <c r="E3145" s="9">
        <v>26</v>
      </c>
      <c r="F3145" s="10">
        <v>80.008907895331404</v>
      </c>
      <c r="G3145" s="8" t="s">
        <v>19</v>
      </c>
    </row>
    <row r="3146" spans="2:7" x14ac:dyDescent="0.2">
      <c r="B3146" s="6" t="s">
        <v>27</v>
      </c>
      <c r="C3146" s="7">
        <v>38925</v>
      </c>
      <c r="D3146" s="8" t="s">
        <v>39</v>
      </c>
      <c r="E3146" s="9">
        <v>80</v>
      </c>
      <c r="F3146" s="10">
        <v>242.68960514739399</v>
      </c>
      <c r="G3146" s="8" t="s">
        <v>25</v>
      </c>
    </row>
    <row r="3147" spans="2:7" x14ac:dyDescent="0.2">
      <c r="B3147" s="6" t="s">
        <v>24</v>
      </c>
      <c r="C3147" s="7">
        <v>38133</v>
      </c>
      <c r="D3147" s="8" t="s">
        <v>40</v>
      </c>
      <c r="E3147" s="9">
        <v>7</v>
      </c>
      <c r="F3147" s="10">
        <v>22.749084769262399</v>
      </c>
      <c r="G3147" s="8" t="s">
        <v>21</v>
      </c>
    </row>
    <row r="3148" spans="2:7" x14ac:dyDescent="0.2">
      <c r="B3148" s="6" t="s">
        <v>18</v>
      </c>
      <c r="C3148" s="7">
        <v>38925</v>
      </c>
      <c r="D3148" s="8" t="s">
        <v>42</v>
      </c>
      <c r="E3148" s="9">
        <v>47</v>
      </c>
      <c r="F3148" s="10">
        <v>142.452933443912</v>
      </c>
      <c r="G3148" s="8" t="s">
        <v>19</v>
      </c>
    </row>
    <row r="3149" spans="2:7" x14ac:dyDescent="0.2">
      <c r="B3149" s="6" t="s">
        <v>23</v>
      </c>
      <c r="C3149" s="7">
        <v>38243</v>
      </c>
      <c r="D3149" s="8" t="s">
        <v>40</v>
      </c>
      <c r="E3149" s="9">
        <v>32</v>
      </c>
      <c r="F3149" s="10">
        <v>98.668806620510793</v>
      </c>
      <c r="G3149" s="8" t="s">
        <v>21</v>
      </c>
    </row>
    <row r="3150" spans="2:7" x14ac:dyDescent="0.2">
      <c r="B3150" s="6" t="s">
        <v>18</v>
      </c>
      <c r="C3150" s="7">
        <v>38683</v>
      </c>
      <c r="D3150" s="8" t="s">
        <v>40</v>
      </c>
      <c r="E3150" s="9">
        <v>8</v>
      </c>
      <c r="F3150" s="10">
        <v>25.397181435002501</v>
      </c>
      <c r="G3150" s="8" t="s">
        <v>21</v>
      </c>
    </row>
    <row r="3151" spans="2:7" x14ac:dyDescent="0.2">
      <c r="B3151" s="6" t="s">
        <v>20</v>
      </c>
      <c r="C3151" s="7">
        <v>38199</v>
      </c>
      <c r="D3151" s="8" t="s">
        <v>42</v>
      </c>
      <c r="E3151" s="9">
        <v>33</v>
      </c>
      <c r="F3151" s="10">
        <v>100.908357926444</v>
      </c>
      <c r="G3151" s="8" t="s">
        <v>19</v>
      </c>
    </row>
    <row r="3152" spans="2:7" x14ac:dyDescent="0.2">
      <c r="B3152" s="6" t="s">
        <v>27</v>
      </c>
      <c r="C3152" s="7">
        <v>38232</v>
      </c>
      <c r="D3152" s="8" t="s">
        <v>39</v>
      </c>
      <c r="E3152" s="9">
        <v>22</v>
      </c>
      <c r="F3152" s="10">
        <v>68.443266596535906</v>
      </c>
      <c r="G3152" s="8" t="s">
        <v>25</v>
      </c>
    </row>
    <row r="3153" spans="2:7" x14ac:dyDescent="0.2">
      <c r="B3153" s="6" t="s">
        <v>28</v>
      </c>
      <c r="C3153" s="7">
        <v>38650</v>
      </c>
      <c r="D3153" s="8" t="s">
        <v>40</v>
      </c>
      <c r="E3153" s="9">
        <v>81</v>
      </c>
      <c r="F3153" s="10">
        <v>244.702490703265</v>
      </c>
      <c r="G3153" s="8" t="s">
        <v>17</v>
      </c>
    </row>
    <row r="3154" spans="2:7" x14ac:dyDescent="0.2">
      <c r="B3154" s="6" t="s">
        <v>28</v>
      </c>
      <c r="C3154" s="7">
        <v>38881</v>
      </c>
      <c r="D3154" s="8" t="s">
        <v>43</v>
      </c>
      <c r="E3154" s="9">
        <v>81</v>
      </c>
      <c r="F3154" s="10">
        <v>244.87385074051801</v>
      </c>
      <c r="G3154" s="8" t="s">
        <v>19</v>
      </c>
    </row>
    <row r="3155" spans="2:7" x14ac:dyDescent="0.2">
      <c r="B3155" s="6" t="s">
        <v>20</v>
      </c>
      <c r="C3155" s="7">
        <v>38199</v>
      </c>
      <c r="D3155" s="8" t="s">
        <v>41</v>
      </c>
      <c r="E3155" s="9">
        <v>30</v>
      </c>
      <c r="F3155" s="10">
        <v>91.738843901415805</v>
      </c>
      <c r="G3155" s="8" t="s">
        <v>17</v>
      </c>
    </row>
    <row r="3156" spans="2:7" x14ac:dyDescent="0.2">
      <c r="B3156" s="6" t="s">
        <v>22</v>
      </c>
      <c r="C3156" s="7">
        <v>38243</v>
      </c>
      <c r="D3156" s="8" t="s">
        <v>40</v>
      </c>
      <c r="E3156" s="9">
        <v>-1</v>
      </c>
      <c r="F3156" s="10">
        <v>-1.14517189389184</v>
      </c>
      <c r="G3156" s="8" t="s">
        <v>21</v>
      </c>
    </row>
    <row r="3157" spans="2:7" x14ac:dyDescent="0.2">
      <c r="B3157" s="6" t="s">
        <v>18</v>
      </c>
      <c r="C3157" s="7">
        <v>38859</v>
      </c>
      <c r="D3157" s="8" t="s">
        <v>42</v>
      </c>
      <c r="E3157" s="9">
        <v>35</v>
      </c>
      <c r="F3157" s="10">
        <v>106.85440305953</v>
      </c>
      <c r="G3157" s="8" t="s">
        <v>19</v>
      </c>
    </row>
    <row r="3158" spans="2:7" x14ac:dyDescent="0.2">
      <c r="B3158" s="6" t="s">
        <v>28</v>
      </c>
      <c r="C3158" s="7">
        <v>38793</v>
      </c>
      <c r="D3158" s="8" t="s">
        <v>42</v>
      </c>
      <c r="E3158" s="9">
        <v>78</v>
      </c>
      <c r="F3158" s="10">
        <v>235.960528659228</v>
      </c>
      <c r="G3158" s="8" t="s">
        <v>21</v>
      </c>
    </row>
    <row r="3159" spans="2:7" x14ac:dyDescent="0.2">
      <c r="B3159" s="6" t="s">
        <v>16</v>
      </c>
      <c r="C3159" s="7">
        <v>38936</v>
      </c>
      <c r="D3159" s="8" t="s">
        <v>40</v>
      </c>
      <c r="E3159" s="9">
        <v>15</v>
      </c>
      <c r="F3159" s="10">
        <v>47.226399650861197</v>
      </c>
      <c r="G3159" s="8" t="s">
        <v>17</v>
      </c>
    </row>
    <row r="3160" spans="2:7" x14ac:dyDescent="0.2">
      <c r="B3160" s="6" t="s">
        <v>27</v>
      </c>
      <c r="C3160" s="7">
        <v>38375</v>
      </c>
      <c r="D3160" s="8" t="s">
        <v>42</v>
      </c>
      <c r="E3160" s="9">
        <v>75</v>
      </c>
      <c r="F3160" s="10">
        <v>226.877427644617</v>
      </c>
      <c r="G3160" s="8" t="s">
        <v>25</v>
      </c>
    </row>
    <row r="3161" spans="2:7" x14ac:dyDescent="0.2">
      <c r="B3161" s="6" t="s">
        <v>26</v>
      </c>
      <c r="C3161" s="7">
        <v>39002</v>
      </c>
      <c r="D3161" s="8" t="s">
        <v>39</v>
      </c>
      <c r="E3161" s="9">
        <v>12</v>
      </c>
      <c r="F3161" s="10">
        <v>38.143038750044703</v>
      </c>
      <c r="G3161" s="8" t="s">
        <v>17</v>
      </c>
    </row>
    <row r="3162" spans="2:7" x14ac:dyDescent="0.2">
      <c r="B3162" s="6" t="s">
        <v>24</v>
      </c>
      <c r="C3162" s="7">
        <v>38672</v>
      </c>
      <c r="D3162" s="8" t="s">
        <v>42</v>
      </c>
      <c r="E3162" s="9">
        <v>30</v>
      </c>
      <c r="F3162" s="10">
        <v>91.983337200833702</v>
      </c>
      <c r="G3162" s="8" t="s">
        <v>19</v>
      </c>
    </row>
    <row r="3163" spans="2:7" x14ac:dyDescent="0.2">
      <c r="B3163" s="6" t="s">
        <v>24</v>
      </c>
      <c r="C3163" s="7">
        <v>38485</v>
      </c>
      <c r="D3163" s="8" t="s">
        <v>39</v>
      </c>
      <c r="E3163" s="9">
        <v>42</v>
      </c>
      <c r="F3163" s="10">
        <v>128.04549283161501</v>
      </c>
      <c r="G3163" s="8" t="s">
        <v>21</v>
      </c>
    </row>
    <row r="3164" spans="2:7" x14ac:dyDescent="0.2">
      <c r="B3164" s="6" t="s">
        <v>26</v>
      </c>
      <c r="C3164" s="7">
        <v>37990</v>
      </c>
      <c r="D3164" s="8" t="s">
        <v>39</v>
      </c>
      <c r="E3164" s="9">
        <v>-8</v>
      </c>
      <c r="F3164" s="10">
        <v>-22.146929145267102</v>
      </c>
      <c r="G3164" s="8" t="s">
        <v>25</v>
      </c>
    </row>
    <row r="3165" spans="2:7" x14ac:dyDescent="0.2">
      <c r="B3165" s="6" t="s">
        <v>27</v>
      </c>
      <c r="C3165" s="7">
        <v>38089</v>
      </c>
      <c r="D3165" s="8" t="s">
        <v>43</v>
      </c>
      <c r="E3165" s="9">
        <v>93</v>
      </c>
      <c r="F3165" s="10">
        <v>280.73714428830101</v>
      </c>
      <c r="G3165" s="8" t="s">
        <v>21</v>
      </c>
    </row>
    <row r="3166" spans="2:7" x14ac:dyDescent="0.2">
      <c r="B3166" s="6" t="s">
        <v>18</v>
      </c>
      <c r="C3166" s="7">
        <v>38958</v>
      </c>
      <c r="D3166" s="8" t="s">
        <v>39</v>
      </c>
      <c r="E3166" s="9">
        <v>55</v>
      </c>
      <c r="F3166" s="10">
        <v>167.57524533229699</v>
      </c>
      <c r="G3166" s="8" t="s">
        <v>25</v>
      </c>
    </row>
    <row r="3167" spans="2:7" x14ac:dyDescent="0.2">
      <c r="B3167" s="6" t="s">
        <v>20</v>
      </c>
      <c r="C3167" s="7">
        <v>38408</v>
      </c>
      <c r="D3167" s="8" t="s">
        <v>40</v>
      </c>
      <c r="E3167" s="9">
        <v>53</v>
      </c>
      <c r="F3167" s="10">
        <v>161.16756896250899</v>
      </c>
      <c r="G3167" s="8" t="s">
        <v>17</v>
      </c>
    </row>
    <row r="3168" spans="2:7" x14ac:dyDescent="0.2">
      <c r="B3168" s="6" t="s">
        <v>26</v>
      </c>
      <c r="C3168" s="7">
        <v>38903</v>
      </c>
      <c r="D3168" s="8" t="s">
        <v>39</v>
      </c>
      <c r="E3168" s="9">
        <v>20</v>
      </c>
      <c r="F3168" s="10">
        <v>61.771223708788803</v>
      </c>
      <c r="G3168" s="8" t="s">
        <v>21</v>
      </c>
    </row>
    <row r="3169" spans="2:7" x14ac:dyDescent="0.2">
      <c r="B3169" s="6" t="s">
        <v>22</v>
      </c>
      <c r="C3169" s="7">
        <v>38463</v>
      </c>
      <c r="D3169" s="8" t="s">
        <v>43</v>
      </c>
      <c r="E3169" s="9">
        <v>19</v>
      </c>
      <c r="F3169" s="10">
        <v>58.7208907835997</v>
      </c>
      <c r="G3169" s="8" t="s">
        <v>19</v>
      </c>
    </row>
    <row r="3170" spans="2:7" x14ac:dyDescent="0.2">
      <c r="B3170" s="6" t="s">
        <v>28</v>
      </c>
      <c r="C3170" s="7">
        <v>38375</v>
      </c>
      <c r="D3170" s="8" t="s">
        <v>42</v>
      </c>
      <c r="E3170" s="9">
        <v>23</v>
      </c>
      <c r="F3170" s="10">
        <v>70.8675205561929</v>
      </c>
      <c r="G3170" s="8" t="s">
        <v>17</v>
      </c>
    </row>
    <row r="3171" spans="2:7" x14ac:dyDescent="0.2">
      <c r="B3171" s="6" t="s">
        <v>16</v>
      </c>
      <c r="C3171" s="7">
        <v>38782</v>
      </c>
      <c r="D3171" s="8" t="s">
        <v>41</v>
      </c>
      <c r="E3171" s="9">
        <v>68</v>
      </c>
      <c r="F3171" s="10">
        <v>205.90903893366001</v>
      </c>
      <c r="G3171" s="8" t="s">
        <v>17</v>
      </c>
    </row>
    <row r="3172" spans="2:7" x14ac:dyDescent="0.2">
      <c r="B3172" s="6" t="s">
        <v>23</v>
      </c>
      <c r="C3172" s="7">
        <v>38738</v>
      </c>
      <c r="D3172" s="8" t="s">
        <v>43</v>
      </c>
      <c r="E3172" s="9">
        <v>52</v>
      </c>
      <c r="F3172" s="10">
        <v>157.862012560593</v>
      </c>
      <c r="G3172" s="8" t="s">
        <v>25</v>
      </c>
    </row>
    <row r="3173" spans="2:7" x14ac:dyDescent="0.2">
      <c r="B3173" s="6" t="s">
        <v>20</v>
      </c>
      <c r="C3173" s="7">
        <v>38551</v>
      </c>
      <c r="D3173" s="8" t="s">
        <v>39</v>
      </c>
      <c r="E3173" s="9">
        <v>40</v>
      </c>
      <c r="F3173" s="10">
        <v>121.956065318664</v>
      </c>
      <c r="G3173" s="8" t="s">
        <v>17</v>
      </c>
    </row>
    <row r="3174" spans="2:7" x14ac:dyDescent="0.2">
      <c r="B3174" s="6" t="s">
        <v>23</v>
      </c>
      <c r="C3174" s="7">
        <v>38771</v>
      </c>
      <c r="D3174" s="8" t="s">
        <v>42</v>
      </c>
      <c r="E3174" s="9">
        <v>22</v>
      </c>
      <c r="F3174" s="10">
        <v>67.708397118863402</v>
      </c>
      <c r="G3174" s="8" t="s">
        <v>21</v>
      </c>
    </row>
    <row r="3175" spans="2:7" x14ac:dyDescent="0.2">
      <c r="B3175" s="6" t="s">
        <v>23</v>
      </c>
      <c r="C3175" s="7">
        <v>38452</v>
      </c>
      <c r="D3175" s="8" t="s">
        <v>43</v>
      </c>
      <c r="E3175" s="9">
        <v>5</v>
      </c>
      <c r="F3175" s="10">
        <v>16.990101124103901</v>
      </c>
      <c r="G3175" s="8" t="s">
        <v>21</v>
      </c>
    </row>
    <row r="3176" spans="2:7" x14ac:dyDescent="0.2">
      <c r="B3176" s="6" t="s">
        <v>23</v>
      </c>
      <c r="C3176" s="7">
        <v>38815</v>
      </c>
      <c r="D3176" s="8" t="s">
        <v>42</v>
      </c>
      <c r="E3176" s="9">
        <v>30</v>
      </c>
      <c r="F3176" s="10">
        <v>92.283774629578105</v>
      </c>
      <c r="G3176" s="8" t="s">
        <v>17</v>
      </c>
    </row>
    <row r="3177" spans="2:7" x14ac:dyDescent="0.2">
      <c r="B3177" s="6" t="s">
        <v>23</v>
      </c>
      <c r="C3177" s="7">
        <v>38078</v>
      </c>
      <c r="D3177" s="8" t="s">
        <v>39</v>
      </c>
      <c r="E3177" s="9">
        <v>6</v>
      </c>
      <c r="F3177" s="10">
        <v>20.244957158318599</v>
      </c>
      <c r="G3177" s="8" t="s">
        <v>21</v>
      </c>
    </row>
    <row r="3178" spans="2:7" x14ac:dyDescent="0.2">
      <c r="B3178" s="6" t="s">
        <v>27</v>
      </c>
      <c r="C3178" s="7">
        <v>38254</v>
      </c>
      <c r="D3178" s="8" t="s">
        <v>43</v>
      </c>
      <c r="E3178" s="9">
        <v>92</v>
      </c>
      <c r="F3178" s="10">
        <v>277.63010190908898</v>
      </c>
      <c r="G3178" s="8" t="s">
        <v>25</v>
      </c>
    </row>
    <row r="3179" spans="2:7" x14ac:dyDescent="0.2">
      <c r="B3179" s="6" t="s">
        <v>22</v>
      </c>
      <c r="C3179" s="7">
        <v>38859</v>
      </c>
      <c r="D3179" s="8" t="s">
        <v>42</v>
      </c>
      <c r="E3179" s="9">
        <v>-5</v>
      </c>
      <c r="F3179" s="10">
        <v>-12.432490366118399</v>
      </c>
      <c r="G3179" s="8" t="s">
        <v>19</v>
      </c>
    </row>
    <row r="3180" spans="2:7" x14ac:dyDescent="0.2">
      <c r="B3180" s="6" t="s">
        <v>24</v>
      </c>
      <c r="C3180" s="7">
        <v>38848</v>
      </c>
      <c r="D3180" s="8" t="s">
        <v>40</v>
      </c>
      <c r="E3180" s="9">
        <v>20</v>
      </c>
      <c r="F3180" s="10">
        <v>61.840740307042303</v>
      </c>
      <c r="G3180" s="8" t="s">
        <v>21</v>
      </c>
    </row>
    <row r="3181" spans="2:7" x14ac:dyDescent="0.2">
      <c r="B3181" s="6" t="s">
        <v>26</v>
      </c>
      <c r="C3181" s="7">
        <v>39079</v>
      </c>
      <c r="D3181" s="8" t="s">
        <v>42</v>
      </c>
      <c r="E3181" s="9">
        <v>54</v>
      </c>
      <c r="F3181" s="10">
        <v>163.08588736803</v>
      </c>
      <c r="G3181" s="8" t="s">
        <v>19</v>
      </c>
    </row>
    <row r="3182" spans="2:7" x14ac:dyDescent="0.2">
      <c r="B3182" s="6" t="s">
        <v>23</v>
      </c>
      <c r="C3182" s="7">
        <v>38452</v>
      </c>
      <c r="D3182" s="8" t="s">
        <v>39</v>
      </c>
      <c r="E3182" s="9">
        <v>9</v>
      </c>
      <c r="F3182" s="10">
        <v>29.206434361888601</v>
      </c>
      <c r="G3182" s="8" t="s">
        <v>25</v>
      </c>
    </row>
    <row r="3183" spans="2:7" x14ac:dyDescent="0.2">
      <c r="B3183" s="6" t="s">
        <v>22</v>
      </c>
      <c r="C3183" s="7">
        <v>38485</v>
      </c>
      <c r="D3183" s="8" t="s">
        <v>39</v>
      </c>
      <c r="E3183" s="9">
        <v>6</v>
      </c>
      <c r="F3183" s="10">
        <v>19.9578214419946</v>
      </c>
      <c r="G3183" s="8" t="s">
        <v>17</v>
      </c>
    </row>
    <row r="3184" spans="2:7" x14ac:dyDescent="0.2">
      <c r="B3184" s="6" t="s">
        <v>26</v>
      </c>
      <c r="C3184" s="7">
        <v>38111</v>
      </c>
      <c r="D3184" s="8" t="s">
        <v>40</v>
      </c>
      <c r="E3184" s="9">
        <v>47</v>
      </c>
      <c r="F3184" s="10">
        <v>142.82940012407201</v>
      </c>
      <c r="G3184" s="8" t="s">
        <v>25</v>
      </c>
    </row>
    <row r="3185" spans="2:7" x14ac:dyDescent="0.2">
      <c r="B3185" s="6" t="s">
        <v>20</v>
      </c>
      <c r="C3185" s="7">
        <v>38672</v>
      </c>
      <c r="D3185" s="8" t="s">
        <v>42</v>
      </c>
      <c r="E3185" s="9">
        <v>-10</v>
      </c>
      <c r="F3185" s="10">
        <v>-27.0912576165139</v>
      </c>
      <c r="G3185" s="8" t="s">
        <v>17</v>
      </c>
    </row>
    <row r="3186" spans="2:7" x14ac:dyDescent="0.2">
      <c r="B3186" s="6" t="s">
        <v>28</v>
      </c>
      <c r="C3186" s="7">
        <v>38122</v>
      </c>
      <c r="D3186" s="8" t="s">
        <v>42</v>
      </c>
      <c r="E3186" s="9">
        <v>90</v>
      </c>
      <c r="F3186" s="10">
        <v>272.34042411677598</v>
      </c>
      <c r="G3186" s="8" t="s">
        <v>19</v>
      </c>
    </row>
    <row r="3187" spans="2:7" x14ac:dyDescent="0.2">
      <c r="B3187" s="6" t="s">
        <v>16</v>
      </c>
      <c r="C3187" s="7">
        <v>38023</v>
      </c>
      <c r="D3187" s="8" t="s">
        <v>41</v>
      </c>
      <c r="E3187" s="9">
        <v>48</v>
      </c>
      <c r="F3187" s="10">
        <v>146.43461024318299</v>
      </c>
      <c r="G3187" s="8" t="s">
        <v>19</v>
      </c>
    </row>
    <row r="3188" spans="2:7" x14ac:dyDescent="0.2">
      <c r="B3188" s="6" t="s">
        <v>26</v>
      </c>
      <c r="C3188" s="7">
        <v>38452</v>
      </c>
      <c r="D3188" s="8" t="s">
        <v>41</v>
      </c>
      <c r="E3188" s="9">
        <v>55</v>
      </c>
      <c r="F3188" s="10">
        <v>167.32527262577901</v>
      </c>
      <c r="G3188" s="8" t="s">
        <v>17</v>
      </c>
    </row>
    <row r="3189" spans="2:7" x14ac:dyDescent="0.2">
      <c r="B3189" s="6" t="s">
        <v>16</v>
      </c>
      <c r="C3189" s="7">
        <v>38892</v>
      </c>
      <c r="D3189" s="8" t="s">
        <v>42</v>
      </c>
      <c r="E3189" s="9">
        <v>42</v>
      </c>
      <c r="F3189" s="10">
        <v>128.47869059837001</v>
      </c>
      <c r="G3189" s="8" t="s">
        <v>25</v>
      </c>
    </row>
    <row r="3190" spans="2:7" x14ac:dyDescent="0.2">
      <c r="B3190" s="6" t="s">
        <v>28</v>
      </c>
      <c r="C3190" s="7">
        <v>38749</v>
      </c>
      <c r="D3190" s="8" t="s">
        <v>39</v>
      </c>
      <c r="E3190" s="9">
        <v>39</v>
      </c>
      <c r="F3190" s="10">
        <v>119.425582259306</v>
      </c>
      <c r="G3190" s="8" t="s">
        <v>21</v>
      </c>
    </row>
    <row r="3191" spans="2:7" x14ac:dyDescent="0.2">
      <c r="B3191" s="6" t="s">
        <v>23</v>
      </c>
      <c r="C3191" s="7">
        <v>38672</v>
      </c>
      <c r="D3191" s="8" t="s">
        <v>42</v>
      </c>
      <c r="E3191" s="9">
        <v>26</v>
      </c>
      <c r="F3191" s="10">
        <v>79.641106811056304</v>
      </c>
      <c r="G3191" s="8" t="s">
        <v>17</v>
      </c>
    </row>
    <row r="3192" spans="2:7" x14ac:dyDescent="0.2">
      <c r="B3192" s="6" t="s">
        <v>16</v>
      </c>
      <c r="C3192" s="7">
        <v>38760</v>
      </c>
      <c r="D3192" s="8" t="s">
        <v>42</v>
      </c>
      <c r="E3192" s="9">
        <v>26</v>
      </c>
      <c r="F3192" s="10">
        <v>79.499321772308093</v>
      </c>
      <c r="G3192" s="8" t="s">
        <v>25</v>
      </c>
    </row>
    <row r="3193" spans="2:7" x14ac:dyDescent="0.2">
      <c r="B3193" s="6" t="s">
        <v>16</v>
      </c>
      <c r="C3193" s="7">
        <v>38705</v>
      </c>
      <c r="D3193" s="8" t="s">
        <v>39</v>
      </c>
      <c r="E3193" s="9">
        <v>52</v>
      </c>
      <c r="F3193" s="10">
        <v>158.28266649648901</v>
      </c>
      <c r="G3193" s="8" t="s">
        <v>25</v>
      </c>
    </row>
    <row r="3194" spans="2:7" x14ac:dyDescent="0.2">
      <c r="B3194" s="6" t="s">
        <v>23</v>
      </c>
      <c r="C3194" s="7">
        <v>38309</v>
      </c>
      <c r="D3194" s="8" t="s">
        <v>41</v>
      </c>
      <c r="E3194" s="9">
        <v>19</v>
      </c>
      <c r="F3194" s="10">
        <v>58.769535018680799</v>
      </c>
      <c r="G3194" s="8" t="s">
        <v>17</v>
      </c>
    </row>
    <row r="3195" spans="2:7" x14ac:dyDescent="0.2">
      <c r="B3195" s="6" t="s">
        <v>20</v>
      </c>
      <c r="C3195" s="7">
        <v>38210</v>
      </c>
      <c r="D3195" s="8" t="s">
        <v>42</v>
      </c>
      <c r="E3195" s="9">
        <v>18</v>
      </c>
      <c r="F3195" s="10">
        <v>55.683739721262498</v>
      </c>
      <c r="G3195" s="8" t="s">
        <v>25</v>
      </c>
    </row>
    <row r="3196" spans="2:7" x14ac:dyDescent="0.2">
      <c r="B3196" s="6" t="s">
        <v>18</v>
      </c>
      <c r="C3196" s="7">
        <v>39046</v>
      </c>
      <c r="D3196" s="8" t="s">
        <v>42</v>
      </c>
      <c r="E3196" s="9">
        <v>87</v>
      </c>
      <c r="F3196" s="10">
        <v>263.04139351081602</v>
      </c>
      <c r="G3196" s="8" t="s">
        <v>25</v>
      </c>
    </row>
    <row r="3197" spans="2:7" x14ac:dyDescent="0.2">
      <c r="B3197" s="6" t="s">
        <v>23</v>
      </c>
      <c r="C3197" s="7">
        <v>38276</v>
      </c>
      <c r="D3197" s="8" t="s">
        <v>39</v>
      </c>
      <c r="E3197" s="9">
        <v>46</v>
      </c>
      <c r="F3197" s="10">
        <v>139.93969189998899</v>
      </c>
      <c r="G3197" s="8" t="s">
        <v>19</v>
      </c>
    </row>
    <row r="3198" spans="2:7" x14ac:dyDescent="0.2">
      <c r="B3198" s="6" t="s">
        <v>16</v>
      </c>
      <c r="C3198" s="7">
        <v>38914</v>
      </c>
      <c r="D3198" s="8" t="s">
        <v>42</v>
      </c>
      <c r="E3198" s="9">
        <v>54</v>
      </c>
      <c r="F3198" s="10">
        <v>163.69364721145899</v>
      </c>
      <c r="G3198" s="8" t="s">
        <v>19</v>
      </c>
    </row>
    <row r="3199" spans="2:7" x14ac:dyDescent="0.2">
      <c r="B3199" s="6" t="s">
        <v>22</v>
      </c>
      <c r="C3199" s="7">
        <v>38045</v>
      </c>
      <c r="D3199" s="8" t="s">
        <v>42</v>
      </c>
      <c r="E3199" s="9">
        <v>21</v>
      </c>
      <c r="F3199" s="10">
        <v>64.701803739735197</v>
      </c>
      <c r="G3199" s="8" t="s">
        <v>17</v>
      </c>
    </row>
    <row r="3200" spans="2:7" x14ac:dyDescent="0.2">
      <c r="B3200" s="6" t="s">
        <v>23</v>
      </c>
      <c r="C3200" s="7">
        <v>38023</v>
      </c>
      <c r="D3200" s="8" t="s">
        <v>41</v>
      </c>
      <c r="E3200" s="9">
        <v>-6</v>
      </c>
      <c r="F3200" s="10">
        <v>-16.237143495891299</v>
      </c>
      <c r="G3200" s="8" t="s">
        <v>21</v>
      </c>
    </row>
    <row r="3201" spans="2:7" x14ac:dyDescent="0.2">
      <c r="B3201" s="6" t="s">
        <v>24</v>
      </c>
      <c r="C3201" s="7">
        <v>38309</v>
      </c>
      <c r="D3201" s="8" t="s">
        <v>41</v>
      </c>
      <c r="E3201" s="9">
        <v>47</v>
      </c>
      <c r="F3201" s="10">
        <v>142.41301237194099</v>
      </c>
      <c r="G3201" s="8" t="s">
        <v>25</v>
      </c>
    </row>
    <row r="3202" spans="2:7" x14ac:dyDescent="0.2">
      <c r="B3202" s="6" t="s">
        <v>27</v>
      </c>
      <c r="C3202" s="7">
        <v>38100</v>
      </c>
      <c r="D3202" s="8" t="s">
        <v>41</v>
      </c>
      <c r="E3202" s="9">
        <v>14</v>
      </c>
      <c r="F3202" s="10">
        <v>44.236626939283902</v>
      </c>
      <c r="G3202" s="8" t="s">
        <v>21</v>
      </c>
    </row>
    <row r="3203" spans="2:7" x14ac:dyDescent="0.2">
      <c r="B3203" s="6" t="s">
        <v>27</v>
      </c>
      <c r="C3203" s="7">
        <v>38991</v>
      </c>
      <c r="D3203" s="8" t="s">
        <v>41</v>
      </c>
      <c r="E3203" s="9">
        <v>73</v>
      </c>
      <c r="F3203" s="10">
        <v>220.50001280580301</v>
      </c>
      <c r="G3203" s="8" t="s">
        <v>21</v>
      </c>
    </row>
    <row r="3204" spans="2:7" x14ac:dyDescent="0.2">
      <c r="B3204" s="6" t="s">
        <v>27</v>
      </c>
      <c r="C3204" s="7">
        <v>39068</v>
      </c>
      <c r="D3204" s="8" t="s">
        <v>40</v>
      </c>
      <c r="E3204" s="9">
        <v>14</v>
      </c>
      <c r="F3204" s="10">
        <v>44.424699895790802</v>
      </c>
      <c r="G3204" s="8" t="s">
        <v>17</v>
      </c>
    </row>
    <row r="3205" spans="2:7" x14ac:dyDescent="0.2">
      <c r="B3205" s="6" t="s">
        <v>16</v>
      </c>
      <c r="C3205" s="7">
        <v>38111</v>
      </c>
      <c r="D3205" s="8" t="s">
        <v>41</v>
      </c>
      <c r="E3205" s="9">
        <v>94</v>
      </c>
      <c r="F3205" s="10">
        <v>284.28308169489799</v>
      </c>
      <c r="G3205" s="8" t="s">
        <v>19</v>
      </c>
    </row>
    <row r="3206" spans="2:7" x14ac:dyDescent="0.2">
      <c r="B3206" s="6" t="s">
        <v>24</v>
      </c>
      <c r="C3206" s="7">
        <v>38034</v>
      </c>
      <c r="D3206" s="8" t="s">
        <v>39</v>
      </c>
      <c r="E3206" s="9">
        <v>64</v>
      </c>
      <c r="F3206" s="10">
        <v>193.36768203630299</v>
      </c>
      <c r="G3206" s="8" t="s">
        <v>17</v>
      </c>
    </row>
    <row r="3207" spans="2:7" x14ac:dyDescent="0.2">
      <c r="B3207" s="6" t="s">
        <v>28</v>
      </c>
      <c r="C3207" s="7">
        <v>38265</v>
      </c>
      <c r="D3207" s="8" t="s">
        <v>39</v>
      </c>
      <c r="E3207" s="9">
        <v>47</v>
      </c>
      <c r="F3207" s="10">
        <v>143.14314267064699</v>
      </c>
      <c r="G3207" s="8" t="s">
        <v>19</v>
      </c>
    </row>
    <row r="3208" spans="2:7" x14ac:dyDescent="0.2">
      <c r="B3208" s="6" t="s">
        <v>24</v>
      </c>
      <c r="C3208" s="7">
        <v>38320</v>
      </c>
      <c r="D3208" s="8" t="s">
        <v>41</v>
      </c>
      <c r="E3208" s="9">
        <v>20</v>
      </c>
      <c r="F3208" s="10">
        <v>61.937788372758597</v>
      </c>
      <c r="G3208" s="8" t="s">
        <v>21</v>
      </c>
    </row>
    <row r="3209" spans="2:7" x14ac:dyDescent="0.2">
      <c r="B3209" s="6" t="s">
        <v>22</v>
      </c>
      <c r="C3209" s="7">
        <v>38342</v>
      </c>
      <c r="D3209" s="8" t="s">
        <v>40</v>
      </c>
      <c r="E3209" s="9">
        <v>71</v>
      </c>
      <c r="F3209" s="10">
        <v>215.32844026172401</v>
      </c>
      <c r="G3209" s="8" t="s">
        <v>21</v>
      </c>
    </row>
    <row r="3210" spans="2:7" x14ac:dyDescent="0.2">
      <c r="B3210" s="6" t="s">
        <v>24</v>
      </c>
      <c r="C3210" s="7">
        <v>38639</v>
      </c>
      <c r="D3210" s="8" t="s">
        <v>39</v>
      </c>
      <c r="E3210" s="9">
        <v>66</v>
      </c>
      <c r="F3210" s="10">
        <v>199.497327165808</v>
      </c>
      <c r="G3210" s="8" t="s">
        <v>21</v>
      </c>
    </row>
    <row r="3211" spans="2:7" x14ac:dyDescent="0.2">
      <c r="B3211" s="6" t="s">
        <v>18</v>
      </c>
      <c r="C3211" s="7">
        <v>38265</v>
      </c>
      <c r="D3211" s="8" t="s">
        <v>41</v>
      </c>
      <c r="E3211" s="9">
        <v>79</v>
      </c>
      <c r="F3211" s="10">
        <v>239.43592811272299</v>
      </c>
      <c r="G3211" s="8" t="s">
        <v>21</v>
      </c>
    </row>
    <row r="3212" spans="2:7" x14ac:dyDescent="0.2">
      <c r="B3212" s="6" t="s">
        <v>18</v>
      </c>
      <c r="C3212" s="7">
        <v>38650</v>
      </c>
      <c r="D3212" s="8" t="s">
        <v>42</v>
      </c>
      <c r="E3212" s="9">
        <v>-7</v>
      </c>
      <c r="F3212" s="10">
        <v>-18.4012688780712</v>
      </c>
      <c r="G3212" s="8" t="s">
        <v>25</v>
      </c>
    </row>
    <row r="3213" spans="2:7" x14ac:dyDescent="0.2">
      <c r="B3213" s="6" t="s">
        <v>16</v>
      </c>
      <c r="C3213" s="7">
        <v>38628</v>
      </c>
      <c r="D3213" s="8" t="s">
        <v>41</v>
      </c>
      <c r="E3213" s="9">
        <v>72</v>
      </c>
      <c r="F3213" s="10">
        <v>217.353084806646</v>
      </c>
      <c r="G3213" s="8" t="s">
        <v>21</v>
      </c>
    </row>
    <row r="3214" spans="2:7" x14ac:dyDescent="0.2">
      <c r="B3214" s="6" t="s">
        <v>18</v>
      </c>
      <c r="C3214" s="7">
        <v>38265</v>
      </c>
      <c r="D3214" s="8" t="s">
        <v>43</v>
      </c>
      <c r="E3214" s="9">
        <v>91</v>
      </c>
      <c r="F3214" s="10">
        <v>275.368239078366</v>
      </c>
      <c r="G3214" s="8" t="s">
        <v>19</v>
      </c>
    </row>
    <row r="3215" spans="2:7" x14ac:dyDescent="0.2">
      <c r="B3215" s="6" t="s">
        <v>23</v>
      </c>
      <c r="C3215" s="7">
        <v>38056</v>
      </c>
      <c r="D3215" s="8" t="s">
        <v>42</v>
      </c>
      <c r="E3215" s="9">
        <v>57</v>
      </c>
      <c r="F3215" s="10">
        <v>173.47781647307599</v>
      </c>
      <c r="G3215" s="8" t="s">
        <v>17</v>
      </c>
    </row>
    <row r="3216" spans="2:7" x14ac:dyDescent="0.2">
      <c r="B3216" s="6" t="s">
        <v>28</v>
      </c>
      <c r="C3216" s="7">
        <v>38254</v>
      </c>
      <c r="D3216" s="8" t="s">
        <v>41</v>
      </c>
      <c r="E3216" s="9">
        <v>-8</v>
      </c>
      <c r="F3216" s="10">
        <v>-21.8274948986938</v>
      </c>
      <c r="G3216" s="8" t="s">
        <v>17</v>
      </c>
    </row>
    <row r="3217" spans="2:7" x14ac:dyDescent="0.2">
      <c r="B3217" s="6" t="s">
        <v>24</v>
      </c>
      <c r="C3217" s="7">
        <v>38606</v>
      </c>
      <c r="D3217" s="8" t="s">
        <v>41</v>
      </c>
      <c r="E3217" s="9">
        <v>45</v>
      </c>
      <c r="F3217" s="10">
        <v>136.955994655604</v>
      </c>
      <c r="G3217" s="8" t="s">
        <v>25</v>
      </c>
    </row>
    <row r="3218" spans="2:7" x14ac:dyDescent="0.2">
      <c r="B3218" s="6" t="s">
        <v>22</v>
      </c>
      <c r="C3218" s="7">
        <v>38287</v>
      </c>
      <c r="D3218" s="8" t="s">
        <v>39</v>
      </c>
      <c r="E3218" s="9">
        <v>92</v>
      </c>
      <c r="F3218" s="10">
        <v>278.04523769732299</v>
      </c>
      <c r="G3218" s="8" t="s">
        <v>17</v>
      </c>
    </row>
    <row r="3219" spans="2:7" x14ac:dyDescent="0.2">
      <c r="B3219" s="6" t="s">
        <v>23</v>
      </c>
      <c r="C3219" s="7">
        <v>38232</v>
      </c>
      <c r="D3219" s="8" t="s">
        <v>42</v>
      </c>
      <c r="E3219" s="9">
        <v>28</v>
      </c>
      <c r="F3219" s="10">
        <v>86.457557586126697</v>
      </c>
      <c r="G3219" s="8" t="s">
        <v>19</v>
      </c>
    </row>
    <row r="3220" spans="2:7" x14ac:dyDescent="0.2">
      <c r="B3220" s="6" t="s">
        <v>16</v>
      </c>
      <c r="C3220" s="7">
        <v>38375</v>
      </c>
      <c r="D3220" s="8" t="s">
        <v>43</v>
      </c>
      <c r="E3220" s="9">
        <v>79</v>
      </c>
      <c r="F3220" s="10">
        <v>238.986461289929</v>
      </c>
      <c r="G3220" s="8" t="s">
        <v>21</v>
      </c>
    </row>
    <row r="3221" spans="2:7" x14ac:dyDescent="0.2">
      <c r="B3221" s="6" t="s">
        <v>27</v>
      </c>
      <c r="C3221" s="7">
        <v>38375</v>
      </c>
      <c r="D3221" s="8" t="s">
        <v>41</v>
      </c>
      <c r="E3221" s="9">
        <v>92</v>
      </c>
      <c r="F3221" s="10">
        <v>277.53792590877299</v>
      </c>
      <c r="G3221" s="8" t="s">
        <v>21</v>
      </c>
    </row>
    <row r="3222" spans="2:7" x14ac:dyDescent="0.2">
      <c r="B3222" s="6" t="s">
        <v>24</v>
      </c>
      <c r="C3222" s="7">
        <v>38100</v>
      </c>
      <c r="D3222" s="8" t="s">
        <v>42</v>
      </c>
      <c r="E3222" s="9">
        <v>11</v>
      </c>
      <c r="F3222" s="10">
        <v>34.457391966439999</v>
      </c>
      <c r="G3222" s="8" t="s">
        <v>19</v>
      </c>
    </row>
    <row r="3223" spans="2:7" x14ac:dyDescent="0.2">
      <c r="B3223" s="6" t="s">
        <v>23</v>
      </c>
      <c r="C3223" s="7">
        <v>38375</v>
      </c>
      <c r="D3223" s="8" t="s">
        <v>39</v>
      </c>
      <c r="E3223" s="9">
        <v>23</v>
      </c>
      <c r="F3223" s="10">
        <v>70.696616056508802</v>
      </c>
      <c r="G3223" s="8" t="s">
        <v>25</v>
      </c>
    </row>
    <row r="3224" spans="2:7" x14ac:dyDescent="0.2">
      <c r="B3224" s="6" t="s">
        <v>16</v>
      </c>
      <c r="C3224" s="7">
        <v>38826</v>
      </c>
      <c r="D3224" s="8" t="s">
        <v>39</v>
      </c>
      <c r="E3224" s="9">
        <v>2</v>
      </c>
      <c r="F3224" s="10">
        <v>8.8023773142157893</v>
      </c>
      <c r="G3224" s="8" t="s">
        <v>19</v>
      </c>
    </row>
    <row r="3225" spans="2:7" x14ac:dyDescent="0.2">
      <c r="B3225" s="6" t="s">
        <v>26</v>
      </c>
      <c r="C3225" s="7">
        <v>38353</v>
      </c>
      <c r="D3225" s="8" t="s">
        <v>39</v>
      </c>
      <c r="E3225" s="9">
        <v>-2</v>
      </c>
      <c r="F3225" s="10">
        <v>-3.4493356628035201</v>
      </c>
      <c r="G3225" s="8" t="s">
        <v>25</v>
      </c>
    </row>
    <row r="3226" spans="2:7" x14ac:dyDescent="0.2">
      <c r="B3226" s="6" t="s">
        <v>18</v>
      </c>
      <c r="C3226" s="7">
        <v>38507</v>
      </c>
      <c r="D3226" s="8" t="s">
        <v>40</v>
      </c>
      <c r="E3226" s="9">
        <v>33</v>
      </c>
      <c r="F3226" s="10">
        <v>100.686175907779</v>
      </c>
      <c r="G3226" s="8" t="s">
        <v>21</v>
      </c>
    </row>
    <row r="3227" spans="2:7" x14ac:dyDescent="0.2">
      <c r="B3227" s="6" t="s">
        <v>26</v>
      </c>
      <c r="C3227" s="7">
        <v>38892</v>
      </c>
      <c r="D3227" s="8" t="s">
        <v>42</v>
      </c>
      <c r="E3227" s="9">
        <v>10</v>
      </c>
      <c r="F3227" s="10">
        <v>31.3009353471327</v>
      </c>
      <c r="G3227" s="8" t="s">
        <v>19</v>
      </c>
    </row>
    <row r="3228" spans="2:7" x14ac:dyDescent="0.2">
      <c r="B3228" s="6" t="s">
        <v>20</v>
      </c>
      <c r="C3228" s="7">
        <v>38320</v>
      </c>
      <c r="D3228" s="8" t="s">
        <v>43</v>
      </c>
      <c r="E3228" s="9">
        <v>84</v>
      </c>
      <c r="F3228" s="10">
        <v>254.11937205363199</v>
      </c>
      <c r="G3228" s="8" t="s">
        <v>25</v>
      </c>
    </row>
    <row r="3229" spans="2:7" x14ac:dyDescent="0.2">
      <c r="B3229" s="6" t="s">
        <v>18</v>
      </c>
      <c r="C3229" s="7">
        <v>38342</v>
      </c>
      <c r="D3229" s="8" t="s">
        <v>42</v>
      </c>
      <c r="E3229" s="9">
        <v>88</v>
      </c>
      <c r="F3229" s="10">
        <v>266.39334034313299</v>
      </c>
      <c r="G3229" s="8" t="s">
        <v>19</v>
      </c>
    </row>
    <row r="3230" spans="2:7" x14ac:dyDescent="0.2">
      <c r="B3230" s="6" t="s">
        <v>23</v>
      </c>
      <c r="C3230" s="7">
        <v>38628</v>
      </c>
      <c r="D3230" s="8" t="s">
        <v>42</v>
      </c>
      <c r="E3230" s="9">
        <v>94</v>
      </c>
      <c r="F3230" s="10">
        <v>284.249875235611</v>
      </c>
      <c r="G3230" s="8" t="s">
        <v>25</v>
      </c>
    </row>
    <row r="3231" spans="2:7" x14ac:dyDescent="0.2">
      <c r="B3231" s="6" t="s">
        <v>22</v>
      </c>
      <c r="C3231" s="7">
        <v>38397</v>
      </c>
      <c r="D3231" s="8" t="s">
        <v>42</v>
      </c>
      <c r="E3231" s="9">
        <v>3</v>
      </c>
      <c r="F3231" s="10">
        <v>11.9038821448882</v>
      </c>
      <c r="G3231" s="8" t="s">
        <v>19</v>
      </c>
    </row>
    <row r="3232" spans="2:7" x14ac:dyDescent="0.2">
      <c r="B3232" s="6" t="s">
        <v>16</v>
      </c>
      <c r="C3232" s="7">
        <v>38837</v>
      </c>
      <c r="D3232" s="8" t="s">
        <v>40</v>
      </c>
      <c r="E3232" s="9">
        <v>72</v>
      </c>
      <c r="F3232" s="10">
        <v>217.58131494729</v>
      </c>
      <c r="G3232" s="8" t="s">
        <v>21</v>
      </c>
    </row>
    <row r="3233" spans="2:7" x14ac:dyDescent="0.2">
      <c r="B3233" s="6" t="s">
        <v>28</v>
      </c>
      <c r="C3233" s="7">
        <v>38419</v>
      </c>
      <c r="D3233" s="8" t="s">
        <v>39</v>
      </c>
      <c r="E3233" s="9">
        <v>58</v>
      </c>
      <c r="F3233" s="10">
        <v>176.65394036929399</v>
      </c>
      <c r="G3233" s="8" t="s">
        <v>19</v>
      </c>
    </row>
    <row r="3234" spans="2:7" x14ac:dyDescent="0.2">
      <c r="B3234" s="6" t="s">
        <v>20</v>
      </c>
      <c r="C3234" s="7">
        <v>38144</v>
      </c>
      <c r="D3234" s="8" t="s">
        <v>39</v>
      </c>
      <c r="E3234" s="9">
        <v>19</v>
      </c>
      <c r="F3234" s="10">
        <v>59.643357077362197</v>
      </c>
      <c r="G3234" s="8" t="s">
        <v>21</v>
      </c>
    </row>
    <row r="3235" spans="2:7" x14ac:dyDescent="0.2">
      <c r="B3235" s="6" t="s">
        <v>16</v>
      </c>
      <c r="C3235" s="7">
        <v>38463</v>
      </c>
      <c r="D3235" s="8" t="s">
        <v>42</v>
      </c>
      <c r="E3235" s="9">
        <v>35</v>
      </c>
      <c r="F3235" s="10">
        <v>106.50708928723</v>
      </c>
      <c r="G3235" s="8" t="s">
        <v>17</v>
      </c>
    </row>
    <row r="3236" spans="2:7" x14ac:dyDescent="0.2">
      <c r="B3236" s="6" t="s">
        <v>18</v>
      </c>
      <c r="C3236" s="7">
        <v>38320</v>
      </c>
      <c r="D3236" s="8" t="s">
        <v>41</v>
      </c>
      <c r="E3236" s="9">
        <v>80</v>
      </c>
      <c r="F3236" s="10">
        <v>242.63330478636399</v>
      </c>
      <c r="G3236" s="8" t="s">
        <v>21</v>
      </c>
    </row>
    <row r="3237" spans="2:7" x14ac:dyDescent="0.2">
      <c r="B3237" s="6" t="s">
        <v>24</v>
      </c>
      <c r="C3237" s="7">
        <v>38012</v>
      </c>
      <c r="D3237" s="8" t="s">
        <v>39</v>
      </c>
      <c r="E3237" s="9">
        <v>26</v>
      </c>
      <c r="F3237" s="10">
        <v>80.048584690277593</v>
      </c>
      <c r="G3237" s="8" t="s">
        <v>17</v>
      </c>
    </row>
    <row r="3238" spans="2:7" x14ac:dyDescent="0.2">
      <c r="B3238" s="6" t="s">
        <v>22</v>
      </c>
      <c r="C3238" s="7">
        <v>38540</v>
      </c>
      <c r="D3238" s="8" t="s">
        <v>40</v>
      </c>
      <c r="E3238" s="9">
        <v>93</v>
      </c>
      <c r="F3238" s="10">
        <v>280.93222292224499</v>
      </c>
      <c r="G3238" s="8" t="s">
        <v>21</v>
      </c>
    </row>
    <row r="3239" spans="2:7" x14ac:dyDescent="0.2">
      <c r="B3239" s="6" t="s">
        <v>23</v>
      </c>
      <c r="C3239" s="7">
        <v>38661</v>
      </c>
      <c r="D3239" s="8" t="s">
        <v>39</v>
      </c>
      <c r="E3239" s="9">
        <v>29</v>
      </c>
      <c r="F3239" s="10">
        <v>90.057076391331194</v>
      </c>
      <c r="G3239" s="8" t="s">
        <v>19</v>
      </c>
    </row>
    <row r="3240" spans="2:7" x14ac:dyDescent="0.2">
      <c r="B3240" s="6" t="s">
        <v>23</v>
      </c>
      <c r="C3240" s="7">
        <v>38100</v>
      </c>
      <c r="D3240" s="8" t="s">
        <v>41</v>
      </c>
      <c r="E3240" s="9">
        <v>88</v>
      </c>
      <c r="F3240" s="10">
        <v>266.36925289616897</v>
      </c>
      <c r="G3240" s="8" t="s">
        <v>19</v>
      </c>
    </row>
    <row r="3241" spans="2:7" x14ac:dyDescent="0.2">
      <c r="B3241" s="6" t="s">
        <v>27</v>
      </c>
      <c r="C3241" s="7">
        <v>38947</v>
      </c>
      <c r="D3241" s="8" t="s">
        <v>39</v>
      </c>
      <c r="E3241" s="9">
        <v>5</v>
      </c>
      <c r="F3241" s="10">
        <v>16.874201572948799</v>
      </c>
      <c r="G3241" s="8" t="s">
        <v>25</v>
      </c>
    </row>
    <row r="3242" spans="2:7" x14ac:dyDescent="0.2">
      <c r="B3242" s="6" t="s">
        <v>23</v>
      </c>
      <c r="C3242" s="7">
        <v>38573</v>
      </c>
      <c r="D3242" s="8" t="s">
        <v>42</v>
      </c>
      <c r="E3242" s="9">
        <v>64</v>
      </c>
      <c r="F3242" s="10">
        <v>194.02715866544</v>
      </c>
      <c r="G3242" s="8" t="s">
        <v>21</v>
      </c>
    </row>
    <row r="3243" spans="2:7" x14ac:dyDescent="0.2">
      <c r="B3243" s="6" t="s">
        <v>26</v>
      </c>
      <c r="C3243" s="7">
        <v>38716</v>
      </c>
      <c r="D3243" s="8" t="s">
        <v>40</v>
      </c>
      <c r="E3243" s="9">
        <v>38</v>
      </c>
      <c r="F3243" s="10">
        <v>116.027814298184</v>
      </c>
      <c r="G3243" s="8" t="s">
        <v>25</v>
      </c>
    </row>
    <row r="3244" spans="2:7" x14ac:dyDescent="0.2">
      <c r="B3244" s="6" t="s">
        <v>27</v>
      </c>
      <c r="C3244" s="7">
        <v>38276</v>
      </c>
      <c r="D3244" s="8" t="s">
        <v>41</v>
      </c>
      <c r="E3244" s="9">
        <v>21</v>
      </c>
      <c r="F3244" s="10">
        <v>65.604114667692897</v>
      </c>
      <c r="G3244" s="8" t="s">
        <v>21</v>
      </c>
    </row>
    <row r="3245" spans="2:7" x14ac:dyDescent="0.2">
      <c r="B3245" s="6" t="s">
        <v>18</v>
      </c>
      <c r="C3245" s="7">
        <v>38551</v>
      </c>
      <c r="D3245" s="8" t="s">
        <v>39</v>
      </c>
      <c r="E3245" s="9">
        <v>61</v>
      </c>
      <c r="F3245" s="10">
        <v>184.441892897597</v>
      </c>
      <c r="G3245" s="8" t="s">
        <v>21</v>
      </c>
    </row>
    <row r="3246" spans="2:7" x14ac:dyDescent="0.2">
      <c r="B3246" s="6" t="s">
        <v>22</v>
      </c>
      <c r="C3246" s="7">
        <v>38111</v>
      </c>
      <c r="D3246" s="8" t="s">
        <v>39</v>
      </c>
      <c r="E3246" s="9">
        <v>53</v>
      </c>
      <c r="F3246" s="10">
        <v>160.79564195236901</v>
      </c>
      <c r="G3246" s="8" t="s">
        <v>21</v>
      </c>
    </row>
    <row r="3247" spans="2:7" x14ac:dyDescent="0.2">
      <c r="B3247" s="6" t="s">
        <v>16</v>
      </c>
      <c r="C3247" s="7">
        <v>38749</v>
      </c>
      <c r="D3247" s="8" t="s">
        <v>42</v>
      </c>
      <c r="E3247" s="9">
        <v>28</v>
      </c>
      <c r="F3247" s="10">
        <v>86.322863736189802</v>
      </c>
      <c r="G3247" s="8" t="s">
        <v>25</v>
      </c>
    </row>
    <row r="3248" spans="2:7" x14ac:dyDescent="0.2">
      <c r="B3248" s="6" t="s">
        <v>22</v>
      </c>
      <c r="C3248" s="7">
        <v>38958</v>
      </c>
      <c r="D3248" s="8" t="s">
        <v>42</v>
      </c>
      <c r="E3248" s="9">
        <v>39</v>
      </c>
      <c r="F3248" s="10">
        <v>119.491553007411</v>
      </c>
      <c r="G3248" s="8" t="s">
        <v>25</v>
      </c>
    </row>
    <row r="3249" spans="2:7" x14ac:dyDescent="0.2">
      <c r="B3249" s="6" t="s">
        <v>22</v>
      </c>
      <c r="C3249" s="7">
        <v>39024</v>
      </c>
      <c r="D3249" s="8" t="s">
        <v>40</v>
      </c>
      <c r="E3249" s="9">
        <v>89</v>
      </c>
      <c r="F3249" s="10">
        <v>268.72040652792901</v>
      </c>
      <c r="G3249" s="8" t="s">
        <v>21</v>
      </c>
    </row>
    <row r="3250" spans="2:7" x14ac:dyDescent="0.2">
      <c r="B3250" s="6" t="s">
        <v>16</v>
      </c>
      <c r="C3250" s="7">
        <v>38100</v>
      </c>
      <c r="D3250" s="8" t="s">
        <v>41</v>
      </c>
      <c r="E3250" s="9">
        <v>72</v>
      </c>
      <c r="F3250" s="10">
        <v>218.15784251475</v>
      </c>
      <c r="G3250" s="8" t="s">
        <v>17</v>
      </c>
    </row>
    <row r="3251" spans="2:7" x14ac:dyDescent="0.2">
      <c r="B3251" s="6" t="s">
        <v>23</v>
      </c>
      <c r="C3251" s="7">
        <v>38221</v>
      </c>
      <c r="D3251" s="8" t="s">
        <v>40</v>
      </c>
      <c r="E3251" s="9">
        <v>63</v>
      </c>
      <c r="F3251" s="10">
        <v>191.07967670509899</v>
      </c>
      <c r="G3251" s="8" t="s">
        <v>17</v>
      </c>
    </row>
    <row r="3252" spans="2:7" x14ac:dyDescent="0.2">
      <c r="B3252" s="6" t="s">
        <v>24</v>
      </c>
      <c r="C3252" s="7">
        <v>39079</v>
      </c>
      <c r="D3252" s="8" t="s">
        <v>41</v>
      </c>
      <c r="E3252" s="9">
        <v>47</v>
      </c>
      <c r="F3252" s="10">
        <v>142.14708124413599</v>
      </c>
      <c r="G3252" s="8" t="s">
        <v>21</v>
      </c>
    </row>
    <row r="3253" spans="2:7" x14ac:dyDescent="0.2">
      <c r="B3253" s="6" t="s">
        <v>20</v>
      </c>
      <c r="C3253" s="7">
        <v>38540</v>
      </c>
      <c r="D3253" s="8" t="s">
        <v>42</v>
      </c>
      <c r="E3253" s="9">
        <v>8</v>
      </c>
      <c r="F3253" s="10">
        <v>25.619997788473398</v>
      </c>
      <c r="G3253" s="8" t="s">
        <v>19</v>
      </c>
    </row>
    <row r="3254" spans="2:7" x14ac:dyDescent="0.2">
      <c r="B3254" s="6" t="s">
        <v>16</v>
      </c>
      <c r="C3254" s="7">
        <v>38298</v>
      </c>
      <c r="D3254" s="8" t="s">
        <v>40</v>
      </c>
      <c r="E3254" s="9">
        <v>88</v>
      </c>
      <c r="F3254" s="10">
        <v>265.56717139256898</v>
      </c>
      <c r="G3254" s="8" t="s">
        <v>25</v>
      </c>
    </row>
    <row r="3255" spans="2:7" x14ac:dyDescent="0.2">
      <c r="B3255" s="6" t="s">
        <v>20</v>
      </c>
      <c r="C3255" s="7">
        <v>38221</v>
      </c>
      <c r="D3255" s="8" t="s">
        <v>40</v>
      </c>
      <c r="E3255" s="9">
        <v>12</v>
      </c>
      <c r="F3255" s="10">
        <v>37.818679875987897</v>
      </c>
      <c r="G3255" s="8" t="s">
        <v>19</v>
      </c>
    </row>
    <row r="3256" spans="2:7" x14ac:dyDescent="0.2">
      <c r="B3256" s="6" t="s">
        <v>27</v>
      </c>
      <c r="C3256" s="7">
        <v>38683</v>
      </c>
      <c r="D3256" s="8" t="s">
        <v>42</v>
      </c>
      <c r="E3256" s="9">
        <v>79</v>
      </c>
      <c r="F3256" s="10">
        <v>239.175196796119</v>
      </c>
      <c r="G3256" s="8" t="s">
        <v>19</v>
      </c>
    </row>
    <row r="3257" spans="2:7" x14ac:dyDescent="0.2">
      <c r="B3257" s="6" t="s">
        <v>23</v>
      </c>
      <c r="C3257" s="7">
        <v>38155</v>
      </c>
      <c r="D3257" s="8" t="s">
        <v>43</v>
      </c>
      <c r="E3257" s="9">
        <v>39</v>
      </c>
      <c r="F3257" s="10">
        <v>118.944884432916</v>
      </c>
      <c r="G3257" s="8" t="s">
        <v>17</v>
      </c>
    </row>
    <row r="3258" spans="2:7" x14ac:dyDescent="0.2">
      <c r="B3258" s="6" t="s">
        <v>27</v>
      </c>
      <c r="C3258" s="7">
        <v>38760</v>
      </c>
      <c r="D3258" s="8" t="s">
        <v>42</v>
      </c>
      <c r="E3258" s="9">
        <v>61</v>
      </c>
      <c r="F3258" s="10">
        <v>185.056134812669</v>
      </c>
      <c r="G3258" s="8" t="s">
        <v>21</v>
      </c>
    </row>
    <row r="3259" spans="2:7" x14ac:dyDescent="0.2">
      <c r="B3259" s="6" t="s">
        <v>27</v>
      </c>
      <c r="C3259" s="7">
        <v>38980</v>
      </c>
      <c r="D3259" s="8" t="s">
        <v>40</v>
      </c>
      <c r="E3259" s="9">
        <v>12</v>
      </c>
      <c r="F3259" s="10">
        <v>38.275233428944297</v>
      </c>
      <c r="G3259" s="8" t="s">
        <v>21</v>
      </c>
    </row>
    <row r="3260" spans="2:7" x14ac:dyDescent="0.2">
      <c r="B3260" s="6" t="s">
        <v>22</v>
      </c>
      <c r="C3260" s="7">
        <v>38298</v>
      </c>
      <c r="D3260" s="8" t="s">
        <v>42</v>
      </c>
      <c r="E3260" s="9">
        <v>25</v>
      </c>
      <c r="F3260" s="10">
        <v>76.651168243814695</v>
      </c>
      <c r="G3260" s="8" t="s">
        <v>25</v>
      </c>
    </row>
    <row r="3261" spans="2:7" x14ac:dyDescent="0.2">
      <c r="B3261" s="6" t="s">
        <v>28</v>
      </c>
      <c r="C3261" s="7">
        <v>38683</v>
      </c>
      <c r="D3261" s="8" t="s">
        <v>41</v>
      </c>
      <c r="E3261" s="9">
        <v>82</v>
      </c>
      <c r="F3261" s="10">
        <v>248.26100726872099</v>
      </c>
      <c r="G3261" s="8" t="s">
        <v>17</v>
      </c>
    </row>
    <row r="3262" spans="2:7" x14ac:dyDescent="0.2">
      <c r="B3262" s="6" t="s">
        <v>20</v>
      </c>
      <c r="C3262" s="7">
        <v>38342</v>
      </c>
      <c r="D3262" s="8" t="s">
        <v>42</v>
      </c>
      <c r="E3262" s="9">
        <v>4</v>
      </c>
      <c r="F3262" s="10">
        <v>14.4826539833368</v>
      </c>
      <c r="G3262" s="8" t="s">
        <v>21</v>
      </c>
    </row>
    <row r="3263" spans="2:7" x14ac:dyDescent="0.2">
      <c r="B3263" s="6" t="s">
        <v>20</v>
      </c>
      <c r="C3263" s="7">
        <v>39068</v>
      </c>
      <c r="D3263" s="8" t="s">
        <v>43</v>
      </c>
      <c r="E3263" s="9">
        <v>22</v>
      </c>
      <c r="F3263" s="10">
        <v>68.226854446694304</v>
      </c>
      <c r="G3263" s="8" t="s">
        <v>17</v>
      </c>
    </row>
    <row r="3264" spans="2:7" x14ac:dyDescent="0.2">
      <c r="B3264" s="6" t="s">
        <v>20</v>
      </c>
      <c r="C3264" s="7">
        <v>38991</v>
      </c>
      <c r="D3264" s="8" t="s">
        <v>42</v>
      </c>
      <c r="E3264" s="9">
        <v>81</v>
      </c>
      <c r="F3264" s="10">
        <v>244.62433851171701</v>
      </c>
      <c r="G3264" s="8" t="s">
        <v>19</v>
      </c>
    </row>
    <row r="3265" spans="2:7" x14ac:dyDescent="0.2">
      <c r="B3265" s="6" t="s">
        <v>22</v>
      </c>
      <c r="C3265" s="7">
        <v>38408</v>
      </c>
      <c r="D3265" s="8" t="s">
        <v>39</v>
      </c>
      <c r="E3265" s="9">
        <v>34</v>
      </c>
      <c r="F3265" s="10">
        <v>103.851728084337</v>
      </c>
      <c r="G3265" s="8" t="s">
        <v>17</v>
      </c>
    </row>
    <row r="3266" spans="2:7" x14ac:dyDescent="0.2">
      <c r="B3266" s="6" t="s">
        <v>20</v>
      </c>
      <c r="C3266" s="7">
        <v>38309</v>
      </c>
      <c r="D3266" s="8" t="s">
        <v>42</v>
      </c>
      <c r="E3266" s="9">
        <v>89</v>
      </c>
      <c r="F3266" s="10">
        <v>269.74478909487698</v>
      </c>
      <c r="G3266" s="8" t="s">
        <v>25</v>
      </c>
    </row>
    <row r="3267" spans="2:7" x14ac:dyDescent="0.2">
      <c r="B3267" s="6" t="s">
        <v>22</v>
      </c>
      <c r="C3267" s="7">
        <v>38386</v>
      </c>
      <c r="D3267" s="8" t="s">
        <v>42</v>
      </c>
      <c r="E3267" s="9">
        <v>6</v>
      </c>
      <c r="F3267" s="10">
        <v>20.309690029764901</v>
      </c>
      <c r="G3267" s="8" t="s">
        <v>19</v>
      </c>
    </row>
    <row r="3268" spans="2:7" x14ac:dyDescent="0.2">
      <c r="B3268" s="6" t="s">
        <v>27</v>
      </c>
      <c r="C3268" s="7">
        <v>38529</v>
      </c>
      <c r="D3268" s="8" t="s">
        <v>39</v>
      </c>
      <c r="E3268" s="9">
        <v>78</v>
      </c>
      <c r="F3268" s="10">
        <v>235.99588000674001</v>
      </c>
      <c r="G3268" s="8" t="s">
        <v>17</v>
      </c>
    </row>
    <row r="3269" spans="2:7" x14ac:dyDescent="0.2">
      <c r="B3269" s="6" t="s">
        <v>28</v>
      </c>
      <c r="C3269" s="7">
        <v>38485</v>
      </c>
      <c r="D3269" s="8" t="s">
        <v>40</v>
      </c>
      <c r="E3269" s="9">
        <v>9</v>
      </c>
      <c r="F3269" s="10">
        <v>28.8527112674299</v>
      </c>
      <c r="G3269" s="8" t="s">
        <v>17</v>
      </c>
    </row>
    <row r="3270" spans="2:7" x14ac:dyDescent="0.2">
      <c r="B3270" s="6" t="s">
        <v>24</v>
      </c>
      <c r="C3270" s="7">
        <v>39079</v>
      </c>
      <c r="D3270" s="8" t="s">
        <v>42</v>
      </c>
      <c r="E3270" s="9">
        <v>9</v>
      </c>
      <c r="F3270" s="10">
        <v>29.718118103948001</v>
      </c>
      <c r="G3270" s="8" t="s">
        <v>25</v>
      </c>
    </row>
    <row r="3271" spans="2:7" x14ac:dyDescent="0.2">
      <c r="B3271" s="6" t="s">
        <v>24</v>
      </c>
      <c r="C3271" s="7">
        <v>38826</v>
      </c>
      <c r="D3271" s="8" t="s">
        <v>41</v>
      </c>
      <c r="E3271" s="9">
        <v>73</v>
      </c>
      <c r="F3271" s="10">
        <v>221.18349919107999</v>
      </c>
      <c r="G3271" s="8" t="s">
        <v>25</v>
      </c>
    </row>
    <row r="3272" spans="2:7" x14ac:dyDescent="0.2">
      <c r="B3272" s="6" t="s">
        <v>16</v>
      </c>
      <c r="C3272" s="7">
        <v>38001</v>
      </c>
      <c r="D3272" s="8" t="s">
        <v>40</v>
      </c>
      <c r="E3272" s="9">
        <v>13</v>
      </c>
      <c r="F3272" s="10">
        <v>41.923791931827601</v>
      </c>
      <c r="G3272" s="8" t="s">
        <v>19</v>
      </c>
    </row>
    <row r="3273" spans="2:7" x14ac:dyDescent="0.2">
      <c r="B3273" s="6" t="s">
        <v>23</v>
      </c>
      <c r="C3273" s="7">
        <v>38419</v>
      </c>
      <c r="D3273" s="8" t="s">
        <v>39</v>
      </c>
      <c r="E3273" s="9">
        <v>14</v>
      </c>
      <c r="F3273" s="10">
        <v>43.998808725631498</v>
      </c>
      <c r="G3273" s="8" t="s">
        <v>19</v>
      </c>
    </row>
    <row r="3274" spans="2:7" x14ac:dyDescent="0.2">
      <c r="B3274" s="6" t="s">
        <v>16</v>
      </c>
      <c r="C3274" s="7">
        <v>38496</v>
      </c>
      <c r="D3274" s="8" t="s">
        <v>43</v>
      </c>
      <c r="E3274" s="9">
        <v>33</v>
      </c>
      <c r="F3274" s="10">
        <v>100.311952451292</v>
      </c>
      <c r="G3274" s="8" t="s">
        <v>19</v>
      </c>
    </row>
    <row r="3275" spans="2:7" x14ac:dyDescent="0.2">
      <c r="B3275" s="6" t="s">
        <v>16</v>
      </c>
      <c r="C3275" s="7">
        <v>38078</v>
      </c>
      <c r="D3275" s="8" t="s">
        <v>41</v>
      </c>
      <c r="E3275" s="9">
        <v>17</v>
      </c>
      <c r="F3275" s="10">
        <v>53.123119444084999</v>
      </c>
      <c r="G3275" s="8" t="s">
        <v>25</v>
      </c>
    </row>
    <row r="3276" spans="2:7" x14ac:dyDescent="0.2">
      <c r="B3276" s="6" t="s">
        <v>18</v>
      </c>
      <c r="C3276" s="7">
        <v>38903</v>
      </c>
      <c r="D3276" s="8" t="s">
        <v>40</v>
      </c>
      <c r="E3276" s="9">
        <v>9</v>
      </c>
      <c r="F3276" s="10">
        <v>29.5011521920371</v>
      </c>
      <c r="G3276" s="8" t="s">
        <v>17</v>
      </c>
    </row>
    <row r="3277" spans="2:7" x14ac:dyDescent="0.2">
      <c r="B3277" s="6" t="s">
        <v>27</v>
      </c>
      <c r="C3277" s="7">
        <v>38771</v>
      </c>
      <c r="D3277" s="8" t="s">
        <v>42</v>
      </c>
      <c r="E3277" s="9">
        <v>15</v>
      </c>
      <c r="F3277" s="10">
        <v>47.311523584864602</v>
      </c>
      <c r="G3277" s="8" t="s">
        <v>19</v>
      </c>
    </row>
    <row r="3278" spans="2:7" x14ac:dyDescent="0.2">
      <c r="B3278" s="6" t="s">
        <v>20</v>
      </c>
      <c r="C3278" s="7">
        <v>38969</v>
      </c>
      <c r="D3278" s="8" t="s">
        <v>43</v>
      </c>
      <c r="E3278" s="9">
        <v>50</v>
      </c>
      <c r="F3278" s="10">
        <v>152.310191635899</v>
      </c>
      <c r="G3278" s="8" t="s">
        <v>25</v>
      </c>
    </row>
    <row r="3279" spans="2:7" x14ac:dyDescent="0.2">
      <c r="B3279" s="6" t="s">
        <v>27</v>
      </c>
      <c r="C3279" s="7">
        <v>38298</v>
      </c>
      <c r="D3279" s="8" t="s">
        <v>43</v>
      </c>
      <c r="E3279" s="9">
        <v>13</v>
      </c>
      <c r="F3279" s="10">
        <v>40.558759872429299</v>
      </c>
      <c r="G3279" s="8" t="s">
        <v>21</v>
      </c>
    </row>
    <row r="3280" spans="2:7" x14ac:dyDescent="0.2">
      <c r="B3280" s="6" t="s">
        <v>18</v>
      </c>
      <c r="C3280" s="7">
        <v>38243</v>
      </c>
      <c r="D3280" s="8" t="s">
        <v>40</v>
      </c>
      <c r="E3280" s="9">
        <v>24</v>
      </c>
      <c r="F3280" s="10">
        <v>74.731137309505698</v>
      </c>
      <c r="G3280" s="8" t="s">
        <v>21</v>
      </c>
    </row>
    <row r="3281" spans="2:7" x14ac:dyDescent="0.2">
      <c r="B3281" s="6" t="s">
        <v>16</v>
      </c>
      <c r="C3281" s="7">
        <v>38716</v>
      </c>
      <c r="D3281" s="8" t="s">
        <v>40</v>
      </c>
      <c r="E3281" s="9">
        <v>77</v>
      </c>
      <c r="F3281" s="10">
        <v>232.89275600525099</v>
      </c>
      <c r="G3281" s="8" t="s">
        <v>17</v>
      </c>
    </row>
    <row r="3282" spans="2:7" x14ac:dyDescent="0.2">
      <c r="B3282" s="6" t="s">
        <v>18</v>
      </c>
      <c r="C3282" s="7">
        <v>38848</v>
      </c>
      <c r="D3282" s="8" t="s">
        <v>42</v>
      </c>
      <c r="E3282" s="9">
        <v>21</v>
      </c>
      <c r="F3282" s="10">
        <v>65.214588826582599</v>
      </c>
      <c r="G3282" s="8" t="s">
        <v>25</v>
      </c>
    </row>
    <row r="3283" spans="2:7" x14ac:dyDescent="0.2">
      <c r="B3283" s="6" t="s">
        <v>28</v>
      </c>
      <c r="C3283" s="7">
        <v>38540</v>
      </c>
      <c r="D3283" s="8" t="s">
        <v>42</v>
      </c>
      <c r="E3283" s="9">
        <v>80</v>
      </c>
      <c r="F3283" s="10">
        <v>240.76226876969201</v>
      </c>
      <c r="G3283" s="8" t="s">
        <v>19</v>
      </c>
    </row>
    <row r="3284" spans="2:7" x14ac:dyDescent="0.2">
      <c r="B3284" s="6" t="s">
        <v>18</v>
      </c>
      <c r="C3284" s="7">
        <v>38298</v>
      </c>
      <c r="D3284" s="8" t="s">
        <v>42</v>
      </c>
      <c r="E3284" s="9">
        <v>56</v>
      </c>
      <c r="F3284" s="10">
        <v>170.509019186236</v>
      </c>
      <c r="G3284" s="8" t="s">
        <v>17</v>
      </c>
    </row>
    <row r="3285" spans="2:7" x14ac:dyDescent="0.2">
      <c r="B3285" s="6" t="s">
        <v>24</v>
      </c>
      <c r="C3285" s="7">
        <v>38452</v>
      </c>
      <c r="D3285" s="8" t="s">
        <v>41</v>
      </c>
      <c r="E3285" s="9">
        <v>28</v>
      </c>
      <c r="F3285" s="10">
        <v>86.002698245868501</v>
      </c>
      <c r="G3285" s="8" t="s">
        <v>21</v>
      </c>
    </row>
    <row r="3286" spans="2:7" x14ac:dyDescent="0.2">
      <c r="B3286" s="6" t="s">
        <v>27</v>
      </c>
      <c r="C3286" s="7">
        <v>38683</v>
      </c>
      <c r="D3286" s="8" t="s">
        <v>43</v>
      </c>
      <c r="E3286" s="9">
        <v>50</v>
      </c>
      <c r="F3286" s="10">
        <v>151.56909496566101</v>
      </c>
      <c r="G3286" s="8" t="s">
        <v>19</v>
      </c>
    </row>
    <row r="3287" spans="2:7" x14ac:dyDescent="0.2">
      <c r="B3287" s="6" t="s">
        <v>24</v>
      </c>
      <c r="C3287" s="7">
        <v>38452</v>
      </c>
      <c r="D3287" s="8" t="s">
        <v>39</v>
      </c>
      <c r="E3287" s="9">
        <v>23</v>
      </c>
      <c r="F3287" s="10">
        <v>71.405303018372905</v>
      </c>
      <c r="G3287" s="8" t="s">
        <v>25</v>
      </c>
    </row>
    <row r="3288" spans="2:7" x14ac:dyDescent="0.2">
      <c r="B3288" s="6" t="s">
        <v>27</v>
      </c>
      <c r="C3288" s="7">
        <v>38144</v>
      </c>
      <c r="D3288" s="8" t="s">
        <v>40</v>
      </c>
      <c r="E3288" s="9">
        <v>77</v>
      </c>
      <c r="F3288" s="10">
        <v>232.85049996581699</v>
      </c>
      <c r="G3288" s="8" t="s">
        <v>19</v>
      </c>
    </row>
    <row r="3289" spans="2:7" x14ac:dyDescent="0.2">
      <c r="B3289" s="6" t="s">
        <v>16</v>
      </c>
      <c r="C3289" s="7">
        <v>38034</v>
      </c>
      <c r="D3289" s="8" t="s">
        <v>42</v>
      </c>
      <c r="E3289" s="9">
        <v>56</v>
      </c>
      <c r="F3289" s="10">
        <v>170.26270071526099</v>
      </c>
      <c r="G3289" s="8" t="s">
        <v>25</v>
      </c>
    </row>
    <row r="3290" spans="2:7" x14ac:dyDescent="0.2">
      <c r="B3290" s="6" t="s">
        <v>28</v>
      </c>
      <c r="C3290" s="7">
        <v>38826</v>
      </c>
      <c r="D3290" s="8" t="s">
        <v>40</v>
      </c>
      <c r="E3290" s="9">
        <v>26</v>
      </c>
      <c r="F3290" s="10">
        <v>79.7600955182413</v>
      </c>
      <c r="G3290" s="8" t="s">
        <v>25</v>
      </c>
    </row>
    <row r="3291" spans="2:7" x14ac:dyDescent="0.2">
      <c r="B3291" s="6" t="s">
        <v>20</v>
      </c>
      <c r="C3291" s="7">
        <v>38034</v>
      </c>
      <c r="D3291" s="8" t="s">
        <v>41</v>
      </c>
      <c r="E3291" s="9">
        <v>18</v>
      </c>
      <c r="F3291" s="10">
        <v>55.931706737093798</v>
      </c>
      <c r="G3291" s="8" t="s">
        <v>17</v>
      </c>
    </row>
    <row r="3292" spans="2:7" x14ac:dyDescent="0.2">
      <c r="B3292" s="6" t="s">
        <v>24</v>
      </c>
      <c r="C3292" s="7">
        <v>38034</v>
      </c>
      <c r="D3292" s="8" t="s">
        <v>40</v>
      </c>
      <c r="E3292" s="9">
        <v>40</v>
      </c>
      <c r="F3292" s="10">
        <v>121.102925266741</v>
      </c>
      <c r="G3292" s="8" t="s">
        <v>17</v>
      </c>
    </row>
    <row r="3293" spans="2:7" x14ac:dyDescent="0.2">
      <c r="B3293" s="6" t="s">
        <v>18</v>
      </c>
      <c r="C3293" s="7">
        <v>38034</v>
      </c>
      <c r="D3293" s="8" t="s">
        <v>42</v>
      </c>
      <c r="E3293" s="9">
        <v>75</v>
      </c>
      <c r="F3293" s="10">
        <v>227.066414755159</v>
      </c>
      <c r="G3293" s="8" t="s">
        <v>17</v>
      </c>
    </row>
    <row r="3294" spans="2:7" x14ac:dyDescent="0.2">
      <c r="B3294" s="6" t="s">
        <v>23</v>
      </c>
      <c r="C3294" s="7">
        <v>38408</v>
      </c>
      <c r="D3294" s="8" t="s">
        <v>43</v>
      </c>
      <c r="E3294" s="9">
        <v>61</v>
      </c>
      <c r="F3294" s="10">
        <v>184.753934715535</v>
      </c>
      <c r="G3294" s="8" t="s">
        <v>19</v>
      </c>
    </row>
    <row r="3295" spans="2:7" x14ac:dyDescent="0.2">
      <c r="B3295" s="6" t="s">
        <v>20</v>
      </c>
      <c r="C3295" s="7">
        <v>38342</v>
      </c>
      <c r="D3295" s="8" t="s">
        <v>43</v>
      </c>
      <c r="E3295" s="9">
        <v>35</v>
      </c>
      <c r="F3295" s="10">
        <v>106.735791621647</v>
      </c>
      <c r="G3295" s="8" t="s">
        <v>21</v>
      </c>
    </row>
    <row r="3296" spans="2:7" x14ac:dyDescent="0.2">
      <c r="B3296" s="6" t="s">
        <v>28</v>
      </c>
      <c r="C3296" s="7">
        <v>38562</v>
      </c>
      <c r="D3296" s="8" t="s">
        <v>41</v>
      </c>
      <c r="E3296" s="9">
        <v>42</v>
      </c>
      <c r="F3296" s="10">
        <v>127.742973148274</v>
      </c>
      <c r="G3296" s="8" t="s">
        <v>21</v>
      </c>
    </row>
    <row r="3297" spans="2:7" x14ac:dyDescent="0.2">
      <c r="B3297" s="6" t="s">
        <v>18</v>
      </c>
      <c r="C3297" s="7">
        <v>38309</v>
      </c>
      <c r="D3297" s="8" t="s">
        <v>39</v>
      </c>
      <c r="E3297" s="9">
        <v>47</v>
      </c>
      <c r="F3297" s="10">
        <v>142.586409399426</v>
      </c>
      <c r="G3297" s="8" t="s">
        <v>17</v>
      </c>
    </row>
    <row r="3298" spans="2:7" x14ac:dyDescent="0.2">
      <c r="B3298" s="6" t="s">
        <v>20</v>
      </c>
      <c r="C3298" s="7">
        <v>38276</v>
      </c>
      <c r="D3298" s="8" t="s">
        <v>42</v>
      </c>
      <c r="E3298" s="9">
        <v>74</v>
      </c>
      <c r="F3298" s="10">
        <v>225.019255536505</v>
      </c>
      <c r="G3298" s="8" t="s">
        <v>17</v>
      </c>
    </row>
    <row r="3299" spans="2:7" x14ac:dyDescent="0.2">
      <c r="B3299" s="6" t="s">
        <v>20</v>
      </c>
      <c r="C3299" s="7">
        <v>38496</v>
      </c>
      <c r="D3299" s="8" t="s">
        <v>42</v>
      </c>
      <c r="E3299" s="9">
        <v>55</v>
      </c>
      <c r="F3299" s="10">
        <v>166.25169597348699</v>
      </c>
      <c r="G3299" s="8" t="s">
        <v>21</v>
      </c>
    </row>
    <row r="3300" spans="2:7" x14ac:dyDescent="0.2">
      <c r="B3300" s="6" t="s">
        <v>22</v>
      </c>
      <c r="C3300" s="7">
        <v>38617</v>
      </c>
      <c r="D3300" s="8" t="s">
        <v>40</v>
      </c>
      <c r="E3300" s="9">
        <v>87</v>
      </c>
      <c r="F3300" s="10">
        <v>263.11074857106797</v>
      </c>
      <c r="G3300" s="8" t="s">
        <v>21</v>
      </c>
    </row>
    <row r="3301" spans="2:7" x14ac:dyDescent="0.2">
      <c r="B3301" s="6" t="s">
        <v>20</v>
      </c>
      <c r="C3301" s="7">
        <v>38166</v>
      </c>
      <c r="D3301" s="8" t="s">
        <v>41</v>
      </c>
      <c r="E3301" s="9">
        <v>75</v>
      </c>
      <c r="F3301" s="10">
        <v>227.329164304735</v>
      </c>
      <c r="G3301" s="8" t="s">
        <v>17</v>
      </c>
    </row>
    <row r="3302" spans="2:7" x14ac:dyDescent="0.2">
      <c r="B3302" s="6" t="s">
        <v>26</v>
      </c>
      <c r="C3302" s="7">
        <v>38881</v>
      </c>
      <c r="D3302" s="8" t="s">
        <v>41</v>
      </c>
      <c r="E3302" s="9">
        <v>91</v>
      </c>
      <c r="F3302" s="10">
        <v>274.60744776638199</v>
      </c>
      <c r="G3302" s="8" t="s">
        <v>21</v>
      </c>
    </row>
    <row r="3303" spans="2:7" x14ac:dyDescent="0.2">
      <c r="B3303" s="6" t="s">
        <v>20</v>
      </c>
      <c r="C3303" s="7">
        <v>38705</v>
      </c>
      <c r="D3303" s="8" t="s">
        <v>40</v>
      </c>
      <c r="E3303" s="9">
        <v>79</v>
      </c>
      <c r="F3303" s="10">
        <v>238.20578213904</v>
      </c>
      <c r="G3303" s="8" t="s">
        <v>17</v>
      </c>
    </row>
    <row r="3304" spans="2:7" x14ac:dyDescent="0.2">
      <c r="B3304" s="6" t="s">
        <v>28</v>
      </c>
      <c r="C3304" s="7">
        <v>38155</v>
      </c>
      <c r="D3304" s="8" t="s">
        <v>42</v>
      </c>
      <c r="E3304" s="9">
        <v>31</v>
      </c>
      <c r="F3304" s="10">
        <v>94.915314626942703</v>
      </c>
      <c r="G3304" s="8" t="s">
        <v>19</v>
      </c>
    </row>
    <row r="3305" spans="2:7" x14ac:dyDescent="0.2">
      <c r="B3305" s="6" t="s">
        <v>18</v>
      </c>
      <c r="C3305" s="7">
        <v>38265</v>
      </c>
      <c r="D3305" s="8" t="s">
        <v>39</v>
      </c>
      <c r="E3305" s="9">
        <v>36</v>
      </c>
      <c r="F3305" s="10">
        <v>109.868399487589</v>
      </c>
      <c r="G3305" s="8" t="s">
        <v>19</v>
      </c>
    </row>
    <row r="3306" spans="2:7" x14ac:dyDescent="0.2">
      <c r="B3306" s="6" t="s">
        <v>27</v>
      </c>
      <c r="C3306" s="7">
        <v>38166</v>
      </c>
      <c r="D3306" s="8" t="s">
        <v>42</v>
      </c>
      <c r="E3306" s="9">
        <v>80</v>
      </c>
      <c r="F3306" s="10">
        <v>242.06313932235901</v>
      </c>
      <c r="G3306" s="8" t="s">
        <v>17</v>
      </c>
    </row>
    <row r="3307" spans="2:7" x14ac:dyDescent="0.2">
      <c r="B3307" s="6" t="s">
        <v>16</v>
      </c>
      <c r="C3307" s="7">
        <v>38793</v>
      </c>
      <c r="D3307" s="8" t="s">
        <v>40</v>
      </c>
      <c r="E3307" s="9">
        <v>32</v>
      </c>
      <c r="F3307" s="10">
        <v>98.105863423861393</v>
      </c>
      <c r="G3307" s="8" t="s">
        <v>25</v>
      </c>
    </row>
    <row r="3308" spans="2:7" x14ac:dyDescent="0.2">
      <c r="B3308" s="6" t="s">
        <v>22</v>
      </c>
      <c r="C3308" s="7">
        <v>38166</v>
      </c>
      <c r="D3308" s="8" t="s">
        <v>43</v>
      </c>
      <c r="E3308" s="9">
        <v>29</v>
      </c>
      <c r="F3308" s="10">
        <v>89.172802878693901</v>
      </c>
      <c r="G3308" s="8" t="s">
        <v>21</v>
      </c>
    </row>
    <row r="3309" spans="2:7" x14ac:dyDescent="0.2">
      <c r="B3309" s="6" t="s">
        <v>18</v>
      </c>
      <c r="C3309" s="7">
        <v>38485</v>
      </c>
      <c r="D3309" s="8" t="s">
        <v>41</v>
      </c>
      <c r="E3309" s="9">
        <v>64</v>
      </c>
      <c r="F3309" s="10">
        <v>193.51676296767599</v>
      </c>
      <c r="G3309" s="8" t="s">
        <v>21</v>
      </c>
    </row>
    <row r="3310" spans="2:7" x14ac:dyDescent="0.2">
      <c r="B3310" s="6" t="s">
        <v>24</v>
      </c>
      <c r="C3310" s="7">
        <v>38056</v>
      </c>
      <c r="D3310" s="8" t="s">
        <v>40</v>
      </c>
      <c r="E3310" s="9">
        <v>27</v>
      </c>
      <c r="F3310" s="10">
        <v>83.668497347720802</v>
      </c>
      <c r="G3310" s="8" t="s">
        <v>21</v>
      </c>
    </row>
    <row r="3311" spans="2:7" x14ac:dyDescent="0.2">
      <c r="B3311" s="6" t="s">
        <v>28</v>
      </c>
      <c r="C3311" s="7">
        <v>38254</v>
      </c>
      <c r="D3311" s="8" t="s">
        <v>40</v>
      </c>
      <c r="E3311" s="9">
        <v>36</v>
      </c>
      <c r="F3311" s="10">
        <v>109.809285911366</v>
      </c>
      <c r="G3311" s="8" t="s">
        <v>21</v>
      </c>
    </row>
    <row r="3312" spans="2:7" x14ac:dyDescent="0.2">
      <c r="B3312" s="6" t="s">
        <v>16</v>
      </c>
      <c r="C3312" s="7">
        <v>39057</v>
      </c>
      <c r="D3312" s="8" t="s">
        <v>42</v>
      </c>
      <c r="E3312" s="9">
        <v>36</v>
      </c>
      <c r="F3312" s="10">
        <v>109.456577735004</v>
      </c>
      <c r="G3312" s="8" t="s">
        <v>21</v>
      </c>
    </row>
    <row r="3313" spans="2:7" x14ac:dyDescent="0.2">
      <c r="B3313" s="6" t="s">
        <v>27</v>
      </c>
      <c r="C3313" s="7">
        <v>39013</v>
      </c>
      <c r="D3313" s="8" t="s">
        <v>42</v>
      </c>
      <c r="E3313" s="9">
        <v>32</v>
      </c>
      <c r="F3313" s="10">
        <v>97.343399963409695</v>
      </c>
      <c r="G3313" s="8" t="s">
        <v>17</v>
      </c>
    </row>
    <row r="3314" spans="2:7" x14ac:dyDescent="0.2">
      <c r="B3314" s="6" t="s">
        <v>24</v>
      </c>
      <c r="C3314" s="7">
        <v>38958</v>
      </c>
      <c r="D3314" s="8" t="s">
        <v>42</v>
      </c>
      <c r="E3314" s="9">
        <v>9</v>
      </c>
      <c r="F3314" s="10">
        <v>29.173034652532401</v>
      </c>
      <c r="G3314" s="8" t="s">
        <v>25</v>
      </c>
    </row>
    <row r="3315" spans="2:7" x14ac:dyDescent="0.2">
      <c r="B3315" s="6" t="s">
        <v>22</v>
      </c>
      <c r="C3315" s="7">
        <v>38859</v>
      </c>
      <c r="D3315" s="8" t="s">
        <v>41</v>
      </c>
      <c r="E3315" s="9">
        <v>78</v>
      </c>
      <c r="F3315" s="10">
        <v>235.635707578949</v>
      </c>
      <c r="G3315" s="8" t="s">
        <v>25</v>
      </c>
    </row>
    <row r="3316" spans="2:7" x14ac:dyDescent="0.2">
      <c r="B3316" s="6" t="s">
        <v>22</v>
      </c>
      <c r="C3316" s="7">
        <v>38375</v>
      </c>
      <c r="D3316" s="8" t="s">
        <v>43</v>
      </c>
      <c r="E3316" s="9">
        <v>55</v>
      </c>
      <c r="F3316" s="10">
        <v>167.693003147572</v>
      </c>
      <c r="G3316" s="8" t="s">
        <v>21</v>
      </c>
    </row>
    <row r="3317" spans="2:7" x14ac:dyDescent="0.2">
      <c r="B3317" s="6" t="s">
        <v>18</v>
      </c>
      <c r="C3317" s="7">
        <v>38221</v>
      </c>
      <c r="D3317" s="8" t="s">
        <v>42</v>
      </c>
      <c r="E3317" s="9">
        <v>79</v>
      </c>
      <c r="F3317" s="10">
        <v>239.25822655633101</v>
      </c>
      <c r="G3317" s="8" t="s">
        <v>17</v>
      </c>
    </row>
    <row r="3318" spans="2:7" x14ac:dyDescent="0.2">
      <c r="B3318" s="6" t="s">
        <v>18</v>
      </c>
      <c r="C3318" s="7">
        <v>37990</v>
      </c>
      <c r="D3318" s="8" t="s">
        <v>39</v>
      </c>
      <c r="E3318" s="9">
        <v>9</v>
      </c>
      <c r="F3318" s="10">
        <v>29.369312085142401</v>
      </c>
      <c r="G3318" s="8" t="s">
        <v>17</v>
      </c>
    </row>
    <row r="3319" spans="2:7" x14ac:dyDescent="0.2">
      <c r="B3319" s="6" t="s">
        <v>16</v>
      </c>
      <c r="C3319" s="7">
        <v>39068</v>
      </c>
      <c r="D3319" s="8" t="s">
        <v>41</v>
      </c>
      <c r="E3319" s="9">
        <v>4</v>
      </c>
      <c r="F3319" s="10">
        <v>14.276329980408599</v>
      </c>
      <c r="G3319" s="8" t="s">
        <v>21</v>
      </c>
    </row>
    <row r="3320" spans="2:7" x14ac:dyDescent="0.2">
      <c r="B3320" s="6" t="s">
        <v>18</v>
      </c>
      <c r="C3320" s="7">
        <v>38826</v>
      </c>
      <c r="D3320" s="8" t="s">
        <v>42</v>
      </c>
      <c r="E3320" s="9">
        <v>6</v>
      </c>
      <c r="F3320" s="10">
        <v>20.1652463768704</v>
      </c>
      <c r="G3320" s="8" t="s">
        <v>19</v>
      </c>
    </row>
    <row r="3321" spans="2:7" x14ac:dyDescent="0.2">
      <c r="B3321" s="6" t="s">
        <v>28</v>
      </c>
      <c r="C3321" s="7">
        <v>38496</v>
      </c>
      <c r="D3321" s="8" t="s">
        <v>39</v>
      </c>
      <c r="E3321" s="9">
        <v>18</v>
      </c>
      <c r="F3321" s="10">
        <v>55.919019488133301</v>
      </c>
      <c r="G3321" s="8" t="s">
        <v>19</v>
      </c>
    </row>
    <row r="3322" spans="2:7" x14ac:dyDescent="0.2">
      <c r="B3322" s="6" t="s">
        <v>22</v>
      </c>
      <c r="C3322" s="7">
        <v>38650</v>
      </c>
      <c r="D3322" s="8" t="s">
        <v>39</v>
      </c>
      <c r="E3322" s="9">
        <v>14</v>
      </c>
      <c r="F3322" s="10">
        <v>44.491260768813902</v>
      </c>
      <c r="G3322" s="8" t="s">
        <v>21</v>
      </c>
    </row>
    <row r="3323" spans="2:7" x14ac:dyDescent="0.2">
      <c r="B3323" s="6" t="s">
        <v>24</v>
      </c>
      <c r="C3323" s="7">
        <v>38947</v>
      </c>
      <c r="D3323" s="8" t="s">
        <v>40</v>
      </c>
      <c r="E3323" s="9">
        <v>91</v>
      </c>
      <c r="F3323" s="10">
        <v>275.50447930379602</v>
      </c>
      <c r="G3323" s="8" t="s">
        <v>25</v>
      </c>
    </row>
    <row r="3324" spans="2:7" x14ac:dyDescent="0.2">
      <c r="B3324" s="6" t="s">
        <v>22</v>
      </c>
      <c r="C3324" s="7">
        <v>38694</v>
      </c>
      <c r="D3324" s="8" t="s">
        <v>39</v>
      </c>
      <c r="E3324" s="9">
        <v>74</v>
      </c>
      <c r="F3324" s="10">
        <v>224.07187760826</v>
      </c>
      <c r="G3324" s="8" t="s">
        <v>17</v>
      </c>
    </row>
    <row r="3325" spans="2:7" x14ac:dyDescent="0.2">
      <c r="B3325" s="6" t="s">
        <v>16</v>
      </c>
      <c r="C3325" s="7">
        <v>38199</v>
      </c>
      <c r="D3325" s="8" t="s">
        <v>40</v>
      </c>
      <c r="E3325" s="9">
        <v>47</v>
      </c>
      <c r="F3325" s="10">
        <v>143.85756416034101</v>
      </c>
      <c r="G3325" s="8" t="s">
        <v>21</v>
      </c>
    </row>
    <row r="3326" spans="2:7" x14ac:dyDescent="0.2">
      <c r="B3326" s="6" t="s">
        <v>23</v>
      </c>
      <c r="C3326" s="7">
        <v>39024</v>
      </c>
      <c r="D3326" s="8" t="s">
        <v>41</v>
      </c>
      <c r="E3326" s="9">
        <v>28</v>
      </c>
      <c r="F3326" s="10">
        <v>86.468289532216403</v>
      </c>
      <c r="G3326" s="8" t="s">
        <v>17</v>
      </c>
    </row>
    <row r="3327" spans="2:7" x14ac:dyDescent="0.2">
      <c r="B3327" s="6" t="s">
        <v>23</v>
      </c>
      <c r="C3327" s="7">
        <v>38980</v>
      </c>
      <c r="D3327" s="8" t="s">
        <v>39</v>
      </c>
      <c r="E3327" s="9">
        <v>21</v>
      </c>
      <c r="F3327" s="10">
        <v>64.784207766072996</v>
      </c>
      <c r="G3327" s="8" t="s">
        <v>21</v>
      </c>
    </row>
    <row r="3328" spans="2:7" x14ac:dyDescent="0.2">
      <c r="B3328" s="6" t="s">
        <v>24</v>
      </c>
      <c r="C3328" s="7">
        <v>38441</v>
      </c>
      <c r="D3328" s="8" t="s">
        <v>41</v>
      </c>
      <c r="E3328" s="9">
        <v>52</v>
      </c>
      <c r="F3328" s="10">
        <v>157.69424365413801</v>
      </c>
      <c r="G3328" s="8" t="s">
        <v>17</v>
      </c>
    </row>
    <row r="3329" spans="2:7" x14ac:dyDescent="0.2">
      <c r="B3329" s="6" t="s">
        <v>22</v>
      </c>
      <c r="C3329" s="7">
        <v>38166</v>
      </c>
      <c r="D3329" s="8" t="s">
        <v>43</v>
      </c>
      <c r="E3329" s="9">
        <v>33</v>
      </c>
      <c r="F3329" s="10">
        <v>101.088561349491</v>
      </c>
      <c r="G3329" s="8" t="s">
        <v>17</v>
      </c>
    </row>
    <row r="3330" spans="2:7" x14ac:dyDescent="0.2">
      <c r="B3330" s="6" t="s">
        <v>23</v>
      </c>
      <c r="C3330" s="7">
        <v>38023</v>
      </c>
      <c r="D3330" s="8" t="s">
        <v>42</v>
      </c>
      <c r="E3330" s="9">
        <v>-7</v>
      </c>
      <c r="F3330" s="10">
        <v>-19.437923961194201</v>
      </c>
      <c r="G3330" s="8" t="s">
        <v>25</v>
      </c>
    </row>
    <row r="3331" spans="2:7" x14ac:dyDescent="0.2">
      <c r="B3331" s="6" t="s">
        <v>24</v>
      </c>
      <c r="C3331" s="7">
        <v>38078</v>
      </c>
      <c r="D3331" s="8" t="s">
        <v>40</v>
      </c>
      <c r="E3331" s="9">
        <v>12</v>
      </c>
      <c r="F3331" s="10">
        <v>38.2380881700618</v>
      </c>
      <c r="G3331" s="8" t="s">
        <v>17</v>
      </c>
    </row>
    <row r="3332" spans="2:7" x14ac:dyDescent="0.2">
      <c r="B3332" s="6" t="s">
        <v>22</v>
      </c>
      <c r="C3332" s="7">
        <v>38045</v>
      </c>
      <c r="D3332" s="8" t="s">
        <v>39</v>
      </c>
      <c r="E3332" s="9">
        <v>1</v>
      </c>
      <c r="F3332" s="10">
        <v>4.50497277280307</v>
      </c>
      <c r="G3332" s="8" t="s">
        <v>17</v>
      </c>
    </row>
    <row r="3333" spans="2:7" x14ac:dyDescent="0.2">
      <c r="B3333" s="6" t="s">
        <v>16</v>
      </c>
      <c r="C3333" s="7">
        <v>38012</v>
      </c>
      <c r="D3333" s="8" t="s">
        <v>42</v>
      </c>
      <c r="E3333" s="9">
        <v>56</v>
      </c>
      <c r="F3333" s="10">
        <v>169.757702178155</v>
      </c>
      <c r="G3333" s="8" t="s">
        <v>17</v>
      </c>
    </row>
    <row r="3334" spans="2:7" x14ac:dyDescent="0.2">
      <c r="B3334" s="6" t="s">
        <v>24</v>
      </c>
      <c r="C3334" s="7">
        <v>38529</v>
      </c>
      <c r="D3334" s="8" t="s">
        <v>41</v>
      </c>
      <c r="E3334" s="9">
        <v>34</v>
      </c>
      <c r="F3334" s="10">
        <v>104.477066469109</v>
      </c>
      <c r="G3334" s="8" t="s">
        <v>17</v>
      </c>
    </row>
    <row r="3335" spans="2:7" x14ac:dyDescent="0.2">
      <c r="B3335" s="6" t="s">
        <v>28</v>
      </c>
      <c r="C3335" s="7">
        <v>38408</v>
      </c>
      <c r="D3335" s="8" t="s">
        <v>41</v>
      </c>
      <c r="E3335" s="9">
        <v>83</v>
      </c>
      <c r="F3335" s="10">
        <v>250.38974883045799</v>
      </c>
      <c r="G3335" s="8" t="s">
        <v>19</v>
      </c>
    </row>
    <row r="3336" spans="2:7" x14ac:dyDescent="0.2">
      <c r="B3336" s="6" t="s">
        <v>23</v>
      </c>
      <c r="C3336" s="7">
        <v>38430</v>
      </c>
      <c r="D3336" s="8" t="s">
        <v>39</v>
      </c>
      <c r="E3336" s="9">
        <v>-4</v>
      </c>
      <c r="F3336" s="10">
        <v>-10.1556248430926</v>
      </c>
      <c r="G3336" s="8" t="s">
        <v>17</v>
      </c>
    </row>
    <row r="3337" spans="2:7" x14ac:dyDescent="0.2">
      <c r="B3337" s="6" t="s">
        <v>24</v>
      </c>
      <c r="C3337" s="7">
        <v>38386</v>
      </c>
      <c r="D3337" s="8" t="s">
        <v>41</v>
      </c>
      <c r="E3337" s="9">
        <v>9</v>
      </c>
      <c r="F3337" s="10">
        <v>29.703664221901199</v>
      </c>
      <c r="G3337" s="8" t="s">
        <v>17</v>
      </c>
    </row>
    <row r="3338" spans="2:7" x14ac:dyDescent="0.2">
      <c r="B3338" s="6" t="s">
        <v>18</v>
      </c>
      <c r="C3338" s="7">
        <v>38122</v>
      </c>
      <c r="D3338" s="8" t="s">
        <v>39</v>
      </c>
      <c r="E3338" s="9">
        <v>64</v>
      </c>
      <c r="F3338" s="10">
        <v>193.99078398349599</v>
      </c>
      <c r="G3338" s="8" t="s">
        <v>21</v>
      </c>
    </row>
    <row r="3339" spans="2:7" x14ac:dyDescent="0.2">
      <c r="B3339" s="6" t="s">
        <v>28</v>
      </c>
      <c r="C3339" s="7">
        <v>38122</v>
      </c>
      <c r="D3339" s="8" t="s">
        <v>40</v>
      </c>
      <c r="E3339" s="9">
        <v>13</v>
      </c>
      <c r="F3339" s="10">
        <v>40.947424828889503</v>
      </c>
      <c r="G3339" s="8" t="s">
        <v>17</v>
      </c>
    </row>
    <row r="3340" spans="2:7" x14ac:dyDescent="0.2">
      <c r="B3340" s="6" t="s">
        <v>22</v>
      </c>
      <c r="C3340" s="7">
        <v>38100</v>
      </c>
      <c r="D3340" s="8" t="s">
        <v>40</v>
      </c>
      <c r="E3340" s="9">
        <v>9</v>
      </c>
      <c r="F3340" s="10">
        <v>28.683682099948701</v>
      </c>
      <c r="G3340" s="8" t="s">
        <v>17</v>
      </c>
    </row>
    <row r="3341" spans="2:7" x14ac:dyDescent="0.2">
      <c r="B3341" s="6" t="s">
        <v>26</v>
      </c>
      <c r="C3341" s="7">
        <v>38980</v>
      </c>
      <c r="D3341" s="8" t="s">
        <v>40</v>
      </c>
      <c r="E3341" s="9">
        <v>6</v>
      </c>
      <c r="F3341" s="10">
        <v>19.546281446888699</v>
      </c>
      <c r="G3341" s="8" t="s">
        <v>21</v>
      </c>
    </row>
    <row r="3342" spans="2:7" x14ac:dyDescent="0.2">
      <c r="B3342" s="6" t="s">
        <v>20</v>
      </c>
      <c r="C3342" s="7">
        <v>38859</v>
      </c>
      <c r="D3342" s="8" t="s">
        <v>41</v>
      </c>
      <c r="E3342" s="9">
        <v>55</v>
      </c>
      <c r="F3342" s="10">
        <v>167.09210591087501</v>
      </c>
      <c r="G3342" s="8" t="s">
        <v>19</v>
      </c>
    </row>
    <row r="3343" spans="2:7" x14ac:dyDescent="0.2">
      <c r="B3343" s="6" t="s">
        <v>27</v>
      </c>
      <c r="C3343" s="7">
        <v>38870</v>
      </c>
      <c r="D3343" s="8" t="s">
        <v>43</v>
      </c>
      <c r="E3343" s="9">
        <v>64</v>
      </c>
      <c r="F3343" s="10">
        <v>194.834909301951</v>
      </c>
      <c r="G3343" s="8" t="s">
        <v>17</v>
      </c>
    </row>
    <row r="3344" spans="2:7" x14ac:dyDescent="0.2">
      <c r="B3344" s="6" t="s">
        <v>16</v>
      </c>
      <c r="C3344" s="7">
        <v>38518</v>
      </c>
      <c r="D3344" s="8" t="s">
        <v>40</v>
      </c>
      <c r="E3344" s="9">
        <v>27</v>
      </c>
      <c r="F3344" s="10">
        <v>82.654748876430304</v>
      </c>
      <c r="G3344" s="8" t="s">
        <v>25</v>
      </c>
    </row>
    <row r="3345" spans="2:7" x14ac:dyDescent="0.2">
      <c r="B3345" s="6" t="s">
        <v>27</v>
      </c>
      <c r="C3345" s="7">
        <v>38276</v>
      </c>
      <c r="D3345" s="8" t="s">
        <v>40</v>
      </c>
      <c r="E3345" s="9">
        <v>4</v>
      </c>
      <c r="F3345" s="10">
        <v>14.358367110038101</v>
      </c>
      <c r="G3345" s="8" t="s">
        <v>21</v>
      </c>
    </row>
    <row r="3346" spans="2:7" x14ac:dyDescent="0.2">
      <c r="B3346" s="6" t="s">
        <v>28</v>
      </c>
      <c r="C3346" s="7">
        <v>38661</v>
      </c>
      <c r="D3346" s="8" t="s">
        <v>40</v>
      </c>
      <c r="E3346" s="9">
        <v>17</v>
      </c>
      <c r="F3346" s="10">
        <v>53.450226015325903</v>
      </c>
      <c r="G3346" s="8" t="s">
        <v>19</v>
      </c>
    </row>
    <row r="3347" spans="2:7" x14ac:dyDescent="0.2">
      <c r="B3347" s="6" t="s">
        <v>20</v>
      </c>
      <c r="C3347" s="7">
        <v>38947</v>
      </c>
      <c r="D3347" s="8" t="s">
        <v>40</v>
      </c>
      <c r="E3347" s="9">
        <v>24</v>
      </c>
      <c r="F3347" s="10">
        <v>74.287417398883505</v>
      </c>
      <c r="G3347" s="8" t="s">
        <v>25</v>
      </c>
    </row>
    <row r="3348" spans="2:7" x14ac:dyDescent="0.2">
      <c r="B3348" s="6" t="s">
        <v>26</v>
      </c>
      <c r="C3348" s="7">
        <v>38694</v>
      </c>
      <c r="D3348" s="8" t="s">
        <v>40</v>
      </c>
      <c r="E3348" s="9">
        <v>87</v>
      </c>
      <c r="F3348" s="10">
        <v>262.88059466806999</v>
      </c>
      <c r="G3348" s="8" t="s">
        <v>21</v>
      </c>
    </row>
    <row r="3349" spans="2:7" x14ac:dyDescent="0.2">
      <c r="B3349" s="6" t="s">
        <v>22</v>
      </c>
      <c r="C3349" s="7">
        <v>38309</v>
      </c>
      <c r="D3349" s="8" t="s">
        <v>42</v>
      </c>
      <c r="E3349" s="9">
        <v>10</v>
      </c>
      <c r="F3349" s="10">
        <v>31.759227784320299</v>
      </c>
      <c r="G3349" s="8" t="s">
        <v>25</v>
      </c>
    </row>
    <row r="3350" spans="2:7" x14ac:dyDescent="0.2">
      <c r="B3350" s="6" t="s">
        <v>24</v>
      </c>
      <c r="C3350" s="7">
        <v>38276</v>
      </c>
      <c r="D3350" s="8" t="s">
        <v>42</v>
      </c>
      <c r="E3350" s="9">
        <v>0</v>
      </c>
      <c r="F3350" s="10">
        <v>1.8311339455634799</v>
      </c>
      <c r="G3350" s="8" t="s">
        <v>19</v>
      </c>
    </row>
    <row r="3351" spans="2:7" x14ac:dyDescent="0.2">
      <c r="B3351" s="6" t="s">
        <v>24</v>
      </c>
      <c r="C3351" s="7">
        <v>38375</v>
      </c>
      <c r="D3351" s="8" t="s">
        <v>40</v>
      </c>
      <c r="E3351" s="9">
        <v>73</v>
      </c>
      <c r="F3351" s="10">
        <v>221.00917974993899</v>
      </c>
      <c r="G3351" s="8" t="s">
        <v>19</v>
      </c>
    </row>
    <row r="3352" spans="2:7" x14ac:dyDescent="0.2">
      <c r="B3352" s="6" t="s">
        <v>18</v>
      </c>
      <c r="C3352" s="7">
        <v>38067</v>
      </c>
      <c r="D3352" s="8" t="s">
        <v>40</v>
      </c>
      <c r="E3352" s="9">
        <v>66</v>
      </c>
      <c r="F3352" s="10">
        <v>200.121982463271</v>
      </c>
      <c r="G3352" s="8" t="s">
        <v>19</v>
      </c>
    </row>
    <row r="3353" spans="2:7" x14ac:dyDescent="0.2">
      <c r="B3353" s="6" t="s">
        <v>16</v>
      </c>
      <c r="C3353" s="7">
        <v>38947</v>
      </c>
      <c r="D3353" s="8" t="s">
        <v>40</v>
      </c>
      <c r="E3353" s="9">
        <v>70</v>
      </c>
      <c r="F3353" s="10">
        <v>211.75333647455901</v>
      </c>
      <c r="G3353" s="8" t="s">
        <v>21</v>
      </c>
    </row>
    <row r="3354" spans="2:7" x14ac:dyDescent="0.2">
      <c r="B3354" s="6" t="s">
        <v>22</v>
      </c>
      <c r="C3354" s="7">
        <v>38331</v>
      </c>
      <c r="D3354" s="8" t="s">
        <v>41</v>
      </c>
      <c r="E3354" s="9">
        <v>78</v>
      </c>
      <c r="F3354" s="10">
        <v>235.90596023209099</v>
      </c>
      <c r="G3354" s="8" t="s">
        <v>25</v>
      </c>
    </row>
    <row r="3355" spans="2:7" x14ac:dyDescent="0.2">
      <c r="B3355" s="6" t="s">
        <v>27</v>
      </c>
      <c r="C3355" s="7">
        <v>38661</v>
      </c>
      <c r="D3355" s="8" t="s">
        <v>42</v>
      </c>
      <c r="E3355" s="9">
        <v>22</v>
      </c>
      <c r="F3355" s="10">
        <v>66.965065793990505</v>
      </c>
      <c r="G3355" s="8" t="s">
        <v>25</v>
      </c>
    </row>
    <row r="3356" spans="2:7" x14ac:dyDescent="0.2">
      <c r="B3356" s="6" t="s">
        <v>26</v>
      </c>
      <c r="C3356" s="7">
        <v>38265</v>
      </c>
      <c r="D3356" s="8" t="s">
        <v>42</v>
      </c>
      <c r="E3356" s="9">
        <v>21</v>
      </c>
      <c r="F3356" s="10">
        <v>65.217462708012206</v>
      </c>
      <c r="G3356" s="8" t="s">
        <v>17</v>
      </c>
    </row>
    <row r="3357" spans="2:7" x14ac:dyDescent="0.2">
      <c r="B3357" s="6" t="s">
        <v>16</v>
      </c>
      <c r="C3357" s="7">
        <v>38276</v>
      </c>
      <c r="D3357" s="8" t="s">
        <v>40</v>
      </c>
      <c r="E3357" s="9">
        <v>8</v>
      </c>
      <c r="F3357" s="10">
        <v>25.824952877477099</v>
      </c>
      <c r="G3357" s="8" t="s">
        <v>25</v>
      </c>
    </row>
    <row r="3358" spans="2:7" x14ac:dyDescent="0.2">
      <c r="B3358" s="6" t="s">
        <v>20</v>
      </c>
      <c r="C3358" s="7">
        <v>38034</v>
      </c>
      <c r="D3358" s="8" t="s">
        <v>42</v>
      </c>
      <c r="E3358" s="9">
        <v>62</v>
      </c>
      <c r="F3358" s="10">
        <v>187.801127221066</v>
      </c>
      <c r="G3358" s="8" t="s">
        <v>21</v>
      </c>
    </row>
    <row r="3359" spans="2:7" x14ac:dyDescent="0.2">
      <c r="B3359" s="6" t="s">
        <v>23</v>
      </c>
      <c r="C3359" s="7">
        <v>38848</v>
      </c>
      <c r="D3359" s="8" t="s">
        <v>42</v>
      </c>
      <c r="E3359" s="9">
        <v>81</v>
      </c>
      <c r="F3359" s="10">
        <v>244.507465072001</v>
      </c>
      <c r="G3359" s="8" t="s">
        <v>25</v>
      </c>
    </row>
    <row r="3360" spans="2:7" x14ac:dyDescent="0.2">
      <c r="B3360" s="6" t="s">
        <v>22</v>
      </c>
      <c r="C3360" s="7">
        <v>38342</v>
      </c>
      <c r="D3360" s="8" t="s">
        <v>40</v>
      </c>
      <c r="E3360" s="9">
        <v>72</v>
      </c>
      <c r="F3360" s="10">
        <v>218.172657227955</v>
      </c>
      <c r="G3360" s="8" t="s">
        <v>25</v>
      </c>
    </row>
    <row r="3361" spans="2:7" x14ac:dyDescent="0.2">
      <c r="B3361" s="6" t="s">
        <v>18</v>
      </c>
      <c r="C3361" s="7">
        <v>39002</v>
      </c>
      <c r="D3361" s="8" t="s">
        <v>39</v>
      </c>
      <c r="E3361" s="9">
        <v>13</v>
      </c>
      <c r="F3361" s="10">
        <v>41.356875522020502</v>
      </c>
      <c r="G3361" s="8" t="s">
        <v>21</v>
      </c>
    </row>
    <row r="3362" spans="2:7" x14ac:dyDescent="0.2">
      <c r="B3362" s="6" t="s">
        <v>16</v>
      </c>
      <c r="C3362" s="7">
        <v>38595</v>
      </c>
      <c r="D3362" s="8" t="s">
        <v>43</v>
      </c>
      <c r="E3362" s="9">
        <v>52</v>
      </c>
      <c r="F3362" s="10">
        <v>157.41873231061101</v>
      </c>
      <c r="G3362" s="8" t="s">
        <v>17</v>
      </c>
    </row>
    <row r="3363" spans="2:7" x14ac:dyDescent="0.2">
      <c r="B3363" s="6" t="s">
        <v>24</v>
      </c>
      <c r="C3363" s="7">
        <v>38738</v>
      </c>
      <c r="D3363" s="8" t="s">
        <v>39</v>
      </c>
      <c r="E3363" s="9">
        <v>49</v>
      </c>
      <c r="F3363" s="10">
        <v>148.10679359164899</v>
      </c>
      <c r="G3363" s="8" t="s">
        <v>21</v>
      </c>
    </row>
    <row r="3364" spans="2:7" x14ac:dyDescent="0.2">
      <c r="B3364" s="6" t="s">
        <v>24</v>
      </c>
      <c r="C3364" s="7">
        <v>38067</v>
      </c>
      <c r="D3364" s="8" t="s">
        <v>39</v>
      </c>
      <c r="E3364" s="9">
        <v>82</v>
      </c>
      <c r="F3364" s="10">
        <v>248.16915651860199</v>
      </c>
      <c r="G3364" s="8" t="s">
        <v>17</v>
      </c>
    </row>
    <row r="3365" spans="2:7" x14ac:dyDescent="0.2">
      <c r="B3365" s="6" t="s">
        <v>22</v>
      </c>
      <c r="C3365" s="7">
        <v>38815</v>
      </c>
      <c r="D3365" s="8" t="s">
        <v>39</v>
      </c>
      <c r="E3365" s="9">
        <v>5</v>
      </c>
      <c r="F3365" s="10">
        <v>17.015690322490599</v>
      </c>
      <c r="G3365" s="8" t="s">
        <v>19</v>
      </c>
    </row>
    <row r="3366" spans="2:7" x14ac:dyDescent="0.2">
      <c r="B3366" s="6" t="s">
        <v>27</v>
      </c>
      <c r="C3366" s="7">
        <v>38617</v>
      </c>
      <c r="D3366" s="8" t="s">
        <v>42</v>
      </c>
      <c r="E3366" s="9">
        <v>45</v>
      </c>
      <c r="F3366" s="10">
        <v>136.856308975085</v>
      </c>
      <c r="G3366" s="8" t="s">
        <v>21</v>
      </c>
    </row>
    <row r="3367" spans="2:7" x14ac:dyDescent="0.2">
      <c r="B3367" s="6" t="s">
        <v>26</v>
      </c>
      <c r="C3367" s="7">
        <v>38694</v>
      </c>
      <c r="D3367" s="8" t="s">
        <v>42</v>
      </c>
      <c r="E3367" s="9">
        <v>-10</v>
      </c>
      <c r="F3367" s="10">
        <v>-27.350902782329999</v>
      </c>
      <c r="G3367" s="8" t="s">
        <v>19</v>
      </c>
    </row>
    <row r="3368" spans="2:7" x14ac:dyDescent="0.2">
      <c r="B3368" s="6" t="s">
        <v>20</v>
      </c>
      <c r="C3368" s="7">
        <v>39057</v>
      </c>
      <c r="D3368" s="8" t="s">
        <v>39</v>
      </c>
      <c r="E3368" s="9">
        <v>53</v>
      </c>
      <c r="F3368" s="10">
        <v>160.85164058435501</v>
      </c>
      <c r="G3368" s="8" t="s">
        <v>19</v>
      </c>
    </row>
    <row r="3369" spans="2:7" x14ac:dyDescent="0.2">
      <c r="B3369" s="6" t="s">
        <v>18</v>
      </c>
      <c r="C3369" s="7">
        <v>38441</v>
      </c>
      <c r="D3369" s="8" t="s">
        <v>43</v>
      </c>
      <c r="E3369" s="9">
        <v>24</v>
      </c>
      <c r="F3369" s="10">
        <v>73.616064458141395</v>
      </c>
      <c r="G3369" s="8" t="s">
        <v>25</v>
      </c>
    </row>
    <row r="3370" spans="2:7" x14ac:dyDescent="0.2">
      <c r="B3370" s="6" t="s">
        <v>24</v>
      </c>
      <c r="C3370" s="7">
        <v>38914</v>
      </c>
      <c r="D3370" s="8" t="s">
        <v>40</v>
      </c>
      <c r="E3370" s="9">
        <v>27</v>
      </c>
      <c r="F3370" s="10">
        <v>83.232122294179803</v>
      </c>
      <c r="G3370" s="8" t="s">
        <v>19</v>
      </c>
    </row>
    <row r="3371" spans="2:7" x14ac:dyDescent="0.2">
      <c r="B3371" s="6" t="s">
        <v>27</v>
      </c>
      <c r="C3371" s="7">
        <v>38837</v>
      </c>
      <c r="D3371" s="8" t="s">
        <v>41</v>
      </c>
      <c r="E3371" s="9">
        <v>52</v>
      </c>
      <c r="F3371" s="10">
        <v>158.630016941961</v>
      </c>
      <c r="G3371" s="8" t="s">
        <v>21</v>
      </c>
    </row>
    <row r="3372" spans="2:7" x14ac:dyDescent="0.2">
      <c r="B3372" s="6" t="s">
        <v>22</v>
      </c>
      <c r="C3372" s="7">
        <v>39013</v>
      </c>
      <c r="D3372" s="8" t="s">
        <v>41</v>
      </c>
      <c r="E3372" s="9">
        <v>0</v>
      </c>
      <c r="F3372" s="10">
        <v>1.7815728693963901</v>
      </c>
      <c r="G3372" s="8" t="s">
        <v>25</v>
      </c>
    </row>
    <row r="3373" spans="2:7" x14ac:dyDescent="0.2">
      <c r="B3373" s="6" t="s">
        <v>24</v>
      </c>
      <c r="C3373" s="7">
        <v>38155</v>
      </c>
      <c r="D3373" s="8" t="s">
        <v>42</v>
      </c>
      <c r="E3373" s="9">
        <v>92</v>
      </c>
      <c r="F3373" s="10">
        <v>278.65173044503399</v>
      </c>
      <c r="G3373" s="8" t="s">
        <v>25</v>
      </c>
    </row>
    <row r="3374" spans="2:7" x14ac:dyDescent="0.2">
      <c r="B3374" s="6" t="s">
        <v>26</v>
      </c>
      <c r="C3374" s="7">
        <v>39013</v>
      </c>
      <c r="D3374" s="8" t="s">
        <v>42</v>
      </c>
      <c r="E3374" s="9">
        <v>22</v>
      </c>
      <c r="F3374" s="10">
        <v>67.706785390101601</v>
      </c>
      <c r="G3374" s="8" t="s">
        <v>25</v>
      </c>
    </row>
    <row r="3375" spans="2:7" x14ac:dyDescent="0.2">
      <c r="B3375" s="6" t="s">
        <v>28</v>
      </c>
      <c r="C3375" s="7">
        <v>38837</v>
      </c>
      <c r="D3375" s="8" t="s">
        <v>39</v>
      </c>
      <c r="E3375" s="9">
        <v>67</v>
      </c>
      <c r="F3375" s="10">
        <v>202.90370530776499</v>
      </c>
      <c r="G3375" s="8" t="s">
        <v>21</v>
      </c>
    </row>
    <row r="3376" spans="2:7" x14ac:dyDescent="0.2">
      <c r="B3376" s="6" t="s">
        <v>22</v>
      </c>
      <c r="C3376" s="7">
        <v>38639</v>
      </c>
      <c r="D3376" s="8" t="s">
        <v>42</v>
      </c>
      <c r="E3376" s="9">
        <v>7</v>
      </c>
      <c r="F3376" s="10">
        <v>23.0343273471746</v>
      </c>
      <c r="G3376" s="8" t="s">
        <v>21</v>
      </c>
    </row>
    <row r="3377" spans="2:7" x14ac:dyDescent="0.2">
      <c r="B3377" s="6" t="s">
        <v>28</v>
      </c>
      <c r="C3377" s="7">
        <v>38122</v>
      </c>
      <c r="D3377" s="8" t="s">
        <v>39</v>
      </c>
      <c r="E3377" s="9">
        <v>-10</v>
      </c>
      <c r="F3377" s="10">
        <v>-27.962734354764201</v>
      </c>
      <c r="G3377" s="8" t="s">
        <v>17</v>
      </c>
    </row>
    <row r="3378" spans="2:7" x14ac:dyDescent="0.2">
      <c r="B3378" s="6" t="s">
        <v>23</v>
      </c>
      <c r="C3378" s="7">
        <v>38947</v>
      </c>
      <c r="D3378" s="8" t="s">
        <v>42</v>
      </c>
      <c r="E3378" s="9">
        <v>10</v>
      </c>
      <c r="F3378" s="10">
        <v>31.667217946817701</v>
      </c>
      <c r="G3378" s="8" t="s">
        <v>19</v>
      </c>
    </row>
    <row r="3379" spans="2:7" x14ac:dyDescent="0.2">
      <c r="B3379" s="6" t="s">
        <v>24</v>
      </c>
      <c r="C3379" s="7">
        <v>38529</v>
      </c>
      <c r="D3379" s="8" t="s">
        <v>41</v>
      </c>
      <c r="E3379" s="9">
        <v>15</v>
      </c>
      <c r="F3379" s="10">
        <v>46.4775514834094</v>
      </c>
      <c r="G3379" s="8" t="s">
        <v>19</v>
      </c>
    </row>
    <row r="3380" spans="2:7" x14ac:dyDescent="0.2">
      <c r="B3380" s="6" t="s">
        <v>20</v>
      </c>
      <c r="C3380" s="7">
        <v>38529</v>
      </c>
      <c r="D3380" s="8" t="s">
        <v>43</v>
      </c>
      <c r="E3380" s="9">
        <v>0</v>
      </c>
      <c r="F3380" s="10">
        <v>2.13090559227809</v>
      </c>
      <c r="G3380" s="8" t="s">
        <v>17</v>
      </c>
    </row>
    <row r="3381" spans="2:7" x14ac:dyDescent="0.2">
      <c r="B3381" s="6" t="s">
        <v>22</v>
      </c>
      <c r="C3381" s="7">
        <v>38793</v>
      </c>
      <c r="D3381" s="8" t="s">
        <v>41</v>
      </c>
      <c r="E3381" s="9">
        <v>93</v>
      </c>
      <c r="F3381" s="10">
        <v>280.90891395594798</v>
      </c>
      <c r="G3381" s="8" t="s">
        <v>25</v>
      </c>
    </row>
    <row r="3382" spans="2:7" x14ac:dyDescent="0.2">
      <c r="B3382" s="6" t="s">
        <v>18</v>
      </c>
      <c r="C3382" s="7">
        <v>38738</v>
      </c>
      <c r="D3382" s="8" t="s">
        <v>41</v>
      </c>
      <c r="E3382" s="9">
        <v>57</v>
      </c>
      <c r="F3382" s="10">
        <v>172.62177980113199</v>
      </c>
      <c r="G3382" s="8" t="s">
        <v>21</v>
      </c>
    </row>
    <row r="3383" spans="2:7" x14ac:dyDescent="0.2">
      <c r="B3383" s="6" t="s">
        <v>24</v>
      </c>
      <c r="C3383" s="7">
        <v>38254</v>
      </c>
      <c r="D3383" s="8" t="s">
        <v>40</v>
      </c>
      <c r="E3383" s="9">
        <v>69</v>
      </c>
      <c r="F3383" s="10">
        <v>208.76551379205</v>
      </c>
      <c r="G3383" s="8" t="s">
        <v>21</v>
      </c>
    </row>
    <row r="3384" spans="2:7" x14ac:dyDescent="0.2">
      <c r="B3384" s="6" t="s">
        <v>28</v>
      </c>
      <c r="C3384" s="7">
        <v>38716</v>
      </c>
      <c r="D3384" s="8" t="s">
        <v>41</v>
      </c>
      <c r="E3384" s="9">
        <v>53</v>
      </c>
      <c r="F3384" s="10">
        <v>161.64817183248201</v>
      </c>
      <c r="G3384" s="8" t="s">
        <v>17</v>
      </c>
    </row>
    <row r="3385" spans="2:7" x14ac:dyDescent="0.2">
      <c r="B3385" s="6" t="s">
        <v>20</v>
      </c>
      <c r="C3385" s="7">
        <v>39013</v>
      </c>
      <c r="D3385" s="8" t="s">
        <v>43</v>
      </c>
      <c r="E3385" s="9">
        <v>67</v>
      </c>
      <c r="F3385" s="10">
        <v>203.56552998190199</v>
      </c>
      <c r="G3385" s="8" t="s">
        <v>17</v>
      </c>
    </row>
    <row r="3386" spans="2:7" x14ac:dyDescent="0.2">
      <c r="B3386" s="6" t="s">
        <v>28</v>
      </c>
      <c r="C3386" s="7">
        <v>38078</v>
      </c>
      <c r="D3386" s="8" t="s">
        <v>39</v>
      </c>
      <c r="E3386" s="9">
        <v>23</v>
      </c>
      <c r="F3386" s="10">
        <v>70.708152765050201</v>
      </c>
      <c r="G3386" s="8" t="s">
        <v>25</v>
      </c>
    </row>
    <row r="3387" spans="2:7" x14ac:dyDescent="0.2">
      <c r="B3387" s="6" t="s">
        <v>23</v>
      </c>
      <c r="C3387" s="7">
        <v>38155</v>
      </c>
      <c r="D3387" s="8" t="s">
        <v>42</v>
      </c>
      <c r="E3387" s="9">
        <v>43</v>
      </c>
      <c r="F3387" s="10">
        <v>131.16019141346001</v>
      </c>
      <c r="G3387" s="8" t="s">
        <v>21</v>
      </c>
    </row>
    <row r="3388" spans="2:7" x14ac:dyDescent="0.2">
      <c r="B3388" s="6" t="s">
        <v>27</v>
      </c>
      <c r="C3388" s="7">
        <v>39013</v>
      </c>
      <c r="D3388" s="8" t="s">
        <v>40</v>
      </c>
      <c r="E3388" s="9">
        <v>69</v>
      </c>
      <c r="F3388" s="10">
        <v>209.395156255747</v>
      </c>
      <c r="G3388" s="8" t="s">
        <v>21</v>
      </c>
    </row>
    <row r="3389" spans="2:7" x14ac:dyDescent="0.2">
      <c r="B3389" s="6" t="s">
        <v>18</v>
      </c>
      <c r="C3389" s="7">
        <v>38991</v>
      </c>
      <c r="D3389" s="8" t="s">
        <v>43</v>
      </c>
      <c r="E3389" s="9">
        <v>45</v>
      </c>
      <c r="F3389" s="10">
        <v>136.50342219375301</v>
      </c>
      <c r="G3389" s="8" t="s">
        <v>19</v>
      </c>
    </row>
    <row r="3390" spans="2:7" x14ac:dyDescent="0.2">
      <c r="B3390" s="6" t="s">
        <v>22</v>
      </c>
      <c r="C3390" s="7">
        <v>38661</v>
      </c>
      <c r="D3390" s="8" t="s">
        <v>39</v>
      </c>
      <c r="E3390" s="9">
        <v>70</v>
      </c>
      <c r="F3390" s="10">
        <v>211.700971359075</v>
      </c>
      <c r="G3390" s="8" t="s">
        <v>21</v>
      </c>
    </row>
    <row r="3391" spans="2:7" x14ac:dyDescent="0.2">
      <c r="B3391" s="6" t="s">
        <v>23</v>
      </c>
      <c r="C3391" s="7">
        <v>39013</v>
      </c>
      <c r="D3391" s="8" t="s">
        <v>42</v>
      </c>
      <c r="E3391" s="9">
        <v>91</v>
      </c>
      <c r="F3391" s="10">
        <v>274.50140154949997</v>
      </c>
      <c r="G3391" s="8" t="s">
        <v>25</v>
      </c>
    </row>
    <row r="3392" spans="2:7" x14ac:dyDescent="0.2">
      <c r="B3392" s="6" t="s">
        <v>26</v>
      </c>
      <c r="C3392" s="7">
        <v>39068</v>
      </c>
      <c r="D3392" s="8" t="s">
        <v>42</v>
      </c>
      <c r="E3392" s="9">
        <v>33</v>
      </c>
      <c r="F3392" s="10">
        <v>100.481404967516</v>
      </c>
      <c r="G3392" s="8" t="s">
        <v>19</v>
      </c>
    </row>
    <row r="3393" spans="2:7" x14ac:dyDescent="0.2">
      <c r="B3393" s="6" t="s">
        <v>23</v>
      </c>
      <c r="C3393" s="7">
        <v>38936</v>
      </c>
      <c r="D3393" s="8" t="s">
        <v>41</v>
      </c>
      <c r="E3393" s="9">
        <v>90</v>
      </c>
      <c r="F3393" s="10">
        <v>272.35779457224999</v>
      </c>
      <c r="G3393" s="8" t="s">
        <v>19</v>
      </c>
    </row>
    <row r="3394" spans="2:7" x14ac:dyDescent="0.2">
      <c r="B3394" s="6" t="s">
        <v>23</v>
      </c>
      <c r="C3394" s="7">
        <v>38342</v>
      </c>
      <c r="D3394" s="8" t="s">
        <v>42</v>
      </c>
      <c r="E3394" s="9">
        <v>17</v>
      </c>
      <c r="F3394" s="10">
        <v>52.516260583580802</v>
      </c>
      <c r="G3394" s="8" t="s">
        <v>25</v>
      </c>
    </row>
    <row r="3395" spans="2:7" x14ac:dyDescent="0.2">
      <c r="B3395" s="6" t="s">
        <v>22</v>
      </c>
      <c r="C3395" s="7">
        <v>38199</v>
      </c>
      <c r="D3395" s="8" t="s">
        <v>39</v>
      </c>
      <c r="E3395" s="9">
        <v>-7</v>
      </c>
      <c r="F3395" s="10">
        <v>-18.916737992903698</v>
      </c>
      <c r="G3395" s="8" t="s">
        <v>25</v>
      </c>
    </row>
    <row r="3396" spans="2:7" x14ac:dyDescent="0.2">
      <c r="B3396" s="6" t="s">
        <v>20</v>
      </c>
      <c r="C3396" s="7">
        <v>38232</v>
      </c>
      <c r="D3396" s="8" t="s">
        <v>42</v>
      </c>
      <c r="E3396" s="9">
        <v>21</v>
      </c>
      <c r="F3396" s="10">
        <v>64.912642276982098</v>
      </c>
      <c r="G3396" s="8" t="s">
        <v>21</v>
      </c>
    </row>
    <row r="3397" spans="2:7" x14ac:dyDescent="0.2">
      <c r="B3397" s="6" t="s">
        <v>27</v>
      </c>
      <c r="C3397" s="7">
        <v>38573</v>
      </c>
      <c r="D3397" s="8" t="s">
        <v>41</v>
      </c>
      <c r="E3397" s="9">
        <v>14</v>
      </c>
      <c r="F3397" s="10">
        <v>44.327818174178198</v>
      </c>
      <c r="G3397" s="8" t="s">
        <v>19</v>
      </c>
    </row>
    <row r="3398" spans="2:7" x14ac:dyDescent="0.2">
      <c r="B3398" s="6" t="s">
        <v>22</v>
      </c>
      <c r="C3398" s="7">
        <v>38826</v>
      </c>
      <c r="D3398" s="8" t="s">
        <v>43</v>
      </c>
      <c r="E3398" s="9">
        <v>84</v>
      </c>
      <c r="F3398" s="10">
        <v>254.27232164491801</v>
      </c>
      <c r="G3398" s="8" t="s">
        <v>25</v>
      </c>
    </row>
    <row r="3399" spans="2:7" x14ac:dyDescent="0.2">
      <c r="B3399" s="6" t="s">
        <v>24</v>
      </c>
      <c r="C3399" s="7">
        <v>38738</v>
      </c>
      <c r="D3399" s="8" t="s">
        <v>43</v>
      </c>
      <c r="E3399" s="9">
        <v>92</v>
      </c>
      <c r="F3399" s="10">
        <v>278.12892270091902</v>
      </c>
      <c r="G3399" s="8" t="s">
        <v>21</v>
      </c>
    </row>
    <row r="3400" spans="2:7" x14ac:dyDescent="0.2">
      <c r="B3400" s="6" t="s">
        <v>22</v>
      </c>
      <c r="C3400" s="7">
        <v>39013</v>
      </c>
      <c r="D3400" s="8" t="s">
        <v>40</v>
      </c>
      <c r="E3400" s="9">
        <v>-1</v>
      </c>
      <c r="F3400" s="10">
        <v>-0.12859943512322702</v>
      </c>
      <c r="G3400" s="8" t="s">
        <v>21</v>
      </c>
    </row>
    <row r="3401" spans="2:7" x14ac:dyDescent="0.2">
      <c r="B3401" s="6" t="s">
        <v>22</v>
      </c>
      <c r="C3401" s="7">
        <v>38485</v>
      </c>
      <c r="D3401" s="8" t="s">
        <v>40</v>
      </c>
      <c r="E3401" s="9">
        <v>73</v>
      </c>
      <c r="F3401" s="10">
        <v>222.086765825904</v>
      </c>
      <c r="G3401" s="8" t="s">
        <v>17</v>
      </c>
    </row>
    <row r="3402" spans="2:7" x14ac:dyDescent="0.2">
      <c r="B3402" s="6" t="s">
        <v>28</v>
      </c>
      <c r="C3402" s="7">
        <v>38727</v>
      </c>
      <c r="D3402" s="8" t="s">
        <v>41</v>
      </c>
      <c r="E3402" s="9">
        <v>48</v>
      </c>
      <c r="F3402" s="10">
        <v>146.421082759276</v>
      </c>
      <c r="G3402" s="8" t="s">
        <v>25</v>
      </c>
    </row>
    <row r="3403" spans="2:7" x14ac:dyDescent="0.2">
      <c r="B3403" s="6" t="s">
        <v>28</v>
      </c>
      <c r="C3403" s="7">
        <v>38331</v>
      </c>
      <c r="D3403" s="8" t="s">
        <v>39</v>
      </c>
      <c r="E3403" s="9">
        <v>72</v>
      </c>
      <c r="F3403" s="10">
        <v>217.08233008534299</v>
      </c>
      <c r="G3403" s="8" t="s">
        <v>17</v>
      </c>
    </row>
    <row r="3404" spans="2:7" x14ac:dyDescent="0.2">
      <c r="B3404" s="6" t="s">
        <v>16</v>
      </c>
      <c r="C3404" s="7">
        <v>38903</v>
      </c>
      <c r="D3404" s="8" t="s">
        <v>41</v>
      </c>
      <c r="E3404" s="9">
        <v>42</v>
      </c>
      <c r="F3404" s="10">
        <v>127.608713985668</v>
      </c>
      <c r="G3404" s="8" t="s">
        <v>25</v>
      </c>
    </row>
    <row r="3405" spans="2:7" x14ac:dyDescent="0.2">
      <c r="B3405" s="6" t="s">
        <v>22</v>
      </c>
      <c r="C3405" s="7">
        <v>38342</v>
      </c>
      <c r="D3405" s="8" t="s">
        <v>41</v>
      </c>
      <c r="E3405" s="9">
        <v>80</v>
      </c>
      <c r="F3405" s="10">
        <v>242.20754620036101</v>
      </c>
      <c r="G3405" s="8" t="s">
        <v>21</v>
      </c>
    </row>
    <row r="3406" spans="2:7" x14ac:dyDescent="0.2">
      <c r="B3406" s="6" t="s">
        <v>22</v>
      </c>
      <c r="C3406" s="7">
        <v>38595</v>
      </c>
      <c r="D3406" s="8" t="s">
        <v>41</v>
      </c>
      <c r="E3406" s="9">
        <v>56</v>
      </c>
      <c r="F3406" s="10">
        <v>170.855588757264</v>
      </c>
      <c r="G3406" s="8" t="s">
        <v>17</v>
      </c>
    </row>
    <row r="3407" spans="2:7" x14ac:dyDescent="0.2">
      <c r="B3407" s="6" t="s">
        <v>27</v>
      </c>
      <c r="C3407" s="7">
        <v>38012</v>
      </c>
      <c r="D3407" s="8" t="s">
        <v>42</v>
      </c>
      <c r="E3407" s="9">
        <v>46</v>
      </c>
      <c r="F3407" s="10">
        <v>140.57686436306199</v>
      </c>
      <c r="G3407" s="8" t="s">
        <v>25</v>
      </c>
    </row>
    <row r="3408" spans="2:7" x14ac:dyDescent="0.2">
      <c r="B3408" s="6" t="s">
        <v>16</v>
      </c>
      <c r="C3408" s="7">
        <v>38870</v>
      </c>
      <c r="D3408" s="8" t="s">
        <v>39</v>
      </c>
      <c r="E3408" s="9">
        <v>45</v>
      </c>
      <c r="F3408" s="10">
        <v>136.77216386728901</v>
      </c>
      <c r="G3408" s="8" t="s">
        <v>21</v>
      </c>
    </row>
    <row r="3409" spans="2:7" x14ac:dyDescent="0.2">
      <c r="B3409" s="6" t="s">
        <v>20</v>
      </c>
      <c r="C3409" s="7">
        <v>38507</v>
      </c>
      <c r="D3409" s="8" t="s">
        <v>41</v>
      </c>
      <c r="E3409" s="9">
        <v>53</v>
      </c>
      <c r="F3409" s="10">
        <v>160.40163840433999</v>
      </c>
      <c r="G3409" s="8" t="s">
        <v>25</v>
      </c>
    </row>
    <row r="3410" spans="2:7" x14ac:dyDescent="0.2">
      <c r="B3410" s="6" t="s">
        <v>20</v>
      </c>
      <c r="C3410" s="7">
        <v>38628</v>
      </c>
      <c r="D3410" s="8" t="s">
        <v>39</v>
      </c>
      <c r="E3410" s="9">
        <v>51</v>
      </c>
      <c r="F3410" s="10">
        <v>155.05152823672199</v>
      </c>
      <c r="G3410" s="8" t="s">
        <v>21</v>
      </c>
    </row>
    <row r="3411" spans="2:7" x14ac:dyDescent="0.2">
      <c r="B3411" s="6" t="s">
        <v>24</v>
      </c>
      <c r="C3411" s="7">
        <v>38705</v>
      </c>
      <c r="D3411" s="8" t="s">
        <v>42</v>
      </c>
      <c r="E3411" s="9">
        <v>64</v>
      </c>
      <c r="F3411" s="10">
        <v>193.29903203964699</v>
      </c>
      <c r="G3411" s="8" t="s">
        <v>25</v>
      </c>
    </row>
    <row r="3412" spans="2:7" x14ac:dyDescent="0.2">
      <c r="B3412" s="6" t="s">
        <v>16</v>
      </c>
      <c r="C3412" s="7">
        <v>38298</v>
      </c>
      <c r="D3412" s="8" t="s">
        <v>39</v>
      </c>
      <c r="E3412" s="9">
        <v>15</v>
      </c>
      <c r="F3412" s="10">
        <v>47.086660569111203</v>
      </c>
      <c r="G3412" s="8" t="s">
        <v>21</v>
      </c>
    </row>
    <row r="3413" spans="2:7" x14ac:dyDescent="0.2">
      <c r="B3413" s="6" t="s">
        <v>22</v>
      </c>
      <c r="C3413" s="7">
        <v>38078</v>
      </c>
      <c r="D3413" s="8" t="s">
        <v>43</v>
      </c>
      <c r="E3413" s="9">
        <v>33</v>
      </c>
      <c r="F3413" s="10">
        <v>101.69988655484001</v>
      </c>
      <c r="G3413" s="8" t="s">
        <v>25</v>
      </c>
    </row>
    <row r="3414" spans="2:7" x14ac:dyDescent="0.2">
      <c r="B3414" s="6" t="s">
        <v>26</v>
      </c>
      <c r="C3414" s="7">
        <v>38848</v>
      </c>
      <c r="D3414" s="8" t="s">
        <v>39</v>
      </c>
      <c r="E3414" s="9">
        <v>31</v>
      </c>
      <c r="F3414" s="10">
        <v>95.050667546988393</v>
      </c>
      <c r="G3414" s="8" t="s">
        <v>21</v>
      </c>
    </row>
    <row r="3415" spans="2:7" x14ac:dyDescent="0.2">
      <c r="B3415" s="6" t="s">
        <v>20</v>
      </c>
      <c r="C3415" s="7">
        <v>38705</v>
      </c>
      <c r="D3415" s="8" t="s">
        <v>43</v>
      </c>
      <c r="E3415" s="9">
        <v>51</v>
      </c>
      <c r="F3415" s="10">
        <v>155.18472828999501</v>
      </c>
      <c r="G3415" s="8" t="s">
        <v>25</v>
      </c>
    </row>
    <row r="3416" spans="2:7" x14ac:dyDescent="0.2">
      <c r="B3416" s="6" t="s">
        <v>24</v>
      </c>
      <c r="C3416" s="7">
        <v>38947</v>
      </c>
      <c r="D3416" s="8" t="s">
        <v>41</v>
      </c>
      <c r="E3416" s="9">
        <v>-7</v>
      </c>
      <c r="F3416" s="10">
        <v>-18.636086701073602</v>
      </c>
      <c r="G3416" s="8" t="s">
        <v>25</v>
      </c>
    </row>
    <row r="3417" spans="2:7" x14ac:dyDescent="0.2">
      <c r="B3417" s="6" t="s">
        <v>20</v>
      </c>
      <c r="C3417" s="7">
        <v>38485</v>
      </c>
      <c r="D3417" s="8" t="s">
        <v>39</v>
      </c>
      <c r="E3417" s="9">
        <v>37</v>
      </c>
      <c r="F3417" s="10">
        <v>112.074064001718</v>
      </c>
      <c r="G3417" s="8" t="s">
        <v>25</v>
      </c>
    </row>
    <row r="3418" spans="2:7" x14ac:dyDescent="0.2">
      <c r="B3418" s="6" t="s">
        <v>16</v>
      </c>
      <c r="C3418" s="7">
        <v>38518</v>
      </c>
      <c r="D3418" s="8" t="s">
        <v>41</v>
      </c>
      <c r="E3418" s="9">
        <v>43</v>
      </c>
      <c r="F3418" s="10">
        <v>130.973795549145</v>
      </c>
      <c r="G3418" s="8" t="s">
        <v>17</v>
      </c>
    </row>
    <row r="3419" spans="2:7" x14ac:dyDescent="0.2">
      <c r="B3419" s="6" t="s">
        <v>28</v>
      </c>
      <c r="C3419" s="7">
        <v>38859</v>
      </c>
      <c r="D3419" s="8" t="s">
        <v>42</v>
      </c>
      <c r="E3419" s="9">
        <v>63</v>
      </c>
      <c r="F3419" s="10">
        <v>190.69209828626799</v>
      </c>
      <c r="G3419" s="8" t="s">
        <v>17</v>
      </c>
    </row>
    <row r="3420" spans="2:7" x14ac:dyDescent="0.2">
      <c r="B3420" s="6" t="s">
        <v>23</v>
      </c>
      <c r="C3420" s="7">
        <v>38177</v>
      </c>
      <c r="D3420" s="8" t="s">
        <v>39</v>
      </c>
      <c r="E3420" s="9">
        <v>29</v>
      </c>
      <c r="F3420" s="10">
        <v>89.589016206328594</v>
      </c>
      <c r="G3420" s="8" t="s">
        <v>21</v>
      </c>
    </row>
    <row r="3421" spans="2:7" x14ac:dyDescent="0.2">
      <c r="B3421" s="6" t="s">
        <v>28</v>
      </c>
      <c r="C3421" s="7">
        <v>38694</v>
      </c>
      <c r="D3421" s="8" t="s">
        <v>42</v>
      </c>
      <c r="E3421" s="9">
        <v>20</v>
      </c>
      <c r="F3421" s="10">
        <v>61.944091716082497</v>
      </c>
      <c r="G3421" s="8" t="s">
        <v>19</v>
      </c>
    </row>
    <row r="3422" spans="2:7" x14ac:dyDescent="0.2">
      <c r="B3422" s="6" t="s">
        <v>26</v>
      </c>
      <c r="C3422" s="7">
        <v>38804</v>
      </c>
      <c r="D3422" s="8" t="s">
        <v>39</v>
      </c>
      <c r="E3422" s="9">
        <v>48</v>
      </c>
      <c r="F3422" s="10">
        <v>146.44223986116401</v>
      </c>
      <c r="G3422" s="8" t="s">
        <v>21</v>
      </c>
    </row>
    <row r="3423" spans="2:7" x14ac:dyDescent="0.2">
      <c r="B3423" s="6" t="s">
        <v>16</v>
      </c>
      <c r="C3423" s="7">
        <v>38925</v>
      </c>
      <c r="D3423" s="8" t="s">
        <v>42</v>
      </c>
      <c r="E3423" s="9">
        <v>94</v>
      </c>
      <c r="F3423" s="10">
        <v>284.13590593464397</v>
      </c>
      <c r="G3423" s="8" t="s">
        <v>21</v>
      </c>
    </row>
    <row r="3424" spans="2:7" x14ac:dyDescent="0.2">
      <c r="B3424" s="6" t="s">
        <v>16</v>
      </c>
      <c r="C3424" s="7">
        <v>38969</v>
      </c>
      <c r="D3424" s="8" t="s">
        <v>41</v>
      </c>
      <c r="E3424" s="9">
        <v>41</v>
      </c>
      <c r="F3424" s="10">
        <v>124.88343538167101</v>
      </c>
      <c r="G3424" s="8" t="s">
        <v>19</v>
      </c>
    </row>
    <row r="3425" spans="2:7" x14ac:dyDescent="0.2">
      <c r="B3425" s="6" t="s">
        <v>16</v>
      </c>
      <c r="C3425" s="7">
        <v>38375</v>
      </c>
      <c r="D3425" s="8" t="s">
        <v>39</v>
      </c>
      <c r="E3425" s="9">
        <v>45</v>
      </c>
      <c r="F3425" s="10">
        <v>137.54620754134601</v>
      </c>
      <c r="G3425" s="8" t="s">
        <v>17</v>
      </c>
    </row>
    <row r="3426" spans="2:7" x14ac:dyDescent="0.2">
      <c r="B3426" s="6" t="s">
        <v>27</v>
      </c>
      <c r="C3426" s="7">
        <v>38485</v>
      </c>
      <c r="D3426" s="8" t="s">
        <v>40</v>
      </c>
      <c r="E3426" s="9">
        <v>69</v>
      </c>
      <c r="F3426" s="10">
        <v>208.60656085319701</v>
      </c>
      <c r="G3426" s="8" t="s">
        <v>21</v>
      </c>
    </row>
    <row r="3427" spans="2:7" x14ac:dyDescent="0.2">
      <c r="B3427" s="6" t="s">
        <v>20</v>
      </c>
      <c r="C3427" s="7">
        <v>38078</v>
      </c>
      <c r="D3427" s="8" t="s">
        <v>42</v>
      </c>
      <c r="E3427" s="9">
        <v>48</v>
      </c>
      <c r="F3427" s="10">
        <v>146.16733998853601</v>
      </c>
      <c r="G3427" s="8" t="s">
        <v>17</v>
      </c>
    </row>
    <row r="3428" spans="2:7" x14ac:dyDescent="0.2">
      <c r="B3428" s="6" t="s">
        <v>24</v>
      </c>
      <c r="C3428" s="7">
        <v>38375</v>
      </c>
      <c r="D3428" s="8" t="s">
        <v>42</v>
      </c>
      <c r="E3428" s="9">
        <v>38</v>
      </c>
      <c r="F3428" s="10">
        <v>115.70319467233401</v>
      </c>
      <c r="G3428" s="8" t="s">
        <v>21</v>
      </c>
    </row>
    <row r="3429" spans="2:7" x14ac:dyDescent="0.2">
      <c r="B3429" s="6" t="s">
        <v>16</v>
      </c>
      <c r="C3429" s="7">
        <v>38738</v>
      </c>
      <c r="D3429" s="8" t="s">
        <v>40</v>
      </c>
      <c r="E3429" s="9">
        <v>49</v>
      </c>
      <c r="F3429" s="10">
        <v>149.110520694706</v>
      </c>
      <c r="G3429" s="8" t="s">
        <v>17</v>
      </c>
    </row>
    <row r="3430" spans="2:7" x14ac:dyDescent="0.2">
      <c r="B3430" s="6" t="s">
        <v>23</v>
      </c>
      <c r="C3430" s="7">
        <v>38232</v>
      </c>
      <c r="D3430" s="8" t="s">
        <v>41</v>
      </c>
      <c r="E3430" s="9">
        <v>79</v>
      </c>
      <c r="F3430" s="10">
        <v>239.15028034352201</v>
      </c>
      <c r="G3430" s="8" t="s">
        <v>21</v>
      </c>
    </row>
    <row r="3431" spans="2:7" x14ac:dyDescent="0.2">
      <c r="B3431" s="6" t="s">
        <v>20</v>
      </c>
      <c r="C3431" s="7">
        <v>38551</v>
      </c>
      <c r="D3431" s="8" t="s">
        <v>41</v>
      </c>
      <c r="E3431" s="9">
        <v>93</v>
      </c>
      <c r="F3431" s="10">
        <v>281.34133684394197</v>
      </c>
      <c r="G3431" s="8" t="s">
        <v>17</v>
      </c>
    </row>
    <row r="3432" spans="2:7" x14ac:dyDescent="0.2">
      <c r="B3432" s="6" t="s">
        <v>23</v>
      </c>
      <c r="C3432" s="7">
        <v>38342</v>
      </c>
      <c r="D3432" s="8" t="s">
        <v>41</v>
      </c>
      <c r="E3432" s="9">
        <v>67</v>
      </c>
      <c r="F3432" s="10">
        <v>202.43601829549999</v>
      </c>
      <c r="G3432" s="8" t="s">
        <v>21</v>
      </c>
    </row>
    <row r="3433" spans="2:7" x14ac:dyDescent="0.2">
      <c r="B3433" s="6" t="s">
        <v>16</v>
      </c>
      <c r="C3433" s="7">
        <v>38859</v>
      </c>
      <c r="D3433" s="8" t="s">
        <v>41</v>
      </c>
      <c r="E3433" s="9">
        <v>13</v>
      </c>
      <c r="F3433" s="10">
        <v>41.318769528122502</v>
      </c>
      <c r="G3433" s="8" t="s">
        <v>25</v>
      </c>
    </row>
    <row r="3434" spans="2:7" x14ac:dyDescent="0.2">
      <c r="B3434" s="6" t="s">
        <v>20</v>
      </c>
      <c r="C3434" s="7">
        <v>38639</v>
      </c>
      <c r="D3434" s="8" t="s">
        <v>40</v>
      </c>
      <c r="E3434" s="9">
        <v>71</v>
      </c>
      <c r="F3434" s="10">
        <v>215.36222588622601</v>
      </c>
      <c r="G3434" s="8" t="s">
        <v>21</v>
      </c>
    </row>
    <row r="3435" spans="2:7" x14ac:dyDescent="0.2">
      <c r="B3435" s="6" t="s">
        <v>16</v>
      </c>
      <c r="C3435" s="7">
        <v>39013</v>
      </c>
      <c r="D3435" s="8" t="s">
        <v>41</v>
      </c>
      <c r="E3435" s="9">
        <v>15</v>
      </c>
      <c r="F3435" s="10">
        <v>46.386549546936003</v>
      </c>
      <c r="G3435" s="8" t="s">
        <v>21</v>
      </c>
    </row>
    <row r="3436" spans="2:7" x14ac:dyDescent="0.2">
      <c r="B3436" s="6" t="s">
        <v>22</v>
      </c>
      <c r="C3436" s="7">
        <v>38606</v>
      </c>
      <c r="D3436" s="8" t="s">
        <v>39</v>
      </c>
      <c r="E3436" s="9">
        <v>89</v>
      </c>
      <c r="F3436" s="10">
        <v>269.12365453676301</v>
      </c>
      <c r="G3436" s="8" t="s">
        <v>17</v>
      </c>
    </row>
    <row r="3437" spans="2:7" x14ac:dyDescent="0.2">
      <c r="B3437" s="6" t="s">
        <v>22</v>
      </c>
      <c r="C3437" s="7">
        <v>38650</v>
      </c>
      <c r="D3437" s="8" t="s">
        <v>42</v>
      </c>
      <c r="E3437" s="9">
        <v>65</v>
      </c>
      <c r="F3437" s="10">
        <v>197.49619907968801</v>
      </c>
      <c r="G3437" s="8" t="s">
        <v>19</v>
      </c>
    </row>
    <row r="3438" spans="2:7" x14ac:dyDescent="0.2">
      <c r="B3438" s="6" t="s">
        <v>22</v>
      </c>
      <c r="C3438" s="7">
        <v>38342</v>
      </c>
      <c r="D3438" s="8" t="s">
        <v>39</v>
      </c>
      <c r="E3438" s="9">
        <v>16</v>
      </c>
      <c r="F3438" s="10">
        <v>49.977621498939499</v>
      </c>
      <c r="G3438" s="8" t="s">
        <v>19</v>
      </c>
    </row>
    <row r="3439" spans="2:7" x14ac:dyDescent="0.2">
      <c r="B3439" s="6" t="s">
        <v>16</v>
      </c>
      <c r="C3439" s="7">
        <v>38870</v>
      </c>
      <c r="D3439" s="8" t="s">
        <v>40</v>
      </c>
      <c r="E3439" s="9">
        <v>48</v>
      </c>
      <c r="F3439" s="10">
        <v>146.129402194124</v>
      </c>
      <c r="G3439" s="8" t="s">
        <v>25</v>
      </c>
    </row>
    <row r="3440" spans="2:7" x14ac:dyDescent="0.2">
      <c r="B3440" s="6" t="s">
        <v>18</v>
      </c>
      <c r="C3440" s="7">
        <v>38595</v>
      </c>
      <c r="D3440" s="8" t="s">
        <v>39</v>
      </c>
      <c r="E3440" s="9">
        <v>78</v>
      </c>
      <c r="F3440" s="10">
        <v>235.943041837073</v>
      </c>
      <c r="G3440" s="8" t="s">
        <v>19</v>
      </c>
    </row>
    <row r="3441" spans="2:7" x14ac:dyDescent="0.2">
      <c r="B3441" s="6" t="s">
        <v>28</v>
      </c>
      <c r="C3441" s="7">
        <v>38012</v>
      </c>
      <c r="D3441" s="8" t="s">
        <v>40</v>
      </c>
      <c r="E3441" s="9">
        <v>5</v>
      </c>
      <c r="F3441" s="10">
        <v>17.191357835016799</v>
      </c>
      <c r="G3441" s="8" t="s">
        <v>21</v>
      </c>
    </row>
    <row r="3442" spans="2:7" x14ac:dyDescent="0.2">
      <c r="B3442" s="6" t="s">
        <v>26</v>
      </c>
      <c r="C3442" s="7">
        <v>38727</v>
      </c>
      <c r="D3442" s="8" t="s">
        <v>40</v>
      </c>
      <c r="E3442" s="9">
        <v>33</v>
      </c>
      <c r="F3442" s="10">
        <v>101.706893390513</v>
      </c>
      <c r="G3442" s="8" t="s">
        <v>21</v>
      </c>
    </row>
    <row r="3443" spans="2:7" x14ac:dyDescent="0.2">
      <c r="B3443" s="6" t="s">
        <v>20</v>
      </c>
      <c r="C3443" s="7">
        <v>38804</v>
      </c>
      <c r="D3443" s="8" t="s">
        <v>41</v>
      </c>
      <c r="E3443" s="9">
        <v>73</v>
      </c>
      <c r="F3443" s="10">
        <v>220.62544938315</v>
      </c>
      <c r="G3443" s="8" t="s">
        <v>19</v>
      </c>
    </row>
    <row r="3444" spans="2:7" x14ac:dyDescent="0.2">
      <c r="B3444" s="6" t="s">
        <v>16</v>
      </c>
      <c r="C3444" s="7">
        <v>38188</v>
      </c>
      <c r="D3444" s="8" t="s">
        <v>42</v>
      </c>
      <c r="E3444" s="9">
        <v>93</v>
      </c>
      <c r="F3444" s="10">
        <v>280.86225864864599</v>
      </c>
      <c r="G3444" s="8" t="s">
        <v>17</v>
      </c>
    </row>
    <row r="3445" spans="2:7" x14ac:dyDescent="0.2">
      <c r="B3445" s="6" t="s">
        <v>16</v>
      </c>
      <c r="C3445" s="7">
        <v>38716</v>
      </c>
      <c r="D3445" s="8" t="s">
        <v>41</v>
      </c>
      <c r="E3445" s="9">
        <v>37</v>
      </c>
      <c r="F3445" s="10">
        <v>113.24236035613499</v>
      </c>
      <c r="G3445" s="8" t="s">
        <v>25</v>
      </c>
    </row>
    <row r="3446" spans="2:7" x14ac:dyDescent="0.2">
      <c r="B3446" s="6" t="s">
        <v>23</v>
      </c>
      <c r="C3446" s="7">
        <v>38562</v>
      </c>
      <c r="D3446" s="8" t="s">
        <v>40</v>
      </c>
      <c r="E3446" s="9">
        <v>23</v>
      </c>
      <c r="F3446" s="10">
        <v>70.338092994751705</v>
      </c>
      <c r="G3446" s="8" t="s">
        <v>17</v>
      </c>
    </row>
    <row r="3447" spans="2:7" x14ac:dyDescent="0.2">
      <c r="B3447" s="6" t="s">
        <v>23</v>
      </c>
      <c r="C3447" s="7">
        <v>38683</v>
      </c>
      <c r="D3447" s="8" t="s">
        <v>40</v>
      </c>
      <c r="E3447" s="9">
        <v>-3</v>
      </c>
      <c r="F3447" s="10">
        <v>-7.2085961879253198</v>
      </c>
      <c r="G3447" s="8" t="s">
        <v>21</v>
      </c>
    </row>
    <row r="3448" spans="2:7" x14ac:dyDescent="0.2">
      <c r="B3448" s="6" t="s">
        <v>27</v>
      </c>
      <c r="C3448" s="7">
        <v>38771</v>
      </c>
      <c r="D3448" s="8" t="s">
        <v>39</v>
      </c>
      <c r="E3448" s="9">
        <v>39</v>
      </c>
      <c r="F3448" s="10">
        <v>118.955408998774</v>
      </c>
      <c r="G3448" s="8" t="s">
        <v>17</v>
      </c>
    </row>
    <row r="3449" spans="2:7" x14ac:dyDescent="0.2">
      <c r="B3449" s="6" t="s">
        <v>16</v>
      </c>
      <c r="C3449" s="7">
        <v>38837</v>
      </c>
      <c r="D3449" s="8" t="s">
        <v>39</v>
      </c>
      <c r="E3449" s="9">
        <v>83</v>
      </c>
      <c r="F3449" s="10">
        <v>251.40370686680001</v>
      </c>
      <c r="G3449" s="8" t="s">
        <v>19</v>
      </c>
    </row>
    <row r="3450" spans="2:7" x14ac:dyDescent="0.2">
      <c r="B3450" s="6" t="s">
        <v>26</v>
      </c>
      <c r="C3450" s="7">
        <v>38958</v>
      </c>
      <c r="D3450" s="8" t="s">
        <v>41</v>
      </c>
      <c r="E3450" s="9">
        <v>65</v>
      </c>
      <c r="F3450" s="10">
        <v>197.80862125573799</v>
      </c>
      <c r="G3450" s="8" t="s">
        <v>17</v>
      </c>
    </row>
    <row r="3451" spans="2:7" x14ac:dyDescent="0.2">
      <c r="B3451" s="6" t="s">
        <v>16</v>
      </c>
      <c r="C3451" s="7">
        <v>38320</v>
      </c>
      <c r="D3451" s="8" t="s">
        <v>40</v>
      </c>
      <c r="E3451" s="9">
        <v>13</v>
      </c>
      <c r="F3451" s="10">
        <v>41.739412502907797</v>
      </c>
      <c r="G3451" s="8" t="s">
        <v>25</v>
      </c>
    </row>
    <row r="3452" spans="2:7" x14ac:dyDescent="0.2">
      <c r="B3452" s="6" t="s">
        <v>26</v>
      </c>
      <c r="C3452" s="7">
        <v>38672</v>
      </c>
      <c r="D3452" s="8" t="s">
        <v>41</v>
      </c>
      <c r="E3452" s="9">
        <v>9</v>
      </c>
      <c r="F3452" s="10">
        <v>28.855899545684299</v>
      </c>
      <c r="G3452" s="8" t="s">
        <v>25</v>
      </c>
    </row>
    <row r="3453" spans="2:7" x14ac:dyDescent="0.2">
      <c r="B3453" s="6" t="s">
        <v>24</v>
      </c>
      <c r="C3453" s="7">
        <v>39068</v>
      </c>
      <c r="D3453" s="8" t="s">
        <v>39</v>
      </c>
      <c r="E3453" s="9">
        <v>-4</v>
      </c>
      <c r="F3453" s="10">
        <v>-10.3532554119829</v>
      </c>
      <c r="G3453" s="8" t="s">
        <v>17</v>
      </c>
    </row>
    <row r="3454" spans="2:7" x14ac:dyDescent="0.2">
      <c r="B3454" s="6" t="s">
        <v>20</v>
      </c>
      <c r="C3454" s="7">
        <v>38287</v>
      </c>
      <c r="D3454" s="8" t="s">
        <v>42</v>
      </c>
      <c r="E3454" s="9">
        <v>22</v>
      </c>
      <c r="F3454" s="10">
        <v>67.745285115132006</v>
      </c>
      <c r="G3454" s="8" t="s">
        <v>17</v>
      </c>
    </row>
    <row r="3455" spans="2:7" x14ac:dyDescent="0.2">
      <c r="B3455" s="6" t="s">
        <v>18</v>
      </c>
      <c r="C3455" s="7">
        <v>38441</v>
      </c>
      <c r="D3455" s="8" t="s">
        <v>42</v>
      </c>
      <c r="E3455" s="9">
        <v>-3</v>
      </c>
      <c r="F3455" s="10">
        <v>-6.8920180610801403</v>
      </c>
      <c r="G3455" s="8" t="s">
        <v>17</v>
      </c>
    </row>
    <row r="3456" spans="2:7" x14ac:dyDescent="0.2">
      <c r="B3456" s="6" t="s">
        <v>23</v>
      </c>
      <c r="C3456" s="7">
        <v>38199</v>
      </c>
      <c r="D3456" s="8" t="s">
        <v>42</v>
      </c>
      <c r="E3456" s="9">
        <v>58</v>
      </c>
      <c r="F3456" s="10">
        <v>176.19804950784601</v>
      </c>
      <c r="G3456" s="8" t="s">
        <v>17</v>
      </c>
    </row>
    <row r="3457" spans="2:7" x14ac:dyDescent="0.2">
      <c r="B3457" s="6" t="s">
        <v>24</v>
      </c>
      <c r="C3457" s="7">
        <v>38221</v>
      </c>
      <c r="D3457" s="8" t="s">
        <v>39</v>
      </c>
      <c r="E3457" s="9">
        <v>65</v>
      </c>
      <c r="F3457" s="10">
        <v>196.63911479091999</v>
      </c>
      <c r="G3457" s="8" t="s">
        <v>17</v>
      </c>
    </row>
    <row r="3458" spans="2:7" x14ac:dyDescent="0.2">
      <c r="B3458" s="6" t="s">
        <v>23</v>
      </c>
      <c r="C3458" s="7">
        <v>38166</v>
      </c>
      <c r="D3458" s="8" t="s">
        <v>39</v>
      </c>
      <c r="E3458" s="9">
        <v>9</v>
      </c>
      <c r="F3458" s="10">
        <v>28.459065178844501</v>
      </c>
      <c r="G3458" s="8" t="s">
        <v>19</v>
      </c>
    </row>
    <row r="3459" spans="2:7" x14ac:dyDescent="0.2">
      <c r="B3459" s="6" t="s">
        <v>26</v>
      </c>
      <c r="C3459" s="7">
        <v>39013</v>
      </c>
      <c r="D3459" s="8" t="s">
        <v>43</v>
      </c>
      <c r="E3459" s="9">
        <v>18</v>
      </c>
      <c r="F3459" s="10">
        <v>56.300241442258397</v>
      </c>
      <c r="G3459" s="8" t="s">
        <v>17</v>
      </c>
    </row>
    <row r="3460" spans="2:7" x14ac:dyDescent="0.2">
      <c r="B3460" s="6" t="s">
        <v>18</v>
      </c>
      <c r="C3460" s="7">
        <v>38111</v>
      </c>
      <c r="D3460" s="8" t="s">
        <v>41</v>
      </c>
      <c r="E3460" s="9">
        <v>55</v>
      </c>
      <c r="F3460" s="10">
        <v>166.77812492290801</v>
      </c>
      <c r="G3460" s="8" t="s">
        <v>25</v>
      </c>
    </row>
    <row r="3461" spans="2:7" x14ac:dyDescent="0.2">
      <c r="B3461" s="6" t="s">
        <v>24</v>
      </c>
      <c r="C3461" s="7">
        <v>38364</v>
      </c>
      <c r="D3461" s="8" t="s">
        <v>39</v>
      </c>
      <c r="E3461" s="9">
        <v>69</v>
      </c>
      <c r="F3461" s="10">
        <v>209.56822946203201</v>
      </c>
      <c r="G3461" s="8" t="s">
        <v>17</v>
      </c>
    </row>
    <row r="3462" spans="2:7" x14ac:dyDescent="0.2">
      <c r="B3462" s="6" t="s">
        <v>22</v>
      </c>
      <c r="C3462" s="7">
        <v>38089</v>
      </c>
      <c r="D3462" s="8" t="s">
        <v>39</v>
      </c>
      <c r="E3462" s="9">
        <v>51</v>
      </c>
      <c r="F3462" s="10">
        <v>155.55960489398799</v>
      </c>
      <c r="G3462" s="8" t="s">
        <v>21</v>
      </c>
    </row>
    <row r="3463" spans="2:7" x14ac:dyDescent="0.2">
      <c r="B3463" s="6" t="s">
        <v>20</v>
      </c>
      <c r="C3463" s="7">
        <v>38738</v>
      </c>
      <c r="D3463" s="8" t="s">
        <v>43</v>
      </c>
      <c r="E3463" s="9">
        <v>23</v>
      </c>
      <c r="F3463" s="10">
        <v>71.150007929550497</v>
      </c>
      <c r="G3463" s="8" t="s">
        <v>17</v>
      </c>
    </row>
    <row r="3464" spans="2:7" x14ac:dyDescent="0.2">
      <c r="B3464" s="6" t="s">
        <v>16</v>
      </c>
      <c r="C3464" s="7">
        <v>38826</v>
      </c>
      <c r="D3464" s="8" t="s">
        <v>40</v>
      </c>
      <c r="E3464" s="9">
        <v>38</v>
      </c>
      <c r="F3464" s="10">
        <v>115.808959826405</v>
      </c>
      <c r="G3464" s="8" t="s">
        <v>21</v>
      </c>
    </row>
    <row r="3465" spans="2:7" x14ac:dyDescent="0.2">
      <c r="B3465" s="6" t="s">
        <v>22</v>
      </c>
      <c r="C3465" s="7">
        <v>38320</v>
      </c>
      <c r="D3465" s="8" t="s">
        <v>43</v>
      </c>
      <c r="E3465" s="9">
        <v>-8</v>
      </c>
      <c r="F3465" s="10">
        <v>-22.286591550898301</v>
      </c>
      <c r="G3465" s="8" t="s">
        <v>19</v>
      </c>
    </row>
    <row r="3466" spans="2:7" x14ac:dyDescent="0.2">
      <c r="B3466" s="6" t="s">
        <v>18</v>
      </c>
      <c r="C3466" s="7">
        <v>39013</v>
      </c>
      <c r="D3466" s="8" t="s">
        <v>39</v>
      </c>
      <c r="E3466" s="9">
        <v>20</v>
      </c>
      <c r="F3466" s="10">
        <v>61.782563000841002</v>
      </c>
      <c r="G3466" s="8" t="s">
        <v>21</v>
      </c>
    </row>
    <row r="3467" spans="2:7" x14ac:dyDescent="0.2">
      <c r="B3467" s="6" t="s">
        <v>24</v>
      </c>
      <c r="C3467" s="7">
        <v>38540</v>
      </c>
      <c r="D3467" s="8" t="s">
        <v>40</v>
      </c>
      <c r="E3467" s="9">
        <v>25</v>
      </c>
      <c r="F3467" s="10">
        <v>76.800582511934195</v>
      </c>
      <c r="G3467" s="8" t="s">
        <v>21</v>
      </c>
    </row>
    <row r="3468" spans="2:7" x14ac:dyDescent="0.2">
      <c r="B3468" s="6" t="s">
        <v>16</v>
      </c>
      <c r="C3468" s="7">
        <v>39013</v>
      </c>
      <c r="D3468" s="8" t="s">
        <v>39</v>
      </c>
      <c r="E3468" s="9">
        <v>-6</v>
      </c>
      <c r="F3468" s="10">
        <v>-16.1059461409683</v>
      </c>
      <c r="G3468" s="8" t="s">
        <v>21</v>
      </c>
    </row>
    <row r="3469" spans="2:7" x14ac:dyDescent="0.2">
      <c r="B3469" s="6" t="s">
        <v>22</v>
      </c>
      <c r="C3469" s="7">
        <v>38925</v>
      </c>
      <c r="D3469" s="8" t="s">
        <v>40</v>
      </c>
      <c r="E3469" s="9">
        <v>88</v>
      </c>
      <c r="F3469" s="10">
        <v>266.77209888217999</v>
      </c>
      <c r="G3469" s="8" t="s">
        <v>19</v>
      </c>
    </row>
    <row r="3470" spans="2:7" x14ac:dyDescent="0.2">
      <c r="B3470" s="6" t="s">
        <v>27</v>
      </c>
      <c r="C3470" s="7">
        <v>38859</v>
      </c>
      <c r="D3470" s="8" t="s">
        <v>39</v>
      </c>
      <c r="E3470" s="9">
        <v>62</v>
      </c>
      <c r="F3470" s="10">
        <v>187.54179752226099</v>
      </c>
      <c r="G3470" s="8" t="s">
        <v>17</v>
      </c>
    </row>
    <row r="3471" spans="2:7" x14ac:dyDescent="0.2">
      <c r="B3471" s="6" t="s">
        <v>18</v>
      </c>
      <c r="C3471" s="7">
        <v>37990</v>
      </c>
      <c r="D3471" s="8" t="s">
        <v>43</v>
      </c>
      <c r="E3471" s="9">
        <v>80</v>
      </c>
      <c r="F3471" s="10">
        <v>242.160124058658</v>
      </c>
      <c r="G3471" s="8" t="s">
        <v>17</v>
      </c>
    </row>
    <row r="3472" spans="2:7" x14ac:dyDescent="0.2">
      <c r="B3472" s="6" t="s">
        <v>28</v>
      </c>
      <c r="C3472" s="7">
        <v>38056</v>
      </c>
      <c r="D3472" s="8" t="s">
        <v>43</v>
      </c>
      <c r="E3472" s="9">
        <v>66</v>
      </c>
      <c r="F3472" s="10">
        <v>199.70376718058799</v>
      </c>
      <c r="G3472" s="8" t="s">
        <v>21</v>
      </c>
    </row>
    <row r="3473" spans="2:7" x14ac:dyDescent="0.2">
      <c r="B3473" s="6" t="s">
        <v>26</v>
      </c>
      <c r="C3473" s="7">
        <v>38298</v>
      </c>
      <c r="D3473" s="8" t="s">
        <v>41</v>
      </c>
      <c r="E3473" s="9">
        <v>34</v>
      </c>
      <c r="F3473" s="10">
        <v>104.44930690559001</v>
      </c>
      <c r="G3473" s="8" t="s">
        <v>21</v>
      </c>
    </row>
    <row r="3474" spans="2:7" x14ac:dyDescent="0.2">
      <c r="B3474" s="6" t="s">
        <v>18</v>
      </c>
      <c r="C3474" s="7">
        <v>38331</v>
      </c>
      <c r="D3474" s="8" t="s">
        <v>39</v>
      </c>
      <c r="E3474" s="9">
        <v>49</v>
      </c>
      <c r="F3474" s="10">
        <v>149.81621502008099</v>
      </c>
      <c r="G3474" s="8" t="s">
        <v>19</v>
      </c>
    </row>
    <row r="3475" spans="2:7" x14ac:dyDescent="0.2">
      <c r="B3475" s="6" t="s">
        <v>28</v>
      </c>
      <c r="C3475" s="7">
        <v>38188</v>
      </c>
      <c r="D3475" s="8" t="s">
        <v>40</v>
      </c>
      <c r="E3475" s="9">
        <v>45</v>
      </c>
      <c r="F3475" s="10">
        <v>136.92331868568601</v>
      </c>
      <c r="G3475" s="8" t="s">
        <v>17</v>
      </c>
    </row>
    <row r="3476" spans="2:7" x14ac:dyDescent="0.2">
      <c r="B3476" s="6" t="s">
        <v>24</v>
      </c>
      <c r="C3476" s="7">
        <v>38705</v>
      </c>
      <c r="D3476" s="8" t="s">
        <v>41</v>
      </c>
      <c r="E3476" s="9">
        <v>16</v>
      </c>
      <c r="F3476" s="10">
        <v>49.650187557976501</v>
      </c>
      <c r="G3476" s="8" t="s">
        <v>21</v>
      </c>
    </row>
    <row r="3477" spans="2:7" x14ac:dyDescent="0.2">
      <c r="B3477" s="6" t="s">
        <v>27</v>
      </c>
      <c r="C3477" s="7">
        <v>38584</v>
      </c>
      <c r="D3477" s="8" t="s">
        <v>43</v>
      </c>
      <c r="E3477" s="9">
        <v>45</v>
      </c>
      <c r="F3477" s="10">
        <v>136.63786720901101</v>
      </c>
      <c r="G3477" s="8" t="s">
        <v>21</v>
      </c>
    </row>
    <row r="3478" spans="2:7" x14ac:dyDescent="0.2">
      <c r="B3478" s="6" t="s">
        <v>20</v>
      </c>
      <c r="C3478" s="7">
        <v>38155</v>
      </c>
      <c r="D3478" s="8" t="s">
        <v>39</v>
      </c>
      <c r="E3478" s="9">
        <v>1</v>
      </c>
      <c r="F3478" s="10">
        <v>5.7263479599581402</v>
      </c>
      <c r="G3478" s="8" t="s">
        <v>19</v>
      </c>
    </row>
    <row r="3479" spans="2:7" x14ac:dyDescent="0.2">
      <c r="B3479" s="6" t="s">
        <v>28</v>
      </c>
      <c r="C3479" s="7">
        <v>38562</v>
      </c>
      <c r="D3479" s="8" t="s">
        <v>42</v>
      </c>
      <c r="E3479" s="9">
        <v>33</v>
      </c>
      <c r="F3479" s="10">
        <v>100.97055324855199</v>
      </c>
      <c r="G3479" s="8" t="s">
        <v>17</v>
      </c>
    </row>
    <row r="3480" spans="2:7" x14ac:dyDescent="0.2">
      <c r="B3480" s="6" t="s">
        <v>18</v>
      </c>
      <c r="C3480" s="7">
        <v>38595</v>
      </c>
      <c r="D3480" s="8" t="s">
        <v>43</v>
      </c>
      <c r="E3480" s="9">
        <v>37</v>
      </c>
      <c r="F3480" s="10">
        <v>113.039301082348</v>
      </c>
      <c r="G3480" s="8" t="s">
        <v>17</v>
      </c>
    </row>
    <row r="3481" spans="2:7" x14ac:dyDescent="0.2">
      <c r="B3481" s="6" t="s">
        <v>20</v>
      </c>
      <c r="C3481" s="7">
        <v>38540</v>
      </c>
      <c r="D3481" s="8" t="s">
        <v>39</v>
      </c>
      <c r="E3481" s="9">
        <v>46</v>
      </c>
      <c r="F3481" s="10">
        <v>139.33709070957599</v>
      </c>
      <c r="G3481" s="8" t="s">
        <v>21</v>
      </c>
    </row>
    <row r="3482" spans="2:7" x14ac:dyDescent="0.2">
      <c r="B3482" s="6" t="s">
        <v>16</v>
      </c>
      <c r="C3482" s="7">
        <v>38023</v>
      </c>
      <c r="D3482" s="8" t="s">
        <v>41</v>
      </c>
      <c r="E3482" s="9">
        <v>71</v>
      </c>
      <c r="F3482" s="10">
        <v>215.350168007326</v>
      </c>
      <c r="G3482" s="8" t="s">
        <v>17</v>
      </c>
    </row>
    <row r="3483" spans="2:7" x14ac:dyDescent="0.2">
      <c r="B3483" s="6" t="s">
        <v>22</v>
      </c>
      <c r="C3483" s="7">
        <v>38320</v>
      </c>
      <c r="D3483" s="8" t="s">
        <v>42</v>
      </c>
      <c r="E3483" s="9">
        <v>59</v>
      </c>
      <c r="F3483" s="10">
        <v>179.11705650607601</v>
      </c>
      <c r="G3483" s="8" t="s">
        <v>21</v>
      </c>
    </row>
    <row r="3484" spans="2:7" x14ac:dyDescent="0.2">
      <c r="B3484" s="6" t="s">
        <v>22</v>
      </c>
      <c r="C3484" s="7">
        <v>38463</v>
      </c>
      <c r="D3484" s="8" t="s">
        <v>43</v>
      </c>
      <c r="E3484" s="9">
        <v>84</v>
      </c>
      <c r="F3484" s="10">
        <v>253.54108298185801</v>
      </c>
      <c r="G3484" s="8" t="s">
        <v>21</v>
      </c>
    </row>
    <row r="3485" spans="2:7" x14ac:dyDescent="0.2">
      <c r="B3485" s="6" t="s">
        <v>22</v>
      </c>
      <c r="C3485" s="7">
        <v>38892</v>
      </c>
      <c r="D3485" s="8" t="s">
        <v>39</v>
      </c>
      <c r="E3485" s="9">
        <v>91</v>
      </c>
      <c r="F3485" s="10">
        <v>274.23356541008798</v>
      </c>
      <c r="G3485" s="8" t="s">
        <v>21</v>
      </c>
    </row>
    <row r="3486" spans="2:7" x14ac:dyDescent="0.2">
      <c r="B3486" s="6" t="s">
        <v>24</v>
      </c>
      <c r="C3486" s="7">
        <v>38056</v>
      </c>
      <c r="D3486" s="8" t="s">
        <v>40</v>
      </c>
      <c r="E3486" s="9">
        <v>33</v>
      </c>
      <c r="F3486" s="10">
        <v>100.228718120865</v>
      </c>
      <c r="G3486" s="8" t="s">
        <v>21</v>
      </c>
    </row>
    <row r="3487" spans="2:7" x14ac:dyDescent="0.2">
      <c r="B3487" s="6" t="s">
        <v>28</v>
      </c>
      <c r="C3487" s="7">
        <v>38342</v>
      </c>
      <c r="D3487" s="8" t="s">
        <v>39</v>
      </c>
      <c r="E3487" s="9">
        <v>34</v>
      </c>
      <c r="F3487" s="10">
        <v>104.04142923037701</v>
      </c>
      <c r="G3487" s="8" t="s">
        <v>25</v>
      </c>
    </row>
    <row r="3488" spans="2:7" x14ac:dyDescent="0.2">
      <c r="B3488" s="6" t="s">
        <v>22</v>
      </c>
      <c r="C3488" s="7">
        <v>39013</v>
      </c>
      <c r="D3488" s="8" t="s">
        <v>40</v>
      </c>
      <c r="E3488" s="9">
        <v>1</v>
      </c>
      <c r="F3488" s="10">
        <v>5.3199136076983704</v>
      </c>
      <c r="G3488" s="8" t="s">
        <v>21</v>
      </c>
    </row>
    <row r="3489" spans="2:7" x14ac:dyDescent="0.2">
      <c r="B3489" s="6" t="s">
        <v>18</v>
      </c>
      <c r="C3489" s="7">
        <v>38045</v>
      </c>
      <c r="D3489" s="8" t="s">
        <v>39</v>
      </c>
      <c r="E3489" s="9">
        <v>42</v>
      </c>
      <c r="F3489" s="10">
        <v>128.72768952762601</v>
      </c>
      <c r="G3489" s="8" t="s">
        <v>21</v>
      </c>
    </row>
    <row r="3490" spans="2:7" x14ac:dyDescent="0.2">
      <c r="B3490" s="6" t="s">
        <v>28</v>
      </c>
      <c r="C3490" s="7">
        <v>38705</v>
      </c>
      <c r="D3490" s="8" t="s">
        <v>39</v>
      </c>
      <c r="E3490" s="9">
        <v>45</v>
      </c>
      <c r="F3490" s="10">
        <v>137.929822270557</v>
      </c>
      <c r="G3490" s="8" t="s">
        <v>25</v>
      </c>
    </row>
    <row r="3491" spans="2:7" x14ac:dyDescent="0.2">
      <c r="B3491" s="6" t="s">
        <v>26</v>
      </c>
      <c r="C3491" s="7">
        <v>38276</v>
      </c>
      <c r="D3491" s="8" t="s">
        <v>40</v>
      </c>
      <c r="E3491" s="9">
        <v>26</v>
      </c>
      <c r="F3491" s="10">
        <v>80.031587793648399</v>
      </c>
      <c r="G3491" s="8" t="s">
        <v>25</v>
      </c>
    </row>
    <row r="3492" spans="2:7" x14ac:dyDescent="0.2">
      <c r="B3492" s="6" t="s">
        <v>20</v>
      </c>
      <c r="C3492" s="7">
        <v>38012</v>
      </c>
      <c r="D3492" s="8" t="s">
        <v>39</v>
      </c>
      <c r="E3492" s="9">
        <v>72</v>
      </c>
      <c r="F3492" s="10">
        <v>218.32830582807699</v>
      </c>
      <c r="G3492" s="8" t="s">
        <v>17</v>
      </c>
    </row>
    <row r="3493" spans="2:7" x14ac:dyDescent="0.2">
      <c r="B3493" s="6" t="s">
        <v>22</v>
      </c>
      <c r="C3493" s="7">
        <v>38925</v>
      </c>
      <c r="D3493" s="8" t="s">
        <v>39</v>
      </c>
      <c r="E3493" s="9">
        <v>-5</v>
      </c>
      <c r="F3493" s="10">
        <v>-13.390709583317401</v>
      </c>
      <c r="G3493" s="8" t="s">
        <v>21</v>
      </c>
    </row>
    <row r="3494" spans="2:7" x14ac:dyDescent="0.2">
      <c r="B3494" s="6" t="s">
        <v>23</v>
      </c>
      <c r="C3494" s="7">
        <v>38067</v>
      </c>
      <c r="D3494" s="8" t="s">
        <v>41</v>
      </c>
      <c r="E3494" s="9">
        <v>31</v>
      </c>
      <c r="F3494" s="10">
        <v>94.662914692651597</v>
      </c>
      <c r="G3494" s="8" t="s">
        <v>17</v>
      </c>
    </row>
    <row r="3495" spans="2:7" x14ac:dyDescent="0.2">
      <c r="B3495" s="6" t="s">
        <v>28</v>
      </c>
      <c r="C3495" s="7">
        <v>37990</v>
      </c>
      <c r="D3495" s="8" t="s">
        <v>40</v>
      </c>
      <c r="E3495" s="9">
        <v>48</v>
      </c>
      <c r="F3495" s="10">
        <v>145.908598005546</v>
      </c>
      <c r="G3495" s="8" t="s">
        <v>17</v>
      </c>
    </row>
    <row r="3496" spans="2:7" x14ac:dyDescent="0.2">
      <c r="B3496" s="6" t="s">
        <v>23</v>
      </c>
      <c r="C3496" s="7">
        <v>39024</v>
      </c>
      <c r="D3496" s="8" t="s">
        <v>42</v>
      </c>
      <c r="E3496" s="9">
        <v>84</v>
      </c>
      <c r="F3496" s="10">
        <v>253.597133705375</v>
      </c>
      <c r="G3496" s="8" t="s">
        <v>19</v>
      </c>
    </row>
    <row r="3497" spans="2:7" x14ac:dyDescent="0.2">
      <c r="B3497" s="6" t="s">
        <v>22</v>
      </c>
      <c r="C3497" s="7">
        <v>38771</v>
      </c>
      <c r="D3497" s="8" t="s">
        <v>39</v>
      </c>
      <c r="E3497" s="9">
        <v>54</v>
      </c>
      <c r="F3497" s="10">
        <v>163.89560832413801</v>
      </c>
      <c r="G3497" s="8" t="s">
        <v>17</v>
      </c>
    </row>
    <row r="3498" spans="2:7" x14ac:dyDescent="0.2">
      <c r="B3498" s="6" t="s">
        <v>23</v>
      </c>
      <c r="C3498" s="7">
        <v>38001</v>
      </c>
      <c r="D3498" s="8" t="s">
        <v>42</v>
      </c>
      <c r="E3498" s="9">
        <v>44</v>
      </c>
      <c r="F3498" s="10">
        <v>134.18925327532</v>
      </c>
      <c r="G3498" s="8" t="s">
        <v>21</v>
      </c>
    </row>
    <row r="3499" spans="2:7" x14ac:dyDescent="0.2">
      <c r="B3499" s="6" t="s">
        <v>24</v>
      </c>
      <c r="C3499" s="7">
        <v>38287</v>
      </c>
      <c r="D3499" s="8" t="s">
        <v>40</v>
      </c>
      <c r="E3499" s="9">
        <v>40</v>
      </c>
      <c r="F3499" s="10">
        <v>122.053315632268</v>
      </c>
      <c r="G3499" s="8" t="s">
        <v>17</v>
      </c>
    </row>
    <row r="3500" spans="2:7" x14ac:dyDescent="0.2">
      <c r="B3500" s="6" t="s">
        <v>16</v>
      </c>
      <c r="C3500" s="7">
        <v>38595</v>
      </c>
      <c r="D3500" s="8" t="s">
        <v>40</v>
      </c>
      <c r="E3500" s="9">
        <v>25</v>
      </c>
      <c r="F3500" s="10">
        <v>76.896265241705294</v>
      </c>
      <c r="G3500" s="8" t="s">
        <v>21</v>
      </c>
    </row>
    <row r="3501" spans="2:7" x14ac:dyDescent="0.2">
      <c r="B3501" s="6" t="s">
        <v>26</v>
      </c>
      <c r="C3501" s="7">
        <v>38045</v>
      </c>
      <c r="D3501" s="8" t="s">
        <v>40</v>
      </c>
      <c r="E3501" s="9">
        <v>-8</v>
      </c>
      <c r="F3501" s="10">
        <v>-21.4819677649777</v>
      </c>
      <c r="G3501" s="8" t="s">
        <v>17</v>
      </c>
    </row>
    <row r="3502" spans="2:7" x14ac:dyDescent="0.2">
      <c r="B3502" s="6" t="s">
        <v>24</v>
      </c>
      <c r="C3502" s="7">
        <v>38848</v>
      </c>
      <c r="D3502" s="8" t="s">
        <v>39</v>
      </c>
      <c r="E3502" s="9">
        <v>59</v>
      </c>
      <c r="F3502" s="10">
        <v>178.70076770818599</v>
      </c>
      <c r="G3502" s="8" t="s">
        <v>21</v>
      </c>
    </row>
    <row r="3503" spans="2:7" x14ac:dyDescent="0.2">
      <c r="B3503" s="6" t="s">
        <v>22</v>
      </c>
      <c r="C3503" s="7">
        <v>38342</v>
      </c>
      <c r="D3503" s="8" t="s">
        <v>39</v>
      </c>
      <c r="E3503" s="9">
        <v>59</v>
      </c>
      <c r="F3503" s="10">
        <v>179.09938274190901</v>
      </c>
      <c r="G3503" s="8" t="s">
        <v>25</v>
      </c>
    </row>
    <row r="3504" spans="2:7" x14ac:dyDescent="0.2">
      <c r="B3504" s="6" t="s">
        <v>26</v>
      </c>
      <c r="C3504" s="7">
        <v>38672</v>
      </c>
      <c r="D3504" s="8" t="s">
        <v>41</v>
      </c>
      <c r="E3504" s="9">
        <v>34</v>
      </c>
      <c r="F3504" s="10">
        <v>103.72320973361001</v>
      </c>
      <c r="G3504" s="8" t="s">
        <v>19</v>
      </c>
    </row>
    <row r="3505" spans="2:7" x14ac:dyDescent="0.2">
      <c r="B3505" s="6" t="s">
        <v>26</v>
      </c>
      <c r="C3505" s="7">
        <v>38320</v>
      </c>
      <c r="D3505" s="8" t="s">
        <v>42</v>
      </c>
      <c r="E3505" s="9">
        <v>27</v>
      </c>
      <c r="F3505" s="10">
        <v>82.680755879941501</v>
      </c>
      <c r="G3505" s="8" t="s">
        <v>19</v>
      </c>
    </row>
    <row r="3506" spans="2:7" x14ac:dyDescent="0.2">
      <c r="B3506" s="6" t="s">
        <v>28</v>
      </c>
      <c r="C3506" s="7">
        <v>39013</v>
      </c>
      <c r="D3506" s="8" t="s">
        <v>41</v>
      </c>
      <c r="E3506" s="9">
        <v>3</v>
      </c>
      <c r="F3506" s="10">
        <v>10.695067513438699</v>
      </c>
      <c r="G3506" s="8" t="s">
        <v>17</v>
      </c>
    </row>
    <row r="3507" spans="2:7" x14ac:dyDescent="0.2">
      <c r="B3507" s="6" t="s">
        <v>18</v>
      </c>
      <c r="C3507" s="7">
        <v>38584</v>
      </c>
      <c r="D3507" s="8" t="s">
        <v>42</v>
      </c>
      <c r="E3507" s="9">
        <v>89</v>
      </c>
      <c r="F3507" s="10">
        <v>269.11976111617599</v>
      </c>
      <c r="G3507" s="8" t="s">
        <v>21</v>
      </c>
    </row>
    <row r="3508" spans="2:7" x14ac:dyDescent="0.2">
      <c r="B3508" s="6" t="s">
        <v>18</v>
      </c>
      <c r="C3508" s="7">
        <v>38485</v>
      </c>
      <c r="D3508" s="8" t="s">
        <v>39</v>
      </c>
      <c r="E3508" s="9">
        <v>58</v>
      </c>
      <c r="F3508" s="10">
        <v>175.98159998303601</v>
      </c>
      <c r="G3508" s="8" t="s">
        <v>17</v>
      </c>
    </row>
    <row r="3509" spans="2:7" x14ac:dyDescent="0.2">
      <c r="B3509" s="6" t="s">
        <v>28</v>
      </c>
      <c r="C3509" s="7">
        <v>38364</v>
      </c>
      <c r="D3509" s="8" t="s">
        <v>43</v>
      </c>
      <c r="E3509" s="9">
        <v>52</v>
      </c>
      <c r="F3509" s="10">
        <v>158.04571793449099</v>
      </c>
      <c r="G3509" s="8" t="s">
        <v>21</v>
      </c>
    </row>
    <row r="3510" spans="2:7" x14ac:dyDescent="0.2">
      <c r="B3510" s="6" t="s">
        <v>28</v>
      </c>
      <c r="C3510" s="7">
        <v>38925</v>
      </c>
      <c r="D3510" s="8" t="s">
        <v>42</v>
      </c>
      <c r="E3510" s="9">
        <v>32</v>
      </c>
      <c r="F3510" s="10">
        <v>98.047527212955202</v>
      </c>
      <c r="G3510" s="8" t="s">
        <v>25</v>
      </c>
    </row>
    <row r="3511" spans="2:7" x14ac:dyDescent="0.2">
      <c r="B3511" s="6" t="s">
        <v>24</v>
      </c>
      <c r="C3511" s="7">
        <v>38606</v>
      </c>
      <c r="D3511" s="8" t="s">
        <v>42</v>
      </c>
      <c r="E3511" s="9">
        <v>3</v>
      </c>
      <c r="F3511" s="10">
        <v>10.5840646944766</v>
      </c>
      <c r="G3511" s="8" t="s">
        <v>17</v>
      </c>
    </row>
    <row r="3512" spans="2:7" x14ac:dyDescent="0.2">
      <c r="B3512" s="6" t="s">
        <v>22</v>
      </c>
      <c r="C3512" s="7">
        <v>38309</v>
      </c>
      <c r="D3512" s="8" t="s">
        <v>39</v>
      </c>
      <c r="E3512" s="9">
        <v>45</v>
      </c>
      <c r="F3512" s="10">
        <v>137.079354112386</v>
      </c>
      <c r="G3512" s="8" t="s">
        <v>21</v>
      </c>
    </row>
    <row r="3513" spans="2:7" x14ac:dyDescent="0.2">
      <c r="B3513" s="6" t="s">
        <v>23</v>
      </c>
      <c r="C3513" s="7">
        <v>38320</v>
      </c>
      <c r="D3513" s="8" t="s">
        <v>39</v>
      </c>
      <c r="E3513" s="9">
        <v>91</v>
      </c>
      <c r="F3513" s="10">
        <v>275.55805251311801</v>
      </c>
      <c r="G3513" s="8" t="s">
        <v>25</v>
      </c>
    </row>
    <row r="3514" spans="2:7" x14ac:dyDescent="0.2">
      <c r="B3514" s="6" t="s">
        <v>22</v>
      </c>
      <c r="C3514" s="7">
        <v>38760</v>
      </c>
      <c r="D3514" s="8" t="s">
        <v>41</v>
      </c>
      <c r="E3514" s="9">
        <v>-8</v>
      </c>
      <c r="F3514" s="10">
        <v>-21.448768772248499</v>
      </c>
      <c r="G3514" s="8" t="s">
        <v>17</v>
      </c>
    </row>
    <row r="3515" spans="2:7" x14ac:dyDescent="0.2">
      <c r="B3515" s="6" t="s">
        <v>16</v>
      </c>
      <c r="C3515" s="7">
        <v>38430</v>
      </c>
      <c r="D3515" s="8" t="s">
        <v>42</v>
      </c>
      <c r="E3515" s="9">
        <v>-7</v>
      </c>
      <c r="F3515" s="10">
        <v>-19.1360460941623</v>
      </c>
      <c r="G3515" s="8" t="s">
        <v>19</v>
      </c>
    </row>
    <row r="3516" spans="2:7" x14ac:dyDescent="0.2">
      <c r="B3516" s="6" t="s">
        <v>18</v>
      </c>
      <c r="C3516" s="7">
        <v>38661</v>
      </c>
      <c r="D3516" s="8" t="s">
        <v>41</v>
      </c>
      <c r="E3516" s="9">
        <v>33</v>
      </c>
      <c r="F3516" s="10">
        <v>100.886496725621</v>
      </c>
      <c r="G3516" s="8" t="s">
        <v>21</v>
      </c>
    </row>
    <row r="3517" spans="2:7" x14ac:dyDescent="0.2">
      <c r="B3517" s="6" t="s">
        <v>23</v>
      </c>
      <c r="C3517" s="7">
        <v>38485</v>
      </c>
      <c r="D3517" s="8" t="s">
        <v>40</v>
      </c>
      <c r="E3517" s="9">
        <v>-7</v>
      </c>
      <c r="F3517" s="10">
        <v>-18.807164790571001</v>
      </c>
      <c r="G3517" s="8" t="s">
        <v>17</v>
      </c>
    </row>
    <row r="3518" spans="2:7" x14ac:dyDescent="0.2">
      <c r="B3518" s="6" t="s">
        <v>23</v>
      </c>
      <c r="C3518" s="7">
        <v>39002</v>
      </c>
      <c r="D3518" s="8" t="s">
        <v>41</v>
      </c>
      <c r="E3518" s="9">
        <v>82</v>
      </c>
      <c r="F3518" s="10">
        <v>248.425432284946</v>
      </c>
      <c r="G3518" s="8" t="s">
        <v>25</v>
      </c>
    </row>
    <row r="3519" spans="2:7" x14ac:dyDescent="0.2">
      <c r="B3519" s="6" t="s">
        <v>20</v>
      </c>
      <c r="C3519" s="7">
        <v>38144</v>
      </c>
      <c r="D3519" s="8" t="s">
        <v>39</v>
      </c>
      <c r="E3519" s="9">
        <v>87</v>
      </c>
      <c r="F3519" s="10">
        <v>262.84645942190502</v>
      </c>
      <c r="G3519" s="8" t="s">
        <v>25</v>
      </c>
    </row>
    <row r="3520" spans="2:7" x14ac:dyDescent="0.2">
      <c r="B3520" s="6" t="s">
        <v>28</v>
      </c>
      <c r="C3520" s="7">
        <v>38397</v>
      </c>
      <c r="D3520" s="8" t="s">
        <v>42</v>
      </c>
      <c r="E3520" s="9">
        <v>93</v>
      </c>
      <c r="F3520" s="10">
        <v>281.52944446781299</v>
      </c>
      <c r="G3520" s="8" t="s">
        <v>19</v>
      </c>
    </row>
    <row r="3521" spans="2:7" x14ac:dyDescent="0.2">
      <c r="B3521" s="6" t="s">
        <v>24</v>
      </c>
      <c r="C3521" s="7">
        <v>38639</v>
      </c>
      <c r="D3521" s="8" t="s">
        <v>41</v>
      </c>
      <c r="E3521" s="9">
        <v>72</v>
      </c>
      <c r="F3521" s="10">
        <v>218.169055896457</v>
      </c>
      <c r="G3521" s="8" t="s">
        <v>17</v>
      </c>
    </row>
    <row r="3522" spans="2:7" x14ac:dyDescent="0.2">
      <c r="B3522" s="6" t="s">
        <v>27</v>
      </c>
      <c r="C3522" s="7">
        <v>38276</v>
      </c>
      <c r="D3522" s="8" t="s">
        <v>42</v>
      </c>
      <c r="E3522" s="9">
        <v>11</v>
      </c>
      <c r="F3522" s="10">
        <v>35.116221937392098</v>
      </c>
      <c r="G3522" s="8" t="s">
        <v>25</v>
      </c>
    </row>
    <row r="3523" spans="2:7" x14ac:dyDescent="0.2">
      <c r="B3523" s="6" t="s">
        <v>23</v>
      </c>
      <c r="C3523" s="7">
        <v>38914</v>
      </c>
      <c r="D3523" s="8" t="s">
        <v>40</v>
      </c>
      <c r="E3523" s="9">
        <v>18</v>
      </c>
      <c r="F3523" s="10">
        <v>55.780124801169798</v>
      </c>
      <c r="G3523" s="8" t="s">
        <v>17</v>
      </c>
    </row>
    <row r="3524" spans="2:7" x14ac:dyDescent="0.2">
      <c r="B3524" s="6" t="s">
        <v>16</v>
      </c>
      <c r="C3524" s="7">
        <v>38947</v>
      </c>
      <c r="D3524" s="8" t="s">
        <v>41</v>
      </c>
      <c r="E3524" s="9">
        <v>93</v>
      </c>
      <c r="F3524" s="10">
        <v>281.25885991416499</v>
      </c>
      <c r="G3524" s="8" t="s">
        <v>25</v>
      </c>
    </row>
    <row r="3525" spans="2:7" x14ac:dyDescent="0.2">
      <c r="B3525" s="6" t="s">
        <v>18</v>
      </c>
      <c r="C3525" s="7">
        <v>38584</v>
      </c>
      <c r="D3525" s="8" t="s">
        <v>41</v>
      </c>
      <c r="E3525" s="9">
        <v>56</v>
      </c>
      <c r="F3525" s="10">
        <v>170.42559015332699</v>
      </c>
      <c r="G3525" s="8" t="s">
        <v>21</v>
      </c>
    </row>
    <row r="3526" spans="2:7" x14ac:dyDescent="0.2">
      <c r="B3526" s="6" t="s">
        <v>20</v>
      </c>
      <c r="C3526" s="7">
        <v>38254</v>
      </c>
      <c r="D3526" s="8" t="s">
        <v>40</v>
      </c>
      <c r="E3526" s="9">
        <v>66</v>
      </c>
      <c r="F3526" s="10">
        <v>199.70274563442899</v>
      </c>
      <c r="G3526" s="8" t="s">
        <v>19</v>
      </c>
    </row>
    <row r="3527" spans="2:7" x14ac:dyDescent="0.2">
      <c r="B3527" s="6" t="s">
        <v>28</v>
      </c>
      <c r="C3527" s="7">
        <v>38397</v>
      </c>
      <c r="D3527" s="8" t="s">
        <v>42</v>
      </c>
      <c r="E3527" s="9">
        <v>94</v>
      </c>
      <c r="F3527" s="10">
        <v>284.11176896611198</v>
      </c>
      <c r="G3527" s="8" t="s">
        <v>25</v>
      </c>
    </row>
    <row r="3528" spans="2:7" x14ac:dyDescent="0.2">
      <c r="B3528" s="6" t="s">
        <v>22</v>
      </c>
      <c r="C3528" s="7">
        <v>38540</v>
      </c>
      <c r="D3528" s="8" t="s">
        <v>42</v>
      </c>
      <c r="E3528" s="9">
        <v>61</v>
      </c>
      <c r="F3528" s="10">
        <v>184.839084989892</v>
      </c>
      <c r="G3528" s="8" t="s">
        <v>19</v>
      </c>
    </row>
    <row r="3529" spans="2:7" x14ac:dyDescent="0.2">
      <c r="B3529" s="6" t="s">
        <v>23</v>
      </c>
      <c r="C3529" s="7">
        <v>38914</v>
      </c>
      <c r="D3529" s="8" t="s">
        <v>40</v>
      </c>
      <c r="E3529" s="9">
        <v>26</v>
      </c>
      <c r="F3529" s="10">
        <v>79.322466776997203</v>
      </c>
      <c r="G3529" s="8" t="s">
        <v>25</v>
      </c>
    </row>
    <row r="3530" spans="2:7" x14ac:dyDescent="0.2">
      <c r="B3530" s="6" t="s">
        <v>26</v>
      </c>
      <c r="C3530" s="7">
        <v>38694</v>
      </c>
      <c r="D3530" s="8" t="s">
        <v>42</v>
      </c>
      <c r="E3530" s="9">
        <v>29</v>
      </c>
      <c r="F3530" s="10">
        <v>89.116436100256195</v>
      </c>
      <c r="G3530" s="8" t="s">
        <v>21</v>
      </c>
    </row>
    <row r="3531" spans="2:7" x14ac:dyDescent="0.2">
      <c r="B3531" s="6" t="s">
        <v>26</v>
      </c>
      <c r="C3531" s="7">
        <v>38397</v>
      </c>
      <c r="D3531" s="8" t="s">
        <v>40</v>
      </c>
      <c r="E3531" s="9">
        <v>61</v>
      </c>
      <c r="F3531" s="10">
        <v>184.79269376899899</v>
      </c>
      <c r="G3531" s="8" t="s">
        <v>25</v>
      </c>
    </row>
    <row r="3532" spans="2:7" x14ac:dyDescent="0.2">
      <c r="B3532" s="6" t="s">
        <v>18</v>
      </c>
      <c r="C3532" s="7">
        <v>38881</v>
      </c>
      <c r="D3532" s="8" t="s">
        <v>42</v>
      </c>
      <c r="E3532" s="9">
        <v>-3</v>
      </c>
      <c r="F3532" s="10">
        <v>-7.0063461933355899</v>
      </c>
      <c r="G3532" s="8" t="s">
        <v>17</v>
      </c>
    </row>
    <row r="3533" spans="2:7" x14ac:dyDescent="0.2">
      <c r="B3533" s="6" t="s">
        <v>28</v>
      </c>
      <c r="C3533" s="7">
        <v>38727</v>
      </c>
      <c r="D3533" s="8" t="s">
        <v>41</v>
      </c>
      <c r="E3533" s="9">
        <v>40</v>
      </c>
      <c r="F3533" s="10">
        <v>122.052741222017</v>
      </c>
      <c r="G3533" s="8" t="s">
        <v>17</v>
      </c>
    </row>
    <row r="3534" spans="2:7" x14ac:dyDescent="0.2">
      <c r="B3534" s="6" t="s">
        <v>18</v>
      </c>
      <c r="C3534" s="7">
        <v>38914</v>
      </c>
      <c r="D3534" s="8" t="s">
        <v>41</v>
      </c>
      <c r="E3534" s="9">
        <v>86</v>
      </c>
      <c r="F3534" s="10">
        <v>260.36699971588303</v>
      </c>
      <c r="G3534" s="8" t="s">
        <v>21</v>
      </c>
    </row>
    <row r="3535" spans="2:7" x14ac:dyDescent="0.2">
      <c r="B3535" s="6" t="s">
        <v>28</v>
      </c>
      <c r="C3535" s="7">
        <v>38507</v>
      </c>
      <c r="D3535" s="8" t="s">
        <v>43</v>
      </c>
      <c r="E3535" s="9">
        <v>58</v>
      </c>
      <c r="F3535" s="10">
        <v>176.57900116326701</v>
      </c>
      <c r="G3535" s="8" t="s">
        <v>19</v>
      </c>
    </row>
    <row r="3536" spans="2:7" x14ac:dyDescent="0.2">
      <c r="B3536" s="6" t="s">
        <v>18</v>
      </c>
      <c r="C3536" s="7">
        <v>38397</v>
      </c>
      <c r="D3536" s="8" t="s">
        <v>39</v>
      </c>
      <c r="E3536" s="9">
        <v>13</v>
      </c>
      <c r="F3536" s="10">
        <v>41.158977845183202</v>
      </c>
      <c r="G3536" s="8" t="s">
        <v>21</v>
      </c>
    </row>
    <row r="3537" spans="2:7" x14ac:dyDescent="0.2">
      <c r="B3537" s="6" t="s">
        <v>28</v>
      </c>
      <c r="C3537" s="7">
        <v>39079</v>
      </c>
      <c r="D3537" s="8" t="s">
        <v>39</v>
      </c>
      <c r="E3537" s="9">
        <v>14</v>
      </c>
      <c r="F3537" s="10">
        <v>44.4335832100857</v>
      </c>
      <c r="G3537" s="8" t="s">
        <v>17</v>
      </c>
    </row>
    <row r="3538" spans="2:7" x14ac:dyDescent="0.2">
      <c r="B3538" s="6" t="s">
        <v>26</v>
      </c>
      <c r="C3538" s="7">
        <v>38463</v>
      </c>
      <c r="D3538" s="8" t="s">
        <v>42</v>
      </c>
      <c r="E3538" s="9">
        <v>85</v>
      </c>
      <c r="F3538" s="10">
        <v>256.67637583501102</v>
      </c>
      <c r="G3538" s="8" t="s">
        <v>17</v>
      </c>
    </row>
    <row r="3539" spans="2:7" x14ac:dyDescent="0.2">
      <c r="B3539" s="6" t="s">
        <v>24</v>
      </c>
      <c r="C3539" s="7">
        <v>38749</v>
      </c>
      <c r="D3539" s="8" t="s">
        <v>40</v>
      </c>
      <c r="E3539" s="9">
        <v>42</v>
      </c>
      <c r="F3539" s="10">
        <v>127.60008293700101</v>
      </c>
      <c r="G3539" s="8" t="s">
        <v>19</v>
      </c>
    </row>
    <row r="3540" spans="2:7" x14ac:dyDescent="0.2">
      <c r="B3540" s="6" t="s">
        <v>28</v>
      </c>
      <c r="C3540" s="7">
        <v>39035</v>
      </c>
      <c r="D3540" s="8" t="s">
        <v>43</v>
      </c>
      <c r="E3540" s="9">
        <v>11</v>
      </c>
      <c r="F3540" s="10">
        <v>35.427503831280603</v>
      </c>
      <c r="G3540" s="8" t="s">
        <v>21</v>
      </c>
    </row>
    <row r="3541" spans="2:7" x14ac:dyDescent="0.2">
      <c r="B3541" s="6" t="s">
        <v>27</v>
      </c>
      <c r="C3541" s="7">
        <v>38012</v>
      </c>
      <c r="D3541" s="8" t="s">
        <v>40</v>
      </c>
      <c r="E3541" s="9">
        <v>32</v>
      </c>
      <c r="F3541" s="10">
        <v>98.405028744773304</v>
      </c>
      <c r="G3541" s="8" t="s">
        <v>17</v>
      </c>
    </row>
    <row r="3542" spans="2:7" x14ac:dyDescent="0.2">
      <c r="B3542" s="6" t="s">
        <v>18</v>
      </c>
      <c r="C3542" s="7">
        <v>38375</v>
      </c>
      <c r="D3542" s="8" t="s">
        <v>40</v>
      </c>
      <c r="E3542" s="9">
        <v>79</v>
      </c>
      <c r="F3542" s="10">
        <v>239.26463824341201</v>
      </c>
      <c r="G3542" s="8" t="s">
        <v>17</v>
      </c>
    </row>
    <row r="3543" spans="2:7" x14ac:dyDescent="0.2">
      <c r="B3543" s="6" t="s">
        <v>26</v>
      </c>
      <c r="C3543" s="7">
        <v>38155</v>
      </c>
      <c r="D3543" s="8" t="s">
        <v>40</v>
      </c>
      <c r="E3543" s="9">
        <v>25</v>
      </c>
      <c r="F3543" s="10">
        <v>77.046747006624798</v>
      </c>
      <c r="G3543" s="8" t="s">
        <v>21</v>
      </c>
    </row>
    <row r="3544" spans="2:7" x14ac:dyDescent="0.2">
      <c r="B3544" s="6" t="s">
        <v>24</v>
      </c>
      <c r="C3544" s="7">
        <v>38683</v>
      </c>
      <c r="D3544" s="8" t="s">
        <v>41</v>
      </c>
      <c r="E3544" s="9">
        <v>94</v>
      </c>
      <c r="F3544" s="10">
        <v>284.06034486899802</v>
      </c>
      <c r="G3544" s="8" t="s">
        <v>21</v>
      </c>
    </row>
    <row r="3545" spans="2:7" x14ac:dyDescent="0.2">
      <c r="B3545" s="6" t="s">
        <v>23</v>
      </c>
      <c r="C3545" s="7">
        <v>39035</v>
      </c>
      <c r="D3545" s="8" t="s">
        <v>39</v>
      </c>
      <c r="E3545" s="9">
        <v>6</v>
      </c>
      <c r="F3545" s="10">
        <v>20.0572057667368</v>
      </c>
      <c r="G3545" s="8" t="s">
        <v>19</v>
      </c>
    </row>
    <row r="3546" spans="2:7" x14ac:dyDescent="0.2">
      <c r="B3546" s="6" t="s">
        <v>22</v>
      </c>
      <c r="C3546" s="7">
        <v>38518</v>
      </c>
      <c r="D3546" s="8" t="s">
        <v>43</v>
      </c>
      <c r="E3546" s="9">
        <v>15</v>
      </c>
      <c r="F3546" s="10">
        <v>46.567063375670401</v>
      </c>
      <c r="G3546" s="8" t="s">
        <v>21</v>
      </c>
    </row>
    <row r="3547" spans="2:7" x14ac:dyDescent="0.2">
      <c r="B3547" s="6" t="s">
        <v>24</v>
      </c>
      <c r="C3547" s="7">
        <v>38166</v>
      </c>
      <c r="D3547" s="8" t="s">
        <v>39</v>
      </c>
      <c r="E3547" s="9">
        <v>15</v>
      </c>
      <c r="F3547" s="10">
        <v>47.252520248890796</v>
      </c>
      <c r="G3547" s="8" t="s">
        <v>25</v>
      </c>
    </row>
    <row r="3548" spans="2:7" x14ac:dyDescent="0.2">
      <c r="B3548" s="6" t="s">
        <v>26</v>
      </c>
      <c r="C3548" s="7">
        <v>38056</v>
      </c>
      <c r="D3548" s="8" t="s">
        <v>41</v>
      </c>
      <c r="E3548" s="9">
        <v>81</v>
      </c>
      <c r="F3548" s="10">
        <v>244.709806602486</v>
      </c>
      <c r="G3548" s="8" t="s">
        <v>25</v>
      </c>
    </row>
    <row r="3549" spans="2:7" x14ac:dyDescent="0.2">
      <c r="B3549" s="6" t="s">
        <v>16</v>
      </c>
      <c r="C3549" s="7">
        <v>38452</v>
      </c>
      <c r="D3549" s="8" t="s">
        <v>39</v>
      </c>
      <c r="E3549" s="9">
        <v>94</v>
      </c>
      <c r="F3549" s="10">
        <v>283.45878652006701</v>
      </c>
      <c r="G3549" s="8" t="s">
        <v>25</v>
      </c>
    </row>
    <row r="3550" spans="2:7" x14ac:dyDescent="0.2">
      <c r="B3550" s="6" t="s">
        <v>22</v>
      </c>
      <c r="C3550" s="7">
        <v>38001</v>
      </c>
      <c r="D3550" s="8" t="s">
        <v>42</v>
      </c>
      <c r="E3550" s="9">
        <v>11</v>
      </c>
      <c r="F3550" s="10">
        <v>35.187328425003201</v>
      </c>
      <c r="G3550" s="8" t="s">
        <v>19</v>
      </c>
    </row>
    <row r="3551" spans="2:7" x14ac:dyDescent="0.2">
      <c r="B3551" s="6" t="s">
        <v>23</v>
      </c>
      <c r="C3551" s="7">
        <v>38078</v>
      </c>
      <c r="D3551" s="8" t="s">
        <v>39</v>
      </c>
      <c r="E3551" s="9">
        <v>12</v>
      </c>
      <c r="F3551" s="10">
        <v>38.1830054821055</v>
      </c>
      <c r="G3551" s="8" t="s">
        <v>21</v>
      </c>
    </row>
    <row r="3552" spans="2:7" x14ac:dyDescent="0.2">
      <c r="B3552" s="6" t="s">
        <v>18</v>
      </c>
      <c r="C3552" s="7">
        <v>38595</v>
      </c>
      <c r="D3552" s="8" t="s">
        <v>39</v>
      </c>
      <c r="E3552" s="9">
        <v>85</v>
      </c>
      <c r="F3552" s="10">
        <v>257.138484704939</v>
      </c>
      <c r="G3552" s="8" t="s">
        <v>19</v>
      </c>
    </row>
    <row r="3553" spans="2:7" x14ac:dyDescent="0.2">
      <c r="B3553" s="6" t="s">
        <v>22</v>
      </c>
      <c r="C3553" s="7">
        <v>39046</v>
      </c>
      <c r="D3553" s="8" t="s">
        <v>39</v>
      </c>
      <c r="E3553" s="9">
        <v>39</v>
      </c>
      <c r="F3553" s="10">
        <v>119.05508877849201</v>
      </c>
      <c r="G3553" s="8" t="s">
        <v>17</v>
      </c>
    </row>
    <row r="3554" spans="2:7" x14ac:dyDescent="0.2">
      <c r="B3554" s="6" t="s">
        <v>22</v>
      </c>
      <c r="C3554" s="7">
        <v>38177</v>
      </c>
      <c r="D3554" s="8" t="s">
        <v>41</v>
      </c>
      <c r="E3554" s="9">
        <v>9</v>
      </c>
      <c r="F3554" s="10">
        <v>29.108535014212201</v>
      </c>
      <c r="G3554" s="8" t="s">
        <v>25</v>
      </c>
    </row>
    <row r="3555" spans="2:7" x14ac:dyDescent="0.2">
      <c r="B3555" s="6" t="s">
        <v>22</v>
      </c>
      <c r="C3555" s="7">
        <v>38386</v>
      </c>
      <c r="D3555" s="8" t="s">
        <v>42</v>
      </c>
      <c r="E3555" s="9">
        <v>25</v>
      </c>
      <c r="F3555" s="10">
        <v>77.542041967510002</v>
      </c>
      <c r="G3555" s="8" t="s">
        <v>21</v>
      </c>
    </row>
    <row r="3556" spans="2:7" x14ac:dyDescent="0.2">
      <c r="B3556" s="6" t="s">
        <v>27</v>
      </c>
      <c r="C3556" s="7">
        <v>38144</v>
      </c>
      <c r="D3556" s="8" t="s">
        <v>39</v>
      </c>
      <c r="E3556" s="9">
        <v>79</v>
      </c>
      <c r="F3556" s="10">
        <v>239.89003921274099</v>
      </c>
      <c r="G3556" s="8" t="s">
        <v>19</v>
      </c>
    </row>
    <row r="3557" spans="2:7" x14ac:dyDescent="0.2">
      <c r="B3557" s="6" t="s">
        <v>18</v>
      </c>
      <c r="C3557" s="7">
        <v>38133</v>
      </c>
      <c r="D3557" s="8" t="s">
        <v>39</v>
      </c>
      <c r="E3557" s="9">
        <v>83</v>
      </c>
      <c r="F3557" s="10">
        <v>250.62172213757799</v>
      </c>
      <c r="G3557" s="8" t="s">
        <v>19</v>
      </c>
    </row>
    <row r="3558" spans="2:7" x14ac:dyDescent="0.2">
      <c r="B3558" s="6" t="s">
        <v>18</v>
      </c>
      <c r="C3558" s="7">
        <v>38694</v>
      </c>
      <c r="D3558" s="8" t="s">
        <v>41</v>
      </c>
      <c r="E3558" s="9">
        <v>-3</v>
      </c>
      <c r="F3558" s="10">
        <v>-6.44415262930002</v>
      </c>
      <c r="G3558" s="8" t="s">
        <v>17</v>
      </c>
    </row>
    <row r="3559" spans="2:7" x14ac:dyDescent="0.2">
      <c r="B3559" s="6" t="s">
        <v>28</v>
      </c>
      <c r="C3559" s="7">
        <v>38771</v>
      </c>
      <c r="D3559" s="8" t="s">
        <v>42</v>
      </c>
      <c r="E3559" s="9">
        <v>62</v>
      </c>
      <c r="F3559" s="10">
        <v>188.23625463241601</v>
      </c>
      <c r="G3559" s="8" t="s">
        <v>19</v>
      </c>
    </row>
    <row r="3560" spans="2:7" x14ac:dyDescent="0.2">
      <c r="B3560" s="6" t="s">
        <v>28</v>
      </c>
      <c r="C3560" s="7">
        <v>38023</v>
      </c>
      <c r="D3560" s="8" t="s">
        <v>39</v>
      </c>
      <c r="E3560" s="9">
        <v>6</v>
      </c>
      <c r="F3560" s="10">
        <v>19.3151651062886</v>
      </c>
      <c r="G3560" s="8" t="s">
        <v>25</v>
      </c>
    </row>
    <row r="3561" spans="2:7" x14ac:dyDescent="0.2">
      <c r="B3561" s="6" t="s">
        <v>20</v>
      </c>
      <c r="C3561" s="7">
        <v>38815</v>
      </c>
      <c r="D3561" s="8" t="s">
        <v>42</v>
      </c>
      <c r="E3561" s="9">
        <v>13</v>
      </c>
      <c r="F3561" s="10">
        <v>41.394747641625202</v>
      </c>
      <c r="G3561" s="8" t="s">
        <v>19</v>
      </c>
    </row>
    <row r="3562" spans="2:7" x14ac:dyDescent="0.2">
      <c r="B3562" s="6" t="s">
        <v>26</v>
      </c>
      <c r="C3562" s="7">
        <v>38617</v>
      </c>
      <c r="D3562" s="8" t="s">
        <v>39</v>
      </c>
      <c r="E3562" s="9">
        <v>88</v>
      </c>
      <c r="F3562" s="10">
        <v>266.15306975216902</v>
      </c>
      <c r="G3562" s="8" t="s">
        <v>21</v>
      </c>
    </row>
    <row r="3563" spans="2:7" x14ac:dyDescent="0.2">
      <c r="B3563" s="6" t="s">
        <v>26</v>
      </c>
      <c r="C3563" s="7">
        <v>38089</v>
      </c>
      <c r="D3563" s="8" t="s">
        <v>39</v>
      </c>
      <c r="E3563" s="9">
        <v>35</v>
      </c>
      <c r="F3563" s="10">
        <v>106.704835293299</v>
      </c>
      <c r="G3563" s="8" t="s">
        <v>21</v>
      </c>
    </row>
    <row r="3564" spans="2:7" x14ac:dyDescent="0.2">
      <c r="B3564" s="6" t="s">
        <v>24</v>
      </c>
      <c r="C3564" s="7">
        <v>38276</v>
      </c>
      <c r="D3564" s="8" t="s">
        <v>39</v>
      </c>
      <c r="E3564" s="9">
        <v>61</v>
      </c>
      <c r="F3564" s="10">
        <v>185.38182854142599</v>
      </c>
      <c r="G3564" s="8" t="s">
        <v>19</v>
      </c>
    </row>
    <row r="3565" spans="2:7" x14ac:dyDescent="0.2">
      <c r="B3565" s="6" t="s">
        <v>22</v>
      </c>
      <c r="C3565" s="7">
        <v>38254</v>
      </c>
      <c r="D3565" s="8" t="s">
        <v>39</v>
      </c>
      <c r="E3565" s="9">
        <v>94</v>
      </c>
      <c r="F3565" s="10">
        <v>283.987112843305</v>
      </c>
      <c r="G3565" s="8" t="s">
        <v>17</v>
      </c>
    </row>
    <row r="3566" spans="2:7" x14ac:dyDescent="0.2">
      <c r="B3566" s="6" t="s">
        <v>26</v>
      </c>
      <c r="C3566" s="7">
        <v>38353</v>
      </c>
      <c r="D3566" s="8" t="s">
        <v>39</v>
      </c>
      <c r="E3566" s="9">
        <v>30</v>
      </c>
      <c r="F3566" s="10">
        <v>92.417025758970496</v>
      </c>
      <c r="G3566" s="8" t="s">
        <v>25</v>
      </c>
    </row>
    <row r="3567" spans="2:7" x14ac:dyDescent="0.2">
      <c r="B3567" s="6" t="s">
        <v>26</v>
      </c>
      <c r="C3567" s="7">
        <v>38914</v>
      </c>
      <c r="D3567" s="8" t="s">
        <v>39</v>
      </c>
      <c r="E3567" s="9">
        <v>-1</v>
      </c>
      <c r="F3567" s="10">
        <v>-1.63706742327885</v>
      </c>
      <c r="G3567" s="8" t="s">
        <v>25</v>
      </c>
    </row>
    <row r="3568" spans="2:7" x14ac:dyDescent="0.2">
      <c r="B3568" s="6" t="s">
        <v>16</v>
      </c>
      <c r="C3568" s="7">
        <v>38353</v>
      </c>
      <c r="D3568" s="8" t="s">
        <v>43</v>
      </c>
      <c r="E3568" s="9">
        <v>5</v>
      </c>
      <c r="F3568" s="10">
        <v>16.928081416571299</v>
      </c>
      <c r="G3568" s="8" t="s">
        <v>19</v>
      </c>
    </row>
    <row r="3569" spans="2:7" x14ac:dyDescent="0.2">
      <c r="B3569" s="6" t="s">
        <v>16</v>
      </c>
      <c r="C3569" s="7">
        <v>38419</v>
      </c>
      <c r="D3569" s="8" t="s">
        <v>41</v>
      </c>
      <c r="E3569" s="9">
        <v>42</v>
      </c>
      <c r="F3569" s="10">
        <v>127.316519961441</v>
      </c>
      <c r="G3569" s="8" t="s">
        <v>25</v>
      </c>
    </row>
    <row r="3570" spans="2:7" x14ac:dyDescent="0.2">
      <c r="B3570" s="6" t="s">
        <v>22</v>
      </c>
      <c r="C3570" s="7">
        <v>38474</v>
      </c>
      <c r="D3570" s="8" t="s">
        <v>39</v>
      </c>
      <c r="E3570" s="9">
        <v>14</v>
      </c>
      <c r="F3570" s="10">
        <v>44.540640710887899</v>
      </c>
      <c r="G3570" s="8" t="s">
        <v>19</v>
      </c>
    </row>
    <row r="3571" spans="2:7" x14ac:dyDescent="0.2">
      <c r="B3571" s="6" t="s">
        <v>24</v>
      </c>
      <c r="C3571" s="7">
        <v>38573</v>
      </c>
      <c r="D3571" s="8" t="s">
        <v>39</v>
      </c>
      <c r="E3571" s="9">
        <v>-4</v>
      </c>
      <c r="F3571" s="10">
        <v>-10.005990967007801</v>
      </c>
      <c r="G3571" s="8" t="s">
        <v>17</v>
      </c>
    </row>
    <row r="3572" spans="2:7" x14ac:dyDescent="0.2">
      <c r="B3572" s="6" t="s">
        <v>28</v>
      </c>
      <c r="C3572" s="7">
        <v>38738</v>
      </c>
      <c r="D3572" s="8" t="s">
        <v>41</v>
      </c>
      <c r="E3572" s="9">
        <v>27</v>
      </c>
      <c r="F3572" s="10">
        <v>82.256344701253894</v>
      </c>
      <c r="G3572" s="8" t="s">
        <v>17</v>
      </c>
    </row>
    <row r="3573" spans="2:7" x14ac:dyDescent="0.2">
      <c r="B3573" s="6" t="s">
        <v>28</v>
      </c>
      <c r="C3573" s="7">
        <v>38111</v>
      </c>
      <c r="D3573" s="8" t="s">
        <v>42</v>
      </c>
      <c r="E3573" s="9">
        <v>5</v>
      </c>
      <c r="F3573" s="10">
        <v>17.110958200572</v>
      </c>
      <c r="G3573" s="8" t="s">
        <v>25</v>
      </c>
    </row>
    <row r="3574" spans="2:7" x14ac:dyDescent="0.2">
      <c r="B3574" s="6" t="s">
        <v>20</v>
      </c>
      <c r="C3574" s="7">
        <v>38430</v>
      </c>
      <c r="D3574" s="8" t="s">
        <v>42</v>
      </c>
      <c r="E3574" s="9">
        <v>57</v>
      </c>
      <c r="F3574" s="10">
        <v>173.29644937565899</v>
      </c>
      <c r="G3574" s="8" t="s">
        <v>17</v>
      </c>
    </row>
    <row r="3575" spans="2:7" x14ac:dyDescent="0.2">
      <c r="B3575" s="6" t="s">
        <v>18</v>
      </c>
      <c r="C3575" s="7">
        <v>38265</v>
      </c>
      <c r="D3575" s="8" t="s">
        <v>40</v>
      </c>
      <c r="E3575" s="9">
        <v>78</v>
      </c>
      <c r="F3575" s="10">
        <v>235.611026616961</v>
      </c>
      <c r="G3575" s="8" t="s">
        <v>21</v>
      </c>
    </row>
    <row r="3576" spans="2:7" x14ac:dyDescent="0.2">
      <c r="B3576" s="6" t="s">
        <v>28</v>
      </c>
      <c r="C3576" s="7">
        <v>38969</v>
      </c>
      <c r="D3576" s="8" t="s">
        <v>42</v>
      </c>
      <c r="E3576" s="9">
        <v>11</v>
      </c>
      <c r="F3576" s="10">
        <v>35.303927193880902</v>
      </c>
      <c r="G3576" s="8" t="s">
        <v>19</v>
      </c>
    </row>
    <row r="3577" spans="2:7" x14ac:dyDescent="0.2">
      <c r="B3577" s="6" t="s">
        <v>24</v>
      </c>
      <c r="C3577" s="7">
        <v>38265</v>
      </c>
      <c r="D3577" s="8" t="s">
        <v>40</v>
      </c>
      <c r="E3577" s="9">
        <v>55</v>
      </c>
      <c r="F3577" s="10">
        <v>166.93361989664899</v>
      </c>
      <c r="G3577" s="8" t="s">
        <v>17</v>
      </c>
    </row>
    <row r="3578" spans="2:7" x14ac:dyDescent="0.2">
      <c r="B3578" s="6" t="s">
        <v>20</v>
      </c>
      <c r="C3578" s="7">
        <v>38265</v>
      </c>
      <c r="D3578" s="8" t="s">
        <v>42</v>
      </c>
      <c r="E3578" s="9">
        <v>15</v>
      </c>
      <c r="F3578" s="10">
        <v>46.988168377437901</v>
      </c>
      <c r="G3578" s="8" t="s">
        <v>25</v>
      </c>
    </row>
    <row r="3579" spans="2:7" x14ac:dyDescent="0.2">
      <c r="B3579" s="6" t="s">
        <v>24</v>
      </c>
      <c r="C3579" s="7">
        <v>38023</v>
      </c>
      <c r="D3579" s="8" t="s">
        <v>39</v>
      </c>
      <c r="E3579" s="9">
        <v>53</v>
      </c>
      <c r="F3579" s="10">
        <v>161.39224032948599</v>
      </c>
      <c r="G3579" s="8" t="s">
        <v>19</v>
      </c>
    </row>
    <row r="3580" spans="2:7" x14ac:dyDescent="0.2">
      <c r="B3580" s="6" t="s">
        <v>22</v>
      </c>
      <c r="C3580" s="7">
        <v>38584</v>
      </c>
      <c r="D3580" s="8" t="s">
        <v>40</v>
      </c>
      <c r="E3580" s="9">
        <v>70</v>
      </c>
      <c r="F3580" s="10">
        <v>212.01090684722899</v>
      </c>
      <c r="G3580" s="8" t="s">
        <v>19</v>
      </c>
    </row>
    <row r="3581" spans="2:7" x14ac:dyDescent="0.2">
      <c r="B3581" s="6" t="s">
        <v>28</v>
      </c>
      <c r="C3581" s="7">
        <v>38947</v>
      </c>
      <c r="D3581" s="8" t="s">
        <v>41</v>
      </c>
      <c r="E3581" s="9">
        <v>56</v>
      </c>
      <c r="F3581" s="10">
        <v>170.03159669706099</v>
      </c>
      <c r="G3581" s="8" t="s">
        <v>25</v>
      </c>
    </row>
    <row r="3582" spans="2:7" x14ac:dyDescent="0.2">
      <c r="B3582" s="6" t="s">
        <v>22</v>
      </c>
      <c r="C3582" s="7">
        <v>38859</v>
      </c>
      <c r="D3582" s="8" t="s">
        <v>39</v>
      </c>
      <c r="E3582" s="9">
        <v>91</v>
      </c>
      <c r="F3582" s="10">
        <v>275.47209572370002</v>
      </c>
      <c r="G3582" s="8" t="s">
        <v>25</v>
      </c>
    </row>
    <row r="3583" spans="2:7" x14ac:dyDescent="0.2">
      <c r="B3583" s="6" t="s">
        <v>27</v>
      </c>
      <c r="C3583" s="7">
        <v>38342</v>
      </c>
      <c r="D3583" s="8" t="s">
        <v>43</v>
      </c>
      <c r="E3583" s="9">
        <v>55</v>
      </c>
      <c r="F3583" s="10">
        <v>167.80569976811501</v>
      </c>
      <c r="G3583" s="8" t="s">
        <v>19</v>
      </c>
    </row>
    <row r="3584" spans="2:7" x14ac:dyDescent="0.2">
      <c r="B3584" s="6" t="s">
        <v>24</v>
      </c>
      <c r="C3584" s="7">
        <v>38650</v>
      </c>
      <c r="D3584" s="8" t="s">
        <v>42</v>
      </c>
      <c r="E3584" s="9">
        <v>1</v>
      </c>
      <c r="F3584" s="10">
        <v>4.7067653474104096</v>
      </c>
      <c r="G3584" s="8" t="s">
        <v>17</v>
      </c>
    </row>
    <row r="3585" spans="2:7" x14ac:dyDescent="0.2">
      <c r="B3585" s="6" t="s">
        <v>24</v>
      </c>
      <c r="C3585" s="7">
        <v>38386</v>
      </c>
      <c r="D3585" s="8" t="s">
        <v>39</v>
      </c>
      <c r="E3585" s="9">
        <v>23</v>
      </c>
      <c r="F3585" s="10">
        <v>70.736237537390394</v>
      </c>
      <c r="G3585" s="8" t="s">
        <v>21</v>
      </c>
    </row>
    <row r="3586" spans="2:7" x14ac:dyDescent="0.2">
      <c r="B3586" s="6" t="s">
        <v>18</v>
      </c>
      <c r="C3586" s="7">
        <v>38705</v>
      </c>
      <c r="D3586" s="8" t="s">
        <v>40</v>
      </c>
      <c r="E3586" s="9">
        <v>0</v>
      </c>
      <c r="F3586" s="10">
        <v>2.2998593901546101</v>
      </c>
      <c r="G3586" s="8" t="s">
        <v>25</v>
      </c>
    </row>
    <row r="3587" spans="2:7" x14ac:dyDescent="0.2">
      <c r="B3587" s="6" t="s">
        <v>24</v>
      </c>
      <c r="C3587" s="7">
        <v>38342</v>
      </c>
      <c r="D3587" s="8" t="s">
        <v>42</v>
      </c>
      <c r="E3587" s="9">
        <v>86</v>
      </c>
      <c r="F3587" s="10">
        <v>259.96491478210498</v>
      </c>
      <c r="G3587" s="8" t="s">
        <v>21</v>
      </c>
    </row>
    <row r="3588" spans="2:7" x14ac:dyDescent="0.2">
      <c r="B3588" s="6" t="s">
        <v>23</v>
      </c>
      <c r="C3588" s="7">
        <v>38078</v>
      </c>
      <c r="D3588" s="8" t="s">
        <v>39</v>
      </c>
      <c r="E3588" s="9">
        <v>13</v>
      </c>
      <c r="F3588" s="10">
        <v>40.9900456841292</v>
      </c>
      <c r="G3588" s="8" t="s">
        <v>19</v>
      </c>
    </row>
    <row r="3589" spans="2:7" x14ac:dyDescent="0.2">
      <c r="B3589" s="6" t="s">
        <v>20</v>
      </c>
      <c r="C3589" s="7">
        <v>38826</v>
      </c>
      <c r="D3589" s="8" t="s">
        <v>42</v>
      </c>
      <c r="E3589" s="9">
        <v>54</v>
      </c>
      <c r="F3589" s="10">
        <v>163.68855299520601</v>
      </c>
      <c r="G3589" s="8" t="s">
        <v>21</v>
      </c>
    </row>
    <row r="3590" spans="2:7" x14ac:dyDescent="0.2">
      <c r="B3590" s="6" t="s">
        <v>23</v>
      </c>
      <c r="C3590" s="7">
        <v>38056</v>
      </c>
      <c r="D3590" s="8" t="s">
        <v>42</v>
      </c>
      <c r="E3590" s="9">
        <v>82</v>
      </c>
      <c r="F3590" s="10">
        <v>247.65702123487799</v>
      </c>
      <c r="G3590" s="8" t="s">
        <v>25</v>
      </c>
    </row>
    <row r="3591" spans="2:7" x14ac:dyDescent="0.2">
      <c r="B3591" s="6" t="s">
        <v>26</v>
      </c>
      <c r="C3591" s="7">
        <v>38397</v>
      </c>
      <c r="D3591" s="8" t="s">
        <v>41</v>
      </c>
      <c r="E3591" s="9">
        <v>27</v>
      </c>
      <c r="F3591" s="10">
        <v>82.646392449751005</v>
      </c>
      <c r="G3591" s="8" t="s">
        <v>19</v>
      </c>
    </row>
    <row r="3592" spans="2:7" x14ac:dyDescent="0.2">
      <c r="B3592" s="6" t="s">
        <v>22</v>
      </c>
      <c r="C3592" s="7">
        <v>39002</v>
      </c>
      <c r="D3592" s="8" t="s">
        <v>43</v>
      </c>
      <c r="E3592" s="9">
        <v>84</v>
      </c>
      <c r="F3592" s="10">
        <v>254.58342526964299</v>
      </c>
      <c r="G3592" s="8" t="s">
        <v>21</v>
      </c>
    </row>
    <row r="3593" spans="2:7" x14ac:dyDescent="0.2">
      <c r="B3593" s="6" t="s">
        <v>20</v>
      </c>
      <c r="C3593" s="7">
        <v>38111</v>
      </c>
      <c r="D3593" s="8" t="s">
        <v>39</v>
      </c>
      <c r="E3593" s="9">
        <v>56</v>
      </c>
      <c r="F3593" s="10">
        <v>170.24926391624399</v>
      </c>
      <c r="G3593" s="8" t="s">
        <v>25</v>
      </c>
    </row>
    <row r="3594" spans="2:7" x14ac:dyDescent="0.2">
      <c r="B3594" s="6" t="s">
        <v>16</v>
      </c>
      <c r="C3594" s="7">
        <v>38045</v>
      </c>
      <c r="D3594" s="8" t="s">
        <v>43</v>
      </c>
      <c r="E3594" s="9">
        <v>92</v>
      </c>
      <c r="F3594" s="10">
        <v>277.26934431778199</v>
      </c>
      <c r="G3594" s="8" t="s">
        <v>17</v>
      </c>
    </row>
    <row r="3595" spans="2:7" x14ac:dyDescent="0.2">
      <c r="B3595" s="6" t="s">
        <v>16</v>
      </c>
      <c r="C3595" s="7">
        <v>38001</v>
      </c>
      <c r="D3595" s="8" t="s">
        <v>40</v>
      </c>
      <c r="E3595" s="9">
        <v>25</v>
      </c>
      <c r="F3595" s="10">
        <v>77.553918573002605</v>
      </c>
      <c r="G3595" s="8" t="s">
        <v>21</v>
      </c>
    </row>
    <row r="3596" spans="2:7" x14ac:dyDescent="0.2">
      <c r="B3596" s="6" t="s">
        <v>16</v>
      </c>
      <c r="C3596" s="7">
        <v>38353</v>
      </c>
      <c r="D3596" s="8" t="s">
        <v>39</v>
      </c>
      <c r="E3596" s="9">
        <v>67</v>
      </c>
      <c r="F3596" s="10">
        <v>203.00445702040199</v>
      </c>
      <c r="G3596" s="8" t="s">
        <v>25</v>
      </c>
    </row>
    <row r="3597" spans="2:7" x14ac:dyDescent="0.2">
      <c r="B3597" s="6" t="s">
        <v>28</v>
      </c>
      <c r="C3597" s="7">
        <v>38089</v>
      </c>
      <c r="D3597" s="8" t="s">
        <v>43</v>
      </c>
      <c r="E3597" s="9">
        <v>75</v>
      </c>
      <c r="F3597" s="10">
        <v>226.86441343954999</v>
      </c>
      <c r="G3597" s="8" t="s">
        <v>21</v>
      </c>
    </row>
    <row r="3598" spans="2:7" x14ac:dyDescent="0.2">
      <c r="B3598" s="6" t="s">
        <v>26</v>
      </c>
      <c r="C3598" s="7">
        <v>38617</v>
      </c>
      <c r="D3598" s="8" t="s">
        <v>39</v>
      </c>
      <c r="E3598" s="9">
        <v>14</v>
      </c>
      <c r="F3598" s="10">
        <v>44.140520464612301</v>
      </c>
      <c r="G3598" s="8" t="s">
        <v>19</v>
      </c>
    </row>
    <row r="3599" spans="2:7" x14ac:dyDescent="0.2">
      <c r="B3599" s="6" t="s">
        <v>24</v>
      </c>
      <c r="C3599" s="7">
        <v>38705</v>
      </c>
      <c r="D3599" s="8" t="s">
        <v>40</v>
      </c>
      <c r="E3599" s="9">
        <v>48</v>
      </c>
      <c r="F3599" s="10">
        <v>145.81129384316199</v>
      </c>
      <c r="G3599" s="8" t="s">
        <v>21</v>
      </c>
    </row>
    <row r="3600" spans="2:7" x14ac:dyDescent="0.2">
      <c r="B3600" s="6" t="s">
        <v>23</v>
      </c>
      <c r="C3600" s="7">
        <v>38122</v>
      </c>
      <c r="D3600" s="8" t="s">
        <v>41</v>
      </c>
      <c r="E3600" s="9">
        <v>73</v>
      </c>
      <c r="F3600" s="10">
        <v>221.16800423559701</v>
      </c>
      <c r="G3600" s="8" t="s">
        <v>21</v>
      </c>
    </row>
    <row r="3601" spans="2:7" x14ac:dyDescent="0.2">
      <c r="B3601" s="6" t="s">
        <v>18</v>
      </c>
      <c r="C3601" s="7">
        <v>38507</v>
      </c>
      <c r="D3601" s="8" t="s">
        <v>41</v>
      </c>
      <c r="E3601" s="9">
        <v>28</v>
      </c>
      <c r="F3601" s="10">
        <v>85.646088345809403</v>
      </c>
      <c r="G3601" s="8" t="s">
        <v>25</v>
      </c>
    </row>
    <row r="3602" spans="2:7" x14ac:dyDescent="0.2">
      <c r="B3602" s="6" t="s">
        <v>20</v>
      </c>
      <c r="C3602" s="7">
        <v>38683</v>
      </c>
      <c r="D3602" s="8" t="s">
        <v>39</v>
      </c>
      <c r="E3602" s="9">
        <v>12</v>
      </c>
      <c r="F3602" s="10">
        <v>38.543998121108501</v>
      </c>
      <c r="G3602" s="8" t="s">
        <v>21</v>
      </c>
    </row>
    <row r="3603" spans="2:7" x14ac:dyDescent="0.2">
      <c r="B3603" s="6" t="s">
        <v>28</v>
      </c>
      <c r="C3603" s="7">
        <v>38474</v>
      </c>
      <c r="D3603" s="8" t="s">
        <v>40</v>
      </c>
      <c r="E3603" s="9">
        <v>50</v>
      </c>
      <c r="F3603" s="10">
        <v>152.113405255554</v>
      </c>
      <c r="G3603" s="8" t="s">
        <v>17</v>
      </c>
    </row>
    <row r="3604" spans="2:7" x14ac:dyDescent="0.2">
      <c r="B3604" s="6" t="s">
        <v>24</v>
      </c>
      <c r="C3604" s="7">
        <v>38991</v>
      </c>
      <c r="D3604" s="8" t="s">
        <v>41</v>
      </c>
      <c r="E3604" s="9">
        <v>-5</v>
      </c>
      <c r="F3604" s="10">
        <v>-12.6409880219569</v>
      </c>
      <c r="G3604" s="8" t="s">
        <v>19</v>
      </c>
    </row>
    <row r="3605" spans="2:7" x14ac:dyDescent="0.2">
      <c r="B3605" s="6" t="s">
        <v>18</v>
      </c>
      <c r="C3605" s="7">
        <v>38375</v>
      </c>
      <c r="D3605" s="8" t="s">
        <v>40</v>
      </c>
      <c r="E3605" s="9">
        <v>6</v>
      </c>
      <c r="F3605" s="10">
        <v>19.476233913607601</v>
      </c>
      <c r="G3605" s="8" t="s">
        <v>25</v>
      </c>
    </row>
    <row r="3606" spans="2:7" x14ac:dyDescent="0.2">
      <c r="B3606" s="6" t="s">
        <v>18</v>
      </c>
      <c r="C3606" s="7">
        <v>38408</v>
      </c>
      <c r="D3606" s="8" t="s">
        <v>41</v>
      </c>
      <c r="E3606" s="9">
        <v>63</v>
      </c>
      <c r="F3606" s="10">
        <v>190.56862486239601</v>
      </c>
      <c r="G3606" s="8" t="s">
        <v>25</v>
      </c>
    </row>
    <row r="3607" spans="2:7" x14ac:dyDescent="0.2">
      <c r="B3607" s="6" t="s">
        <v>26</v>
      </c>
      <c r="C3607" s="7">
        <v>38881</v>
      </c>
      <c r="D3607" s="8" t="s">
        <v>41</v>
      </c>
      <c r="E3607" s="9">
        <v>33</v>
      </c>
      <c r="F3607" s="10">
        <v>100.753244275315</v>
      </c>
      <c r="G3607" s="8" t="s">
        <v>19</v>
      </c>
    </row>
    <row r="3608" spans="2:7" x14ac:dyDescent="0.2">
      <c r="B3608" s="6" t="s">
        <v>28</v>
      </c>
      <c r="C3608" s="7">
        <v>38254</v>
      </c>
      <c r="D3608" s="8" t="s">
        <v>39</v>
      </c>
      <c r="E3608" s="9">
        <v>61</v>
      </c>
      <c r="F3608" s="10">
        <v>185.16541785071999</v>
      </c>
      <c r="G3608" s="8" t="s">
        <v>17</v>
      </c>
    </row>
    <row r="3609" spans="2:7" x14ac:dyDescent="0.2">
      <c r="B3609" s="6" t="s">
        <v>23</v>
      </c>
      <c r="C3609" s="7">
        <v>38331</v>
      </c>
      <c r="D3609" s="8" t="s">
        <v>41</v>
      </c>
      <c r="E3609" s="9">
        <v>16</v>
      </c>
      <c r="F3609" s="10">
        <v>50.7090764838849</v>
      </c>
      <c r="G3609" s="8" t="s">
        <v>25</v>
      </c>
    </row>
    <row r="3610" spans="2:7" x14ac:dyDescent="0.2">
      <c r="B3610" s="6" t="s">
        <v>27</v>
      </c>
      <c r="C3610" s="7">
        <v>38870</v>
      </c>
      <c r="D3610" s="8" t="s">
        <v>39</v>
      </c>
      <c r="E3610" s="9">
        <v>15</v>
      </c>
      <c r="F3610" s="10">
        <v>47.142751278135897</v>
      </c>
      <c r="G3610" s="8" t="s">
        <v>19</v>
      </c>
    </row>
    <row r="3611" spans="2:7" x14ac:dyDescent="0.2">
      <c r="B3611" s="6" t="s">
        <v>23</v>
      </c>
      <c r="C3611" s="7">
        <v>38925</v>
      </c>
      <c r="D3611" s="8" t="s">
        <v>39</v>
      </c>
      <c r="E3611" s="9">
        <v>-1</v>
      </c>
      <c r="F3611" s="10">
        <v>-0.59949529532525503</v>
      </c>
      <c r="G3611" s="8" t="s">
        <v>17</v>
      </c>
    </row>
    <row r="3612" spans="2:7" x14ac:dyDescent="0.2">
      <c r="B3612" s="6" t="s">
        <v>18</v>
      </c>
      <c r="C3612" s="7">
        <v>38507</v>
      </c>
      <c r="D3612" s="8" t="s">
        <v>40</v>
      </c>
      <c r="E3612" s="9">
        <v>28</v>
      </c>
      <c r="F3612" s="10">
        <v>85.359164284772802</v>
      </c>
      <c r="G3612" s="8" t="s">
        <v>21</v>
      </c>
    </row>
    <row r="3613" spans="2:7" x14ac:dyDescent="0.2">
      <c r="B3613" s="6" t="s">
        <v>27</v>
      </c>
      <c r="C3613" s="7">
        <v>38991</v>
      </c>
      <c r="D3613" s="8" t="s">
        <v>41</v>
      </c>
      <c r="E3613" s="9">
        <v>74</v>
      </c>
      <c r="F3613" s="10">
        <v>223.535894486746</v>
      </c>
      <c r="G3613" s="8" t="s">
        <v>25</v>
      </c>
    </row>
    <row r="3614" spans="2:7" x14ac:dyDescent="0.2">
      <c r="B3614" s="6" t="s">
        <v>26</v>
      </c>
      <c r="C3614" s="7">
        <v>38089</v>
      </c>
      <c r="D3614" s="8" t="s">
        <v>40</v>
      </c>
      <c r="E3614" s="9">
        <v>60</v>
      </c>
      <c r="F3614" s="10">
        <v>182.529572838988</v>
      </c>
      <c r="G3614" s="8" t="s">
        <v>25</v>
      </c>
    </row>
    <row r="3615" spans="2:7" x14ac:dyDescent="0.2">
      <c r="B3615" s="6" t="s">
        <v>24</v>
      </c>
      <c r="C3615" s="7">
        <v>38474</v>
      </c>
      <c r="D3615" s="8" t="s">
        <v>42</v>
      </c>
      <c r="E3615" s="9">
        <v>26</v>
      </c>
      <c r="F3615" s="10">
        <v>79.644787892751594</v>
      </c>
      <c r="G3615" s="8" t="s">
        <v>19</v>
      </c>
    </row>
    <row r="3616" spans="2:7" x14ac:dyDescent="0.2">
      <c r="B3616" s="6" t="s">
        <v>18</v>
      </c>
      <c r="C3616" s="7">
        <v>38045</v>
      </c>
      <c r="D3616" s="8" t="s">
        <v>41</v>
      </c>
      <c r="E3616" s="9">
        <v>41</v>
      </c>
      <c r="F3616" s="10">
        <v>124.805464135546</v>
      </c>
      <c r="G3616" s="8" t="s">
        <v>25</v>
      </c>
    </row>
    <row r="3617" spans="2:7" x14ac:dyDescent="0.2">
      <c r="B3617" s="6" t="s">
        <v>20</v>
      </c>
      <c r="C3617" s="7">
        <v>38122</v>
      </c>
      <c r="D3617" s="8" t="s">
        <v>40</v>
      </c>
      <c r="E3617" s="9">
        <v>-1</v>
      </c>
      <c r="F3617" s="10">
        <v>-0.72875697552539809</v>
      </c>
      <c r="G3617" s="8" t="s">
        <v>17</v>
      </c>
    </row>
    <row r="3618" spans="2:7" x14ac:dyDescent="0.2">
      <c r="B3618" s="6" t="s">
        <v>20</v>
      </c>
      <c r="C3618" s="7">
        <v>38903</v>
      </c>
      <c r="D3618" s="8" t="s">
        <v>40</v>
      </c>
      <c r="E3618" s="9">
        <v>89</v>
      </c>
      <c r="F3618" s="10">
        <v>268.71620455118602</v>
      </c>
      <c r="G3618" s="8" t="s">
        <v>25</v>
      </c>
    </row>
    <row r="3619" spans="2:7" x14ac:dyDescent="0.2">
      <c r="B3619" s="6" t="s">
        <v>18</v>
      </c>
      <c r="C3619" s="7">
        <v>38144</v>
      </c>
      <c r="D3619" s="8" t="s">
        <v>42</v>
      </c>
      <c r="E3619" s="9">
        <v>12</v>
      </c>
      <c r="F3619" s="10">
        <v>38.034373617715097</v>
      </c>
      <c r="G3619" s="8" t="s">
        <v>25</v>
      </c>
    </row>
    <row r="3620" spans="2:7" x14ac:dyDescent="0.2">
      <c r="B3620" s="6" t="s">
        <v>24</v>
      </c>
      <c r="C3620" s="7">
        <v>38276</v>
      </c>
      <c r="D3620" s="8" t="s">
        <v>39</v>
      </c>
      <c r="E3620" s="9">
        <v>21</v>
      </c>
      <c r="F3620" s="10">
        <v>65.911596413947095</v>
      </c>
      <c r="G3620" s="8" t="s">
        <v>17</v>
      </c>
    </row>
    <row r="3621" spans="2:7" x14ac:dyDescent="0.2">
      <c r="B3621" s="6" t="s">
        <v>27</v>
      </c>
      <c r="C3621" s="7">
        <v>38892</v>
      </c>
      <c r="D3621" s="8" t="s">
        <v>42</v>
      </c>
      <c r="E3621" s="9">
        <v>23</v>
      </c>
      <c r="F3621" s="10">
        <v>71.5181711468869</v>
      </c>
      <c r="G3621" s="8" t="s">
        <v>21</v>
      </c>
    </row>
    <row r="3622" spans="2:7" x14ac:dyDescent="0.2">
      <c r="B3622" s="6" t="s">
        <v>28</v>
      </c>
      <c r="C3622" s="7">
        <v>38441</v>
      </c>
      <c r="D3622" s="8" t="s">
        <v>41</v>
      </c>
      <c r="E3622" s="9">
        <v>-7</v>
      </c>
      <c r="F3622" s="10">
        <v>-18.640973323270998</v>
      </c>
      <c r="G3622" s="8" t="s">
        <v>17</v>
      </c>
    </row>
    <row r="3623" spans="2:7" x14ac:dyDescent="0.2">
      <c r="B3623" s="6" t="s">
        <v>16</v>
      </c>
      <c r="C3623" s="7">
        <v>38056</v>
      </c>
      <c r="D3623" s="8" t="s">
        <v>41</v>
      </c>
      <c r="E3623" s="9">
        <v>35</v>
      </c>
      <c r="F3623" s="10">
        <v>106.65095335657099</v>
      </c>
      <c r="G3623" s="8" t="s">
        <v>17</v>
      </c>
    </row>
    <row r="3624" spans="2:7" x14ac:dyDescent="0.2">
      <c r="B3624" s="6" t="s">
        <v>20</v>
      </c>
      <c r="C3624" s="7">
        <v>38243</v>
      </c>
      <c r="D3624" s="8" t="s">
        <v>42</v>
      </c>
      <c r="E3624" s="9">
        <v>94</v>
      </c>
      <c r="F3624" s="10">
        <v>283.79513827418401</v>
      </c>
      <c r="G3624" s="8" t="s">
        <v>19</v>
      </c>
    </row>
    <row r="3625" spans="2:7" x14ac:dyDescent="0.2">
      <c r="B3625" s="6" t="s">
        <v>20</v>
      </c>
      <c r="C3625" s="7">
        <v>38661</v>
      </c>
      <c r="D3625" s="8" t="s">
        <v>39</v>
      </c>
      <c r="E3625" s="9">
        <v>88</v>
      </c>
      <c r="F3625" s="10">
        <v>265.961512678075</v>
      </c>
      <c r="G3625" s="8" t="s">
        <v>17</v>
      </c>
    </row>
    <row r="3626" spans="2:7" x14ac:dyDescent="0.2">
      <c r="B3626" s="6" t="s">
        <v>20</v>
      </c>
      <c r="C3626" s="7">
        <v>38056</v>
      </c>
      <c r="D3626" s="8" t="s">
        <v>43</v>
      </c>
      <c r="E3626" s="9">
        <v>26</v>
      </c>
      <c r="F3626" s="10">
        <v>79.798393656893197</v>
      </c>
      <c r="G3626" s="8" t="s">
        <v>17</v>
      </c>
    </row>
    <row r="3627" spans="2:7" x14ac:dyDescent="0.2">
      <c r="B3627" s="6" t="s">
        <v>28</v>
      </c>
      <c r="C3627" s="7">
        <v>38177</v>
      </c>
      <c r="D3627" s="8" t="s">
        <v>41</v>
      </c>
      <c r="E3627" s="9">
        <v>83</v>
      </c>
      <c r="F3627" s="10">
        <v>250.986980820204</v>
      </c>
      <c r="G3627" s="8" t="s">
        <v>17</v>
      </c>
    </row>
    <row r="3628" spans="2:7" x14ac:dyDescent="0.2">
      <c r="B3628" s="6" t="s">
        <v>26</v>
      </c>
      <c r="C3628" s="7">
        <v>38870</v>
      </c>
      <c r="D3628" s="8" t="s">
        <v>42</v>
      </c>
      <c r="E3628" s="9">
        <v>11</v>
      </c>
      <c r="F3628" s="10">
        <v>34.677474217404601</v>
      </c>
      <c r="G3628" s="8" t="s">
        <v>21</v>
      </c>
    </row>
    <row r="3629" spans="2:7" x14ac:dyDescent="0.2">
      <c r="B3629" s="6" t="s">
        <v>23</v>
      </c>
      <c r="C3629" s="7">
        <v>38980</v>
      </c>
      <c r="D3629" s="8" t="s">
        <v>41</v>
      </c>
      <c r="E3629" s="9">
        <v>18</v>
      </c>
      <c r="F3629" s="10">
        <v>56.570167419014503</v>
      </c>
      <c r="G3629" s="8" t="s">
        <v>25</v>
      </c>
    </row>
    <row r="3630" spans="2:7" x14ac:dyDescent="0.2">
      <c r="B3630" s="6" t="s">
        <v>22</v>
      </c>
      <c r="C3630" s="7">
        <v>38430</v>
      </c>
      <c r="D3630" s="8" t="s">
        <v>39</v>
      </c>
      <c r="E3630" s="9">
        <v>90</v>
      </c>
      <c r="F3630" s="10">
        <v>272.35988641044901</v>
      </c>
      <c r="G3630" s="8" t="s">
        <v>25</v>
      </c>
    </row>
    <row r="3631" spans="2:7" x14ac:dyDescent="0.2">
      <c r="B3631" s="6" t="s">
        <v>23</v>
      </c>
      <c r="C3631" s="7">
        <v>38628</v>
      </c>
      <c r="D3631" s="8" t="s">
        <v>42</v>
      </c>
      <c r="E3631" s="9">
        <v>12</v>
      </c>
      <c r="F3631" s="10">
        <v>38.358567090515102</v>
      </c>
      <c r="G3631" s="8" t="s">
        <v>25</v>
      </c>
    </row>
    <row r="3632" spans="2:7" x14ac:dyDescent="0.2">
      <c r="B3632" s="6" t="s">
        <v>23</v>
      </c>
      <c r="C3632" s="7">
        <v>38012</v>
      </c>
      <c r="D3632" s="8" t="s">
        <v>40</v>
      </c>
      <c r="E3632" s="9">
        <v>39</v>
      </c>
      <c r="F3632" s="10">
        <v>118.63508946594899</v>
      </c>
      <c r="G3632" s="8" t="s">
        <v>19</v>
      </c>
    </row>
    <row r="3633" spans="2:7" x14ac:dyDescent="0.2">
      <c r="B3633" s="6" t="s">
        <v>23</v>
      </c>
      <c r="C3633" s="7">
        <v>38034</v>
      </c>
      <c r="D3633" s="8" t="s">
        <v>43</v>
      </c>
      <c r="E3633" s="9">
        <v>45</v>
      </c>
      <c r="F3633" s="10">
        <v>137.71025367694801</v>
      </c>
      <c r="G3633" s="8" t="s">
        <v>19</v>
      </c>
    </row>
    <row r="3634" spans="2:7" x14ac:dyDescent="0.2">
      <c r="B3634" s="6" t="s">
        <v>22</v>
      </c>
      <c r="C3634" s="7">
        <v>39057</v>
      </c>
      <c r="D3634" s="8" t="s">
        <v>41</v>
      </c>
      <c r="E3634" s="9">
        <v>74</v>
      </c>
      <c r="F3634" s="10">
        <v>223.24261767904099</v>
      </c>
      <c r="G3634" s="8" t="s">
        <v>25</v>
      </c>
    </row>
    <row r="3635" spans="2:7" x14ac:dyDescent="0.2">
      <c r="B3635" s="6" t="s">
        <v>22</v>
      </c>
      <c r="C3635" s="7">
        <v>38892</v>
      </c>
      <c r="D3635" s="8" t="s">
        <v>39</v>
      </c>
      <c r="E3635" s="9">
        <v>94</v>
      </c>
      <c r="F3635" s="10">
        <v>283.91906780587499</v>
      </c>
      <c r="G3635" s="8" t="s">
        <v>21</v>
      </c>
    </row>
    <row r="3636" spans="2:7" x14ac:dyDescent="0.2">
      <c r="B3636" s="6" t="s">
        <v>18</v>
      </c>
      <c r="C3636" s="7">
        <v>38144</v>
      </c>
      <c r="D3636" s="8" t="s">
        <v>40</v>
      </c>
      <c r="E3636" s="9">
        <v>48</v>
      </c>
      <c r="F3636" s="10">
        <v>145.479418373984</v>
      </c>
      <c r="G3636" s="8" t="s">
        <v>21</v>
      </c>
    </row>
    <row r="3637" spans="2:7" x14ac:dyDescent="0.2">
      <c r="B3637" s="6" t="s">
        <v>16</v>
      </c>
      <c r="C3637" s="7">
        <v>38276</v>
      </c>
      <c r="D3637" s="8" t="s">
        <v>42</v>
      </c>
      <c r="E3637" s="9">
        <v>-3</v>
      </c>
      <c r="F3637" s="10">
        <v>-7.0556984383693999</v>
      </c>
      <c r="G3637" s="8" t="s">
        <v>19</v>
      </c>
    </row>
    <row r="3638" spans="2:7" x14ac:dyDescent="0.2">
      <c r="B3638" s="6" t="s">
        <v>24</v>
      </c>
      <c r="C3638" s="7">
        <v>38496</v>
      </c>
      <c r="D3638" s="8" t="s">
        <v>43</v>
      </c>
      <c r="E3638" s="9">
        <v>92</v>
      </c>
      <c r="F3638" s="10">
        <v>278.515101265498</v>
      </c>
      <c r="G3638" s="8" t="s">
        <v>19</v>
      </c>
    </row>
    <row r="3639" spans="2:7" x14ac:dyDescent="0.2">
      <c r="B3639" s="6" t="s">
        <v>22</v>
      </c>
      <c r="C3639" s="7">
        <v>38419</v>
      </c>
      <c r="D3639" s="8" t="s">
        <v>42</v>
      </c>
      <c r="E3639" s="9">
        <v>17</v>
      </c>
      <c r="F3639" s="10">
        <v>53.278847558385998</v>
      </c>
      <c r="G3639" s="8" t="s">
        <v>25</v>
      </c>
    </row>
    <row r="3640" spans="2:7" x14ac:dyDescent="0.2">
      <c r="B3640" s="6" t="s">
        <v>18</v>
      </c>
      <c r="C3640" s="7">
        <v>38287</v>
      </c>
      <c r="D3640" s="8" t="s">
        <v>40</v>
      </c>
      <c r="E3640" s="9">
        <v>45</v>
      </c>
      <c r="F3640" s="10">
        <v>136.31233370896601</v>
      </c>
      <c r="G3640" s="8" t="s">
        <v>17</v>
      </c>
    </row>
    <row r="3641" spans="2:7" x14ac:dyDescent="0.2">
      <c r="B3641" s="6" t="s">
        <v>24</v>
      </c>
      <c r="C3641" s="7">
        <v>39002</v>
      </c>
      <c r="D3641" s="8" t="s">
        <v>43</v>
      </c>
      <c r="E3641" s="9">
        <v>62</v>
      </c>
      <c r="F3641" s="10">
        <v>187.97208926447601</v>
      </c>
      <c r="G3641" s="8" t="s">
        <v>17</v>
      </c>
    </row>
    <row r="3642" spans="2:7" x14ac:dyDescent="0.2">
      <c r="B3642" s="6" t="s">
        <v>22</v>
      </c>
      <c r="C3642" s="7">
        <v>38287</v>
      </c>
      <c r="D3642" s="8" t="s">
        <v>41</v>
      </c>
      <c r="E3642" s="9">
        <v>52</v>
      </c>
      <c r="F3642" s="10">
        <v>158.04604453328699</v>
      </c>
      <c r="G3642" s="8" t="s">
        <v>19</v>
      </c>
    </row>
    <row r="3643" spans="2:7" x14ac:dyDescent="0.2">
      <c r="B3643" s="6" t="s">
        <v>18</v>
      </c>
      <c r="C3643" s="7">
        <v>38133</v>
      </c>
      <c r="D3643" s="8" t="s">
        <v>43</v>
      </c>
      <c r="E3643" s="9">
        <v>73</v>
      </c>
      <c r="F3643" s="10">
        <v>221.23952830258401</v>
      </c>
      <c r="G3643" s="8" t="s">
        <v>17</v>
      </c>
    </row>
    <row r="3644" spans="2:7" x14ac:dyDescent="0.2">
      <c r="B3644" s="6" t="s">
        <v>28</v>
      </c>
      <c r="C3644" s="7">
        <v>38551</v>
      </c>
      <c r="D3644" s="8" t="s">
        <v>43</v>
      </c>
      <c r="E3644" s="9">
        <v>38</v>
      </c>
      <c r="F3644" s="10">
        <v>116.53981147745699</v>
      </c>
      <c r="G3644" s="8" t="s">
        <v>17</v>
      </c>
    </row>
    <row r="3645" spans="2:7" x14ac:dyDescent="0.2">
      <c r="B3645" s="6" t="s">
        <v>18</v>
      </c>
      <c r="C3645" s="7">
        <v>38705</v>
      </c>
      <c r="D3645" s="8" t="s">
        <v>39</v>
      </c>
      <c r="E3645" s="9">
        <v>0</v>
      </c>
      <c r="F3645" s="10">
        <v>1.7059716699737901</v>
      </c>
      <c r="G3645" s="8" t="s">
        <v>21</v>
      </c>
    </row>
    <row r="3646" spans="2:7" x14ac:dyDescent="0.2">
      <c r="B3646" s="6" t="s">
        <v>27</v>
      </c>
      <c r="C3646" s="7">
        <v>38276</v>
      </c>
      <c r="D3646" s="8" t="s">
        <v>39</v>
      </c>
      <c r="E3646" s="9">
        <v>70</v>
      </c>
      <c r="F3646" s="10">
        <v>211.809429250622</v>
      </c>
      <c r="G3646" s="8" t="s">
        <v>17</v>
      </c>
    </row>
    <row r="3647" spans="2:7" x14ac:dyDescent="0.2">
      <c r="B3647" s="6" t="s">
        <v>28</v>
      </c>
      <c r="C3647" s="7">
        <v>38485</v>
      </c>
      <c r="D3647" s="8" t="s">
        <v>41</v>
      </c>
      <c r="E3647" s="9">
        <v>-8</v>
      </c>
      <c r="F3647" s="10">
        <v>-22.164529814254301</v>
      </c>
      <c r="G3647" s="8" t="s">
        <v>19</v>
      </c>
    </row>
    <row r="3648" spans="2:7" x14ac:dyDescent="0.2">
      <c r="B3648" s="6" t="s">
        <v>28</v>
      </c>
      <c r="C3648" s="7">
        <v>38837</v>
      </c>
      <c r="D3648" s="8" t="s">
        <v>39</v>
      </c>
      <c r="E3648" s="9">
        <v>65</v>
      </c>
      <c r="F3648" s="10">
        <v>196.94966457435601</v>
      </c>
      <c r="G3648" s="8" t="s">
        <v>21</v>
      </c>
    </row>
    <row r="3649" spans="2:7" x14ac:dyDescent="0.2">
      <c r="B3649" s="6" t="s">
        <v>28</v>
      </c>
      <c r="C3649" s="7">
        <v>39046</v>
      </c>
      <c r="D3649" s="8" t="s">
        <v>40</v>
      </c>
      <c r="E3649" s="9">
        <v>-5</v>
      </c>
      <c r="F3649" s="10">
        <v>-12.235172213399</v>
      </c>
      <c r="G3649" s="8" t="s">
        <v>25</v>
      </c>
    </row>
    <row r="3650" spans="2:7" x14ac:dyDescent="0.2">
      <c r="B3650" s="6" t="s">
        <v>28</v>
      </c>
      <c r="C3650" s="7">
        <v>38562</v>
      </c>
      <c r="D3650" s="8" t="s">
        <v>41</v>
      </c>
      <c r="E3650" s="9">
        <v>34</v>
      </c>
      <c r="F3650" s="10">
        <v>104.46148815266901</v>
      </c>
      <c r="G3650" s="8" t="s">
        <v>25</v>
      </c>
    </row>
    <row r="3651" spans="2:7" x14ac:dyDescent="0.2">
      <c r="B3651" s="6" t="s">
        <v>23</v>
      </c>
      <c r="C3651" s="7">
        <v>38804</v>
      </c>
      <c r="D3651" s="8" t="s">
        <v>40</v>
      </c>
      <c r="E3651" s="9">
        <v>72</v>
      </c>
      <c r="F3651" s="10">
        <v>217.88587173222501</v>
      </c>
      <c r="G3651" s="8" t="s">
        <v>21</v>
      </c>
    </row>
    <row r="3652" spans="2:7" x14ac:dyDescent="0.2">
      <c r="B3652" s="6" t="s">
        <v>27</v>
      </c>
      <c r="C3652" s="7">
        <v>38386</v>
      </c>
      <c r="D3652" s="8" t="s">
        <v>39</v>
      </c>
      <c r="E3652" s="9">
        <v>-1</v>
      </c>
      <c r="F3652" s="10">
        <v>-0.65444775995364701</v>
      </c>
      <c r="G3652" s="8" t="s">
        <v>17</v>
      </c>
    </row>
    <row r="3653" spans="2:7" x14ac:dyDescent="0.2">
      <c r="B3653" s="6" t="s">
        <v>26</v>
      </c>
      <c r="C3653" s="7">
        <v>38694</v>
      </c>
      <c r="D3653" s="8" t="s">
        <v>40</v>
      </c>
      <c r="E3653" s="9">
        <v>40</v>
      </c>
      <c r="F3653" s="10">
        <v>122.142684762917</v>
      </c>
      <c r="G3653" s="8" t="s">
        <v>21</v>
      </c>
    </row>
    <row r="3654" spans="2:7" x14ac:dyDescent="0.2">
      <c r="B3654" s="6" t="s">
        <v>18</v>
      </c>
      <c r="C3654" s="7">
        <v>38969</v>
      </c>
      <c r="D3654" s="8" t="s">
        <v>42</v>
      </c>
      <c r="E3654" s="9">
        <v>65</v>
      </c>
      <c r="F3654" s="10">
        <v>196.70486780051701</v>
      </c>
      <c r="G3654" s="8" t="s">
        <v>25</v>
      </c>
    </row>
    <row r="3655" spans="2:7" x14ac:dyDescent="0.2">
      <c r="B3655" s="6" t="s">
        <v>28</v>
      </c>
      <c r="C3655" s="7">
        <v>38903</v>
      </c>
      <c r="D3655" s="8" t="s">
        <v>40</v>
      </c>
      <c r="E3655" s="9">
        <v>77</v>
      </c>
      <c r="F3655" s="10">
        <v>232.417405221303</v>
      </c>
      <c r="G3655" s="8" t="s">
        <v>19</v>
      </c>
    </row>
    <row r="3656" spans="2:7" x14ac:dyDescent="0.2">
      <c r="B3656" s="6" t="s">
        <v>27</v>
      </c>
      <c r="C3656" s="7">
        <v>38826</v>
      </c>
      <c r="D3656" s="8" t="s">
        <v>42</v>
      </c>
      <c r="E3656" s="9">
        <v>51</v>
      </c>
      <c r="F3656" s="10">
        <v>155.00139731564599</v>
      </c>
      <c r="G3656" s="8" t="s">
        <v>17</v>
      </c>
    </row>
    <row r="3657" spans="2:7" x14ac:dyDescent="0.2">
      <c r="B3657" s="6" t="s">
        <v>22</v>
      </c>
      <c r="C3657" s="7">
        <v>38452</v>
      </c>
      <c r="D3657" s="8" t="s">
        <v>41</v>
      </c>
      <c r="E3657" s="9">
        <v>-9</v>
      </c>
      <c r="F3657" s="10">
        <v>-25.1032755595384</v>
      </c>
      <c r="G3657" s="8" t="s">
        <v>25</v>
      </c>
    </row>
    <row r="3658" spans="2:7" x14ac:dyDescent="0.2">
      <c r="B3658" s="6" t="s">
        <v>27</v>
      </c>
      <c r="C3658" s="7">
        <v>38441</v>
      </c>
      <c r="D3658" s="8" t="s">
        <v>42</v>
      </c>
      <c r="E3658" s="9">
        <v>17</v>
      </c>
      <c r="F3658" s="10">
        <v>52.732870933394402</v>
      </c>
      <c r="G3658" s="8" t="s">
        <v>19</v>
      </c>
    </row>
    <row r="3659" spans="2:7" x14ac:dyDescent="0.2">
      <c r="B3659" s="6" t="s">
        <v>20</v>
      </c>
      <c r="C3659" s="7">
        <v>38452</v>
      </c>
      <c r="D3659" s="8" t="s">
        <v>39</v>
      </c>
      <c r="E3659" s="9">
        <v>11</v>
      </c>
      <c r="F3659" s="10">
        <v>34.806777506140598</v>
      </c>
      <c r="G3659" s="8" t="s">
        <v>19</v>
      </c>
    </row>
    <row r="3660" spans="2:7" x14ac:dyDescent="0.2">
      <c r="B3660" s="6" t="s">
        <v>26</v>
      </c>
      <c r="C3660" s="7">
        <v>38892</v>
      </c>
      <c r="D3660" s="8" t="s">
        <v>40</v>
      </c>
      <c r="E3660" s="9">
        <v>40</v>
      </c>
      <c r="F3660" s="10">
        <v>121.64869809891501</v>
      </c>
      <c r="G3660" s="8" t="s">
        <v>25</v>
      </c>
    </row>
    <row r="3661" spans="2:7" x14ac:dyDescent="0.2">
      <c r="B3661" s="6" t="s">
        <v>20</v>
      </c>
      <c r="C3661" s="7">
        <v>38584</v>
      </c>
      <c r="D3661" s="8" t="s">
        <v>41</v>
      </c>
      <c r="E3661" s="9">
        <v>67</v>
      </c>
      <c r="F3661" s="10">
        <v>202.72483169959699</v>
      </c>
      <c r="G3661" s="8" t="s">
        <v>21</v>
      </c>
    </row>
    <row r="3662" spans="2:7" x14ac:dyDescent="0.2">
      <c r="B3662" s="6" t="s">
        <v>28</v>
      </c>
      <c r="C3662" s="7">
        <v>38562</v>
      </c>
      <c r="D3662" s="8" t="s">
        <v>43</v>
      </c>
      <c r="E3662" s="9">
        <v>79</v>
      </c>
      <c r="F3662" s="10">
        <v>239.250667661488</v>
      </c>
      <c r="G3662" s="8" t="s">
        <v>17</v>
      </c>
    </row>
    <row r="3663" spans="2:7" x14ac:dyDescent="0.2">
      <c r="B3663" s="6" t="s">
        <v>22</v>
      </c>
      <c r="C3663" s="7">
        <v>38122</v>
      </c>
      <c r="D3663" s="8" t="s">
        <v>41</v>
      </c>
      <c r="E3663" s="9">
        <v>-7</v>
      </c>
      <c r="F3663" s="10">
        <v>-19.1598623762961</v>
      </c>
      <c r="G3663" s="8" t="s">
        <v>17</v>
      </c>
    </row>
    <row r="3664" spans="2:7" x14ac:dyDescent="0.2">
      <c r="B3664" s="6" t="s">
        <v>22</v>
      </c>
      <c r="C3664" s="7">
        <v>38496</v>
      </c>
      <c r="D3664" s="8" t="s">
        <v>42</v>
      </c>
      <c r="E3664" s="9">
        <v>72</v>
      </c>
      <c r="F3664" s="10">
        <v>218.05969697818901</v>
      </c>
      <c r="G3664" s="8" t="s">
        <v>25</v>
      </c>
    </row>
    <row r="3665" spans="2:7" x14ac:dyDescent="0.2">
      <c r="B3665" s="6" t="s">
        <v>23</v>
      </c>
      <c r="C3665" s="7">
        <v>38562</v>
      </c>
      <c r="D3665" s="8" t="s">
        <v>39</v>
      </c>
      <c r="E3665" s="9">
        <v>53</v>
      </c>
      <c r="F3665" s="10">
        <v>160.76900841046401</v>
      </c>
      <c r="G3665" s="8" t="s">
        <v>21</v>
      </c>
    </row>
    <row r="3666" spans="2:7" x14ac:dyDescent="0.2">
      <c r="B3666" s="6" t="s">
        <v>26</v>
      </c>
      <c r="C3666" s="7">
        <v>38903</v>
      </c>
      <c r="D3666" s="8" t="s">
        <v>39</v>
      </c>
      <c r="E3666" s="9">
        <v>35</v>
      </c>
      <c r="F3666" s="10">
        <v>107.409392758238</v>
      </c>
      <c r="G3666" s="8" t="s">
        <v>25</v>
      </c>
    </row>
    <row r="3667" spans="2:7" x14ac:dyDescent="0.2">
      <c r="B3667" s="6" t="s">
        <v>20</v>
      </c>
      <c r="C3667" s="7">
        <v>39024</v>
      </c>
      <c r="D3667" s="8" t="s">
        <v>40</v>
      </c>
      <c r="E3667" s="9">
        <v>39</v>
      </c>
      <c r="F3667" s="10">
        <v>118.67053890819101</v>
      </c>
      <c r="G3667" s="8" t="s">
        <v>19</v>
      </c>
    </row>
    <row r="3668" spans="2:7" x14ac:dyDescent="0.2">
      <c r="B3668" s="6" t="s">
        <v>23</v>
      </c>
      <c r="C3668" s="7">
        <v>38177</v>
      </c>
      <c r="D3668" s="8" t="s">
        <v>42</v>
      </c>
      <c r="E3668" s="9">
        <v>-7</v>
      </c>
      <c r="F3668" s="10">
        <v>-19.354078968263298</v>
      </c>
      <c r="G3668" s="8" t="s">
        <v>17</v>
      </c>
    </row>
    <row r="3669" spans="2:7" x14ac:dyDescent="0.2">
      <c r="B3669" s="6" t="s">
        <v>24</v>
      </c>
      <c r="C3669" s="7">
        <v>38155</v>
      </c>
      <c r="D3669" s="8" t="s">
        <v>39</v>
      </c>
      <c r="E3669" s="9">
        <v>68</v>
      </c>
      <c r="F3669" s="10">
        <v>206.344238431772</v>
      </c>
      <c r="G3669" s="8" t="s">
        <v>25</v>
      </c>
    </row>
    <row r="3670" spans="2:7" x14ac:dyDescent="0.2">
      <c r="B3670" s="6" t="s">
        <v>26</v>
      </c>
      <c r="C3670" s="7">
        <v>38287</v>
      </c>
      <c r="D3670" s="8" t="s">
        <v>39</v>
      </c>
      <c r="E3670" s="9">
        <v>86</v>
      </c>
      <c r="F3670" s="10">
        <v>260.29001268034398</v>
      </c>
      <c r="G3670" s="8" t="s">
        <v>19</v>
      </c>
    </row>
    <row r="3671" spans="2:7" x14ac:dyDescent="0.2">
      <c r="B3671" s="6" t="s">
        <v>16</v>
      </c>
      <c r="C3671" s="7">
        <v>38595</v>
      </c>
      <c r="D3671" s="8" t="s">
        <v>43</v>
      </c>
      <c r="E3671" s="9">
        <v>84</v>
      </c>
      <c r="F3671" s="10">
        <v>254.776310995297</v>
      </c>
      <c r="G3671" s="8" t="s">
        <v>25</v>
      </c>
    </row>
    <row r="3672" spans="2:7" x14ac:dyDescent="0.2">
      <c r="B3672" s="6" t="s">
        <v>24</v>
      </c>
      <c r="C3672" s="7">
        <v>39046</v>
      </c>
      <c r="D3672" s="8" t="s">
        <v>42</v>
      </c>
      <c r="E3672" s="9">
        <v>6</v>
      </c>
      <c r="F3672" s="10">
        <v>19.965040351983699</v>
      </c>
      <c r="G3672" s="8" t="s">
        <v>21</v>
      </c>
    </row>
    <row r="3673" spans="2:7" x14ac:dyDescent="0.2">
      <c r="B3673" s="6" t="s">
        <v>16</v>
      </c>
      <c r="C3673" s="7">
        <v>38727</v>
      </c>
      <c r="D3673" s="8" t="s">
        <v>43</v>
      </c>
      <c r="E3673" s="9">
        <v>-5</v>
      </c>
      <c r="F3673" s="10">
        <v>-12.7723941464441</v>
      </c>
      <c r="G3673" s="8" t="s">
        <v>17</v>
      </c>
    </row>
    <row r="3674" spans="2:7" x14ac:dyDescent="0.2">
      <c r="B3674" s="6" t="s">
        <v>24</v>
      </c>
      <c r="C3674" s="7">
        <v>38815</v>
      </c>
      <c r="D3674" s="8" t="s">
        <v>40</v>
      </c>
      <c r="E3674" s="9">
        <v>22</v>
      </c>
      <c r="F3674" s="10">
        <v>67.9367360584979</v>
      </c>
      <c r="G3674" s="8" t="s">
        <v>19</v>
      </c>
    </row>
    <row r="3675" spans="2:7" x14ac:dyDescent="0.2">
      <c r="B3675" s="6" t="s">
        <v>16</v>
      </c>
      <c r="C3675" s="7">
        <v>38694</v>
      </c>
      <c r="D3675" s="8" t="s">
        <v>39</v>
      </c>
      <c r="E3675" s="9">
        <v>29</v>
      </c>
      <c r="F3675" s="10">
        <v>89.114636106343596</v>
      </c>
      <c r="G3675" s="8" t="s">
        <v>25</v>
      </c>
    </row>
    <row r="3676" spans="2:7" x14ac:dyDescent="0.2">
      <c r="B3676" s="6" t="s">
        <v>28</v>
      </c>
      <c r="C3676" s="7">
        <v>38298</v>
      </c>
      <c r="D3676" s="8" t="s">
        <v>40</v>
      </c>
      <c r="E3676" s="9">
        <v>3</v>
      </c>
      <c r="F3676" s="10">
        <v>10.8898336685861</v>
      </c>
      <c r="G3676" s="8" t="s">
        <v>17</v>
      </c>
    </row>
    <row r="3677" spans="2:7" x14ac:dyDescent="0.2">
      <c r="B3677" s="6" t="s">
        <v>20</v>
      </c>
      <c r="C3677" s="7">
        <v>38804</v>
      </c>
      <c r="D3677" s="8" t="s">
        <v>39</v>
      </c>
      <c r="E3677" s="9">
        <v>88</v>
      </c>
      <c r="F3677" s="10">
        <v>265.52523967441101</v>
      </c>
      <c r="G3677" s="8" t="s">
        <v>25</v>
      </c>
    </row>
    <row r="3678" spans="2:7" x14ac:dyDescent="0.2">
      <c r="B3678" s="6" t="s">
        <v>26</v>
      </c>
      <c r="C3678" s="7">
        <v>38408</v>
      </c>
      <c r="D3678" s="8" t="s">
        <v>39</v>
      </c>
      <c r="E3678" s="9">
        <v>41</v>
      </c>
      <c r="F3678" s="10">
        <v>124.98924123949</v>
      </c>
      <c r="G3678" s="8" t="s">
        <v>19</v>
      </c>
    </row>
    <row r="3679" spans="2:7" x14ac:dyDescent="0.2">
      <c r="B3679" s="6" t="s">
        <v>27</v>
      </c>
      <c r="C3679" s="7">
        <v>38397</v>
      </c>
      <c r="D3679" s="8" t="s">
        <v>41</v>
      </c>
      <c r="E3679" s="9">
        <v>59</v>
      </c>
      <c r="F3679" s="10">
        <v>178.836280197696</v>
      </c>
      <c r="G3679" s="8" t="s">
        <v>25</v>
      </c>
    </row>
    <row r="3680" spans="2:7" x14ac:dyDescent="0.2">
      <c r="B3680" s="6" t="s">
        <v>27</v>
      </c>
      <c r="C3680" s="7">
        <v>38265</v>
      </c>
      <c r="D3680" s="8" t="s">
        <v>42</v>
      </c>
      <c r="E3680" s="9">
        <v>29</v>
      </c>
      <c r="F3680" s="10">
        <v>89.261658607480399</v>
      </c>
      <c r="G3680" s="8" t="s">
        <v>17</v>
      </c>
    </row>
    <row r="3681" spans="2:7" x14ac:dyDescent="0.2">
      <c r="B3681" s="6" t="s">
        <v>20</v>
      </c>
      <c r="C3681" s="7">
        <v>38034</v>
      </c>
      <c r="D3681" s="8" t="s">
        <v>42</v>
      </c>
      <c r="E3681" s="9">
        <v>43</v>
      </c>
      <c r="F3681" s="10">
        <v>130.29965520792399</v>
      </c>
      <c r="G3681" s="8" t="s">
        <v>21</v>
      </c>
    </row>
    <row r="3682" spans="2:7" x14ac:dyDescent="0.2">
      <c r="B3682" s="6" t="s">
        <v>28</v>
      </c>
      <c r="C3682" s="7">
        <v>38826</v>
      </c>
      <c r="D3682" s="8" t="s">
        <v>40</v>
      </c>
      <c r="E3682" s="9">
        <v>75</v>
      </c>
      <c r="F3682" s="10">
        <v>227.51732588951401</v>
      </c>
      <c r="G3682" s="8" t="s">
        <v>25</v>
      </c>
    </row>
    <row r="3683" spans="2:7" x14ac:dyDescent="0.2">
      <c r="B3683" s="6" t="s">
        <v>16</v>
      </c>
      <c r="C3683" s="7">
        <v>38221</v>
      </c>
      <c r="D3683" s="8" t="s">
        <v>42</v>
      </c>
      <c r="E3683" s="9">
        <v>40</v>
      </c>
      <c r="F3683" s="10">
        <v>121.70811716084999</v>
      </c>
      <c r="G3683" s="8" t="s">
        <v>25</v>
      </c>
    </row>
    <row r="3684" spans="2:7" x14ac:dyDescent="0.2">
      <c r="B3684" s="6" t="s">
        <v>28</v>
      </c>
      <c r="C3684" s="7">
        <v>38309</v>
      </c>
      <c r="D3684" s="8" t="s">
        <v>42</v>
      </c>
      <c r="E3684" s="9">
        <v>78</v>
      </c>
      <c r="F3684" s="10">
        <v>235.886562763272</v>
      </c>
      <c r="G3684" s="8" t="s">
        <v>17</v>
      </c>
    </row>
    <row r="3685" spans="2:7" x14ac:dyDescent="0.2">
      <c r="B3685" s="6" t="s">
        <v>22</v>
      </c>
      <c r="C3685" s="7">
        <v>38430</v>
      </c>
      <c r="D3685" s="8" t="s">
        <v>39</v>
      </c>
      <c r="E3685" s="9">
        <v>38</v>
      </c>
      <c r="F3685" s="10">
        <v>115.79763515244601</v>
      </c>
      <c r="G3685" s="8" t="s">
        <v>19</v>
      </c>
    </row>
    <row r="3686" spans="2:7" x14ac:dyDescent="0.2">
      <c r="B3686" s="6" t="s">
        <v>26</v>
      </c>
      <c r="C3686" s="7">
        <v>38507</v>
      </c>
      <c r="D3686" s="8" t="s">
        <v>42</v>
      </c>
      <c r="E3686" s="9">
        <v>-3</v>
      </c>
      <c r="F3686" s="10">
        <v>-6.3542907791354004</v>
      </c>
      <c r="G3686" s="8" t="s">
        <v>21</v>
      </c>
    </row>
    <row r="3687" spans="2:7" x14ac:dyDescent="0.2">
      <c r="B3687" s="6" t="s">
        <v>18</v>
      </c>
      <c r="C3687" s="7">
        <v>38100</v>
      </c>
      <c r="D3687" s="8" t="s">
        <v>41</v>
      </c>
      <c r="E3687" s="9">
        <v>34</v>
      </c>
      <c r="F3687" s="10">
        <v>103.897867241566</v>
      </c>
      <c r="G3687" s="8" t="s">
        <v>21</v>
      </c>
    </row>
    <row r="3688" spans="2:7" x14ac:dyDescent="0.2">
      <c r="B3688" s="6" t="s">
        <v>20</v>
      </c>
      <c r="C3688" s="7">
        <v>38111</v>
      </c>
      <c r="D3688" s="8" t="s">
        <v>39</v>
      </c>
      <c r="E3688" s="9">
        <v>85</v>
      </c>
      <c r="F3688" s="10">
        <v>256.44571117775502</v>
      </c>
      <c r="G3688" s="8" t="s">
        <v>25</v>
      </c>
    </row>
    <row r="3689" spans="2:7" x14ac:dyDescent="0.2">
      <c r="B3689" s="6" t="s">
        <v>24</v>
      </c>
      <c r="C3689" s="7">
        <v>38672</v>
      </c>
      <c r="D3689" s="8" t="s">
        <v>41</v>
      </c>
      <c r="E3689" s="9">
        <v>70</v>
      </c>
      <c r="F3689" s="10">
        <v>212.028974691218</v>
      </c>
      <c r="G3689" s="8" t="s">
        <v>21</v>
      </c>
    </row>
    <row r="3690" spans="2:7" x14ac:dyDescent="0.2">
      <c r="B3690" s="6" t="s">
        <v>26</v>
      </c>
      <c r="C3690" s="7">
        <v>39024</v>
      </c>
      <c r="D3690" s="8" t="s">
        <v>39</v>
      </c>
      <c r="E3690" s="9">
        <v>86</v>
      </c>
      <c r="F3690" s="10">
        <v>259.75727876328699</v>
      </c>
      <c r="G3690" s="8" t="s">
        <v>19</v>
      </c>
    </row>
    <row r="3691" spans="2:7" x14ac:dyDescent="0.2">
      <c r="B3691" s="6" t="s">
        <v>28</v>
      </c>
      <c r="C3691" s="7">
        <v>39068</v>
      </c>
      <c r="D3691" s="8" t="s">
        <v>41</v>
      </c>
      <c r="E3691" s="9">
        <v>47</v>
      </c>
      <c r="F3691" s="10">
        <v>142.931905814218</v>
      </c>
      <c r="G3691" s="8" t="s">
        <v>25</v>
      </c>
    </row>
    <row r="3692" spans="2:7" x14ac:dyDescent="0.2">
      <c r="B3692" s="6" t="s">
        <v>23</v>
      </c>
      <c r="C3692" s="7">
        <v>38881</v>
      </c>
      <c r="D3692" s="8" t="s">
        <v>43</v>
      </c>
      <c r="E3692" s="9">
        <v>20</v>
      </c>
      <c r="F3692" s="10">
        <v>62.6034037824639</v>
      </c>
      <c r="G3692" s="8" t="s">
        <v>17</v>
      </c>
    </row>
    <row r="3693" spans="2:7" x14ac:dyDescent="0.2">
      <c r="B3693" s="6" t="s">
        <v>27</v>
      </c>
      <c r="C3693" s="7">
        <v>38122</v>
      </c>
      <c r="D3693" s="8" t="s">
        <v>42</v>
      </c>
      <c r="E3693" s="9">
        <v>33</v>
      </c>
      <c r="F3693" s="10">
        <v>101.4190662644</v>
      </c>
      <c r="G3693" s="8" t="s">
        <v>21</v>
      </c>
    </row>
    <row r="3694" spans="2:7" x14ac:dyDescent="0.2">
      <c r="B3694" s="6" t="s">
        <v>24</v>
      </c>
      <c r="C3694" s="7">
        <v>38298</v>
      </c>
      <c r="D3694" s="8" t="s">
        <v>42</v>
      </c>
      <c r="E3694" s="9">
        <v>-10</v>
      </c>
      <c r="F3694" s="10">
        <v>-27.865488210965299</v>
      </c>
      <c r="G3694" s="8" t="s">
        <v>19</v>
      </c>
    </row>
    <row r="3695" spans="2:7" x14ac:dyDescent="0.2">
      <c r="B3695" s="6" t="s">
        <v>28</v>
      </c>
      <c r="C3695" s="7">
        <v>39057</v>
      </c>
      <c r="D3695" s="8" t="s">
        <v>40</v>
      </c>
      <c r="E3695" s="9">
        <v>40</v>
      </c>
      <c r="F3695" s="10">
        <v>122.399667343121</v>
      </c>
      <c r="G3695" s="8" t="s">
        <v>17</v>
      </c>
    </row>
    <row r="3696" spans="2:7" x14ac:dyDescent="0.2">
      <c r="B3696" s="6" t="s">
        <v>26</v>
      </c>
      <c r="C3696" s="7">
        <v>38188</v>
      </c>
      <c r="D3696" s="8" t="s">
        <v>41</v>
      </c>
      <c r="E3696" s="9">
        <v>13</v>
      </c>
      <c r="F3696" s="10">
        <v>40.440362188704498</v>
      </c>
      <c r="G3696" s="8" t="s">
        <v>17</v>
      </c>
    </row>
    <row r="3697" spans="2:7" x14ac:dyDescent="0.2">
      <c r="B3697" s="6" t="s">
        <v>20</v>
      </c>
      <c r="C3697" s="7">
        <v>38958</v>
      </c>
      <c r="D3697" s="8" t="s">
        <v>40</v>
      </c>
      <c r="E3697" s="9">
        <v>20</v>
      </c>
      <c r="F3697" s="10">
        <v>62.159874636859698</v>
      </c>
      <c r="G3697" s="8" t="s">
        <v>17</v>
      </c>
    </row>
    <row r="3698" spans="2:7" x14ac:dyDescent="0.2">
      <c r="B3698" s="6" t="s">
        <v>26</v>
      </c>
      <c r="C3698" s="7">
        <v>38045</v>
      </c>
      <c r="D3698" s="8" t="s">
        <v>39</v>
      </c>
      <c r="E3698" s="9">
        <v>22</v>
      </c>
      <c r="F3698" s="10">
        <v>68.7786437540815</v>
      </c>
      <c r="G3698" s="8" t="s">
        <v>21</v>
      </c>
    </row>
    <row r="3699" spans="2:7" x14ac:dyDescent="0.2">
      <c r="B3699" s="6" t="s">
        <v>22</v>
      </c>
      <c r="C3699" s="7">
        <v>38606</v>
      </c>
      <c r="D3699" s="8" t="s">
        <v>41</v>
      </c>
      <c r="E3699" s="9">
        <v>91</v>
      </c>
      <c r="F3699" s="10">
        <v>275.56378169890002</v>
      </c>
      <c r="G3699" s="8" t="s">
        <v>19</v>
      </c>
    </row>
    <row r="3700" spans="2:7" x14ac:dyDescent="0.2">
      <c r="B3700" s="6" t="s">
        <v>16</v>
      </c>
      <c r="C3700" s="7">
        <v>38848</v>
      </c>
      <c r="D3700" s="8" t="s">
        <v>40</v>
      </c>
      <c r="E3700" s="9">
        <v>17</v>
      </c>
      <c r="F3700" s="10">
        <v>53.536546154185103</v>
      </c>
      <c r="G3700" s="8" t="s">
        <v>19</v>
      </c>
    </row>
    <row r="3701" spans="2:7" x14ac:dyDescent="0.2">
      <c r="B3701" s="6" t="s">
        <v>22</v>
      </c>
      <c r="C3701" s="7">
        <v>38298</v>
      </c>
      <c r="D3701" s="8" t="s">
        <v>40</v>
      </c>
      <c r="E3701" s="9">
        <v>77</v>
      </c>
      <c r="F3701" s="10">
        <v>232.78300193286</v>
      </c>
      <c r="G3701" s="8" t="s">
        <v>17</v>
      </c>
    </row>
    <row r="3702" spans="2:7" x14ac:dyDescent="0.2">
      <c r="B3702" s="6" t="s">
        <v>24</v>
      </c>
      <c r="C3702" s="7">
        <v>39057</v>
      </c>
      <c r="D3702" s="8" t="s">
        <v>42</v>
      </c>
      <c r="E3702" s="9">
        <v>8</v>
      </c>
      <c r="F3702" s="10">
        <v>25.170033543748801</v>
      </c>
      <c r="G3702" s="8" t="s">
        <v>19</v>
      </c>
    </row>
    <row r="3703" spans="2:7" x14ac:dyDescent="0.2">
      <c r="B3703" s="6" t="s">
        <v>20</v>
      </c>
      <c r="C3703" s="7">
        <v>38584</v>
      </c>
      <c r="D3703" s="8" t="s">
        <v>39</v>
      </c>
      <c r="E3703" s="9">
        <v>-1</v>
      </c>
      <c r="F3703" s="10">
        <v>-0.68878150112298209</v>
      </c>
      <c r="G3703" s="8" t="s">
        <v>17</v>
      </c>
    </row>
    <row r="3704" spans="2:7" x14ac:dyDescent="0.2">
      <c r="B3704" s="6" t="s">
        <v>18</v>
      </c>
      <c r="C3704" s="7">
        <v>38507</v>
      </c>
      <c r="D3704" s="8" t="s">
        <v>40</v>
      </c>
      <c r="E3704" s="9">
        <v>52</v>
      </c>
      <c r="F3704" s="10">
        <v>158.074363782803</v>
      </c>
      <c r="G3704" s="8" t="s">
        <v>19</v>
      </c>
    </row>
    <row r="3705" spans="2:7" x14ac:dyDescent="0.2">
      <c r="B3705" s="6" t="s">
        <v>28</v>
      </c>
      <c r="C3705" s="7">
        <v>38595</v>
      </c>
      <c r="D3705" s="8" t="s">
        <v>42</v>
      </c>
      <c r="E3705" s="9">
        <v>50</v>
      </c>
      <c r="F3705" s="10">
        <v>152.59801251978499</v>
      </c>
      <c r="G3705" s="8" t="s">
        <v>19</v>
      </c>
    </row>
    <row r="3706" spans="2:7" x14ac:dyDescent="0.2">
      <c r="B3706" s="6" t="s">
        <v>28</v>
      </c>
      <c r="C3706" s="7">
        <v>38892</v>
      </c>
      <c r="D3706" s="8" t="s">
        <v>41</v>
      </c>
      <c r="E3706" s="9">
        <v>69</v>
      </c>
      <c r="F3706" s="10">
        <v>209.27458050780101</v>
      </c>
      <c r="G3706" s="8" t="s">
        <v>17</v>
      </c>
    </row>
    <row r="3707" spans="2:7" x14ac:dyDescent="0.2">
      <c r="B3707" s="6" t="s">
        <v>26</v>
      </c>
      <c r="C3707" s="7">
        <v>38870</v>
      </c>
      <c r="D3707" s="8" t="s">
        <v>42</v>
      </c>
      <c r="E3707" s="9">
        <v>-10</v>
      </c>
      <c r="F3707" s="10">
        <v>-28.4294746122834</v>
      </c>
      <c r="G3707" s="8" t="s">
        <v>19</v>
      </c>
    </row>
    <row r="3708" spans="2:7" x14ac:dyDescent="0.2">
      <c r="B3708" s="6" t="s">
        <v>22</v>
      </c>
      <c r="C3708" s="7">
        <v>38243</v>
      </c>
      <c r="D3708" s="8" t="s">
        <v>41</v>
      </c>
      <c r="E3708" s="9">
        <v>-10</v>
      </c>
      <c r="F3708" s="10">
        <v>-27.787426760377599</v>
      </c>
      <c r="G3708" s="8" t="s">
        <v>25</v>
      </c>
    </row>
    <row r="3709" spans="2:7" x14ac:dyDescent="0.2">
      <c r="B3709" s="6" t="s">
        <v>27</v>
      </c>
      <c r="C3709" s="7">
        <v>38650</v>
      </c>
      <c r="D3709" s="8" t="s">
        <v>42</v>
      </c>
      <c r="E3709" s="9">
        <v>90</v>
      </c>
      <c r="F3709" s="10">
        <v>272.47244684275501</v>
      </c>
      <c r="G3709" s="8" t="s">
        <v>19</v>
      </c>
    </row>
    <row r="3710" spans="2:7" x14ac:dyDescent="0.2">
      <c r="B3710" s="6" t="s">
        <v>20</v>
      </c>
      <c r="C3710" s="7">
        <v>39035</v>
      </c>
      <c r="D3710" s="8" t="s">
        <v>41</v>
      </c>
      <c r="E3710" s="9">
        <v>-4</v>
      </c>
      <c r="F3710" s="10">
        <v>-9.8005201872550298</v>
      </c>
      <c r="G3710" s="8" t="s">
        <v>17</v>
      </c>
    </row>
    <row r="3711" spans="2:7" x14ac:dyDescent="0.2">
      <c r="B3711" s="6" t="s">
        <v>16</v>
      </c>
      <c r="C3711" s="7">
        <v>38947</v>
      </c>
      <c r="D3711" s="8" t="s">
        <v>40</v>
      </c>
      <c r="E3711" s="9">
        <v>14</v>
      </c>
      <c r="F3711" s="10">
        <v>44.066692086610502</v>
      </c>
      <c r="G3711" s="8" t="s">
        <v>21</v>
      </c>
    </row>
    <row r="3712" spans="2:7" x14ac:dyDescent="0.2">
      <c r="B3712" s="6" t="s">
        <v>26</v>
      </c>
      <c r="C3712" s="7">
        <v>38705</v>
      </c>
      <c r="D3712" s="8" t="s">
        <v>40</v>
      </c>
      <c r="E3712" s="9">
        <v>13</v>
      </c>
      <c r="F3712" s="10">
        <v>41.651608836226799</v>
      </c>
      <c r="G3712" s="8" t="s">
        <v>25</v>
      </c>
    </row>
    <row r="3713" spans="2:7" x14ac:dyDescent="0.2">
      <c r="B3713" s="6" t="s">
        <v>23</v>
      </c>
      <c r="C3713" s="7">
        <v>38188</v>
      </c>
      <c r="D3713" s="8" t="s">
        <v>41</v>
      </c>
      <c r="E3713" s="9">
        <v>-10</v>
      </c>
      <c r="F3713" s="10">
        <v>-27.4490073724883</v>
      </c>
      <c r="G3713" s="8" t="s">
        <v>19</v>
      </c>
    </row>
    <row r="3714" spans="2:7" x14ac:dyDescent="0.2">
      <c r="B3714" s="6" t="s">
        <v>28</v>
      </c>
      <c r="C3714" s="7">
        <v>38397</v>
      </c>
      <c r="D3714" s="8" t="s">
        <v>41</v>
      </c>
      <c r="E3714" s="9">
        <v>81</v>
      </c>
      <c r="F3714" s="10">
        <v>244.96209724909301</v>
      </c>
      <c r="G3714" s="8" t="s">
        <v>25</v>
      </c>
    </row>
    <row r="3715" spans="2:7" x14ac:dyDescent="0.2">
      <c r="B3715" s="6" t="s">
        <v>16</v>
      </c>
      <c r="C3715" s="7">
        <v>38353</v>
      </c>
      <c r="D3715" s="8" t="s">
        <v>41</v>
      </c>
      <c r="E3715" s="9">
        <v>91</v>
      </c>
      <c r="F3715" s="10">
        <v>274.01633323079699</v>
      </c>
      <c r="G3715" s="8" t="s">
        <v>21</v>
      </c>
    </row>
    <row r="3716" spans="2:7" x14ac:dyDescent="0.2">
      <c r="B3716" s="6" t="s">
        <v>24</v>
      </c>
      <c r="C3716" s="7">
        <v>38342</v>
      </c>
      <c r="D3716" s="8" t="s">
        <v>40</v>
      </c>
      <c r="E3716" s="9">
        <v>7</v>
      </c>
      <c r="F3716" s="10">
        <v>23.096103574093998</v>
      </c>
      <c r="G3716" s="8" t="s">
        <v>17</v>
      </c>
    </row>
    <row r="3717" spans="2:7" x14ac:dyDescent="0.2">
      <c r="B3717" s="6" t="s">
        <v>16</v>
      </c>
      <c r="C3717" s="7">
        <v>38782</v>
      </c>
      <c r="D3717" s="8" t="s">
        <v>41</v>
      </c>
      <c r="E3717" s="9">
        <v>94</v>
      </c>
      <c r="F3717" s="10">
        <v>283.90021520553802</v>
      </c>
      <c r="G3717" s="8" t="s">
        <v>25</v>
      </c>
    </row>
    <row r="3718" spans="2:7" x14ac:dyDescent="0.2">
      <c r="B3718" s="6" t="s">
        <v>23</v>
      </c>
      <c r="C3718" s="7">
        <v>38793</v>
      </c>
      <c r="D3718" s="8" t="s">
        <v>42</v>
      </c>
      <c r="E3718" s="9">
        <v>7</v>
      </c>
      <c r="F3718" s="10">
        <v>23.4603984514332</v>
      </c>
      <c r="G3718" s="8" t="s">
        <v>25</v>
      </c>
    </row>
    <row r="3719" spans="2:7" x14ac:dyDescent="0.2">
      <c r="B3719" s="6" t="s">
        <v>26</v>
      </c>
      <c r="C3719" s="7">
        <v>38452</v>
      </c>
      <c r="D3719" s="8" t="s">
        <v>42</v>
      </c>
      <c r="E3719" s="9">
        <v>9</v>
      </c>
      <c r="F3719" s="10">
        <v>29.496709116948502</v>
      </c>
      <c r="G3719" s="8" t="s">
        <v>25</v>
      </c>
    </row>
    <row r="3720" spans="2:7" x14ac:dyDescent="0.2">
      <c r="B3720" s="6" t="s">
        <v>26</v>
      </c>
      <c r="C3720" s="7">
        <v>38111</v>
      </c>
      <c r="D3720" s="8" t="s">
        <v>41</v>
      </c>
      <c r="E3720" s="9">
        <v>16</v>
      </c>
      <c r="F3720" s="10">
        <v>50.3230469184344</v>
      </c>
      <c r="G3720" s="8" t="s">
        <v>17</v>
      </c>
    </row>
    <row r="3721" spans="2:7" x14ac:dyDescent="0.2">
      <c r="B3721" s="6" t="s">
        <v>20</v>
      </c>
      <c r="C3721" s="7">
        <v>38408</v>
      </c>
      <c r="D3721" s="8" t="s">
        <v>40</v>
      </c>
      <c r="E3721" s="9">
        <v>37</v>
      </c>
      <c r="F3721" s="10">
        <v>112.642366897576</v>
      </c>
      <c r="G3721" s="8" t="s">
        <v>25</v>
      </c>
    </row>
    <row r="3722" spans="2:7" x14ac:dyDescent="0.2">
      <c r="B3722" s="6" t="s">
        <v>28</v>
      </c>
      <c r="C3722" s="7">
        <v>38991</v>
      </c>
      <c r="D3722" s="8" t="s">
        <v>40</v>
      </c>
      <c r="E3722" s="9">
        <v>38</v>
      </c>
      <c r="F3722" s="10">
        <v>115.866943504088</v>
      </c>
      <c r="G3722" s="8" t="s">
        <v>21</v>
      </c>
    </row>
    <row r="3723" spans="2:7" x14ac:dyDescent="0.2">
      <c r="B3723" s="6" t="s">
        <v>16</v>
      </c>
      <c r="C3723" s="7">
        <v>38980</v>
      </c>
      <c r="D3723" s="8" t="s">
        <v>43</v>
      </c>
      <c r="E3723" s="9">
        <v>43</v>
      </c>
      <c r="F3723" s="10">
        <v>130.38058732657899</v>
      </c>
      <c r="G3723" s="8" t="s">
        <v>25</v>
      </c>
    </row>
    <row r="3724" spans="2:7" x14ac:dyDescent="0.2">
      <c r="B3724" s="6" t="s">
        <v>28</v>
      </c>
      <c r="C3724" s="7">
        <v>38903</v>
      </c>
      <c r="D3724" s="8" t="s">
        <v>42</v>
      </c>
      <c r="E3724" s="9">
        <v>-5</v>
      </c>
      <c r="F3724" s="10">
        <v>-12.649706737241701</v>
      </c>
      <c r="G3724" s="8" t="s">
        <v>19</v>
      </c>
    </row>
    <row r="3725" spans="2:7" x14ac:dyDescent="0.2">
      <c r="B3725" s="6" t="s">
        <v>26</v>
      </c>
      <c r="C3725" s="7">
        <v>39035</v>
      </c>
      <c r="D3725" s="8" t="s">
        <v>39</v>
      </c>
      <c r="E3725" s="9">
        <v>9</v>
      </c>
      <c r="F3725" s="10">
        <v>28.951087924744201</v>
      </c>
      <c r="G3725" s="8" t="s">
        <v>21</v>
      </c>
    </row>
    <row r="3726" spans="2:7" x14ac:dyDescent="0.2">
      <c r="B3726" s="6" t="s">
        <v>16</v>
      </c>
      <c r="C3726" s="7">
        <v>38727</v>
      </c>
      <c r="D3726" s="8" t="s">
        <v>40</v>
      </c>
      <c r="E3726" s="9">
        <v>-9</v>
      </c>
      <c r="F3726" s="10">
        <v>-24.653364515512202</v>
      </c>
      <c r="G3726" s="8" t="s">
        <v>25</v>
      </c>
    </row>
    <row r="3727" spans="2:7" x14ac:dyDescent="0.2">
      <c r="B3727" s="6" t="s">
        <v>27</v>
      </c>
      <c r="C3727" s="7">
        <v>38595</v>
      </c>
      <c r="D3727" s="8" t="s">
        <v>43</v>
      </c>
      <c r="E3727" s="9">
        <v>24</v>
      </c>
      <c r="F3727" s="10">
        <v>74.611228324097596</v>
      </c>
      <c r="G3727" s="8" t="s">
        <v>25</v>
      </c>
    </row>
    <row r="3728" spans="2:7" x14ac:dyDescent="0.2">
      <c r="B3728" s="6" t="s">
        <v>28</v>
      </c>
      <c r="C3728" s="7">
        <v>38111</v>
      </c>
      <c r="D3728" s="8" t="s">
        <v>40</v>
      </c>
      <c r="E3728" s="9">
        <v>30</v>
      </c>
      <c r="F3728" s="10">
        <v>91.370060380593699</v>
      </c>
      <c r="G3728" s="8" t="s">
        <v>19</v>
      </c>
    </row>
    <row r="3729" spans="2:7" x14ac:dyDescent="0.2">
      <c r="B3729" s="6" t="s">
        <v>24</v>
      </c>
      <c r="C3729" s="7">
        <v>38694</v>
      </c>
      <c r="D3729" s="8" t="s">
        <v>40</v>
      </c>
      <c r="E3729" s="9">
        <v>83</v>
      </c>
      <c r="F3729" s="10">
        <v>250.84508105520001</v>
      </c>
      <c r="G3729" s="8" t="s">
        <v>21</v>
      </c>
    </row>
    <row r="3730" spans="2:7" x14ac:dyDescent="0.2">
      <c r="B3730" s="6" t="s">
        <v>26</v>
      </c>
      <c r="C3730" s="7">
        <v>38067</v>
      </c>
      <c r="D3730" s="8" t="s">
        <v>40</v>
      </c>
      <c r="E3730" s="9">
        <v>90</v>
      </c>
      <c r="F3730" s="10">
        <v>271.87067701120299</v>
      </c>
      <c r="G3730" s="8" t="s">
        <v>25</v>
      </c>
    </row>
    <row r="3731" spans="2:7" x14ac:dyDescent="0.2">
      <c r="B3731" s="6" t="s">
        <v>23</v>
      </c>
      <c r="C3731" s="7">
        <v>38441</v>
      </c>
      <c r="D3731" s="8" t="s">
        <v>39</v>
      </c>
      <c r="E3731" s="9">
        <v>82</v>
      </c>
      <c r="F3731" s="10">
        <v>248.227879938537</v>
      </c>
      <c r="G3731" s="8" t="s">
        <v>17</v>
      </c>
    </row>
    <row r="3732" spans="2:7" x14ac:dyDescent="0.2">
      <c r="B3732" s="6" t="s">
        <v>18</v>
      </c>
      <c r="C3732" s="7">
        <v>38650</v>
      </c>
      <c r="D3732" s="8" t="s">
        <v>39</v>
      </c>
      <c r="E3732" s="9">
        <v>51</v>
      </c>
      <c r="F3732" s="10">
        <v>155.23329282201701</v>
      </c>
      <c r="G3732" s="8" t="s">
        <v>19</v>
      </c>
    </row>
    <row r="3733" spans="2:7" x14ac:dyDescent="0.2">
      <c r="B3733" s="6" t="s">
        <v>28</v>
      </c>
      <c r="C3733" s="7">
        <v>37990</v>
      </c>
      <c r="D3733" s="8" t="s">
        <v>40</v>
      </c>
      <c r="E3733" s="9">
        <v>66</v>
      </c>
      <c r="F3733" s="10">
        <v>200.12511432116301</v>
      </c>
      <c r="G3733" s="8" t="s">
        <v>21</v>
      </c>
    </row>
    <row r="3734" spans="2:7" x14ac:dyDescent="0.2">
      <c r="B3734" s="6" t="s">
        <v>26</v>
      </c>
      <c r="C3734" s="7">
        <v>38716</v>
      </c>
      <c r="D3734" s="8" t="s">
        <v>42</v>
      </c>
      <c r="E3734" s="9">
        <v>29</v>
      </c>
      <c r="F3734" s="10">
        <v>89.016407302334798</v>
      </c>
      <c r="G3734" s="8" t="s">
        <v>17</v>
      </c>
    </row>
    <row r="3735" spans="2:7" x14ac:dyDescent="0.2">
      <c r="B3735" s="6" t="s">
        <v>20</v>
      </c>
      <c r="C3735" s="7">
        <v>38628</v>
      </c>
      <c r="D3735" s="8" t="s">
        <v>40</v>
      </c>
      <c r="E3735" s="9">
        <v>93</v>
      </c>
      <c r="F3735" s="10">
        <v>280.87456053220598</v>
      </c>
      <c r="G3735" s="8" t="s">
        <v>25</v>
      </c>
    </row>
    <row r="3736" spans="2:7" x14ac:dyDescent="0.2">
      <c r="B3736" s="6" t="s">
        <v>27</v>
      </c>
      <c r="C3736" s="7">
        <v>39002</v>
      </c>
      <c r="D3736" s="8" t="s">
        <v>39</v>
      </c>
      <c r="E3736" s="9">
        <v>-3</v>
      </c>
      <c r="F3736" s="10">
        <v>-6.5419840395963602</v>
      </c>
      <c r="G3736" s="8" t="s">
        <v>19</v>
      </c>
    </row>
    <row r="3737" spans="2:7" x14ac:dyDescent="0.2">
      <c r="B3737" s="6" t="s">
        <v>20</v>
      </c>
      <c r="C3737" s="7">
        <v>38969</v>
      </c>
      <c r="D3737" s="8" t="s">
        <v>40</v>
      </c>
      <c r="E3737" s="9">
        <v>-2</v>
      </c>
      <c r="F3737" s="10">
        <v>-3.63551117789134</v>
      </c>
      <c r="G3737" s="8" t="s">
        <v>17</v>
      </c>
    </row>
    <row r="3738" spans="2:7" x14ac:dyDescent="0.2">
      <c r="B3738" s="6" t="s">
        <v>24</v>
      </c>
      <c r="C3738" s="7">
        <v>38265</v>
      </c>
      <c r="D3738" s="8" t="s">
        <v>43</v>
      </c>
      <c r="E3738" s="9">
        <v>79</v>
      </c>
      <c r="F3738" s="10">
        <v>239.250779290314</v>
      </c>
      <c r="G3738" s="8" t="s">
        <v>19</v>
      </c>
    </row>
    <row r="3739" spans="2:7" x14ac:dyDescent="0.2">
      <c r="B3739" s="6" t="s">
        <v>16</v>
      </c>
      <c r="C3739" s="7">
        <v>39079</v>
      </c>
      <c r="D3739" s="8" t="s">
        <v>40</v>
      </c>
      <c r="E3739" s="9">
        <v>31</v>
      </c>
      <c r="F3739" s="10">
        <v>94.721454992650806</v>
      </c>
      <c r="G3739" s="8" t="s">
        <v>25</v>
      </c>
    </row>
    <row r="3740" spans="2:7" x14ac:dyDescent="0.2">
      <c r="B3740" s="6" t="s">
        <v>18</v>
      </c>
      <c r="C3740" s="7">
        <v>38485</v>
      </c>
      <c r="D3740" s="8" t="s">
        <v>41</v>
      </c>
      <c r="E3740" s="9">
        <v>46</v>
      </c>
      <c r="F3740" s="10">
        <v>140.21517548818201</v>
      </c>
      <c r="G3740" s="8" t="s">
        <v>17</v>
      </c>
    </row>
    <row r="3741" spans="2:7" x14ac:dyDescent="0.2">
      <c r="B3741" s="6" t="s">
        <v>26</v>
      </c>
      <c r="C3741" s="7">
        <v>39079</v>
      </c>
      <c r="D3741" s="8" t="s">
        <v>41</v>
      </c>
      <c r="E3741" s="9">
        <v>93</v>
      </c>
      <c r="F3741" s="10">
        <v>281.78560885336401</v>
      </c>
      <c r="G3741" s="8" t="s">
        <v>21</v>
      </c>
    </row>
    <row r="3742" spans="2:7" x14ac:dyDescent="0.2">
      <c r="B3742" s="6" t="s">
        <v>26</v>
      </c>
      <c r="C3742" s="7">
        <v>38056</v>
      </c>
      <c r="D3742" s="8" t="s">
        <v>40</v>
      </c>
      <c r="E3742" s="9">
        <v>82</v>
      </c>
      <c r="F3742" s="10">
        <v>247.019182086222</v>
      </c>
      <c r="G3742" s="8" t="s">
        <v>19</v>
      </c>
    </row>
    <row r="3743" spans="2:7" x14ac:dyDescent="0.2">
      <c r="B3743" s="6" t="s">
        <v>28</v>
      </c>
      <c r="C3743" s="7">
        <v>39057</v>
      </c>
      <c r="D3743" s="8" t="s">
        <v>43</v>
      </c>
      <c r="E3743" s="9">
        <v>87</v>
      </c>
      <c r="F3743" s="10">
        <v>263.71733330819899</v>
      </c>
      <c r="G3743" s="8" t="s">
        <v>17</v>
      </c>
    </row>
    <row r="3744" spans="2:7" x14ac:dyDescent="0.2">
      <c r="B3744" s="6" t="s">
        <v>20</v>
      </c>
      <c r="C3744" s="7">
        <v>38331</v>
      </c>
      <c r="D3744" s="8" t="s">
        <v>41</v>
      </c>
      <c r="E3744" s="9">
        <v>62</v>
      </c>
      <c r="F3744" s="10">
        <v>187.56768751552099</v>
      </c>
      <c r="G3744" s="8" t="s">
        <v>25</v>
      </c>
    </row>
    <row r="3745" spans="2:7" x14ac:dyDescent="0.2">
      <c r="B3745" s="6" t="s">
        <v>24</v>
      </c>
      <c r="C3745" s="7">
        <v>38342</v>
      </c>
      <c r="D3745" s="8" t="s">
        <v>41</v>
      </c>
      <c r="E3745" s="9">
        <v>31</v>
      </c>
      <c r="F3745" s="10">
        <v>94.571992971518597</v>
      </c>
      <c r="G3745" s="8" t="s">
        <v>17</v>
      </c>
    </row>
    <row r="3746" spans="2:7" x14ac:dyDescent="0.2">
      <c r="B3746" s="6" t="s">
        <v>20</v>
      </c>
      <c r="C3746" s="7">
        <v>38210</v>
      </c>
      <c r="D3746" s="8" t="s">
        <v>42</v>
      </c>
      <c r="E3746" s="9">
        <v>43</v>
      </c>
      <c r="F3746" s="10">
        <v>131.33084322347401</v>
      </c>
      <c r="G3746" s="8" t="s">
        <v>25</v>
      </c>
    </row>
    <row r="3747" spans="2:7" x14ac:dyDescent="0.2">
      <c r="B3747" s="6" t="s">
        <v>24</v>
      </c>
      <c r="C3747" s="7">
        <v>38298</v>
      </c>
      <c r="D3747" s="8" t="s">
        <v>40</v>
      </c>
      <c r="E3747" s="9">
        <v>78</v>
      </c>
      <c r="F3747" s="10">
        <v>236.44038982169701</v>
      </c>
      <c r="G3747" s="8" t="s">
        <v>19</v>
      </c>
    </row>
    <row r="3748" spans="2:7" x14ac:dyDescent="0.2">
      <c r="B3748" s="6" t="s">
        <v>24</v>
      </c>
      <c r="C3748" s="7">
        <v>38199</v>
      </c>
      <c r="D3748" s="8" t="s">
        <v>40</v>
      </c>
      <c r="E3748" s="9">
        <v>-1</v>
      </c>
      <c r="F3748" s="10">
        <v>-0.44195721388362103</v>
      </c>
      <c r="G3748" s="8" t="s">
        <v>17</v>
      </c>
    </row>
    <row r="3749" spans="2:7" x14ac:dyDescent="0.2">
      <c r="B3749" s="6" t="s">
        <v>22</v>
      </c>
      <c r="C3749" s="7">
        <v>38056</v>
      </c>
      <c r="D3749" s="8" t="s">
        <v>43</v>
      </c>
      <c r="E3749" s="9">
        <v>5</v>
      </c>
      <c r="F3749" s="10">
        <v>17.4698095418001</v>
      </c>
      <c r="G3749" s="8" t="s">
        <v>17</v>
      </c>
    </row>
    <row r="3750" spans="2:7" x14ac:dyDescent="0.2">
      <c r="B3750" s="6" t="s">
        <v>24</v>
      </c>
      <c r="C3750" s="7">
        <v>38859</v>
      </c>
      <c r="D3750" s="8" t="s">
        <v>43</v>
      </c>
      <c r="E3750" s="9">
        <v>30</v>
      </c>
      <c r="F3750" s="10">
        <v>92.310265407730995</v>
      </c>
      <c r="G3750" s="8" t="s">
        <v>17</v>
      </c>
    </row>
    <row r="3751" spans="2:7" x14ac:dyDescent="0.2">
      <c r="B3751" s="6" t="s">
        <v>18</v>
      </c>
      <c r="C3751" s="7">
        <v>38826</v>
      </c>
      <c r="D3751" s="8" t="s">
        <v>39</v>
      </c>
      <c r="E3751" s="9">
        <v>65</v>
      </c>
      <c r="F3751" s="10">
        <v>197.17585549268199</v>
      </c>
      <c r="G3751" s="8" t="s">
        <v>21</v>
      </c>
    </row>
    <row r="3752" spans="2:7" x14ac:dyDescent="0.2">
      <c r="B3752" s="6" t="s">
        <v>28</v>
      </c>
      <c r="C3752" s="7">
        <v>38848</v>
      </c>
      <c r="D3752" s="8" t="s">
        <v>42</v>
      </c>
      <c r="E3752" s="9">
        <v>14</v>
      </c>
      <c r="F3752" s="10">
        <v>43.795902693301002</v>
      </c>
      <c r="G3752" s="8" t="s">
        <v>17</v>
      </c>
    </row>
    <row r="3753" spans="2:7" x14ac:dyDescent="0.2">
      <c r="B3753" s="6" t="s">
        <v>28</v>
      </c>
      <c r="C3753" s="7">
        <v>38683</v>
      </c>
      <c r="D3753" s="8" t="s">
        <v>41</v>
      </c>
      <c r="E3753" s="9">
        <v>10</v>
      </c>
      <c r="F3753" s="10">
        <v>31.259562735955399</v>
      </c>
      <c r="G3753" s="8" t="s">
        <v>21</v>
      </c>
    </row>
    <row r="3754" spans="2:7" x14ac:dyDescent="0.2">
      <c r="B3754" s="6" t="s">
        <v>16</v>
      </c>
      <c r="C3754" s="7">
        <v>38056</v>
      </c>
      <c r="D3754" s="8" t="s">
        <v>43</v>
      </c>
      <c r="E3754" s="9">
        <v>31</v>
      </c>
      <c r="F3754" s="10">
        <v>94.729581013275194</v>
      </c>
      <c r="G3754" s="8" t="s">
        <v>19</v>
      </c>
    </row>
    <row r="3755" spans="2:7" x14ac:dyDescent="0.2">
      <c r="B3755" s="6" t="s">
        <v>16</v>
      </c>
      <c r="C3755" s="7">
        <v>38826</v>
      </c>
      <c r="D3755" s="8" t="s">
        <v>42</v>
      </c>
      <c r="E3755" s="9">
        <v>25</v>
      </c>
      <c r="F3755" s="10">
        <v>77.103127744417094</v>
      </c>
      <c r="G3755" s="8" t="s">
        <v>17</v>
      </c>
    </row>
    <row r="3756" spans="2:7" x14ac:dyDescent="0.2">
      <c r="B3756" s="6" t="s">
        <v>16</v>
      </c>
      <c r="C3756" s="7">
        <v>38430</v>
      </c>
      <c r="D3756" s="8" t="s">
        <v>43</v>
      </c>
      <c r="E3756" s="9">
        <v>11</v>
      </c>
      <c r="F3756" s="10">
        <v>35.295636570052601</v>
      </c>
      <c r="G3756" s="8" t="s">
        <v>17</v>
      </c>
    </row>
    <row r="3757" spans="2:7" x14ac:dyDescent="0.2">
      <c r="B3757" s="6" t="s">
        <v>16</v>
      </c>
      <c r="C3757" s="7">
        <v>38001</v>
      </c>
      <c r="D3757" s="8" t="s">
        <v>41</v>
      </c>
      <c r="E3757" s="9">
        <v>62</v>
      </c>
      <c r="F3757" s="10">
        <v>187.512226350817</v>
      </c>
      <c r="G3757" s="8" t="s">
        <v>21</v>
      </c>
    </row>
    <row r="3758" spans="2:7" x14ac:dyDescent="0.2">
      <c r="B3758" s="6" t="s">
        <v>20</v>
      </c>
      <c r="C3758" s="7">
        <v>38012</v>
      </c>
      <c r="D3758" s="8" t="s">
        <v>41</v>
      </c>
      <c r="E3758" s="9">
        <v>4</v>
      </c>
      <c r="F3758" s="10">
        <v>14.186481337467299</v>
      </c>
      <c r="G3758" s="8" t="s">
        <v>21</v>
      </c>
    </row>
    <row r="3759" spans="2:7" x14ac:dyDescent="0.2">
      <c r="B3759" s="6" t="s">
        <v>22</v>
      </c>
      <c r="C3759" s="7">
        <v>38969</v>
      </c>
      <c r="D3759" s="8" t="s">
        <v>39</v>
      </c>
      <c r="E3759" s="9">
        <v>4</v>
      </c>
      <c r="F3759" s="10">
        <v>13.713847194878401</v>
      </c>
      <c r="G3759" s="8" t="s">
        <v>19</v>
      </c>
    </row>
    <row r="3760" spans="2:7" x14ac:dyDescent="0.2">
      <c r="B3760" s="6" t="s">
        <v>24</v>
      </c>
      <c r="C3760" s="7">
        <v>38683</v>
      </c>
      <c r="D3760" s="8" t="s">
        <v>40</v>
      </c>
      <c r="E3760" s="9">
        <v>71</v>
      </c>
      <c r="F3760" s="10">
        <v>215.12149125217499</v>
      </c>
      <c r="G3760" s="8" t="s">
        <v>25</v>
      </c>
    </row>
    <row r="3761" spans="2:7" x14ac:dyDescent="0.2">
      <c r="B3761" s="6" t="s">
        <v>27</v>
      </c>
      <c r="C3761" s="7">
        <v>38859</v>
      </c>
      <c r="D3761" s="8" t="s">
        <v>43</v>
      </c>
      <c r="E3761" s="9">
        <v>67</v>
      </c>
      <c r="F3761" s="10">
        <v>203.18155970987999</v>
      </c>
      <c r="G3761" s="8" t="s">
        <v>25</v>
      </c>
    </row>
    <row r="3762" spans="2:7" x14ac:dyDescent="0.2">
      <c r="B3762" s="6" t="s">
        <v>26</v>
      </c>
      <c r="C3762" s="7">
        <v>38463</v>
      </c>
      <c r="D3762" s="8" t="s">
        <v>40</v>
      </c>
      <c r="E3762" s="9">
        <v>19</v>
      </c>
      <c r="F3762" s="10">
        <v>59.451848680441202</v>
      </c>
      <c r="G3762" s="8" t="s">
        <v>21</v>
      </c>
    </row>
    <row r="3763" spans="2:7" x14ac:dyDescent="0.2">
      <c r="B3763" s="6" t="s">
        <v>28</v>
      </c>
      <c r="C3763" s="7">
        <v>38529</v>
      </c>
      <c r="D3763" s="8" t="s">
        <v>40</v>
      </c>
      <c r="E3763" s="9">
        <v>12</v>
      </c>
      <c r="F3763" s="10">
        <v>37.6345073054867</v>
      </c>
      <c r="G3763" s="8" t="s">
        <v>17</v>
      </c>
    </row>
    <row r="3764" spans="2:7" x14ac:dyDescent="0.2">
      <c r="B3764" s="6" t="s">
        <v>22</v>
      </c>
      <c r="C3764" s="7">
        <v>38892</v>
      </c>
      <c r="D3764" s="8" t="s">
        <v>40</v>
      </c>
      <c r="E3764" s="9">
        <v>50</v>
      </c>
      <c r="F3764" s="10">
        <v>151.66817286074701</v>
      </c>
      <c r="G3764" s="8" t="s">
        <v>19</v>
      </c>
    </row>
    <row r="3765" spans="2:7" x14ac:dyDescent="0.2">
      <c r="B3765" s="6" t="s">
        <v>16</v>
      </c>
      <c r="C3765" s="7">
        <v>38760</v>
      </c>
      <c r="D3765" s="8" t="s">
        <v>43</v>
      </c>
      <c r="E3765" s="9">
        <v>73</v>
      </c>
      <c r="F3765" s="10">
        <v>221.23251800803101</v>
      </c>
      <c r="G3765" s="8" t="s">
        <v>25</v>
      </c>
    </row>
    <row r="3766" spans="2:7" x14ac:dyDescent="0.2">
      <c r="B3766" s="6" t="s">
        <v>28</v>
      </c>
      <c r="C3766" s="7">
        <v>38947</v>
      </c>
      <c r="D3766" s="8" t="s">
        <v>43</v>
      </c>
      <c r="E3766" s="9">
        <v>30</v>
      </c>
      <c r="F3766" s="10">
        <v>91.686808812711902</v>
      </c>
      <c r="G3766" s="8" t="s">
        <v>25</v>
      </c>
    </row>
    <row r="3767" spans="2:7" x14ac:dyDescent="0.2">
      <c r="B3767" s="6" t="s">
        <v>20</v>
      </c>
      <c r="C3767" s="7">
        <v>38243</v>
      </c>
      <c r="D3767" s="8" t="s">
        <v>42</v>
      </c>
      <c r="E3767" s="9">
        <v>19</v>
      </c>
      <c r="F3767" s="10">
        <v>59.101466872333397</v>
      </c>
      <c r="G3767" s="8" t="s">
        <v>17</v>
      </c>
    </row>
    <row r="3768" spans="2:7" x14ac:dyDescent="0.2">
      <c r="B3768" s="6" t="s">
        <v>27</v>
      </c>
      <c r="C3768" s="7">
        <v>38507</v>
      </c>
      <c r="D3768" s="8" t="s">
        <v>39</v>
      </c>
      <c r="E3768" s="9">
        <v>48</v>
      </c>
      <c r="F3768" s="10">
        <v>145.21747547077899</v>
      </c>
      <c r="G3768" s="8" t="s">
        <v>25</v>
      </c>
    </row>
    <row r="3769" spans="2:7" x14ac:dyDescent="0.2">
      <c r="B3769" s="6" t="s">
        <v>18</v>
      </c>
      <c r="C3769" s="7">
        <v>38859</v>
      </c>
      <c r="D3769" s="8" t="s">
        <v>42</v>
      </c>
      <c r="E3769" s="9">
        <v>-8</v>
      </c>
      <c r="F3769" s="10">
        <v>-21.6026336830964</v>
      </c>
      <c r="G3769" s="8" t="s">
        <v>25</v>
      </c>
    </row>
    <row r="3770" spans="2:7" x14ac:dyDescent="0.2">
      <c r="B3770" s="6" t="s">
        <v>28</v>
      </c>
      <c r="C3770" s="7">
        <v>38947</v>
      </c>
      <c r="D3770" s="8" t="s">
        <v>40</v>
      </c>
      <c r="E3770" s="9">
        <v>-8</v>
      </c>
      <c r="F3770" s="10">
        <v>-22.143532028061198</v>
      </c>
      <c r="G3770" s="8" t="s">
        <v>17</v>
      </c>
    </row>
    <row r="3771" spans="2:7" x14ac:dyDescent="0.2">
      <c r="B3771" s="6" t="s">
        <v>28</v>
      </c>
      <c r="C3771" s="7">
        <v>38441</v>
      </c>
      <c r="D3771" s="8" t="s">
        <v>40</v>
      </c>
      <c r="E3771" s="9">
        <v>28</v>
      </c>
      <c r="F3771" s="10">
        <v>85.906767980675696</v>
      </c>
      <c r="G3771" s="8" t="s">
        <v>17</v>
      </c>
    </row>
    <row r="3772" spans="2:7" x14ac:dyDescent="0.2">
      <c r="B3772" s="6" t="s">
        <v>22</v>
      </c>
      <c r="C3772" s="7">
        <v>38617</v>
      </c>
      <c r="D3772" s="8" t="s">
        <v>42</v>
      </c>
      <c r="E3772" s="9">
        <v>81</v>
      </c>
      <c r="F3772" s="10">
        <v>245.213115546995</v>
      </c>
      <c r="G3772" s="8" t="s">
        <v>21</v>
      </c>
    </row>
    <row r="3773" spans="2:7" x14ac:dyDescent="0.2">
      <c r="B3773" s="6" t="s">
        <v>22</v>
      </c>
      <c r="C3773" s="7">
        <v>38364</v>
      </c>
      <c r="D3773" s="8" t="s">
        <v>40</v>
      </c>
      <c r="E3773" s="9">
        <v>12</v>
      </c>
      <c r="F3773" s="10">
        <v>37.991916032039498</v>
      </c>
      <c r="G3773" s="8" t="s">
        <v>25</v>
      </c>
    </row>
    <row r="3774" spans="2:7" x14ac:dyDescent="0.2">
      <c r="B3774" s="6" t="s">
        <v>22</v>
      </c>
      <c r="C3774" s="7">
        <v>38782</v>
      </c>
      <c r="D3774" s="8" t="s">
        <v>39</v>
      </c>
      <c r="E3774" s="9">
        <v>54</v>
      </c>
      <c r="F3774" s="10">
        <v>164.03373721658599</v>
      </c>
      <c r="G3774" s="8" t="s">
        <v>25</v>
      </c>
    </row>
    <row r="3775" spans="2:7" x14ac:dyDescent="0.2">
      <c r="B3775" s="6" t="s">
        <v>22</v>
      </c>
      <c r="C3775" s="7">
        <v>38496</v>
      </c>
      <c r="D3775" s="8" t="s">
        <v>41</v>
      </c>
      <c r="E3775" s="9">
        <v>70</v>
      </c>
      <c r="F3775" s="10">
        <v>212.30572042127901</v>
      </c>
      <c r="G3775" s="8" t="s">
        <v>17</v>
      </c>
    </row>
    <row r="3776" spans="2:7" x14ac:dyDescent="0.2">
      <c r="B3776" s="6" t="s">
        <v>22</v>
      </c>
      <c r="C3776" s="7">
        <v>38573</v>
      </c>
      <c r="D3776" s="8" t="s">
        <v>39</v>
      </c>
      <c r="E3776" s="9">
        <v>89</v>
      </c>
      <c r="F3776" s="10">
        <v>269.07289128480699</v>
      </c>
      <c r="G3776" s="8" t="s">
        <v>25</v>
      </c>
    </row>
    <row r="3777" spans="2:7" x14ac:dyDescent="0.2">
      <c r="B3777" s="6" t="s">
        <v>24</v>
      </c>
      <c r="C3777" s="7">
        <v>38606</v>
      </c>
      <c r="D3777" s="8" t="s">
        <v>41</v>
      </c>
      <c r="E3777" s="9">
        <v>10</v>
      </c>
      <c r="F3777" s="10">
        <v>32.2719412093005</v>
      </c>
      <c r="G3777" s="8" t="s">
        <v>25</v>
      </c>
    </row>
    <row r="3778" spans="2:7" x14ac:dyDescent="0.2">
      <c r="B3778" s="6" t="s">
        <v>16</v>
      </c>
      <c r="C3778" s="7">
        <v>37990</v>
      </c>
      <c r="D3778" s="8" t="s">
        <v>41</v>
      </c>
      <c r="E3778" s="9">
        <v>52</v>
      </c>
      <c r="F3778" s="10">
        <v>158.17581888720301</v>
      </c>
      <c r="G3778" s="8" t="s">
        <v>25</v>
      </c>
    </row>
    <row r="3779" spans="2:7" x14ac:dyDescent="0.2">
      <c r="B3779" s="6" t="s">
        <v>24</v>
      </c>
      <c r="C3779" s="7">
        <v>38540</v>
      </c>
      <c r="D3779" s="8" t="s">
        <v>42</v>
      </c>
      <c r="E3779" s="9">
        <v>85</v>
      </c>
      <c r="F3779" s="10">
        <v>257.81669173781398</v>
      </c>
      <c r="G3779" s="8" t="s">
        <v>21</v>
      </c>
    </row>
    <row r="3780" spans="2:7" x14ac:dyDescent="0.2">
      <c r="B3780" s="6" t="s">
        <v>20</v>
      </c>
      <c r="C3780" s="7">
        <v>38529</v>
      </c>
      <c r="D3780" s="8" t="s">
        <v>41</v>
      </c>
      <c r="E3780" s="9">
        <v>31</v>
      </c>
      <c r="F3780" s="10">
        <v>93.983701954495999</v>
      </c>
      <c r="G3780" s="8" t="s">
        <v>17</v>
      </c>
    </row>
    <row r="3781" spans="2:7" x14ac:dyDescent="0.2">
      <c r="B3781" s="6" t="s">
        <v>26</v>
      </c>
      <c r="C3781" s="7">
        <v>38793</v>
      </c>
      <c r="D3781" s="8" t="s">
        <v>42</v>
      </c>
      <c r="E3781" s="9">
        <v>36</v>
      </c>
      <c r="F3781" s="10">
        <v>110.02990284079</v>
      </c>
      <c r="G3781" s="8" t="s">
        <v>17</v>
      </c>
    </row>
    <row r="3782" spans="2:7" x14ac:dyDescent="0.2">
      <c r="B3782" s="6" t="s">
        <v>23</v>
      </c>
      <c r="C3782" s="7">
        <v>38089</v>
      </c>
      <c r="D3782" s="8" t="s">
        <v>40</v>
      </c>
      <c r="E3782" s="9">
        <v>80</v>
      </c>
      <c r="F3782" s="10">
        <v>241.833539139153</v>
      </c>
      <c r="G3782" s="8" t="s">
        <v>19</v>
      </c>
    </row>
    <row r="3783" spans="2:7" x14ac:dyDescent="0.2">
      <c r="B3783" s="6" t="s">
        <v>23</v>
      </c>
      <c r="C3783" s="7">
        <v>38562</v>
      </c>
      <c r="D3783" s="8" t="s">
        <v>42</v>
      </c>
      <c r="E3783" s="9">
        <v>27</v>
      </c>
      <c r="F3783" s="10">
        <v>82.455751292325601</v>
      </c>
      <c r="G3783" s="8" t="s">
        <v>21</v>
      </c>
    </row>
    <row r="3784" spans="2:7" x14ac:dyDescent="0.2">
      <c r="B3784" s="6" t="s">
        <v>24</v>
      </c>
      <c r="C3784" s="7">
        <v>38111</v>
      </c>
      <c r="D3784" s="8" t="s">
        <v>41</v>
      </c>
      <c r="E3784" s="9">
        <v>46</v>
      </c>
      <c r="F3784" s="10">
        <v>140.39446141212699</v>
      </c>
      <c r="G3784" s="8" t="s">
        <v>17</v>
      </c>
    </row>
    <row r="3785" spans="2:7" x14ac:dyDescent="0.2">
      <c r="B3785" s="6" t="s">
        <v>24</v>
      </c>
      <c r="C3785" s="7">
        <v>38188</v>
      </c>
      <c r="D3785" s="8" t="s">
        <v>41</v>
      </c>
      <c r="E3785" s="9">
        <v>29</v>
      </c>
      <c r="F3785" s="10">
        <v>89.577515368145896</v>
      </c>
      <c r="G3785" s="8" t="s">
        <v>17</v>
      </c>
    </row>
    <row r="3786" spans="2:7" x14ac:dyDescent="0.2">
      <c r="B3786" s="6" t="s">
        <v>27</v>
      </c>
      <c r="C3786" s="7">
        <v>38760</v>
      </c>
      <c r="D3786" s="8" t="s">
        <v>40</v>
      </c>
      <c r="E3786" s="9">
        <v>55</v>
      </c>
      <c r="F3786" s="10">
        <v>167.03601910379101</v>
      </c>
      <c r="G3786" s="8" t="s">
        <v>19</v>
      </c>
    </row>
    <row r="3787" spans="2:7" x14ac:dyDescent="0.2">
      <c r="B3787" s="6" t="s">
        <v>26</v>
      </c>
      <c r="C3787" s="7">
        <v>38243</v>
      </c>
      <c r="D3787" s="8" t="s">
        <v>42</v>
      </c>
      <c r="E3787" s="9">
        <v>2</v>
      </c>
      <c r="F3787" s="10">
        <v>7.3173645509019103</v>
      </c>
      <c r="G3787" s="8" t="s">
        <v>17</v>
      </c>
    </row>
    <row r="3788" spans="2:7" x14ac:dyDescent="0.2">
      <c r="B3788" s="6" t="s">
        <v>16</v>
      </c>
      <c r="C3788" s="7">
        <v>38892</v>
      </c>
      <c r="D3788" s="8" t="s">
        <v>41</v>
      </c>
      <c r="E3788" s="9">
        <v>60</v>
      </c>
      <c r="F3788" s="10">
        <v>182.39254500689901</v>
      </c>
      <c r="G3788" s="8" t="s">
        <v>21</v>
      </c>
    </row>
    <row r="3789" spans="2:7" x14ac:dyDescent="0.2">
      <c r="B3789" s="6" t="s">
        <v>22</v>
      </c>
      <c r="C3789" s="7">
        <v>38562</v>
      </c>
      <c r="D3789" s="8" t="s">
        <v>40</v>
      </c>
      <c r="E3789" s="9">
        <v>12</v>
      </c>
      <c r="F3789" s="10">
        <v>37.851664258571802</v>
      </c>
      <c r="G3789" s="8" t="s">
        <v>25</v>
      </c>
    </row>
    <row r="3790" spans="2:7" x14ac:dyDescent="0.2">
      <c r="B3790" s="6" t="s">
        <v>27</v>
      </c>
      <c r="C3790" s="7">
        <v>38122</v>
      </c>
      <c r="D3790" s="8" t="s">
        <v>42</v>
      </c>
      <c r="E3790" s="9">
        <v>52</v>
      </c>
      <c r="F3790" s="10">
        <v>157.88309865957601</v>
      </c>
      <c r="G3790" s="8" t="s">
        <v>17</v>
      </c>
    </row>
    <row r="3791" spans="2:7" x14ac:dyDescent="0.2">
      <c r="B3791" s="6" t="s">
        <v>20</v>
      </c>
      <c r="C3791" s="7">
        <v>38100</v>
      </c>
      <c r="D3791" s="8" t="s">
        <v>40</v>
      </c>
      <c r="E3791" s="9">
        <v>37</v>
      </c>
      <c r="F3791" s="10">
        <v>113.273903973665</v>
      </c>
      <c r="G3791" s="8" t="s">
        <v>19</v>
      </c>
    </row>
    <row r="3792" spans="2:7" x14ac:dyDescent="0.2">
      <c r="B3792" s="6" t="s">
        <v>20</v>
      </c>
      <c r="C3792" s="7">
        <v>38254</v>
      </c>
      <c r="D3792" s="8" t="s">
        <v>43</v>
      </c>
      <c r="E3792" s="9">
        <v>36</v>
      </c>
      <c r="F3792" s="10">
        <v>110.519000337443</v>
      </c>
      <c r="G3792" s="8" t="s">
        <v>17</v>
      </c>
    </row>
    <row r="3793" spans="2:7" x14ac:dyDescent="0.2">
      <c r="B3793" s="6" t="s">
        <v>28</v>
      </c>
      <c r="C3793" s="7">
        <v>38100</v>
      </c>
      <c r="D3793" s="8" t="s">
        <v>40</v>
      </c>
      <c r="E3793" s="9">
        <v>87</v>
      </c>
      <c r="F3793" s="10">
        <v>262.81312845180003</v>
      </c>
      <c r="G3793" s="8" t="s">
        <v>25</v>
      </c>
    </row>
    <row r="3794" spans="2:7" x14ac:dyDescent="0.2">
      <c r="B3794" s="6" t="s">
        <v>24</v>
      </c>
      <c r="C3794" s="7">
        <v>38749</v>
      </c>
      <c r="D3794" s="8" t="s">
        <v>42</v>
      </c>
      <c r="E3794" s="9">
        <v>16</v>
      </c>
      <c r="F3794" s="10">
        <v>50.279574486289498</v>
      </c>
      <c r="G3794" s="8" t="s">
        <v>19</v>
      </c>
    </row>
    <row r="3795" spans="2:7" x14ac:dyDescent="0.2">
      <c r="B3795" s="6" t="s">
        <v>26</v>
      </c>
      <c r="C3795" s="7">
        <v>38551</v>
      </c>
      <c r="D3795" s="8" t="s">
        <v>40</v>
      </c>
      <c r="E3795" s="9">
        <v>50</v>
      </c>
      <c r="F3795" s="10">
        <v>152.125935777493</v>
      </c>
      <c r="G3795" s="8" t="s">
        <v>25</v>
      </c>
    </row>
    <row r="3796" spans="2:7" x14ac:dyDescent="0.2">
      <c r="B3796" s="6" t="s">
        <v>18</v>
      </c>
      <c r="C3796" s="7">
        <v>38749</v>
      </c>
      <c r="D3796" s="8" t="s">
        <v>42</v>
      </c>
      <c r="E3796" s="9">
        <v>53</v>
      </c>
      <c r="F3796" s="10">
        <v>160.62764519173899</v>
      </c>
      <c r="G3796" s="8" t="s">
        <v>17</v>
      </c>
    </row>
    <row r="3797" spans="2:7" x14ac:dyDescent="0.2">
      <c r="B3797" s="6" t="s">
        <v>28</v>
      </c>
      <c r="C3797" s="7">
        <v>38133</v>
      </c>
      <c r="D3797" s="8" t="s">
        <v>41</v>
      </c>
      <c r="E3797" s="9">
        <v>61</v>
      </c>
      <c r="F3797" s="10">
        <v>184.760938096198</v>
      </c>
      <c r="G3797" s="8" t="s">
        <v>19</v>
      </c>
    </row>
    <row r="3798" spans="2:7" x14ac:dyDescent="0.2">
      <c r="B3798" s="6" t="s">
        <v>27</v>
      </c>
      <c r="C3798" s="7">
        <v>38122</v>
      </c>
      <c r="D3798" s="8" t="s">
        <v>39</v>
      </c>
      <c r="E3798" s="9">
        <v>94</v>
      </c>
      <c r="F3798" s="10">
        <v>283.88166832886901</v>
      </c>
      <c r="G3798" s="8" t="s">
        <v>25</v>
      </c>
    </row>
    <row r="3799" spans="2:7" x14ac:dyDescent="0.2">
      <c r="B3799" s="6" t="s">
        <v>23</v>
      </c>
      <c r="C3799" s="7">
        <v>38221</v>
      </c>
      <c r="D3799" s="8" t="s">
        <v>43</v>
      </c>
      <c r="E3799" s="9">
        <v>-6</v>
      </c>
      <c r="F3799" s="10">
        <v>-16.5893945976757</v>
      </c>
      <c r="G3799" s="8" t="s">
        <v>17</v>
      </c>
    </row>
    <row r="3800" spans="2:7" x14ac:dyDescent="0.2">
      <c r="B3800" s="6" t="s">
        <v>26</v>
      </c>
      <c r="C3800" s="7">
        <v>38210</v>
      </c>
      <c r="D3800" s="8" t="s">
        <v>40</v>
      </c>
      <c r="E3800" s="9">
        <v>-9</v>
      </c>
      <c r="F3800" s="10">
        <v>-24.760053633715</v>
      </c>
      <c r="G3800" s="8" t="s">
        <v>25</v>
      </c>
    </row>
    <row r="3801" spans="2:7" x14ac:dyDescent="0.2">
      <c r="B3801" s="6" t="s">
        <v>24</v>
      </c>
      <c r="C3801" s="7">
        <v>38793</v>
      </c>
      <c r="D3801" s="8" t="s">
        <v>39</v>
      </c>
      <c r="E3801" s="9">
        <v>74</v>
      </c>
      <c r="F3801" s="10">
        <v>223.827511776607</v>
      </c>
      <c r="G3801" s="8" t="s">
        <v>19</v>
      </c>
    </row>
    <row r="3802" spans="2:7" x14ac:dyDescent="0.2">
      <c r="B3802" s="6" t="s">
        <v>18</v>
      </c>
      <c r="C3802" s="7">
        <v>38694</v>
      </c>
      <c r="D3802" s="8" t="s">
        <v>40</v>
      </c>
      <c r="E3802" s="9">
        <v>18</v>
      </c>
      <c r="F3802" s="10">
        <v>55.524146786750499</v>
      </c>
      <c r="G3802" s="8" t="s">
        <v>17</v>
      </c>
    </row>
    <row r="3803" spans="2:7" x14ac:dyDescent="0.2">
      <c r="B3803" s="6" t="s">
        <v>22</v>
      </c>
      <c r="C3803" s="7">
        <v>38782</v>
      </c>
      <c r="D3803" s="8" t="s">
        <v>39</v>
      </c>
      <c r="E3803" s="9">
        <v>73</v>
      </c>
      <c r="F3803" s="10">
        <v>220.670634777065</v>
      </c>
      <c r="G3803" s="8" t="s">
        <v>25</v>
      </c>
    </row>
    <row r="3804" spans="2:7" x14ac:dyDescent="0.2">
      <c r="B3804" s="6" t="s">
        <v>26</v>
      </c>
      <c r="C3804" s="7">
        <v>38331</v>
      </c>
      <c r="D3804" s="8" t="s">
        <v>39</v>
      </c>
      <c r="E3804" s="9">
        <v>62</v>
      </c>
      <c r="F3804" s="10">
        <v>188.42678187961801</v>
      </c>
      <c r="G3804" s="8" t="s">
        <v>21</v>
      </c>
    </row>
    <row r="3805" spans="2:7" x14ac:dyDescent="0.2">
      <c r="B3805" s="6" t="s">
        <v>23</v>
      </c>
      <c r="C3805" s="7">
        <v>38903</v>
      </c>
      <c r="D3805" s="8" t="s">
        <v>41</v>
      </c>
      <c r="E3805" s="9">
        <v>-2</v>
      </c>
      <c r="F3805" s="10">
        <v>-3.59243774448968</v>
      </c>
      <c r="G3805" s="8" t="s">
        <v>17</v>
      </c>
    </row>
    <row r="3806" spans="2:7" x14ac:dyDescent="0.2">
      <c r="B3806" s="6" t="s">
        <v>24</v>
      </c>
      <c r="C3806" s="7">
        <v>38991</v>
      </c>
      <c r="D3806" s="8" t="s">
        <v>41</v>
      </c>
      <c r="E3806" s="9">
        <v>-7</v>
      </c>
      <c r="F3806" s="10">
        <v>-18.939063444337702</v>
      </c>
      <c r="G3806" s="8" t="s">
        <v>17</v>
      </c>
    </row>
    <row r="3807" spans="2:7" x14ac:dyDescent="0.2">
      <c r="B3807" s="6" t="s">
        <v>24</v>
      </c>
      <c r="C3807" s="7">
        <v>38947</v>
      </c>
      <c r="D3807" s="8" t="s">
        <v>42</v>
      </c>
      <c r="E3807" s="9">
        <v>73</v>
      </c>
      <c r="F3807" s="10">
        <v>220.77421208293501</v>
      </c>
      <c r="G3807" s="8" t="s">
        <v>25</v>
      </c>
    </row>
    <row r="3808" spans="2:7" x14ac:dyDescent="0.2">
      <c r="B3808" s="6" t="s">
        <v>18</v>
      </c>
      <c r="C3808" s="7">
        <v>38452</v>
      </c>
      <c r="D3808" s="8" t="s">
        <v>39</v>
      </c>
      <c r="E3808" s="9">
        <v>24</v>
      </c>
      <c r="F3808" s="10">
        <v>73.585989082063804</v>
      </c>
      <c r="G3808" s="8" t="s">
        <v>17</v>
      </c>
    </row>
    <row r="3809" spans="2:7" x14ac:dyDescent="0.2">
      <c r="B3809" s="6" t="s">
        <v>16</v>
      </c>
      <c r="C3809" s="7">
        <v>38628</v>
      </c>
      <c r="D3809" s="8" t="s">
        <v>43</v>
      </c>
      <c r="E3809" s="9">
        <v>18</v>
      </c>
      <c r="F3809" s="10">
        <v>56.0844549342088</v>
      </c>
      <c r="G3809" s="8" t="s">
        <v>25</v>
      </c>
    </row>
    <row r="3810" spans="2:7" x14ac:dyDescent="0.2">
      <c r="B3810" s="6" t="s">
        <v>18</v>
      </c>
      <c r="C3810" s="7">
        <v>39046</v>
      </c>
      <c r="D3810" s="8" t="s">
        <v>42</v>
      </c>
      <c r="E3810" s="9">
        <v>49</v>
      </c>
      <c r="F3810" s="10">
        <v>149.40493820151801</v>
      </c>
      <c r="G3810" s="8" t="s">
        <v>21</v>
      </c>
    </row>
    <row r="3811" spans="2:7" x14ac:dyDescent="0.2">
      <c r="B3811" s="6" t="s">
        <v>28</v>
      </c>
      <c r="C3811" s="7">
        <v>38353</v>
      </c>
      <c r="D3811" s="8" t="s">
        <v>42</v>
      </c>
      <c r="E3811" s="9">
        <v>21</v>
      </c>
      <c r="F3811" s="10">
        <v>64.683872648507403</v>
      </c>
      <c r="G3811" s="8" t="s">
        <v>19</v>
      </c>
    </row>
    <row r="3812" spans="2:7" x14ac:dyDescent="0.2">
      <c r="B3812" s="6" t="s">
        <v>23</v>
      </c>
      <c r="C3812" s="7">
        <v>38122</v>
      </c>
      <c r="D3812" s="8" t="s">
        <v>41</v>
      </c>
      <c r="E3812" s="9">
        <v>2</v>
      </c>
      <c r="F3812" s="10">
        <v>7.9938401735771096</v>
      </c>
      <c r="G3812" s="8" t="s">
        <v>17</v>
      </c>
    </row>
    <row r="3813" spans="2:7" x14ac:dyDescent="0.2">
      <c r="B3813" s="6" t="s">
        <v>28</v>
      </c>
      <c r="C3813" s="7">
        <v>38309</v>
      </c>
      <c r="D3813" s="8" t="s">
        <v>41</v>
      </c>
      <c r="E3813" s="9">
        <v>83</v>
      </c>
      <c r="F3813" s="10">
        <v>250.875393505457</v>
      </c>
      <c r="G3813" s="8" t="s">
        <v>17</v>
      </c>
    </row>
    <row r="3814" spans="2:7" x14ac:dyDescent="0.2">
      <c r="B3814" s="6" t="s">
        <v>23</v>
      </c>
      <c r="C3814" s="7">
        <v>38353</v>
      </c>
      <c r="D3814" s="8" t="s">
        <v>40</v>
      </c>
      <c r="E3814" s="9">
        <v>63</v>
      </c>
      <c r="F3814" s="10">
        <v>191.147606721095</v>
      </c>
      <c r="G3814" s="8" t="s">
        <v>17</v>
      </c>
    </row>
    <row r="3815" spans="2:7" x14ac:dyDescent="0.2">
      <c r="B3815" s="6" t="s">
        <v>24</v>
      </c>
      <c r="C3815" s="7">
        <v>38045</v>
      </c>
      <c r="D3815" s="8" t="s">
        <v>43</v>
      </c>
      <c r="E3815" s="9">
        <v>54</v>
      </c>
      <c r="F3815" s="10">
        <v>163.866285390207</v>
      </c>
      <c r="G3815" s="8" t="s">
        <v>19</v>
      </c>
    </row>
    <row r="3816" spans="2:7" x14ac:dyDescent="0.2">
      <c r="B3816" s="6" t="s">
        <v>23</v>
      </c>
      <c r="C3816" s="7">
        <v>38243</v>
      </c>
      <c r="D3816" s="8" t="s">
        <v>40</v>
      </c>
      <c r="E3816" s="9">
        <v>19</v>
      </c>
      <c r="F3816" s="10">
        <v>59.7152608475227</v>
      </c>
      <c r="G3816" s="8" t="s">
        <v>21</v>
      </c>
    </row>
    <row r="3817" spans="2:7" x14ac:dyDescent="0.2">
      <c r="B3817" s="6" t="s">
        <v>28</v>
      </c>
      <c r="C3817" s="7">
        <v>38243</v>
      </c>
      <c r="D3817" s="8" t="s">
        <v>39</v>
      </c>
      <c r="E3817" s="9">
        <v>66</v>
      </c>
      <c r="F3817" s="10">
        <v>199.36159710188701</v>
      </c>
      <c r="G3817" s="8" t="s">
        <v>25</v>
      </c>
    </row>
    <row r="3818" spans="2:7" x14ac:dyDescent="0.2">
      <c r="B3818" s="6" t="s">
        <v>16</v>
      </c>
      <c r="C3818" s="7">
        <v>38133</v>
      </c>
      <c r="D3818" s="8" t="s">
        <v>40</v>
      </c>
      <c r="E3818" s="9">
        <v>60</v>
      </c>
      <c r="F3818" s="10">
        <v>182.28071376505699</v>
      </c>
      <c r="G3818" s="8" t="s">
        <v>17</v>
      </c>
    </row>
    <row r="3819" spans="2:7" x14ac:dyDescent="0.2">
      <c r="B3819" s="6" t="s">
        <v>20</v>
      </c>
      <c r="C3819" s="7">
        <v>38947</v>
      </c>
      <c r="D3819" s="8" t="s">
        <v>39</v>
      </c>
      <c r="E3819" s="9">
        <v>90</v>
      </c>
      <c r="F3819" s="10">
        <v>271.85208039455398</v>
      </c>
      <c r="G3819" s="8" t="s">
        <v>19</v>
      </c>
    </row>
    <row r="3820" spans="2:7" x14ac:dyDescent="0.2">
      <c r="B3820" s="6" t="s">
        <v>26</v>
      </c>
      <c r="C3820" s="7">
        <v>39068</v>
      </c>
      <c r="D3820" s="8" t="s">
        <v>40</v>
      </c>
      <c r="E3820" s="9">
        <v>59</v>
      </c>
      <c r="F3820" s="10">
        <v>178.650302303991</v>
      </c>
      <c r="G3820" s="8" t="s">
        <v>17</v>
      </c>
    </row>
    <row r="3821" spans="2:7" x14ac:dyDescent="0.2">
      <c r="B3821" s="6" t="s">
        <v>26</v>
      </c>
      <c r="C3821" s="7">
        <v>38628</v>
      </c>
      <c r="D3821" s="8" t="s">
        <v>41</v>
      </c>
      <c r="E3821" s="9">
        <v>0</v>
      </c>
      <c r="F3821" s="10">
        <v>2.6560689007562899</v>
      </c>
      <c r="G3821" s="8" t="s">
        <v>25</v>
      </c>
    </row>
    <row r="3822" spans="2:7" x14ac:dyDescent="0.2">
      <c r="B3822" s="6" t="s">
        <v>27</v>
      </c>
      <c r="C3822" s="7">
        <v>38067</v>
      </c>
      <c r="D3822" s="8" t="s">
        <v>41</v>
      </c>
      <c r="E3822" s="9">
        <v>72</v>
      </c>
      <c r="F3822" s="10">
        <v>217.90015045055301</v>
      </c>
      <c r="G3822" s="8" t="s">
        <v>19</v>
      </c>
    </row>
    <row r="3823" spans="2:7" x14ac:dyDescent="0.2">
      <c r="B3823" s="6" t="s">
        <v>16</v>
      </c>
      <c r="C3823" s="7">
        <v>38188</v>
      </c>
      <c r="D3823" s="8" t="s">
        <v>40</v>
      </c>
      <c r="E3823" s="9">
        <v>-6</v>
      </c>
      <c r="F3823" s="10">
        <v>-15.7359596905203</v>
      </c>
      <c r="G3823" s="8" t="s">
        <v>25</v>
      </c>
    </row>
    <row r="3824" spans="2:7" x14ac:dyDescent="0.2">
      <c r="B3824" s="6" t="s">
        <v>18</v>
      </c>
      <c r="C3824" s="7">
        <v>38859</v>
      </c>
      <c r="D3824" s="8" t="s">
        <v>40</v>
      </c>
      <c r="E3824" s="9">
        <v>89</v>
      </c>
      <c r="F3824" s="10">
        <v>269.39552816852103</v>
      </c>
      <c r="G3824" s="8" t="s">
        <v>21</v>
      </c>
    </row>
    <row r="3825" spans="2:7" x14ac:dyDescent="0.2">
      <c r="B3825" s="6" t="s">
        <v>20</v>
      </c>
      <c r="C3825" s="7">
        <v>38848</v>
      </c>
      <c r="D3825" s="8" t="s">
        <v>40</v>
      </c>
      <c r="E3825" s="9">
        <v>12</v>
      </c>
      <c r="F3825" s="10">
        <v>37.837711255972998</v>
      </c>
      <c r="G3825" s="8" t="s">
        <v>21</v>
      </c>
    </row>
    <row r="3826" spans="2:7" x14ac:dyDescent="0.2">
      <c r="B3826" s="6" t="s">
        <v>24</v>
      </c>
      <c r="C3826" s="7">
        <v>38573</v>
      </c>
      <c r="D3826" s="8" t="s">
        <v>42</v>
      </c>
      <c r="E3826" s="9">
        <v>89</v>
      </c>
      <c r="F3826" s="10">
        <v>269.14754282019402</v>
      </c>
      <c r="G3826" s="8" t="s">
        <v>17</v>
      </c>
    </row>
    <row r="3827" spans="2:7" x14ac:dyDescent="0.2">
      <c r="B3827" s="6" t="s">
        <v>22</v>
      </c>
      <c r="C3827" s="7">
        <v>38463</v>
      </c>
      <c r="D3827" s="8" t="s">
        <v>40</v>
      </c>
      <c r="E3827" s="9">
        <v>61</v>
      </c>
      <c r="F3827" s="10">
        <v>185.31478831640101</v>
      </c>
      <c r="G3827" s="8" t="s">
        <v>19</v>
      </c>
    </row>
    <row r="3828" spans="2:7" x14ac:dyDescent="0.2">
      <c r="B3828" s="6" t="s">
        <v>23</v>
      </c>
      <c r="C3828" s="7">
        <v>38551</v>
      </c>
      <c r="D3828" s="8" t="s">
        <v>39</v>
      </c>
      <c r="E3828" s="9">
        <v>24</v>
      </c>
      <c r="F3828" s="10">
        <v>73.811151860326305</v>
      </c>
      <c r="G3828" s="8" t="s">
        <v>21</v>
      </c>
    </row>
    <row r="3829" spans="2:7" x14ac:dyDescent="0.2">
      <c r="B3829" s="6" t="s">
        <v>26</v>
      </c>
      <c r="C3829" s="7">
        <v>39046</v>
      </c>
      <c r="D3829" s="8" t="s">
        <v>39</v>
      </c>
      <c r="E3829" s="9">
        <v>76</v>
      </c>
      <c r="F3829" s="10">
        <v>229.91780812643401</v>
      </c>
      <c r="G3829" s="8" t="s">
        <v>21</v>
      </c>
    </row>
    <row r="3830" spans="2:7" x14ac:dyDescent="0.2">
      <c r="B3830" s="6" t="s">
        <v>28</v>
      </c>
      <c r="C3830" s="7">
        <v>38518</v>
      </c>
      <c r="D3830" s="8" t="s">
        <v>41</v>
      </c>
      <c r="E3830" s="9">
        <v>16</v>
      </c>
      <c r="F3830" s="10">
        <v>49.753987400329798</v>
      </c>
      <c r="G3830" s="8" t="s">
        <v>25</v>
      </c>
    </row>
    <row r="3831" spans="2:7" x14ac:dyDescent="0.2">
      <c r="B3831" s="6" t="s">
        <v>16</v>
      </c>
      <c r="C3831" s="7">
        <v>38452</v>
      </c>
      <c r="D3831" s="8" t="s">
        <v>41</v>
      </c>
      <c r="E3831" s="9">
        <v>39</v>
      </c>
      <c r="F3831" s="10">
        <v>119.18883187506999</v>
      </c>
      <c r="G3831" s="8" t="s">
        <v>25</v>
      </c>
    </row>
    <row r="3832" spans="2:7" x14ac:dyDescent="0.2">
      <c r="B3832" s="6" t="s">
        <v>28</v>
      </c>
      <c r="C3832" s="7">
        <v>38771</v>
      </c>
      <c r="D3832" s="8" t="s">
        <v>42</v>
      </c>
      <c r="E3832" s="9">
        <v>92</v>
      </c>
      <c r="F3832" s="10">
        <v>278.43491112447299</v>
      </c>
      <c r="G3832" s="8" t="s">
        <v>21</v>
      </c>
    </row>
    <row r="3833" spans="2:7" x14ac:dyDescent="0.2">
      <c r="B3833" s="6" t="s">
        <v>28</v>
      </c>
      <c r="C3833" s="7">
        <v>38199</v>
      </c>
      <c r="D3833" s="8" t="s">
        <v>41</v>
      </c>
      <c r="E3833" s="9">
        <v>20</v>
      </c>
      <c r="F3833" s="10">
        <v>61.923857472778998</v>
      </c>
      <c r="G3833" s="8" t="s">
        <v>19</v>
      </c>
    </row>
    <row r="3834" spans="2:7" x14ac:dyDescent="0.2">
      <c r="B3834" s="6" t="s">
        <v>23</v>
      </c>
      <c r="C3834" s="7">
        <v>38122</v>
      </c>
      <c r="D3834" s="8" t="s">
        <v>40</v>
      </c>
      <c r="E3834" s="9">
        <v>60</v>
      </c>
      <c r="F3834" s="10">
        <v>181.87034788891401</v>
      </c>
      <c r="G3834" s="8" t="s">
        <v>25</v>
      </c>
    </row>
    <row r="3835" spans="2:7" x14ac:dyDescent="0.2">
      <c r="B3835" s="6" t="s">
        <v>26</v>
      </c>
      <c r="C3835" s="7">
        <v>38683</v>
      </c>
      <c r="D3835" s="8" t="s">
        <v>39</v>
      </c>
      <c r="E3835" s="9">
        <v>15</v>
      </c>
      <c r="F3835" s="10">
        <v>47.161022333179403</v>
      </c>
      <c r="G3835" s="8" t="s">
        <v>25</v>
      </c>
    </row>
    <row r="3836" spans="2:7" x14ac:dyDescent="0.2">
      <c r="B3836" s="6" t="s">
        <v>20</v>
      </c>
      <c r="C3836" s="7">
        <v>38397</v>
      </c>
      <c r="D3836" s="8" t="s">
        <v>41</v>
      </c>
      <c r="E3836" s="9">
        <v>36</v>
      </c>
      <c r="F3836" s="10">
        <v>109.842599150399</v>
      </c>
      <c r="G3836" s="8" t="s">
        <v>25</v>
      </c>
    </row>
    <row r="3837" spans="2:7" x14ac:dyDescent="0.2">
      <c r="B3837" s="6" t="s">
        <v>23</v>
      </c>
      <c r="C3837" s="7">
        <v>38661</v>
      </c>
      <c r="D3837" s="8" t="s">
        <v>40</v>
      </c>
      <c r="E3837" s="9">
        <v>46</v>
      </c>
      <c r="F3837" s="10">
        <v>140.40889935751201</v>
      </c>
      <c r="G3837" s="8" t="s">
        <v>21</v>
      </c>
    </row>
    <row r="3838" spans="2:7" x14ac:dyDescent="0.2">
      <c r="B3838" s="6" t="s">
        <v>22</v>
      </c>
      <c r="C3838" s="7">
        <v>38001</v>
      </c>
      <c r="D3838" s="8" t="s">
        <v>43</v>
      </c>
      <c r="E3838" s="9">
        <v>72</v>
      </c>
      <c r="F3838" s="10">
        <v>217.83588624347399</v>
      </c>
      <c r="G3838" s="8" t="s">
        <v>21</v>
      </c>
    </row>
    <row r="3839" spans="2:7" x14ac:dyDescent="0.2">
      <c r="B3839" s="6" t="s">
        <v>18</v>
      </c>
      <c r="C3839" s="7">
        <v>39024</v>
      </c>
      <c r="D3839" s="8" t="s">
        <v>39</v>
      </c>
      <c r="E3839" s="9">
        <v>28</v>
      </c>
      <c r="F3839" s="10">
        <v>85.656829526557701</v>
      </c>
      <c r="G3839" s="8" t="s">
        <v>17</v>
      </c>
    </row>
    <row r="3840" spans="2:7" x14ac:dyDescent="0.2">
      <c r="B3840" s="6" t="s">
        <v>24</v>
      </c>
      <c r="C3840" s="7">
        <v>38881</v>
      </c>
      <c r="D3840" s="8" t="s">
        <v>39</v>
      </c>
      <c r="E3840" s="9">
        <v>54</v>
      </c>
      <c r="F3840" s="10">
        <v>164.487334231414</v>
      </c>
      <c r="G3840" s="8" t="s">
        <v>19</v>
      </c>
    </row>
  </sheetData>
  <mergeCells count="3">
    <mergeCell ref="B2:G2"/>
    <mergeCell ref="B52:G52"/>
    <mergeCell ref="B1947:G1947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5FA6-AB7A-A54A-BD06-475BA37FECD8}">
  <dimension ref="A1:F8"/>
  <sheetViews>
    <sheetView workbookViewId="0">
      <selection activeCell="A8" sqref="A8"/>
    </sheetView>
  </sheetViews>
  <sheetFormatPr baseColWidth="10" defaultRowHeight="13" x14ac:dyDescent="0.15"/>
  <sheetData>
    <row r="1" spans="1:6" ht="16" x14ac:dyDescent="0.2">
      <c r="A1" s="43" t="s">
        <v>29</v>
      </c>
      <c r="B1" s="43"/>
      <c r="C1" s="43"/>
      <c r="D1" s="43"/>
      <c r="E1" s="43"/>
      <c r="F1" s="43"/>
    </row>
    <row r="2" spans="1:6" ht="15" x14ac:dyDescent="0.2">
      <c r="A2" s="1"/>
      <c r="B2" s="1"/>
      <c r="C2" s="1"/>
      <c r="D2" s="1"/>
      <c r="E2" s="1"/>
      <c r="F2" s="1"/>
    </row>
    <row r="3" spans="1:6" ht="15" x14ac:dyDescent="0.2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x14ac:dyDescent="0.2">
      <c r="A4" s="6" t="s">
        <v>16</v>
      </c>
      <c r="B4" s="7">
        <v>38078</v>
      </c>
      <c r="C4" s="8" t="s">
        <v>40</v>
      </c>
      <c r="D4" s="9">
        <v>45</v>
      </c>
      <c r="E4" s="10">
        <v>137.20455832336401</v>
      </c>
      <c r="F4" s="8" t="s">
        <v>17</v>
      </c>
    </row>
    <row r="5" spans="1:6" ht="15" x14ac:dyDescent="0.2">
      <c r="A5" s="6" t="s">
        <v>18</v>
      </c>
      <c r="B5" s="7">
        <v>38056</v>
      </c>
      <c r="C5" s="8" t="s">
        <v>41</v>
      </c>
      <c r="D5" s="9">
        <v>50</v>
      </c>
      <c r="E5" s="10">
        <v>152.00730307485401</v>
      </c>
      <c r="F5" s="8" t="s">
        <v>19</v>
      </c>
    </row>
    <row r="6" spans="1:6" ht="15" x14ac:dyDescent="0.2">
      <c r="A6" s="6" t="s">
        <v>20</v>
      </c>
      <c r="B6" s="7">
        <v>38408</v>
      </c>
      <c r="C6" s="8" t="s">
        <v>43</v>
      </c>
      <c r="D6" s="9">
        <v>9</v>
      </c>
      <c r="E6" s="10">
        <v>28.719483117139699</v>
      </c>
      <c r="F6" s="8" t="s">
        <v>19</v>
      </c>
    </row>
    <row r="7" spans="1:6" ht="15" x14ac:dyDescent="0.2">
      <c r="A7" s="6" t="s">
        <v>23</v>
      </c>
      <c r="B7" s="7">
        <v>38683</v>
      </c>
      <c r="C7" s="8" t="s">
        <v>39</v>
      </c>
      <c r="D7" s="9">
        <v>58</v>
      </c>
      <c r="E7" s="10">
        <v>175.99097407072199</v>
      </c>
      <c r="F7" s="8" t="s">
        <v>19</v>
      </c>
    </row>
    <row r="8" spans="1:6" ht="15" x14ac:dyDescent="0.2">
      <c r="A8" s="6" t="s">
        <v>20</v>
      </c>
      <c r="B8" s="7">
        <v>38320</v>
      </c>
      <c r="C8" s="8" t="s">
        <v>42</v>
      </c>
      <c r="D8" s="9">
        <v>43</v>
      </c>
      <c r="E8" s="10">
        <v>130.83536844241399</v>
      </c>
      <c r="F8" s="8" t="s">
        <v>25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901"/>
  <sheetViews>
    <sheetView zoomScaleNormal="100" workbookViewId="0">
      <selection activeCell="N7" sqref="N7"/>
    </sheetView>
  </sheetViews>
  <sheetFormatPr baseColWidth="10" defaultColWidth="8.6640625" defaultRowHeight="19" x14ac:dyDescent="0.25"/>
  <cols>
    <col min="1" max="1" width="8.6640625" style="11"/>
    <col min="2" max="2" width="11" style="11" customWidth="1"/>
    <col min="3" max="3" width="12" style="11" customWidth="1"/>
    <col min="4" max="4" width="12.5" style="11" customWidth="1"/>
    <col min="5" max="5" width="10.1640625" style="11" customWidth="1"/>
    <col min="6" max="6" width="11.6640625" style="11" customWidth="1"/>
    <col min="7" max="7" width="13.1640625" style="11" customWidth="1"/>
    <col min="8" max="8" width="8.6640625" style="11"/>
    <col min="9" max="9" width="12.6640625" style="11" bestFit="1" customWidth="1"/>
    <col min="10" max="10" width="4" style="11" customWidth="1"/>
    <col min="11" max="11" width="11.1640625" style="11" bestFit="1" customWidth="1"/>
    <col min="12" max="16384" width="8.6640625" style="11"/>
  </cols>
  <sheetData>
    <row r="2" spans="2:14" x14ac:dyDescent="0.25">
      <c r="B2" s="27">
        <v>1</v>
      </c>
      <c r="C2" s="11" t="s">
        <v>45</v>
      </c>
      <c r="K2" s="11">
        <v>40</v>
      </c>
      <c r="M2" s="11" cm="1">
        <f t="array" ref="M2">SUMPRODUCT((F11:F1901&gt;280)*(E11:E1901&gt;93))</f>
        <v>40</v>
      </c>
      <c r="N2" s="11">
        <f>COUNTIFS(F11:F1901,"&gt;280", E11:E1901, "&gt;93")</f>
        <v>40</v>
      </c>
    </row>
    <row r="3" spans="2:14" x14ac:dyDescent="0.25">
      <c r="B3" s="27"/>
    </row>
    <row r="4" spans="2:14" x14ac:dyDescent="0.25">
      <c r="B4" s="27" t="s">
        <v>46</v>
      </c>
      <c r="C4" s="11" t="s">
        <v>47</v>
      </c>
    </row>
    <row r="5" spans="2:14" x14ac:dyDescent="0.25">
      <c r="B5" s="27" t="s">
        <v>48</v>
      </c>
      <c r="C5" s="11" t="s">
        <v>49</v>
      </c>
      <c r="K5" s="11">
        <v>2835</v>
      </c>
    </row>
    <row r="6" spans="2:14" x14ac:dyDescent="0.25">
      <c r="B6" s="27"/>
    </row>
    <row r="7" spans="2:14" x14ac:dyDescent="0.25">
      <c r="B7" s="27">
        <v>3</v>
      </c>
      <c r="C7" s="11" t="s">
        <v>50</v>
      </c>
      <c r="K7" s="11">
        <v>161</v>
      </c>
      <c r="M7" s="11">
        <f>ROWS(C18:C1900)</f>
        <v>1883</v>
      </c>
      <c r="N7" s="11">
        <f>COUNTIFS(C11:C1901,"&gt;=01-Oct-2006",C11:C1901,"&lt;=31-Dec-2006")</f>
        <v>161</v>
      </c>
    </row>
    <row r="10" spans="2:14" x14ac:dyDescent="0.25"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K10" s="12"/>
    </row>
    <row r="11" spans="2:14" x14ac:dyDescent="0.25">
      <c r="B11" s="6" t="s">
        <v>16</v>
      </c>
      <c r="C11" s="7">
        <v>38078</v>
      </c>
      <c r="D11" s="8" t="s">
        <v>40</v>
      </c>
      <c r="E11" s="9">
        <v>45</v>
      </c>
      <c r="F11" s="10">
        <v>137.20455832336401</v>
      </c>
      <c r="G11" s="8" t="s">
        <v>17</v>
      </c>
    </row>
    <row r="12" spans="2:14" x14ac:dyDescent="0.25">
      <c r="B12" s="6" t="s">
        <v>18</v>
      </c>
      <c r="C12" s="7">
        <v>38056</v>
      </c>
      <c r="D12" s="8" t="s">
        <v>41</v>
      </c>
      <c r="E12" s="9">
        <v>50</v>
      </c>
      <c r="F12" s="10">
        <v>152.00730307485401</v>
      </c>
      <c r="G12" s="8" t="s">
        <v>19</v>
      </c>
    </row>
    <row r="13" spans="2:14" x14ac:dyDescent="0.25">
      <c r="B13" s="6" t="s">
        <v>20</v>
      </c>
      <c r="C13" s="7">
        <v>38408</v>
      </c>
      <c r="D13" s="8" t="s">
        <v>43</v>
      </c>
      <c r="E13" s="9">
        <v>9</v>
      </c>
      <c r="F13" s="10">
        <v>28.719483117139699</v>
      </c>
      <c r="G13" s="8" t="s">
        <v>19</v>
      </c>
    </row>
    <row r="14" spans="2:14" x14ac:dyDescent="0.25">
      <c r="B14" s="6" t="s">
        <v>18</v>
      </c>
      <c r="C14" s="7">
        <v>38859</v>
      </c>
      <c r="D14" s="8" t="s">
        <v>40</v>
      </c>
      <c r="E14" s="9">
        <v>55</v>
      </c>
      <c r="F14" s="10">
        <v>167.07532251655601</v>
      </c>
      <c r="G14" s="8" t="s">
        <v>21</v>
      </c>
    </row>
    <row r="15" spans="2:14" x14ac:dyDescent="0.25">
      <c r="B15" s="6" t="s">
        <v>22</v>
      </c>
      <c r="C15" s="7">
        <v>38155</v>
      </c>
      <c r="D15" s="8" t="s">
        <v>40</v>
      </c>
      <c r="E15" s="9">
        <v>43</v>
      </c>
      <c r="F15" s="10">
        <v>130.60287243901399</v>
      </c>
      <c r="G15" s="8" t="s">
        <v>19</v>
      </c>
    </row>
    <row r="16" spans="2:14" x14ac:dyDescent="0.25">
      <c r="B16" s="6" t="s">
        <v>23</v>
      </c>
      <c r="C16" s="7">
        <v>38683</v>
      </c>
      <c r="D16" s="8" t="s">
        <v>39</v>
      </c>
      <c r="E16" s="9">
        <v>58</v>
      </c>
      <c r="F16" s="10">
        <v>175.99097407072199</v>
      </c>
      <c r="G16" s="8" t="s">
        <v>19</v>
      </c>
    </row>
    <row r="17" spans="2:9" x14ac:dyDescent="0.25">
      <c r="B17" s="6" t="s">
        <v>24</v>
      </c>
      <c r="C17" s="7">
        <v>38067</v>
      </c>
      <c r="D17" s="8" t="s">
        <v>39</v>
      </c>
      <c r="E17" s="9">
        <v>8</v>
      </c>
      <c r="F17" s="10">
        <v>25.8006921762167</v>
      </c>
      <c r="G17" s="8" t="s">
        <v>19</v>
      </c>
    </row>
    <row r="18" spans="2:9" x14ac:dyDescent="0.25">
      <c r="B18" s="6" t="s">
        <v>23</v>
      </c>
      <c r="C18" s="7">
        <v>39068</v>
      </c>
      <c r="D18" s="8" t="s">
        <v>40</v>
      </c>
      <c r="E18" s="9">
        <v>72</v>
      </c>
      <c r="F18" s="10">
        <v>217.83965386113201</v>
      </c>
      <c r="G18" s="8" t="s">
        <v>19</v>
      </c>
    </row>
    <row r="19" spans="2:9" x14ac:dyDescent="0.25">
      <c r="B19" s="6" t="s">
        <v>20</v>
      </c>
      <c r="C19" s="7">
        <v>38903</v>
      </c>
      <c r="D19" s="8" t="s">
        <v>39</v>
      </c>
      <c r="E19" s="9">
        <v>75</v>
      </c>
      <c r="F19" s="10">
        <v>226.642326855188</v>
      </c>
      <c r="G19" s="8" t="s">
        <v>17</v>
      </c>
    </row>
    <row r="20" spans="2:9" x14ac:dyDescent="0.25">
      <c r="B20" s="6" t="s">
        <v>16</v>
      </c>
      <c r="C20" s="7">
        <v>38936</v>
      </c>
      <c r="D20" s="8" t="s">
        <v>40</v>
      </c>
      <c r="E20" s="9">
        <v>24</v>
      </c>
      <c r="F20" s="10">
        <v>73.502342173405495</v>
      </c>
      <c r="G20" s="8" t="s">
        <v>25</v>
      </c>
    </row>
    <row r="21" spans="2:9" x14ac:dyDescent="0.25">
      <c r="B21" s="6" t="s">
        <v>20</v>
      </c>
      <c r="C21" s="7">
        <v>38320</v>
      </c>
      <c r="D21" s="8" t="s">
        <v>42</v>
      </c>
      <c r="E21" s="9">
        <v>43</v>
      </c>
      <c r="F21" s="10">
        <v>130.83536844241399</v>
      </c>
      <c r="G21" s="8" t="s">
        <v>25</v>
      </c>
    </row>
    <row r="22" spans="2:9" x14ac:dyDescent="0.25">
      <c r="B22" s="6" t="s">
        <v>20</v>
      </c>
      <c r="C22" s="7">
        <v>38309</v>
      </c>
      <c r="D22" s="8" t="s">
        <v>40</v>
      </c>
      <c r="E22" s="9">
        <v>23</v>
      </c>
      <c r="F22" s="10">
        <v>71.034367691097003</v>
      </c>
      <c r="G22" s="8" t="s">
        <v>21</v>
      </c>
    </row>
    <row r="23" spans="2:9" x14ac:dyDescent="0.25">
      <c r="B23" s="6" t="s">
        <v>26</v>
      </c>
      <c r="C23" s="7">
        <v>38595</v>
      </c>
      <c r="D23" s="8" t="s">
        <v>40</v>
      </c>
      <c r="E23" s="9">
        <v>49</v>
      </c>
      <c r="F23" s="10">
        <v>149.59279694175001</v>
      </c>
      <c r="G23" s="8" t="s">
        <v>21</v>
      </c>
    </row>
    <row r="24" spans="2:9" x14ac:dyDescent="0.25">
      <c r="B24" s="6" t="s">
        <v>18</v>
      </c>
      <c r="C24" s="7">
        <v>38353</v>
      </c>
      <c r="D24" s="8" t="s">
        <v>39</v>
      </c>
      <c r="E24" s="9">
        <v>18</v>
      </c>
      <c r="F24" s="10">
        <v>56.471999230139602</v>
      </c>
      <c r="G24" s="8" t="s">
        <v>17</v>
      </c>
      <c r="I24" s="13"/>
    </row>
    <row r="25" spans="2:9" x14ac:dyDescent="0.25">
      <c r="B25" s="6" t="s">
        <v>22</v>
      </c>
      <c r="C25" s="7">
        <v>38980</v>
      </c>
      <c r="D25" s="8" t="s">
        <v>41</v>
      </c>
      <c r="E25" s="9">
        <v>-8</v>
      </c>
      <c r="F25" s="10">
        <v>-21.993044717303899</v>
      </c>
      <c r="G25" s="8" t="s">
        <v>25</v>
      </c>
    </row>
    <row r="26" spans="2:9" x14ac:dyDescent="0.25">
      <c r="B26" s="6" t="s">
        <v>26</v>
      </c>
      <c r="C26" s="7">
        <v>38089</v>
      </c>
      <c r="D26" s="8" t="s">
        <v>42</v>
      </c>
      <c r="E26" s="9">
        <v>45</v>
      </c>
      <c r="F26" s="10">
        <v>137.390375909162</v>
      </c>
      <c r="G26" s="8" t="s">
        <v>25</v>
      </c>
    </row>
    <row r="27" spans="2:9" x14ac:dyDescent="0.25">
      <c r="B27" s="6" t="s">
        <v>23</v>
      </c>
      <c r="C27" s="7">
        <v>38837</v>
      </c>
      <c r="D27" s="8" t="s">
        <v>42</v>
      </c>
      <c r="E27" s="9">
        <v>66</v>
      </c>
      <c r="F27" s="10">
        <v>199.654334737749</v>
      </c>
      <c r="G27" s="8" t="s">
        <v>17</v>
      </c>
    </row>
    <row r="28" spans="2:9" x14ac:dyDescent="0.25">
      <c r="B28" s="6" t="s">
        <v>27</v>
      </c>
      <c r="C28" s="7">
        <v>38595</v>
      </c>
      <c r="D28" s="8" t="s">
        <v>40</v>
      </c>
      <c r="E28" s="9">
        <v>88</v>
      </c>
      <c r="F28" s="10">
        <v>265.18755145539598</v>
      </c>
      <c r="G28" s="8" t="s">
        <v>19</v>
      </c>
    </row>
    <row r="29" spans="2:9" x14ac:dyDescent="0.25">
      <c r="B29" s="6" t="s">
        <v>27</v>
      </c>
      <c r="C29" s="7">
        <v>38287</v>
      </c>
      <c r="D29" s="8" t="s">
        <v>39</v>
      </c>
      <c r="E29" s="9">
        <v>78</v>
      </c>
      <c r="F29" s="10">
        <v>236.146977891132</v>
      </c>
      <c r="G29" s="8" t="s">
        <v>17</v>
      </c>
    </row>
    <row r="30" spans="2:9" x14ac:dyDescent="0.25">
      <c r="B30" s="6" t="s">
        <v>22</v>
      </c>
      <c r="C30" s="7">
        <v>38683</v>
      </c>
      <c r="D30" s="8" t="s">
        <v>40</v>
      </c>
      <c r="E30" s="9">
        <v>57</v>
      </c>
      <c r="F30" s="10">
        <v>173.115294619156</v>
      </c>
      <c r="G30" s="8" t="s">
        <v>19</v>
      </c>
    </row>
    <row r="31" spans="2:9" x14ac:dyDescent="0.25">
      <c r="B31" s="6" t="s">
        <v>22</v>
      </c>
      <c r="C31" s="7">
        <v>38870</v>
      </c>
      <c r="D31" s="8" t="s">
        <v>42</v>
      </c>
      <c r="E31" s="9">
        <v>12</v>
      </c>
      <c r="F31" s="10">
        <v>38.081435709433599</v>
      </c>
      <c r="G31" s="8" t="s">
        <v>21</v>
      </c>
    </row>
    <row r="32" spans="2:9" x14ac:dyDescent="0.25">
      <c r="B32" s="6" t="s">
        <v>16</v>
      </c>
      <c r="C32" s="7">
        <v>38254</v>
      </c>
      <c r="D32" s="8" t="s">
        <v>39</v>
      </c>
      <c r="E32" s="9">
        <v>28</v>
      </c>
      <c r="F32" s="10">
        <v>86.512775700642493</v>
      </c>
      <c r="G32" s="8" t="s">
        <v>19</v>
      </c>
    </row>
    <row r="33" spans="2:7" x14ac:dyDescent="0.25">
      <c r="B33" s="6" t="s">
        <v>23</v>
      </c>
      <c r="C33" s="7">
        <v>38749</v>
      </c>
      <c r="D33" s="8" t="s">
        <v>42</v>
      </c>
      <c r="E33" s="9">
        <v>25</v>
      </c>
      <c r="F33" s="10">
        <v>77.307151643363596</v>
      </c>
      <c r="G33" s="8" t="s">
        <v>19</v>
      </c>
    </row>
    <row r="34" spans="2:7" x14ac:dyDescent="0.25">
      <c r="B34" s="6" t="s">
        <v>26</v>
      </c>
      <c r="C34" s="7">
        <v>39057</v>
      </c>
      <c r="D34" s="8" t="s">
        <v>40</v>
      </c>
      <c r="E34" s="9">
        <v>24</v>
      </c>
      <c r="F34" s="10">
        <v>74.622434460070494</v>
      </c>
      <c r="G34" s="8" t="s">
        <v>21</v>
      </c>
    </row>
    <row r="35" spans="2:7" x14ac:dyDescent="0.25">
      <c r="B35" s="6" t="s">
        <v>27</v>
      </c>
      <c r="C35" s="7">
        <v>38089</v>
      </c>
      <c r="D35" s="8" t="s">
        <v>43</v>
      </c>
      <c r="E35" s="9">
        <v>38</v>
      </c>
      <c r="F35" s="10">
        <v>115.985177188899</v>
      </c>
      <c r="G35" s="8" t="s">
        <v>19</v>
      </c>
    </row>
    <row r="36" spans="2:7" x14ac:dyDescent="0.25">
      <c r="B36" s="6" t="s">
        <v>24</v>
      </c>
      <c r="C36" s="7">
        <v>38617</v>
      </c>
      <c r="D36" s="8" t="s">
        <v>41</v>
      </c>
      <c r="E36" s="9">
        <v>77</v>
      </c>
      <c r="F36" s="10">
        <v>233.054388704876</v>
      </c>
      <c r="G36" s="8" t="s">
        <v>19</v>
      </c>
    </row>
    <row r="37" spans="2:7" x14ac:dyDescent="0.25">
      <c r="B37" s="6" t="s">
        <v>24</v>
      </c>
      <c r="C37" s="7">
        <v>38804</v>
      </c>
      <c r="D37" s="8" t="s">
        <v>40</v>
      </c>
      <c r="E37" s="9">
        <v>53</v>
      </c>
      <c r="F37" s="10">
        <v>161.463952354995</v>
      </c>
      <c r="G37" s="8" t="s">
        <v>19</v>
      </c>
    </row>
    <row r="38" spans="2:7" x14ac:dyDescent="0.25">
      <c r="B38" s="6" t="s">
        <v>28</v>
      </c>
      <c r="C38" s="7">
        <v>38155</v>
      </c>
      <c r="D38" s="8" t="s">
        <v>42</v>
      </c>
      <c r="E38" s="9">
        <v>41</v>
      </c>
      <c r="F38" s="10">
        <v>125.269755881973</v>
      </c>
      <c r="G38" s="8" t="s">
        <v>21</v>
      </c>
    </row>
    <row r="39" spans="2:7" x14ac:dyDescent="0.25">
      <c r="B39" s="6" t="s">
        <v>22</v>
      </c>
      <c r="C39" s="7">
        <v>38969</v>
      </c>
      <c r="D39" s="8" t="s">
        <v>42</v>
      </c>
      <c r="E39" s="9">
        <v>19</v>
      </c>
      <c r="F39" s="10">
        <v>59.153898700772999</v>
      </c>
      <c r="G39" s="8" t="s">
        <v>21</v>
      </c>
    </row>
    <row r="40" spans="2:7" x14ac:dyDescent="0.25">
      <c r="B40" s="6" t="s">
        <v>28</v>
      </c>
      <c r="C40" s="7">
        <v>38771</v>
      </c>
      <c r="D40" s="8" t="s">
        <v>41</v>
      </c>
      <c r="E40" s="9">
        <v>-9</v>
      </c>
      <c r="F40" s="10">
        <v>-24.625751249139899</v>
      </c>
      <c r="G40" s="8" t="s">
        <v>21</v>
      </c>
    </row>
    <row r="41" spans="2:7" x14ac:dyDescent="0.25">
      <c r="B41" s="6" t="s">
        <v>18</v>
      </c>
      <c r="C41" s="7">
        <v>38892</v>
      </c>
      <c r="D41" s="8" t="s">
        <v>41</v>
      </c>
      <c r="E41" s="9">
        <v>38</v>
      </c>
      <c r="F41" s="10">
        <v>115.58433775100301</v>
      </c>
      <c r="G41" s="8" t="s">
        <v>17</v>
      </c>
    </row>
    <row r="42" spans="2:7" x14ac:dyDescent="0.25">
      <c r="B42" s="6" t="s">
        <v>26</v>
      </c>
      <c r="C42" s="7">
        <v>38023</v>
      </c>
      <c r="D42" s="8" t="s">
        <v>39</v>
      </c>
      <c r="E42" s="9">
        <v>25</v>
      </c>
      <c r="F42" s="10">
        <v>76.562095842195305</v>
      </c>
      <c r="G42" s="8" t="s">
        <v>17</v>
      </c>
    </row>
    <row r="43" spans="2:7" x14ac:dyDescent="0.25">
      <c r="B43" s="6" t="s">
        <v>26</v>
      </c>
      <c r="C43" s="7">
        <v>38452</v>
      </c>
      <c r="D43" s="8" t="s">
        <v>42</v>
      </c>
      <c r="E43" s="9">
        <v>19</v>
      </c>
      <c r="F43" s="10">
        <v>59.382749361194001</v>
      </c>
      <c r="G43" s="8" t="s">
        <v>19</v>
      </c>
    </row>
    <row r="44" spans="2:7" x14ac:dyDescent="0.25">
      <c r="B44" s="6" t="s">
        <v>16</v>
      </c>
      <c r="C44" s="7">
        <v>38078</v>
      </c>
      <c r="D44" s="8" t="s">
        <v>41</v>
      </c>
      <c r="E44" s="9">
        <v>86</v>
      </c>
      <c r="F44" s="10">
        <v>259.85996934004902</v>
      </c>
      <c r="G44" s="8" t="s">
        <v>21</v>
      </c>
    </row>
    <row r="45" spans="2:7" x14ac:dyDescent="0.25">
      <c r="B45" s="6" t="s">
        <v>23</v>
      </c>
      <c r="C45" s="7">
        <v>38144</v>
      </c>
      <c r="D45" s="8" t="s">
        <v>40</v>
      </c>
      <c r="E45" s="9">
        <v>55</v>
      </c>
      <c r="F45" s="10">
        <v>167.11761356978801</v>
      </c>
      <c r="G45" s="8" t="s">
        <v>19</v>
      </c>
    </row>
    <row r="46" spans="2:7" x14ac:dyDescent="0.25">
      <c r="B46" s="6" t="s">
        <v>26</v>
      </c>
      <c r="C46" s="7">
        <v>38980</v>
      </c>
      <c r="D46" s="8" t="s">
        <v>40</v>
      </c>
      <c r="E46" s="9">
        <v>2</v>
      </c>
      <c r="F46" s="10">
        <v>7.8483600384211805</v>
      </c>
      <c r="G46" s="8" t="s">
        <v>25</v>
      </c>
    </row>
    <row r="47" spans="2:7" x14ac:dyDescent="0.25">
      <c r="B47" s="6" t="s">
        <v>20</v>
      </c>
      <c r="C47" s="7">
        <v>38573</v>
      </c>
      <c r="D47" s="8" t="s">
        <v>42</v>
      </c>
      <c r="E47" s="9">
        <v>93</v>
      </c>
      <c r="F47" s="10">
        <v>280.68747862762802</v>
      </c>
      <c r="G47" s="8" t="s">
        <v>25</v>
      </c>
    </row>
    <row r="48" spans="2:7" x14ac:dyDescent="0.25">
      <c r="B48" s="6" t="s">
        <v>22</v>
      </c>
      <c r="C48" s="7">
        <v>38254</v>
      </c>
      <c r="D48" s="8" t="s">
        <v>39</v>
      </c>
      <c r="E48" s="9">
        <v>14</v>
      </c>
      <c r="F48" s="10">
        <v>43.931553656204699</v>
      </c>
      <c r="G48" s="8" t="s">
        <v>21</v>
      </c>
    </row>
    <row r="49" spans="2:7" x14ac:dyDescent="0.25">
      <c r="B49" s="6" t="s">
        <v>26</v>
      </c>
      <c r="C49" s="7">
        <v>38496</v>
      </c>
      <c r="D49" s="8" t="s">
        <v>39</v>
      </c>
      <c r="E49" s="9">
        <v>37</v>
      </c>
      <c r="F49" s="10">
        <v>113.034910009047</v>
      </c>
      <c r="G49" s="8" t="s">
        <v>17</v>
      </c>
    </row>
    <row r="50" spans="2:7" x14ac:dyDescent="0.25">
      <c r="B50" s="6" t="s">
        <v>16</v>
      </c>
      <c r="C50" s="7">
        <v>38309</v>
      </c>
      <c r="D50" s="8" t="s">
        <v>41</v>
      </c>
      <c r="E50" s="9">
        <v>63</v>
      </c>
      <c r="F50" s="10">
        <v>190.695110571237</v>
      </c>
      <c r="G50" s="8" t="s">
        <v>21</v>
      </c>
    </row>
    <row r="51" spans="2:7" x14ac:dyDescent="0.25">
      <c r="B51" s="6" t="s">
        <v>22</v>
      </c>
      <c r="C51" s="7">
        <v>38309</v>
      </c>
      <c r="D51" s="8" t="s">
        <v>40</v>
      </c>
      <c r="E51" s="9">
        <v>1</v>
      </c>
      <c r="F51" s="10">
        <v>5.5997047794988797</v>
      </c>
      <c r="G51" s="8" t="s">
        <v>21</v>
      </c>
    </row>
    <row r="52" spans="2:7" x14ac:dyDescent="0.25">
      <c r="B52" s="6" t="s">
        <v>22</v>
      </c>
      <c r="C52" s="7">
        <v>38518</v>
      </c>
      <c r="D52" s="8" t="s">
        <v>39</v>
      </c>
      <c r="E52" s="9">
        <v>24</v>
      </c>
      <c r="F52" s="10">
        <v>73.599272692165798</v>
      </c>
      <c r="G52" s="8" t="s">
        <v>19</v>
      </c>
    </row>
    <row r="53" spans="2:7" x14ac:dyDescent="0.25">
      <c r="B53" s="6" t="s">
        <v>18</v>
      </c>
      <c r="C53" s="7">
        <v>37990</v>
      </c>
      <c r="D53" s="8" t="s">
        <v>39</v>
      </c>
      <c r="E53" s="9">
        <v>83</v>
      </c>
      <c r="F53" s="10">
        <v>250.332738321249</v>
      </c>
      <c r="G53" s="8" t="s">
        <v>19</v>
      </c>
    </row>
    <row r="54" spans="2:7" x14ac:dyDescent="0.25">
      <c r="B54" s="6" t="s">
        <v>28</v>
      </c>
      <c r="C54" s="7">
        <v>38540</v>
      </c>
      <c r="D54" s="8" t="s">
        <v>39</v>
      </c>
      <c r="E54" s="9">
        <v>49</v>
      </c>
      <c r="F54" s="10">
        <v>148.5065972948</v>
      </c>
      <c r="G54" s="8" t="s">
        <v>19</v>
      </c>
    </row>
    <row r="55" spans="2:7" x14ac:dyDescent="0.25">
      <c r="B55" s="6" t="s">
        <v>24</v>
      </c>
      <c r="C55" s="7">
        <v>38452</v>
      </c>
      <c r="D55" s="8" t="s">
        <v>40</v>
      </c>
      <c r="E55" s="9">
        <v>26</v>
      </c>
      <c r="F55" s="10">
        <v>80.197912185633001</v>
      </c>
      <c r="G55" s="8" t="s">
        <v>21</v>
      </c>
    </row>
    <row r="56" spans="2:7" x14ac:dyDescent="0.25">
      <c r="B56" s="6" t="s">
        <v>27</v>
      </c>
      <c r="C56" s="7">
        <v>38859</v>
      </c>
      <c r="D56" s="8" t="s">
        <v>40</v>
      </c>
      <c r="E56" s="9">
        <v>35</v>
      </c>
      <c r="F56" s="10">
        <v>107.99264815962501</v>
      </c>
      <c r="G56" s="8" t="s">
        <v>21</v>
      </c>
    </row>
    <row r="57" spans="2:7" x14ac:dyDescent="0.25">
      <c r="B57" s="6" t="s">
        <v>24</v>
      </c>
      <c r="C57" s="7">
        <v>38089</v>
      </c>
      <c r="D57" s="8" t="s">
        <v>40</v>
      </c>
      <c r="E57" s="9">
        <v>8</v>
      </c>
      <c r="F57" s="10">
        <v>26.909399775034299</v>
      </c>
      <c r="G57" s="8" t="s">
        <v>17</v>
      </c>
    </row>
    <row r="58" spans="2:7" x14ac:dyDescent="0.25">
      <c r="B58" s="6" t="s">
        <v>28</v>
      </c>
      <c r="C58" s="7">
        <v>38166</v>
      </c>
      <c r="D58" s="8" t="s">
        <v>42</v>
      </c>
      <c r="E58" s="9">
        <v>49</v>
      </c>
      <c r="F58" s="10">
        <v>148.777847479907</v>
      </c>
      <c r="G58" s="8" t="s">
        <v>19</v>
      </c>
    </row>
    <row r="59" spans="2:7" x14ac:dyDescent="0.25">
      <c r="B59" s="6" t="s">
        <v>24</v>
      </c>
      <c r="C59" s="7">
        <v>38089</v>
      </c>
      <c r="D59" s="8" t="s">
        <v>41</v>
      </c>
      <c r="E59" s="9">
        <v>34</v>
      </c>
      <c r="F59" s="10">
        <v>104.093756947957</v>
      </c>
      <c r="G59" s="8" t="s">
        <v>25</v>
      </c>
    </row>
    <row r="60" spans="2:7" x14ac:dyDescent="0.25">
      <c r="B60" s="6" t="s">
        <v>24</v>
      </c>
      <c r="C60" s="7">
        <v>38694</v>
      </c>
      <c r="D60" s="8" t="s">
        <v>40</v>
      </c>
      <c r="E60" s="9">
        <v>8</v>
      </c>
      <c r="F60" s="10">
        <v>26.2365642112233</v>
      </c>
      <c r="G60" s="8" t="s">
        <v>19</v>
      </c>
    </row>
    <row r="61" spans="2:7" x14ac:dyDescent="0.25">
      <c r="B61" s="6" t="s">
        <v>27</v>
      </c>
      <c r="C61" s="7">
        <v>38287</v>
      </c>
      <c r="D61" s="8" t="s">
        <v>42</v>
      </c>
      <c r="E61" s="9">
        <v>89</v>
      </c>
      <c r="F61" s="10">
        <v>269.090850179011</v>
      </c>
      <c r="G61" s="8" t="s">
        <v>25</v>
      </c>
    </row>
    <row r="62" spans="2:7" x14ac:dyDescent="0.25">
      <c r="B62" s="6" t="s">
        <v>23</v>
      </c>
      <c r="C62" s="7">
        <v>38672</v>
      </c>
      <c r="D62" s="8" t="s">
        <v>41</v>
      </c>
      <c r="E62" s="9">
        <v>62</v>
      </c>
      <c r="F62" s="10">
        <v>189.254158913466</v>
      </c>
      <c r="G62" s="8" t="s">
        <v>19</v>
      </c>
    </row>
    <row r="63" spans="2:7" x14ac:dyDescent="0.25">
      <c r="B63" s="6" t="s">
        <v>26</v>
      </c>
      <c r="C63" s="7">
        <v>38210</v>
      </c>
      <c r="D63" s="8" t="s">
        <v>41</v>
      </c>
      <c r="E63" s="9">
        <v>23</v>
      </c>
      <c r="F63" s="10">
        <v>71.313211840267599</v>
      </c>
      <c r="G63" s="8" t="s">
        <v>17</v>
      </c>
    </row>
    <row r="64" spans="2:7" x14ac:dyDescent="0.25">
      <c r="B64" s="6" t="s">
        <v>18</v>
      </c>
      <c r="C64" s="7">
        <v>38947</v>
      </c>
      <c r="D64" s="8" t="s">
        <v>41</v>
      </c>
      <c r="E64" s="9">
        <v>95</v>
      </c>
      <c r="F64" s="10">
        <v>287.79738255613699</v>
      </c>
      <c r="G64" s="8" t="s">
        <v>19</v>
      </c>
    </row>
    <row r="65" spans="2:7" x14ac:dyDescent="0.25">
      <c r="B65" s="6" t="s">
        <v>26</v>
      </c>
      <c r="C65" s="7">
        <v>38848</v>
      </c>
      <c r="D65" s="8" t="s">
        <v>39</v>
      </c>
      <c r="E65" s="9">
        <v>41</v>
      </c>
      <c r="F65" s="10">
        <v>125.00018840758101</v>
      </c>
      <c r="G65" s="8" t="s">
        <v>17</v>
      </c>
    </row>
    <row r="66" spans="2:7" x14ac:dyDescent="0.25">
      <c r="B66" s="6" t="s">
        <v>20</v>
      </c>
      <c r="C66" s="7">
        <v>38452</v>
      </c>
      <c r="D66" s="8" t="s">
        <v>40</v>
      </c>
      <c r="E66" s="9">
        <v>-6</v>
      </c>
      <c r="F66" s="10">
        <v>-15.9428611621735</v>
      </c>
      <c r="G66" s="8" t="s">
        <v>19</v>
      </c>
    </row>
    <row r="67" spans="2:7" x14ac:dyDescent="0.25">
      <c r="B67" s="6" t="s">
        <v>16</v>
      </c>
      <c r="C67" s="7">
        <v>38353</v>
      </c>
      <c r="D67" s="8" t="s">
        <v>42</v>
      </c>
      <c r="E67" s="9">
        <v>84</v>
      </c>
      <c r="F67" s="10">
        <v>253.99061782802099</v>
      </c>
      <c r="G67" s="8" t="s">
        <v>17</v>
      </c>
    </row>
    <row r="68" spans="2:7" x14ac:dyDescent="0.25">
      <c r="B68" s="6" t="s">
        <v>18</v>
      </c>
      <c r="C68" s="7">
        <v>38661</v>
      </c>
      <c r="D68" s="8" t="s">
        <v>41</v>
      </c>
      <c r="E68" s="9">
        <v>63</v>
      </c>
      <c r="F68" s="10">
        <v>191.36713896782101</v>
      </c>
      <c r="G68" s="8" t="s">
        <v>17</v>
      </c>
    </row>
    <row r="69" spans="2:7" x14ac:dyDescent="0.25">
      <c r="B69" s="6" t="s">
        <v>22</v>
      </c>
      <c r="C69" s="7">
        <v>38914</v>
      </c>
      <c r="D69" s="8" t="s">
        <v>40</v>
      </c>
      <c r="E69" s="9">
        <v>0</v>
      </c>
      <c r="F69" s="10">
        <v>2.3682330895483998</v>
      </c>
      <c r="G69" s="8" t="s">
        <v>21</v>
      </c>
    </row>
    <row r="70" spans="2:7" x14ac:dyDescent="0.25">
      <c r="B70" s="6" t="s">
        <v>24</v>
      </c>
      <c r="C70" s="7">
        <v>38375</v>
      </c>
      <c r="D70" s="8" t="s">
        <v>39</v>
      </c>
      <c r="E70" s="9">
        <v>73</v>
      </c>
      <c r="F70" s="10">
        <v>221.40687528364401</v>
      </c>
      <c r="G70" s="8" t="s">
        <v>25</v>
      </c>
    </row>
    <row r="71" spans="2:7" x14ac:dyDescent="0.25">
      <c r="B71" s="6" t="s">
        <v>28</v>
      </c>
      <c r="C71" s="7">
        <v>38155</v>
      </c>
      <c r="D71" s="8" t="s">
        <v>39</v>
      </c>
      <c r="E71" s="9">
        <v>95</v>
      </c>
      <c r="F71" s="10">
        <v>287.76081692141702</v>
      </c>
      <c r="G71" s="8" t="s">
        <v>19</v>
      </c>
    </row>
    <row r="72" spans="2:7" x14ac:dyDescent="0.25">
      <c r="B72" s="6" t="s">
        <v>20</v>
      </c>
      <c r="C72" s="7">
        <v>38672</v>
      </c>
      <c r="D72" s="8" t="s">
        <v>43</v>
      </c>
      <c r="E72" s="9">
        <v>93</v>
      </c>
      <c r="F72" s="10">
        <v>280.76798505156302</v>
      </c>
      <c r="G72" s="8" t="s">
        <v>21</v>
      </c>
    </row>
    <row r="73" spans="2:7" x14ac:dyDescent="0.25">
      <c r="B73" s="6" t="s">
        <v>22</v>
      </c>
      <c r="C73" s="7">
        <v>38155</v>
      </c>
      <c r="D73" s="8" t="s">
        <v>43</v>
      </c>
      <c r="E73" s="9">
        <v>54</v>
      </c>
      <c r="F73" s="10">
        <v>163.86605406277599</v>
      </c>
      <c r="G73" s="8" t="s">
        <v>17</v>
      </c>
    </row>
    <row r="74" spans="2:7" x14ac:dyDescent="0.25">
      <c r="B74" s="6" t="s">
        <v>24</v>
      </c>
      <c r="C74" s="7">
        <v>38529</v>
      </c>
      <c r="D74" s="8" t="s">
        <v>41</v>
      </c>
      <c r="E74" s="9">
        <v>33</v>
      </c>
      <c r="F74" s="10">
        <v>101.367064238488</v>
      </c>
      <c r="G74" s="8" t="s">
        <v>17</v>
      </c>
    </row>
    <row r="75" spans="2:7" x14ac:dyDescent="0.25">
      <c r="B75" s="6" t="s">
        <v>20</v>
      </c>
      <c r="C75" s="7">
        <v>38089</v>
      </c>
      <c r="D75" s="8" t="s">
        <v>42</v>
      </c>
      <c r="E75" s="9">
        <v>48</v>
      </c>
      <c r="F75" s="10">
        <v>145.83607322448299</v>
      </c>
      <c r="G75" s="8" t="s">
        <v>21</v>
      </c>
    </row>
    <row r="76" spans="2:7" x14ac:dyDescent="0.25">
      <c r="B76" s="6" t="s">
        <v>27</v>
      </c>
      <c r="C76" s="7">
        <v>38375</v>
      </c>
      <c r="D76" s="8" t="s">
        <v>39</v>
      </c>
      <c r="E76" s="9">
        <v>-7</v>
      </c>
      <c r="F76" s="10">
        <v>-18.531454427544499</v>
      </c>
      <c r="G76" s="8" t="s">
        <v>19</v>
      </c>
    </row>
    <row r="77" spans="2:7" x14ac:dyDescent="0.25">
      <c r="B77" s="6" t="s">
        <v>23</v>
      </c>
      <c r="C77" s="7">
        <v>38782</v>
      </c>
      <c r="D77" s="8" t="s">
        <v>41</v>
      </c>
      <c r="E77" s="9">
        <v>-2</v>
      </c>
      <c r="F77" s="10">
        <v>-3.9414915589208901</v>
      </c>
      <c r="G77" s="8" t="s">
        <v>21</v>
      </c>
    </row>
    <row r="78" spans="2:7" x14ac:dyDescent="0.25">
      <c r="B78" s="6" t="s">
        <v>24</v>
      </c>
      <c r="C78" s="7">
        <v>38001</v>
      </c>
      <c r="D78" s="8" t="s">
        <v>42</v>
      </c>
      <c r="E78" s="9">
        <v>27</v>
      </c>
      <c r="F78" s="10">
        <v>83.290909702198604</v>
      </c>
      <c r="G78" s="8" t="s">
        <v>25</v>
      </c>
    </row>
    <row r="79" spans="2:7" x14ac:dyDescent="0.25">
      <c r="B79" s="6" t="s">
        <v>26</v>
      </c>
      <c r="C79" s="7">
        <v>39068</v>
      </c>
      <c r="D79" s="8" t="s">
        <v>41</v>
      </c>
      <c r="E79" s="9">
        <v>56</v>
      </c>
      <c r="F79" s="10">
        <v>170.23780299763499</v>
      </c>
      <c r="G79" s="8" t="s">
        <v>17</v>
      </c>
    </row>
    <row r="80" spans="2:7" x14ac:dyDescent="0.25">
      <c r="B80" s="6" t="s">
        <v>24</v>
      </c>
      <c r="C80" s="7">
        <v>38397</v>
      </c>
      <c r="D80" s="8" t="s">
        <v>42</v>
      </c>
      <c r="E80" s="9">
        <v>70</v>
      </c>
      <c r="F80" s="10">
        <v>212.29242314468701</v>
      </c>
      <c r="G80" s="8" t="s">
        <v>17</v>
      </c>
    </row>
    <row r="81" spans="2:7" x14ac:dyDescent="0.25">
      <c r="B81" s="6" t="s">
        <v>27</v>
      </c>
      <c r="C81" s="7">
        <v>38441</v>
      </c>
      <c r="D81" s="8" t="s">
        <v>42</v>
      </c>
      <c r="E81" s="9">
        <v>16</v>
      </c>
      <c r="F81" s="10">
        <v>49.457645878335299</v>
      </c>
      <c r="G81" s="8" t="s">
        <v>21</v>
      </c>
    </row>
    <row r="82" spans="2:7" x14ac:dyDescent="0.25">
      <c r="B82" s="6" t="s">
        <v>27</v>
      </c>
      <c r="C82" s="7">
        <v>38727</v>
      </c>
      <c r="D82" s="8" t="s">
        <v>40</v>
      </c>
      <c r="E82" s="9">
        <v>69</v>
      </c>
      <c r="F82" s="10">
        <v>208.685129580698</v>
      </c>
      <c r="G82" s="8" t="s">
        <v>25</v>
      </c>
    </row>
    <row r="83" spans="2:7" x14ac:dyDescent="0.25">
      <c r="B83" s="6" t="s">
        <v>23</v>
      </c>
      <c r="C83" s="7">
        <v>38562</v>
      </c>
      <c r="D83" s="8" t="s">
        <v>41</v>
      </c>
      <c r="E83" s="9">
        <v>67</v>
      </c>
      <c r="F83" s="10">
        <v>203.01428430380901</v>
      </c>
      <c r="G83" s="8" t="s">
        <v>19</v>
      </c>
    </row>
    <row r="84" spans="2:7" x14ac:dyDescent="0.25">
      <c r="B84" s="6" t="s">
        <v>28</v>
      </c>
      <c r="C84" s="7">
        <v>38298</v>
      </c>
      <c r="D84" s="8" t="s">
        <v>41</v>
      </c>
      <c r="E84" s="9">
        <v>82</v>
      </c>
      <c r="F84" s="10">
        <v>248.098607825643</v>
      </c>
      <c r="G84" s="8" t="s">
        <v>21</v>
      </c>
    </row>
    <row r="85" spans="2:7" x14ac:dyDescent="0.25">
      <c r="B85" s="6" t="s">
        <v>20</v>
      </c>
      <c r="C85" s="7">
        <v>38991</v>
      </c>
      <c r="D85" s="8" t="s">
        <v>39</v>
      </c>
      <c r="E85" s="9">
        <v>73</v>
      </c>
      <c r="F85" s="10">
        <v>221.47622943513801</v>
      </c>
      <c r="G85" s="8" t="s">
        <v>21</v>
      </c>
    </row>
    <row r="86" spans="2:7" x14ac:dyDescent="0.25">
      <c r="B86" s="6" t="s">
        <v>28</v>
      </c>
      <c r="C86" s="7">
        <v>38034</v>
      </c>
      <c r="D86" s="8" t="s">
        <v>41</v>
      </c>
      <c r="E86" s="9">
        <v>80</v>
      </c>
      <c r="F86" s="10">
        <v>241.262390738639</v>
      </c>
      <c r="G86" s="8" t="s">
        <v>17</v>
      </c>
    </row>
    <row r="87" spans="2:7" x14ac:dyDescent="0.25">
      <c r="B87" s="6" t="s">
        <v>27</v>
      </c>
      <c r="C87" s="7">
        <v>38573</v>
      </c>
      <c r="D87" s="8" t="s">
        <v>39</v>
      </c>
      <c r="E87" s="9">
        <v>-2</v>
      </c>
      <c r="F87" s="10">
        <v>-4.2379405606125804</v>
      </c>
      <c r="G87" s="8" t="s">
        <v>25</v>
      </c>
    </row>
    <row r="88" spans="2:7" x14ac:dyDescent="0.25">
      <c r="B88" s="6" t="s">
        <v>26</v>
      </c>
      <c r="C88" s="7">
        <v>38595</v>
      </c>
      <c r="D88" s="8" t="s">
        <v>39</v>
      </c>
      <c r="E88" s="9">
        <v>5</v>
      </c>
      <c r="F88" s="10">
        <v>17.026058044096501</v>
      </c>
      <c r="G88" s="8" t="s">
        <v>25</v>
      </c>
    </row>
    <row r="89" spans="2:7" x14ac:dyDescent="0.25">
      <c r="B89" s="6" t="s">
        <v>22</v>
      </c>
      <c r="C89" s="7">
        <v>38705</v>
      </c>
      <c r="D89" s="8" t="s">
        <v>39</v>
      </c>
      <c r="E89" s="9">
        <v>26</v>
      </c>
      <c r="F89" s="10">
        <v>80.296764498098</v>
      </c>
      <c r="G89" s="8" t="s">
        <v>17</v>
      </c>
    </row>
    <row r="90" spans="2:7" x14ac:dyDescent="0.25">
      <c r="B90" s="6" t="s">
        <v>28</v>
      </c>
      <c r="C90" s="7">
        <v>38430</v>
      </c>
      <c r="D90" s="8" t="s">
        <v>41</v>
      </c>
      <c r="E90" s="9">
        <v>1</v>
      </c>
      <c r="F90" s="10">
        <v>5.01014401269369</v>
      </c>
      <c r="G90" s="8" t="s">
        <v>19</v>
      </c>
    </row>
    <row r="91" spans="2:7" x14ac:dyDescent="0.25">
      <c r="B91" s="6" t="s">
        <v>28</v>
      </c>
      <c r="C91" s="7">
        <v>38881</v>
      </c>
      <c r="D91" s="8" t="s">
        <v>43</v>
      </c>
      <c r="E91" s="9">
        <v>-3</v>
      </c>
      <c r="F91" s="10">
        <v>-7.61509188573676</v>
      </c>
      <c r="G91" s="8" t="s">
        <v>17</v>
      </c>
    </row>
    <row r="92" spans="2:7" x14ac:dyDescent="0.25">
      <c r="B92" s="6" t="s">
        <v>16</v>
      </c>
      <c r="C92" s="7">
        <v>38947</v>
      </c>
      <c r="D92" s="8" t="s">
        <v>39</v>
      </c>
      <c r="E92" s="9">
        <v>83</v>
      </c>
      <c r="F92" s="10">
        <v>251.18350564763199</v>
      </c>
      <c r="G92" s="8" t="s">
        <v>17</v>
      </c>
    </row>
    <row r="93" spans="2:7" x14ac:dyDescent="0.25">
      <c r="B93" s="6" t="s">
        <v>27</v>
      </c>
      <c r="C93" s="7">
        <v>38133</v>
      </c>
      <c r="D93" s="8" t="s">
        <v>42</v>
      </c>
      <c r="E93" s="9">
        <v>33</v>
      </c>
      <c r="F93" s="10">
        <v>100.327952347014</v>
      </c>
      <c r="G93" s="8" t="s">
        <v>19</v>
      </c>
    </row>
    <row r="94" spans="2:7" x14ac:dyDescent="0.25">
      <c r="B94" s="6" t="s">
        <v>22</v>
      </c>
      <c r="C94" s="7">
        <v>38089</v>
      </c>
      <c r="D94" s="8" t="s">
        <v>41</v>
      </c>
      <c r="E94" s="9">
        <v>62</v>
      </c>
      <c r="F94" s="10">
        <v>188.064615502046</v>
      </c>
      <c r="G94" s="8" t="s">
        <v>21</v>
      </c>
    </row>
    <row r="95" spans="2:7" x14ac:dyDescent="0.25">
      <c r="B95" s="6" t="s">
        <v>23</v>
      </c>
      <c r="C95" s="7">
        <v>38848</v>
      </c>
      <c r="D95" s="8" t="s">
        <v>39</v>
      </c>
      <c r="E95" s="9">
        <v>58</v>
      </c>
      <c r="F95" s="10">
        <v>176.47069512712599</v>
      </c>
      <c r="G95" s="8" t="s">
        <v>19</v>
      </c>
    </row>
    <row r="96" spans="2:7" x14ac:dyDescent="0.25">
      <c r="B96" s="6" t="s">
        <v>26</v>
      </c>
      <c r="C96" s="7">
        <v>38584</v>
      </c>
      <c r="D96" s="8" t="s">
        <v>41</v>
      </c>
      <c r="E96" s="9">
        <v>28</v>
      </c>
      <c r="F96" s="10">
        <v>85.544260264222203</v>
      </c>
      <c r="G96" s="8" t="s">
        <v>17</v>
      </c>
    </row>
    <row r="97" spans="2:7" x14ac:dyDescent="0.25">
      <c r="B97" s="6" t="s">
        <v>27</v>
      </c>
      <c r="C97" s="7">
        <v>39068</v>
      </c>
      <c r="D97" s="8" t="s">
        <v>40</v>
      </c>
      <c r="E97" s="9">
        <v>33</v>
      </c>
      <c r="F97" s="10">
        <v>100.686122371815</v>
      </c>
      <c r="G97" s="8" t="s">
        <v>21</v>
      </c>
    </row>
    <row r="98" spans="2:7" x14ac:dyDescent="0.25">
      <c r="B98" s="6" t="s">
        <v>24</v>
      </c>
      <c r="C98" s="7">
        <v>39046</v>
      </c>
      <c r="D98" s="8" t="s">
        <v>41</v>
      </c>
      <c r="E98" s="9">
        <v>92</v>
      </c>
      <c r="F98" s="10">
        <v>278.15933854048899</v>
      </c>
      <c r="G98" s="8" t="s">
        <v>17</v>
      </c>
    </row>
    <row r="99" spans="2:7" x14ac:dyDescent="0.25">
      <c r="B99" s="6" t="s">
        <v>27</v>
      </c>
      <c r="C99" s="7">
        <v>38089</v>
      </c>
      <c r="D99" s="8" t="s">
        <v>40</v>
      </c>
      <c r="E99" s="9">
        <v>92</v>
      </c>
      <c r="F99" s="10">
        <v>277.53974563422298</v>
      </c>
      <c r="G99" s="8" t="s">
        <v>25</v>
      </c>
    </row>
    <row r="100" spans="2:7" x14ac:dyDescent="0.25">
      <c r="B100" s="6" t="s">
        <v>23</v>
      </c>
      <c r="C100" s="7">
        <v>38738</v>
      </c>
      <c r="D100" s="8" t="s">
        <v>40</v>
      </c>
      <c r="E100" s="9">
        <v>75</v>
      </c>
      <c r="F100" s="10">
        <v>226.73977333901399</v>
      </c>
      <c r="G100" s="8" t="s">
        <v>17</v>
      </c>
    </row>
    <row r="101" spans="2:7" x14ac:dyDescent="0.25">
      <c r="B101" s="6" t="s">
        <v>16</v>
      </c>
      <c r="C101" s="7">
        <v>38628</v>
      </c>
      <c r="D101" s="8" t="s">
        <v>39</v>
      </c>
      <c r="E101" s="9">
        <v>74</v>
      </c>
      <c r="F101" s="10">
        <v>224.233469755237</v>
      </c>
      <c r="G101" s="8" t="s">
        <v>21</v>
      </c>
    </row>
    <row r="102" spans="2:7" x14ac:dyDescent="0.25">
      <c r="B102" s="6" t="s">
        <v>22</v>
      </c>
      <c r="C102" s="7">
        <v>38001</v>
      </c>
      <c r="D102" s="8" t="s">
        <v>41</v>
      </c>
      <c r="E102" s="9">
        <v>67</v>
      </c>
      <c r="F102" s="10">
        <v>202.45009266432299</v>
      </c>
      <c r="G102" s="8" t="s">
        <v>21</v>
      </c>
    </row>
    <row r="103" spans="2:7" x14ac:dyDescent="0.25">
      <c r="B103" s="6" t="s">
        <v>24</v>
      </c>
      <c r="C103" s="7">
        <v>38210</v>
      </c>
      <c r="D103" s="8" t="s">
        <v>41</v>
      </c>
      <c r="E103" s="9">
        <v>16</v>
      </c>
      <c r="F103" s="10">
        <v>49.450018506623699</v>
      </c>
      <c r="G103" s="8" t="s">
        <v>17</v>
      </c>
    </row>
    <row r="104" spans="2:7" x14ac:dyDescent="0.25">
      <c r="B104" s="6" t="s">
        <v>18</v>
      </c>
      <c r="C104" s="7">
        <v>38485</v>
      </c>
      <c r="D104" s="8" t="s">
        <v>41</v>
      </c>
      <c r="E104" s="9">
        <v>90</v>
      </c>
      <c r="F104" s="10">
        <v>272.33991590998801</v>
      </c>
      <c r="G104" s="8" t="s">
        <v>21</v>
      </c>
    </row>
    <row r="105" spans="2:7" x14ac:dyDescent="0.25">
      <c r="B105" s="6" t="s">
        <v>27</v>
      </c>
      <c r="C105" s="7">
        <v>38793</v>
      </c>
      <c r="D105" s="8" t="s">
        <v>43</v>
      </c>
      <c r="E105" s="9">
        <v>-8</v>
      </c>
      <c r="F105" s="10">
        <v>-22.107554335728398</v>
      </c>
      <c r="G105" s="8" t="s">
        <v>21</v>
      </c>
    </row>
    <row r="106" spans="2:7" x14ac:dyDescent="0.25">
      <c r="B106" s="6" t="s">
        <v>24</v>
      </c>
      <c r="C106" s="7">
        <v>38243</v>
      </c>
      <c r="D106" s="8" t="s">
        <v>43</v>
      </c>
      <c r="E106" s="9">
        <v>51</v>
      </c>
      <c r="F106" s="10">
        <v>155.298188897003</v>
      </c>
      <c r="G106" s="8" t="s">
        <v>19</v>
      </c>
    </row>
    <row r="107" spans="2:7" x14ac:dyDescent="0.25">
      <c r="B107" s="6" t="s">
        <v>27</v>
      </c>
      <c r="C107" s="7">
        <v>38441</v>
      </c>
      <c r="D107" s="8" t="s">
        <v>41</v>
      </c>
      <c r="E107" s="9">
        <v>-7</v>
      </c>
      <c r="F107" s="10">
        <v>-19.5328968328283</v>
      </c>
      <c r="G107" s="8" t="s">
        <v>17</v>
      </c>
    </row>
    <row r="108" spans="2:7" x14ac:dyDescent="0.25">
      <c r="B108" s="6" t="s">
        <v>26</v>
      </c>
      <c r="C108" s="7">
        <v>38067</v>
      </c>
      <c r="D108" s="8" t="s">
        <v>40</v>
      </c>
      <c r="E108" s="9">
        <v>9</v>
      </c>
      <c r="F108" s="10">
        <v>29.277821643264499</v>
      </c>
      <c r="G108" s="8" t="s">
        <v>19</v>
      </c>
    </row>
    <row r="109" spans="2:7" x14ac:dyDescent="0.25">
      <c r="B109" s="6" t="s">
        <v>28</v>
      </c>
      <c r="C109" s="7">
        <v>38595</v>
      </c>
      <c r="D109" s="8" t="s">
        <v>40</v>
      </c>
      <c r="E109" s="9">
        <v>-10</v>
      </c>
      <c r="F109" s="10">
        <v>-28.406748282006198</v>
      </c>
      <c r="G109" s="8" t="s">
        <v>25</v>
      </c>
    </row>
    <row r="110" spans="2:7" x14ac:dyDescent="0.25">
      <c r="B110" s="6" t="s">
        <v>20</v>
      </c>
      <c r="C110" s="7">
        <v>38914</v>
      </c>
      <c r="D110" s="8" t="s">
        <v>41</v>
      </c>
      <c r="E110" s="9">
        <v>10</v>
      </c>
      <c r="F110" s="10">
        <v>32.113204788075002</v>
      </c>
      <c r="G110" s="8" t="s">
        <v>17</v>
      </c>
    </row>
    <row r="111" spans="2:7" x14ac:dyDescent="0.25">
      <c r="B111" s="6" t="s">
        <v>20</v>
      </c>
      <c r="C111" s="7">
        <v>38419</v>
      </c>
      <c r="D111" s="8" t="s">
        <v>42</v>
      </c>
      <c r="E111" s="9">
        <v>35</v>
      </c>
      <c r="F111" s="10">
        <v>107.587104271199</v>
      </c>
      <c r="G111" s="8" t="s">
        <v>19</v>
      </c>
    </row>
    <row r="112" spans="2:7" x14ac:dyDescent="0.25">
      <c r="B112" s="6" t="s">
        <v>28</v>
      </c>
      <c r="C112" s="7">
        <v>38265</v>
      </c>
      <c r="D112" s="8" t="s">
        <v>42</v>
      </c>
      <c r="E112" s="9">
        <v>81</v>
      </c>
      <c r="F112" s="10">
        <v>244.46099351680701</v>
      </c>
      <c r="G112" s="8" t="s">
        <v>21</v>
      </c>
    </row>
    <row r="113" spans="2:7" x14ac:dyDescent="0.25">
      <c r="B113" s="6" t="s">
        <v>28</v>
      </c>
      <c r="C113" s="7">
        <v>38309</v>
      </c>
      <c r="D113" s="8" t="s">
        <v>42</v>
      </c>
      <c r="E113" s="9">
        <v>38</v>
      </c>
      <c r="F113" s="10">
        <v>115.864873089829</v>
      </c>
      <c r="G113" s="8" t="s">
        <v>17</v>
      </c>
    </row>
    <row r="114" spans="2:7" x14ac:dyDescent="0.25">
      <c r="B114" s="6" t="s">
        <v>26</v>
      </c>
      <c r="C114" s="7">
        <v>39057</v>
      </c>
      <c r="D114" s="8" t="s">
        <v>42</v>
      </c>
      <c r="E114" s="9">
        <v>26</v>
      </c>
      <c r="F114" s="10">
        <v>80.488645084091601</v>
      </c>
      <c r="G114" s="8" t="s">
        <v>21</v>
      </c>
    </row>
    <row r="115" spans="2:7" x14ac:dyDescent="0.25">
      <c r="B115" s="6" t="s">
        <v>16</v>
      </c>
      <c r="C115" s="7">
        <v>38617</v>
      </c>
      <c r="D115" s="8" t="s">
        <v>43</v>
      </c>
      <c r="E115" s="9">
        <v>77</v>
      </c>
      <c r="F115" s="10">
        <v>233.33103169462899</v>
      </c>
      <c r="G115" s="8" t="s">
        <v>25</v>
      </c>
    </row>
    <row r="116" spans="2:7" x14ac:dyDescent="0.25">
      <c r="B116" s="6" t="s">
        <v>26</v>
      </c>
      <c r="C116" s="7">
        <v>38738</v>
      </c>
      <c r="D116" s="8" t="s">
        <v>41</v>
      </c>
      <c r="E116" s="9">
        <v>39</v>
      </c>
      <c r="F116" s="10">
        <v>118.62706142640501</v>
      </c>
      <c r="G116" s="8" t="s">
        <v>17</v>
      </c>
    </row>
    <row r="117" spans="2:7" x14ac:dyDescent="0.25">
      <c r="B117" s="6" t="s">
        <v>22</v>
      </c>
      <c r="C117" s="7">
        <v>38892</v>
      </c>
      <c r="D117" s="8" t="s">
        <v>39</v>
      </c>
      <c r="E117" s="9">
        <v>22</v>
      </c>
      <c r="F117" s="10">
        <v>68.070663588267294</v>
      </c>
      <c r="G117" s="8" t="s">
        <v>25</v>
      </c>
    </row>
    <row r="118" spans="2:7" x14ac:dyDescent="0.25">
      <c r="B118" s="6" t="s">
        <v>22</v>
      </c>
      <c r="C118" s="7">
        <v>38870</v>
      </c>
      <c r="D118" s="8" t="s">
        <v>41</v>
      </c>
      <c r="E118" s="9">
        <v>68</v>
      </c>
      <c r="F118" s="10">
        <v>205.76676002798001</v>
      </c>
      <c r="G118" s="8" t="s">
        <v>19</v>
      </c>
    </row>
    <row r="119" spans="2:7" x14ac:dyDescent="0.25">
      <c r="B119" s="6" t="s">
        <v>28</v>
      </c>
      <c r="C119" s="7">
        <v>38496</v>
      </c>
      <c r="D119" s="8" t="s">
        <v>41</v>
      </c>
      <c r="E119" s="9">
        <v>59</v>
      </c>
      <c r="F119" s="10">
        <v>178.713081988222</v>
      </c>
      <c r="G119" s="8" t="s">
        <v>19</v>
      </c>
    </row>
    <row r="120" spans="2:7" x14ac:dyDescent="0.25">
      <c r="B120" s="6" t="s">
        <v>23</v>
      </c>
      <c r="C120" s="7">
        <v>38859</v>
      </c>
      <c r="D120" s="8" t="s">
        <v>39</v>
      </c>
      <c r="E120" s="9">
        <v>20</v>
      </c>
      <c r="F120" s="10">
        <v>62.366566165717003</v>
      </c>
      <c r="G120" s="8" t="s">
        <v>25</v>
      </c>
    </row>
    <row r="121" spans="2:7" x14ac:dyDescent="0.25">
      <c r="B121" s="6" t="s">
        <v>18</v>
      </c>
      <c r="C121" s="7">
        <v>38650</v>
      </c>
      <c r="D121" s="8" t="s">
        <v>42</v>
      </c>
      <c r="E121" s="9">
        <v>61</v>
      </c>
      <c r="F121" s="10">
        <v>184.56247310465301</v>
      </c>
      <c r="G121" s="8" t="s">
        <v>17</v>
      </c>
    </row>
    <row r="122" spans="2:7" x14ac:dyDescent="0.25">
      <c r="B122" s="6" t="s">
        <v>22</v>
      </c>
      <c r="C122" s="7">
        <v>38782</v>
      </c>
      <c r="D122" s="8" t="s">
        <v>41</v>
      </c>
      <c r="E122" s="9">
        <v>30</v>
      </c>
      <c r="F122" s="10">
        <v>92.434422469644105</v>
      </c>
      <c r="G122" s="8" t="s">
        <v>17</v>
      </c>
    </row>
    <row r="123" spans="2:7" x14ac:dyDescent="0.25">
      <c r="B123" s="6" t="s">
        <v>27</v>
      </c>
      <c r="C123" s="7">
        <v>38925</v>
      </c>
      <c r="D123" s="8" t="s">
        <v>42</v>
      </c>
      <c r="E123" s="9">
        <v>10</v>
      </c>
      <c r="F123" s="10">
        <v>32.298727574185399</v>
      </c>
      <c r="G123" s="8" t="s">
        <v>21</v>
      </c>
    </row>
    <row r="124" spans="2:7" x14ac:dyDescent="0.25">
      <c r="B124" s="6" t="s">
        <v>22</v>
      </c>
      <c r="C124" s="7">
        <v>38837</v>
      </c>
      <c r="D124" s="8" t="s">
        <v>39</v>
      </c>
      <c r="E124" s="9">
        <v>72</v>
      </c>
      <c r="F124" s="10">
        <v>217.45289850687001</v>
      </c>
      <c r="G124" s="8" t="s">
        <v>17</v>
      </c>
    </row>
    <row r="125" spans="2:7" x14ac:dyDescent="0.25">
      <c r="B125" s="6" t="s">
        <v>20</v>
      </c>
      <c r="C125" s="7">
        <v>38727</v>
      </c>
      <c r="D125" s="8" t="s">
        <v>39</v>
      </c>
      <c r="E125" s="9">
        <v>57</v>
      </c>
      <c r="F125" s="10">
        <v>173.36376703616199</v>
      </c>
      <c r="G125" s="8" t="s">
        <v>21</v>
      </c>
    </row>
    <row r="126" spans="2:7" x14ac:dyDescent="0.25">
      <c r="B126" s="6" t="s">
        <v>18</v>
      </c>
      <c r="C126" s="7">
        <v>38672</v>
      </c>
      <c r="D126" s="8" t="s">
        <v>40</v>
      </c>
      <c r="E126" s="9">
        <v>41</v>
      </c>
      <c r="F126" s="10">
        <v>124.388080841218</v>
      </c>
      <c r="G126" s="8" t="s">
        <v>19</v>
      </c>
    </row>
    <row r="127" spans="2:7" x14ac:dyDescent="0.25">
      <c r="B127" s="6" t="s">
        <v>22</v>
      </c>
      <c r="C127" s="7">
        <v>38100</v>
      </c>
      <c r="D127" s="8" t="s">
        <v>39</v>
      </c>
      <c r="E127" s="9">
        <v>54</v>
      </c>
      <c r="F127" s="10">
        <v>163.74555210626099</v>
      </c>
      <c r="G127" s="8" t="s">
        <v>21</v>
      </c>
    </row>
    <row r="128" spans="2:7" x14ac:dyDescent="0.25">
      <c r="B128" s="6" t="s">
        <v>26</v>
      </c>
      <c r="C128" s="7">
        <v>38540</v>
      </c>
      <c r="D128" s="8" t="s">
        <v>43</v>
      </c>
      <c r="E128" s="9">
        <v>9</v>
      </c>
      <c r="F128" s="10">
        <v>29.259949674062</v>
      </c>
      <c r="G128" s="8" t="s">
        <v>19</v>
      </c>
    </row>
    <row r="129" spans="2:7" x14ac:dyDescent="0.25">
      <c r="B129" s="6" t="s">
        <v>28</v>
      </c>
      <c r="C129" s="7">
        <v>38485</v>
      </c>
      <c r="D129" s="8" t="s">
        <v>40</v>
      </c>
      <c r="E129" s="9">
        <v>1</v>
      </c>
      <c r="F129" s="10">
        <v>5.0062586848309101</v>
      </c>
      <c r="G129" s="8" t="s">
        <v>17</v>
      </c>
    </row>
    <row r="130" spans="2:7" x14ac:dyDescent="0.25">
      <c r="B130" s="6" t="s">
        <v>22</v>
      </c>
      <c r="C130" s="7">
        <v>38760</v>
      </c>
      <c r="D130" s="8" t="s">
        <v>42</v>
      </c>
      <c r="E130" s="9">
        <v>-10</v>
      </c>
      <c r="F130" s="10">
        <v>-28.888600496770302</v>
      </c>
      <c r="G130" s="8" t="s">
        <v>21</v>
      </c>
    </row>
    <row r="131" spans="2:7" x14ac:dyDescent="0.25">
      <c r="B131" s="6" t="s">
        <v>20</v>
      </c>
      <c r="C131" s="7">
        <v>39035</v>
      </c>
      <c r="D131" s="8" t="s">
        <v>41</v>
      </c>
      <c r="E131" s="9">
        <v>-9</v>
      </c>
      <c r="F131" s="10">
        <v>-25.059711277411701</v>
      </c>
      <c r="G131" s="8" t="s">
        <v>21</v>
      </c>
    </row>
    <row r="132" spans="2:7" x14ac:dyDescent="0.25">
      <c r="B132" s="6" t="s">
        <v>27</v>
      </c>
      <c r="C132" s="7">
        <v>38320</v>
      </c>
      <c r="D132" s="8" t="s">
        <v>42</v>
      </c>
      <c r="E132" s="9">
        <v>56</v>
      </c>
      <c r="F132" s="10">
        <v>168.86850129551999</v>
      </c>
      <c r="G132" s="8" t="s">
        <v>25</v>
      </c>
    </row>
    <row r="133" spans="2:7" x14ac:dyDescent="0.25">
      <c r="B133" s="6" t="s">
        <v>28</v>
      </c>
      <c r="C133" s="7">
        <v>38067</v>
      </c>
      <c r="D133" s="8" t="s">
        <v>43</v>
      </c>
      <c r="E133" s="9">
        <v>28</v>
      </c>
      <c r="F133" s="10">
        <v>85.600623651403794</v>
      </c>
      <c r="G133" s="8" t="s">
        <v>19</v>
      </c>
    </row>
    <row r="134" spans="2:7" x14ac:dyDescent="0.25">
      <c r="B134" s="6" t="s">
        <v>16</v>
      </c>
      <c r="C134" s="7">
        <v>38177</v>
      </c>
      <c r="D134" s="8" t="s">
        <v>42</v>
      </c>
      <c r="E134" s="9">
        <v>11</v>
      </c>
      <c r="F134" s="10">
        <v>34.4173785869027</v>
      </c>
      <c r="G134" s="8" t="s">
        <v>25</v>
      </c>
    </row>
    <row r="135" spans="2:7" x14ac:dyDescent="0.25">
      <c r="B135" s="6" t="s">
        <v>24</v>
      </c>
      <c r="C135" s="7">
        <v>39068</v>
      </c>
      <c r="D135" s="8" t="s">
        <v>40</v>
      </c>
      <c r="E135" s="9">
        <v>11</v>
      </c>
      <c r="F135" s="10">
        <v>34.910086692815099</v>
      </c>
      <c r="G135" s="8" t="s">
        <v>17</v>
      </c>
    </row>
    <row r="136" spans="2:7" x14ac:dyDescent="0.25">
      <c r="B136" s="6" t="s">
        <v>24</v>
      </c>
      <c r="C136" s="7">
        <v>38397</v>
      </c>
      <c r="D136" s="8" t="s">
        <v>39</v>
      </c>
      <c r="E136" s="9">
        <v>67</v>
      </c>
      <c r="F136" s="10">
        <v>202.86608183653499</v>
      </c>
      <c r="G136" s="8" t="s">
        <v>21</v>
      </c>
    </row>
    <row r="137" spans="2:7" x14ac:dyDescent="0.25">
      <c r="B137" s="6" t="s">
        <v>23</v>
      </c>
      <c r="C137" s="7">
        <v>38441</v>
      </c>
      <c r="D137" s="8" t="s">
        <v>40</v>
      </c>
      <c r="E137" s="9">
        <v>10</v>
      </c>
      <c r="F137" s="10">
        <v>31.432034758381</v>
      </c>
      <c r="G137" s="8" t="s">
        <v>21</v>
      </c>
    </row>
    <row r="138" spans="2:7" x14ac:dyDescent="0.25">
      <c r="B138" s="6" t="s">
        <v>26</v>
      </c>
      <c r="C138" s="7">
        <v>38287</v>
      </c>
      <c r="D138" s="8" t="s">
        <v>41</v>
      </c>
      <c r="E138" s="9">
        <v>40</v>
      </c>
      <c r="F138" s="10">
        <v>121.947256409814</v>
      </c>
      <c r="G138" s="8" t="s">
        <v>21</v>
      </c>
    </row>
    <row r="139" spans="2:7" x14ac:dyDescent="0.25">
      <c r="B139" s="6" t="s">
        <v>23</v>
      </c>
      <c r="C139" s="7">
        <v>38540</v>
      </c>
      <c r="D139" s="8" t="s">
        <v>42</v>
      </c>
      <c r="E139" s="9">
        <v>77</v>
      </c>
      <c r="F139" s="10">
        <v>233.07983567827699</v>
      </c>
      <c r="G139" s="8" t="s">
        <v>21</v>
      </c>
    </row>
    <row r="140" spans="2:7" x14ac:dyDescent="0.25">
      <c r="B140" s="6" t="s">
        <v>16</v>
      </c>
      <c r="C140" s="7">
        <v>38496</v>
      </c>
      <c r="D140" s="8" t="s">
        <v>43</v>
      </c>
      <c r="E140" s="9">
        <v>50</v>
      </c>
      <c r="F140" s="10">
        <v>152.04318524136301</v>
      </c>
      <c r="G140" s="8" t="s">
        <v>17</v>
      </c>
    </row>
    <row r="141" spans="2:7" x14ac:dyDescent="0.25">
      <c r="B141" s="6" t="s">
        <v>27</v>
      </c>
      <c r="C141" s="7">
        <v>38166</v>
      </c>
      <c r="D141" s="8" t="s">
        <v>39</v>
      </c>
      <c r="E141" s="9">
        <v>80</v>
      </c>
      <c r="F141" s="10">
        <v>242.49550041475999</v>
      </c>
      <c r="G141" s="8" t="s">
        <v>25</v>
      </c>
    </row>
    <row r="142" spans="2:7" x14ac:dyDescent="0.25">
      <c r="B142" s="6" t="s">
        <v>27</v>
      </c>
      <c r="C142" s="7">
        <v>39079</v>
      </c>
      <c r="D142" s="8" t="s">
        <v>39</v>
      </c>
      <c r="E142" s="9">
        <v>83</v>
      </c>
      <c r="F142" s="10">
        <v>250.794606477625</v>
      </c>
      <c r="G142" s="8" t="s">
        <v>17</v>
      </c>
    </row>
    <row r="143" spans="2:7" x14ac:dyDescent="0.25">
      <c r="B143" s="6" t="s">
        <v>16</v>
      </c>
      <c r="C143" s="7">
        <v>38749</v>
      </c>
      <c r="D143" s="8" t="s">
        <v>40</v>
      </c>
      <c r="E143" s="9">
        <v>-4</v>
      </c>
      <c r="F143" s="10">
        <v>-9.4996327629453603</v>
      </c>
      <c r="G143" s="8" t="s">
        <v>21</v>
      </c>
    </row>
    <row r="144" spans="2:7" x14ac:dyDescent="0.25">
      <c r="B144" s="6" t="s">
        <v>23</v>
      </c>
      <c r="C144" s="7">
        <v>38386</v>
      </c>
      <c r="D144" s="8" t="s">
        <v>41</v>
      </c>
      <c r="E144" s="9">
        <v>46</v>
      </c>
      <c r="F144" s="10">
        <v>139.755097065169</v>
      </c>
      <c r="G144" s="8" t="s">
        <v>17</v>
      </c>
    </row>
    <row r="145" spans="2:7" x14ac:dyDescent="0.25">
      <c r="B145" s="6" t="s">
        <v>20</v>
      </c>
      <c r="C145" s="7">
        <v>39013</v>
      </c>
      <c r="D145" s="8" t="s">
        <v>42</v>
      </c>
      <c r="E145" s="9">
        <v>55</v>
      </c>
      <c r="F145" s="10">
        <v>167.19317791229199</v>
      </c>
      <c r="G145" s="8" t="s">
        <v>17</v>
      </c>
    </row>
    <row r="146" spans="2:7" x14ac:dyDescent="0.25">
      <c r="B146" s="6" t="s">
        <v>28</v>
      </c>
      <c r="C146" s="7">
        <v>38254</v>
      </c>
      <c r="D146" s="8" t="s">
        <v>42</v>
      </c>
      <c r="E146" s="9">
        <v>89</v>
      </c>
      <c r="F146" s="10">
        <v>269.40466549843899</v>
      </c>
      <c r="G146" s="8" t="s">
        <v>25</v>
      </c>
    </row>
    <row r="147" spans="2:7" x14ac:dyDescent="0.25">
      <c r="B147" s="6" t="s">
        <v>26</v>
      </c>
      <c r="C147" s="7">
        <v>38540</v>
      </c>
      <c r="D147" s="8" t="s">
        <v>39</v>
      </c>
      <c r="E147" s="9">
        <v>59</v>
      </c>
      <c r="F147" s="10">
        <v>179.11590007622499</v>
      </c>
      <c r="G147" s="8" t="s">
        <v>21</v>
      </c>
    </row>
    <row r="148" spans="2:7" x14ac:dyDescent="0.25">
      <c r="B148" s="6" t="s">
        <v>26</v>
      </c>
      <c r="C148" s="7">
        <v>38419</v>
      </c>
      <c r="D148" s="8" t="s">
        <v>43</v>
      </c>
      <c r="E148" s="9">
        <v>90</v>
      </c>
      <c r="F148" s="10">
        <v>271.75315679180801</v>
      </c>
      <c r="G148" s="8" t="s">
        <v>25</v>
      </c>
    </row>
    <row r="149" spans="2:7" x14ac:dyDescent="0.25">
      <c r="B149" s="6" t="s">
        <v>20</v>
      </c>
      <c r="C149" s="7">
        <v>39024</v>
      </c>
      <c r="D149" s="8" t="s">
        <v>43</v>
      </c>
      <c r="E149" s="9">
        <v>17</v>
      </c>
      <c r="F149" s="10">
        <v>53.665884026524601</v>
      </c>
      <c r="G149" s="8" t="s">
        <v>19</v>
      </c>
    </row>
    <row r="150" spans="2:7" x14ac:dyDescent="0.25">
      <c r="B150" s="6" t="s">
        <v>28</v>
      </c>
      <c r="C150" s="7">
        <v>38419</v>
      </c>
      <c r="D150" s="8" t="s">
        <v>43</v>
      </c>
      <c r="E150" s="9">
        <v>37</v>
      </c>
      <c r="F150" s="10">
        <v>113.649695834976</v>
      </c>
      <c r="G150" s="8" t="s">
        <v>25</v>
      </c>
    </row>
    <row r="151" spans="2:7" x14ac:dyDescent="0.25">
      <c r="B151" s="6" t="s">
        <v>24</v>
      </c>
      <c r="C151" s="7">
        <v>38793</v>
      </c>
      <c r="D151" s="8" t="s">
        <v>41</v>
      </c>
      <c r="E151" s="9">
        <v>-4</v>
      </c>
      <c r="F151" s="10">
        <v>-9.4240327280666705</v>
      </c>
      <c r="G151" s="8" t="s">
        <v>17</v>
      </c>
    </row>
    <row r="152" spans="2:7" x14ac:dyDescent="0.25">
      <c r="B152" s="6" t="s">
        <v>26</v>
      </c>
      <c r="C152" s="7">
        <v>38540</v>
      </c>
      <c r="D152" s="8" t="s">
        <v>40</v>
      </c>
      <c r="E152" s="9">
        <v>-8</v>
      </c>
      <c r="F152" s="10">
        <v>-22.376386657781101</v>
      </c>
      <c r="G152" s="8" t="s">
        <v>21</v>
      </c>
    </row>
    <row r="153" spans="2:7" x14ac:dyDescent="0.25">
      <c r="B153" s="6" t="s">
        <v>22</v>
      </c>
      <c r="C153" s="7">
        <v>38232</v>
      </c>
      <c r="D153" s="8" t="s">
        <v>43</v>
      </c>
      <c r="E153" s="9">
        <v>6</v>
      </c>
      <c r="F153" s="10">
        <v>20.321601878479999</v>
      </c>
      <c r="G153" s="8" t="s">
        <v>19</v>
      </c>
    </row>
    <row r="154" spans="2:7" x14ac:dyDescent="0.25">
      <c r="B154" s="6" t="s">
        <v>28</v>
      </c>
      <c r="C154" s="7">
        <v>38276</v>
      </c>
      <c r="D154" s="8" t="s">
        <v>43</v>
      </c>
      <c r="E154" s="9">
        <v>63</v>
      </c>
      <c r="F154" s="10">
        <v>191.67996095772901</v>
      </c>
      <c r="G154" s="8" t="s">
        <v>21</v>
      </c>
    </row>
    <row r="155" spans="2:7" x14ac:dyDescent="0.25">
      <c r="B155" s="6" t="s">
        <v>27</v>
      </c>
      <c r="C155" s="7">
        <v>38210</v>
      </c>
      <c r="D155" s="8" t="s">
        <v>43</v>
      </c>
      <c r="E155" s="9">
        <v>16</v>
      </c>
      <c r="F155" s="10">
        <v>49.9437262960748</v>
      </c>
      <c r="G155" s="8" t="s">
        <v>17</v>
      </c>
    </row>
    <row r="156" spans="2:7" x14ac:dyDescent="0.25">
      <c r="B156" s="6" t="s">
        <v>16</v>
      </c>
      <c r="C156" s="7">
        <v>38386</v>
      </c>
      <c r="D156" s="8" t="s">
        <v>42</v>
      </c>
      <c r="E156" s="9">
        <v>22</v>
      </c>
      <c r="F156" s="10">
        <v>67.814347194557499</v>
      </c>
      <c r="G156" s="8" t="s">
        <v>17</v>
      </c>
    </row>
    <row r="157" spans="2:7" x14ac:dyDescent="0.25">
      <c r="B157" s="6" t="s">
        <v>26</v>
      </c>
      <c r="C157" s="7">
        <v>38716</v>
      </c>
      <c r="D157" s="8" t="s">
        <v>41</v>
      </c>
      <c r="E157" s="9">
        <v>81</v>
      </c>
      <c r="F157" s="10">
        <v>244.96866878935501</v>
      </c>
      <c r="G157" s="8" t="s">
        <v>21</v>
      </c>
    </row>
    <row r="158" spans="2:7" x14ac:dyDescent="0.25">
      <c r="B158" s="6" t="s">
        <v>26</v>
      </c>
      <c r="C158" s="7">
        <v>38606</v>
      </c>
      <c r="D158" s="8" t="s">
        <v>40</v>
      </c>
      <c r="E158" s="9">
        <v>85</v>
      </c>
      <c r="F158" s="10">
        <v>256.55696414737798</v>
      </c>
      <c r="G158" s="8" t="s">
        <v>17</v>
      </c>
    </row>
    <row r="159" spans="2:7" x14ac:dyDescent="0.25">
      <c r="B159" s="6" t="s">
        <v>27</v>
      </c>
      <c r="C159" s="7">
        <v>38122</v>
      </c>
      <c r="D159" s="8" t="s">
        <v>41</v>
      </c>
      <c r="E159" s="9">
        <v>-3</v>
      </c>
      <c r="F159" s="10">
        <v>-7.0831481894811104</v>
      </c>
      <c r="G159" s="8" t="s">
        <v>19</v>
      </c>
    </row>
    <row r="160" spans="2:7" x14ac:dyDescent="0.25">
      <c r="B160" s="6" t="s">
        <v>26</v>
      </c>
      <c r="C160" s="7">
        <v>38375</v>
      </c>
      <c r="D160" s="8" t="s">
        <v>40</v>
      </c>
      <c r="E160" s="9">
        <v>51</v>
      </c>
      <c r="F160" s="10">
        <v>154.48755641985599</v>
      </c>
      <c r="G160" s="8" t="s">
        <v>17</v>
      </c>
    </row>
    <row r="161" spans="2:7" x14ac:dyDescent="0.25">
      <c r="B161" s="6" t="s">
        <v>28</v>
      </c>
      <c r="C161" s="7">
        <v>38353</v>
      </c>
      <c r="D161" s="8" t="s">
        <v>40</v>
      </c>
      <c r="E161" s="9">
        <v>72</v>
      </c>
      <c r="F161" s="10">
        <v>217.424372582057</v>
      </c>
      <c r="G161" s="8" t="s">
        <v>17</v>
      </c>
    </row>
    <row r="162" spans="2:7" x14ac:dyDescent="0.25">
      <c r="B162" s="6" t="s">
        <v>24</v>
      </c>
      <c r="C162" s="7">
        <v>38034</v>
      </c>
      <c r="D162" s="8" t="s">
        <v>40</v>
      </c>
      <c r="E162" s="9">
        <v>46</v>
      </c>
      <c r="F162" s="10">
        <v>139.929995946888</v>
      </c>
      <c r="G162" s="8" t="s">
        <v>19</v>
      </c>
    </row>
    <row r="163" spans="2:7" x14ac:dyDescent="0.25">
      <c r="B163" s="6" t="s">
        <v>18</v>
      </c>
      <c r="C163" s="7">
        <v>38408</v>
      </c>
      <c r="D163" s="8" t="s">
        <v>42</v>
      </c>
      <c r="E163" s="9">
        <v>-10</v>
      </c>
      <c r="F163" s="10">
        <v>-27.996195351956999</v>
      </c>
      <c r="G163" s="8" t="s">
        <v>17</v>
      </c>
    </row>
    <row r="164" spans="2:7" x14ac:dyDescent="0.25">
      <c r="B164" s="6" t="s">
        <v>28</v>
      </c>
      <c r="C164" s="7">
        <v>38573</v>
      </c>
      <c r="D164" s="8" t="s">
        <v>41</v>
      </c>
      <c r="E164" s="9">
        <v>-5</v>
      </c>
      <c r="F164" s="10">
        <v>-12.1972385339682</v>
      </c>
      <c r="G164" s="8" t="s">
        <v>17</v>
      </c>
    </row>
    <row r="165" spans="2:7" x14ac:dyDescent="0.25">
      <c r="B165" s="6" t="s">
        <v>18</v>
      </c>
      <c r="C165" s="7">
        <v>39002</v>
      </c>
      <c r="D165" s="8" t="s">
        <v>39</v>
      </c>
      <c r="E165" s="9">
        <v>16</v>
      </c>
      <c r="F165" s="10">
        <v>49.917622272183799</v>
      </c>
      <c r="G165" s="8" t="s">
        <v>25</v>
      </c>
    </row>
    <row r="166" spans="2:7" x14ac:dyDescent="0.25">
      <c r="B166" s="6" t="s">
        <v>18</v>
      </c>
      <c r="C166" s="7">
        <v>38705</v>
      </c>
      <c r="D166" s="8" t="s">
        <v>41</v>
      </c>
      <c r="E166" s="9">
        <v>25</v>
      </c>
      <c r="F166" s="10">
        <v>76.986898914774699</v>
      </c>
      <c r="G166" s="8" t="s">
        <v>25</v>
      </c>
    </row>
    <row r="167" spans="2:7" x14ac:dyDescent="0.25">
      <c r="B167" s="6" t="s">
        <v>26</v>
      </c>
      <c r="C167" s="7">
        <v>38441</v>
      </c>
      <c r="D167" s="8" t="s">
        <v>39</v>
      </c>
      <c r="E167" s="9">
        <v>49</v>
      </c>
      <c r="F167" s="10">
        <v>148.90711866414799</v>
      </c>
      <c r="G167" s="8" t="s">
        <v>19</v>
      </c>
    </row>
    <row r="168" spans="2:7" x14ac:dyDescent="0.25">
      <c r="B168" s="6" t="s">
        <v>16</v>
      </c>
      <c r="C168" s="7">
        <v>38067</v>
      </c>
      <c r="D168" s="8" t="s">
        <v>40</v>
      </c>
      <c r="E168" s="9">
        <v>21</v>
      </c>
      <c r="F168" s="10">
        <v>64.326659101878704</v>
      </c>
      <c r="G168" s="8" t="s">
        <v>21</v>
      </c>
    </row>
    <row r="169" spans="2:7" x14ac:dyDescent="0.25">
      <c r="B169" s="6" t="s">
        <v>24</v>
      </c>
      <c r="C169" s="7">
        <v>38859</v>
      </c>
      <c r="D169" s="8" t="s">
        <v>40</v>
      </c>
      <c r="E169" s="9">
        <v>29</v>
      </c>
      <c r="F169" s="10">
        <v>88.984161458299795</v>
      </c>
      <c r="G169" s="8" t="s">
        <v>17</v>
      </c>
    </row>
    <row r="170" spans="2:7" x14ac:dyDescent="0.25">
      <c r="B170" s="6" t="s">
        <v>20</v>
      </c>
      <c r="C170" s="7">
        <v>38034</v>
      </c>
      <c r="D170" s="8" t="s">
        <v>40</v>
      </c>
      <c r="E170" s="9">
        <v>63</v>
      </c>
      <c r="F170" s="10">
        <v>191.11407977738</v>
      </c>
      <c r="G170" s="8" t="s">
        <v>25</v>
      </c>
    </row>
    <row r="171" spans="2:7" x14ac:dyDescent="0.25">
      <c r="B171" s="6" t="s">
        <v>27</v>
      </c>
      <c r="C171" s="7">
        <v>38881</v>
      </c>
      <c r="D171" s="8" t="s">
        <v>40</v>
      </c>
      <c r="E171" s="9">
        <v>21</v>
      </c>
      <c r="F171" s="10">
        <v>64.602960723055503</v>
      </c>
      <c r="G171" s="8" t="s">
        <v>17</v>
      </c>
    </row>
    <row r="172" spans="2:7" x14ac:dyDescent="0.25">
      <c r="B172" s="6" t="s">
        <v>16</v>
      </c>
      <c r="C172" s="7">
        <v>38639</v>
      </c>
      <c r="D172" s="8" t="s">
        <v>41</v>
      </c>
      <c r="E172" s="9">
        <v>93</v>
      </c>
      <c r="F172" s="10">
        <v>280.17276926587903</v>
      </c>
      <c r="G172" s="8" t="s">
        <v>21</v>
      </c>
    </row>
    <row r="173" spans="2:7" x14ac:dyDescent="0.25">
      <c r="B173" s="6" t="s">
        <v>23</v>
      </c>
      <c r="C173" s="7">
        <v>38045</v>
      </c>
      <c r="D173" s="8" t="s">
        <v>41</v>
      </c>
      <c r="E173" s="9">
        <v>55</v>
      </c>
      <c r="F173" s="10">
        <v>167.55415680156599</v>
      </c>
      <c r="G173" s="8" t="s">
        <v>17</v>
      </c>
    </row>
    <row r="174" spans="2:7" x14ac:dyDescent="0.25">
      <c r="B174" s="6" t="s">
        <v>26</v>
      </c>
      <c r="C174" s="7">
        <v>38914</v>
      </c>
      <c r="D174" s="8" t="s">
        <v>41</v>
      </c>
      <c r="E174" s="9">
        <v>14</v>
      </c>
      <c r="F174" s="10">
        <v>43.8971969924592</v>
      </c>
      <c r="G174" s="8" t="s">
        <v>17</v>
      </c>
    </row>
    <row r="175" spans="2:7" x14ac:dyDescent="0.25">
      <c r="B175" s="6" t="s">
        <v>27</v>
      </c>
      <c r="C175" s="7">
        <v>38056</v>
      </c>
      <c r="D175" s="8" t="s">
        <v>43</v>
      </c>
      <c r="E175" s="9">
        <v>91</v>
      </c>
      <c r="F175" s="10">
        <v>275.24479602730997</v>
      </c>
      <c r="G175" s="8" t="s">
        <v>17</v>
      </c>
    </row>
    <row r="176" spans="2:7" x14ac:dyDescent="0.25">
      <c r="B176" s="6" t="s">
        <v>26</v>
      </c>
      <c r="C176" s="7">
        <v>38100</v>
      </c>
      <c r="D176" s="8" t="s">
        <v>39</v>
      </c>
      <c r="E176" s="9">
        <v>80</v>
      </c>
      <c r="F176" s="10">
        <v>242.448596009819</v>
      </c>
      <c r="G176" s="8" t="s">
        <v>17</v>
      </c>
    </row>
    <row r="177" spans="2:7" x14ac:dyDescent="0.25">
      <c r="B177" s="6" t="s">
        <v>16</v>
      </c>
      <c r="C177" s="7">
        <v>38683</v>
      </c>
      <c r="D177" s="8" t="s">
        <v>39</v>
      </c>
      <c r="E177" s="9">
        <v>70</v>
      </c>
      <c r="F177" s="10">
        <v>211.755231476809</v>
      </c>
      <c r="G177" s="8" t="s">
        <v>17</v>
      </c>
    </row>
    <row r="178" spans="2:7" x14ac:dyDescent="0.25">
      <c r="B178" s="6" t="s">
        <v>28</v>
      </c>
      <c r="C178" s="7">
        <v>38188</v>
      </c>
      <c r="D178" s="8" t="s">
        <v>42</v>
      </c>
      <c r="E178" s="9">
        <v>54</v>
      </c>
      <c r="F178" s="10">
        <v>164.30496670412199</v>
      </c>
      <c r="G178" s="8" t="s">
        <v>21</v>
      </c>
    </row>
    <row r="179" spans="2:7" x14ac:dyDescent="0.25">
      <c r="B179" s="6" t="s">
        <v>20</v>
      </c>
      <c r="C179" s="7">
        <v>38705</v>
      </c>
      <c r="D179" s="8" t="s">
        <v>42</v>
      </c>
      <c r="E179" s="9">
        <v>19</v>
      </c>
      <c r="F179" s="10">
        <v>58.362898336492798</v>
      </c>
      <c r="G179" s="8" t="s">
        <v>25</v>
      </c>
    </row>
    <row r="180" spans="2:7" x14ac:dyDescent="0.25">
      <c r="B180" s="6" t="s">
        <v>18</v>
      </c>
      <c r="C180" s="7">
        <v>38617</v>
      </c>
      <c r="D180" s="8" t="s">
        <v>41</v>
      </c>
      <c r="E180" s="9">
        <v>38</v>
      </c>
      <c r="F180" s="10">
        <v>115.82878872793999</v>
      </c>
      <c r="G180" s="8" t="s">
        <v>17</v>
      </c>
    </row>
    <row r="181" spans="2:7" x14ac:dyDescent="0.25">
      <c r="B181" s="6" t="s">
        <v>23</v>
      </c>
      <c r="C181" s="7">
        <v>38133</v>
      </c>
      <c r="D181" s="8" t="s">
        <v>43</v>
      </c>
      <c r="E181" s="9">
        <v>60</v>
      </c>
      <c r="F181" s="10">
        <v>182.02229380076199</v>
      </c>
      <c r="G181" s="8" t="s">
        <v>25</v>
      </c>
    </row>
    <row r="182" spans="2:7" x14ac:dyDescent="0.25">
      <c r="B182" s="6" t="s">
        <v>18</v>
      </c>
      <c r="C182" s="7">
        <v>38639</v>
      </c>
      <c r="D182" s="8" t="s">
        <v>43</v>
      </c>
      <c r="E182" s="9">
        <v>51</v>
      </c>
      <c r="F182" s="10">
        <v>155.73788458275899</v>
      </c>
      <c r="G182" s="8" t="s">
        <v>19</v>
      </c>
    </row>
    <row r="183" spans="2:7" x14ac:dyDescent="0.25">
      <c r="B183" s="6" t="s">
        <v>20</v>
      </c>
      <c r="C183" s="7">
        <v>38111</v>
      </c>
      <c r="D183" s="8" t="s">
        <v>40</v>
      </c>
      <c r="E183" s="9">
        <v>78</v>
      </c>
      <c r="F183" s="10">
        <v>236.14223463826701</v>
      </c>
      <c r="G183" s="8" t="s">
        <v>19</v>
      </c>
    </row>
    <row r="184" spans="2:7" x14ac:dyDescent="0.25">
      <c r="B184" s="6" t="s">
        <v>18</v>
      </c>
      <c r="C184" s="7">
        <v>38320</v>
      </c>
      <c r="D184" s="8" t="s">
        <v>41</v>
      </c>
      <c r="E184" s="9">
        <v>17</v>
      </c>
      <c r="F184" s="10">
        <v>52.4692182105995</v>
      </c>
      <c r="G184" s="8" t="s">
        <v>21</v>
      </c>
    </row>
    <row r="185" spans="2:7" x14ac:dyDescent="0.25">
      <c r="B185" s="6" t="s">
        <v>27</v>
      </c>
      <c r="C185" s="7">
        <v>38221</v>
      </c>
      <c r="D185" s="8" t="s">
        <v>39</v>
      </c>
      <c r="E185" s="9">
        <v>13</v>
      </c>
      <c r="F185" s="10">
        <v>40.808192712139302</v>
      </c>
      <c r="G185" s="8" t="s">
        <v>19</v>
      </c>
    </row>
    <row r="186" spans="2:7" x14ac:dyDescent="0.25">
      <c r="B186" s="6" t="s">
        <v>26</v>
      </c>
      <c r="C186" s="7">
        <v>38540</v>
      </c>
      <c r="D186" s="8" t="s">
        <v>42</v>
      </c>
      <c r="E186" s="9">
        <v>2</v>
      </c>
      <c r="F186" s="10">
        <v>8.0360535540736908</v>
      </c>
      <c r="G186" s="8" t="s">
        <v>17</v>
      </c>
    </row>
    <row r="187" spans="2:7" x14ac:dyDescent="0.25">
      <c r="B187" s="6" t="s">
        <v>16</v>
      </c>
      <c r="C187" s="7">
        <v>39046</v>
      </c>
      <c r="D187" s="8" t="s">
        <v>42</v>
      </c>
      <c r="E187" s="9">
        <v>74</v>
      </c>
      <c r="F187" s="10">
        <v>223.877832597431</v>
      </c>
      <c r="G187" s="8" t="s">
        <v>25</v>
      </c>
    </row>
    <row r="188" spans="2:7" x14ac:dyDescent="0.25">
      <c r="B188" s="6" t="s">
        <v>23</v>
      </c>
      <c r="C188" s="7">
        <v>38793</v>
      </c>
      <c r="D188" s="8" t="s">
        <v>41</v>
      </c>
      <c r="E188" s="9">
        <v>57</v>
      </c>
      <c r="F188" s="10">
        <v>172.924214270812</v>
      </c>
      <c r="G188" s="8" t="s">
        <v>17</v>
      </c>
    </row>
    <row r="189" spans="2:7" x14ac:dyDescent="0.25">
      <c r="B189" s="6" t="s">
        <v>27</v>
      </c>
      <c r="C189" s="7">
        <v>38111</v>
      </c>
      <c r="D189" s="8" t="s">
        <v>42</v>
      </c>
      <c r="E189" s="9">
        <v>79</v>
      </c>
      <c r="F189" s="10">
        <v>239.34428625432901</v>
      </c>
      <c r="G189" s="8" t="s">
        <v>21</v>
      </c>
    </row>
    <row r="190" spans="2:7" x14ac:dyDescent="0.25">
      <c r="B190" s="6" t="s">
        <v>23</v>
      </c>
      <c r="C190" s="7">
        <v>38518</v>
      </c>
      <c r="D190" s="8" t="s">
        <v>41</v>
      </c>
      <c r="E190" s="9">
        <v>82</v>
      </c>
      <c r="F190" s="10">
        <v>247.461774480169</v>
      </c>
      <c r="G190" s="8" t="s">
        <v>21</v>
      </c>
    </row>
    <row r="191" spans="2:7" x14ac:dyDescent="0.25">
      <c r="B191" s="6" t="s">
        <v>28</v>
      </c>
      <c r="C191" s="7">
        <v>38991</v>
      </c>
      <c r="D191" s="8" t="s">
        <v>40</v>
      </c>
      <c r="E191" s="9">
        <v>28</v>
      </c>
      <c r="F191" s="10">
        <v>85.957225474601501</v>
      </c>
      <c r="G191" s="8" t="s">
        <v>17</v>
      </c>
    </row>
    <row r="192" spans="2:7" x14ac:dyDescent="0.25">
      <c r="B192" s="6" t="s">
        <v>27</v>
      </c>
      <c r="C192" s="7">
        <v>38023</v>
      </c>
      <c r="D192" s="8" t="s">
        <v>42</v>
      </c>
      <c r="E192" s="9">
        <v>63</v>
      </c>
      <c r="F192" s="10">
        <v>191.03029350380399</v>
      </c>
      <c r="G192" s="8" t="s">
        <v>19</v>
      </c>
    </row>
    <row r="193" spans="2:7" x14ac:dyDescent="0.25">
      <c r="B193" s="6" t="s">
        <v>24</v>
      </c>
      <c r="C193" s="7">
        <v>38628</v>
      </c>
      <c r="D193" s="8" t="s">
        <v>41</v>
      </c>
      <c r="E193" s="9">
        <v>72</v>
      </c>
      <c r="F193" s="10">
        <v>217.59287860664901</v>
      </c>
      <c r="G193" s="8" t="s">
        <v>21</v>
      </c>
    </row>
    <row r="194" spans="2:7" x14ac:dyDescent="0.25">
      <c r="B194" s="6" t="s">
        <v>24</v>
      </c>
      <c r="C194" s="7">
        <v>38727</v>
      </c>
      <c r="D194" s="8" t="s">
        <v>43</v>
      </c>
      <c r="E194" s="9">
        <v>68</v>
      </c>
      <c r="F194" s="10">
        <v>205.93270340856299</v>
      </c>
      <c r="G194" s="8" t="s">
        <v>19</v>
      </c>
    </row>
    <row r="195" spans="2:7" x14ac:dyDescent="0.25">
      <c r="B195" s="6" t="s">
        <v>26</v>
      </c>
      <c r="C195" s="7">
        <v>38738</v>
      </c>
      <c r="D195" s="8" t="s">
        <v>39</v>
      </c>
      <c r="E195" s="9">
        <v>8</v>
      </c>
      <c r="F195" s="10">
        <v>26.138739127477201</v>
      </c>
      <c r="G195" s="8" t="s">
        <v>21</v>
      </c>
    </row>
    <row r="196" spans="2:7" x14ac:dyDescent="0.25">
      <c r="B196" s="6" t="s">
        <v>18</v>
      </c>
      <c r="C196" s="7">
        <v>38331</v>
      </c>
      <c r="D196" s="8" t="s">
        <v>43</v>
      </c>
      <c r="E196" s="9">
        <v>62</v>
      </c>
      <c r="F196" s="10">
        <v>188.516342307299</v>
      </c>
      <c r="G196" s="8" t="s">
        <v>19</v>
      </c>
    </row>
    <row r="197" spans="2:7" x14ac:dyDescent="0.25">
      <c r="B197" s="6" t="s">
        <v>27</v>
      </c>
      <c r="C197" s="7">
        <v>38430</v>
      </c>
      <c r="D197" s="8" t="s">
        <v>39</v>
      </c>
      <c r="E197" s="9">
        <v>5</v>
      </c>
      <c r="F197" s="10">
        <v>16.348427234046898</v>
      </c>
      <c r="G197" s="8" t="s">
        <v>25</v>
      </c>
    </row>
    <row r="198" spans="2:7" x14ac:dyDescent="0.25">
      <c r="B198" s="6" t="s">
        <v>23</v>
      </c>
      <c r="C198" s="7">
        <v>38023</v>
      </c>
      <c r="D198" s="8" t="s">
        <v>42</v>
      </c>
      <c r="E198" s="9">
        <v>-5</v>
      </c>
      <c r="F198" s="10">
        <v>-12.8980610888415</v>
      </c>
      <c r="G198" s="8" t="s">
        <v>25</v>
      </c>
    </row>
    <row r="199" spans="2:7" x14ac:dyDescent="0.25">
      <c r="B199" s="6" t="s">
        <v>23</v>
      </c>
      <c r="C199" s="7">
        <v>38859</v>
      </c>
      <c r="D199" s="8" t="s">
        <v>42</v>
      </c>
      <c r="E199" s="9">
        <v>-4</v>
      </c>
      <c r="F199" s="10">
        <v>-9.9982132533860995</v>
      </c>
      <c r="G199" s="8" t="s">
        <v>21</v>
      </c>
    </row>
    <row r="200" spans="2:7" x14ac:dyDescent="0.25">
      <c r="B200" s="6" t="s">
        <v>24</v>
      </c>
      <c r="C200" s="7">
        <v>39046</v>
      </c>
      <c r="D200" s="8" t="s">
        <v>42</v>
      </c>
      <c r="E200" s="9">
        <v>81</v>
      </c>
      <c r="F200" s="10">
        <v>244.68104192003901</v>
      </c>
      <c r="G200" s="8" t="s">
        <v>21</v>
      </c>
    </row>
    <row r="201" spans="2:7" x14ac:dyDescent="0.25">
      <c r="B201" s="6" t="s">
        <v>24</v>
      </c>
      <c r="C201" s="7">
        <v>38793</v>
      </c>
      <c r="D201" s="8" t="s">
        <v>39</v>
      </c>
      <c r="E201" s="9">
        <v>21</v>
      </c>
      <c r="F201" s="10">
        <v>64.744003374094902</v>
      </c>
      <c r="G201" s="8" t="s">
        <v>17</v>
      </c>
    </row>
    <row r="202" spans="2:7" x14ac:dyDescent="0.25">
      <c r="B202" s="6" t="s">
        <v>28</v>
      </c>
      <c r="C202" s="7">
        <v>38529</v>
      </c>
      <c r="D202" s="8" t="s">
        <v>39</v>
      </c>
      <c r="E202" s="9">
        <v>21</v>
      </c>
      <c r="F202" s="10">
        <v>64.8631923191179</v>
      </c>
      <c r="G202" s="8" t="s">
        <v>25</v>
      </c>
    </row>
    <row r="203" spans="2:7" x14ac:dyDescent="0.25">
      <c r="B203" s="6" t="s">
        <v>18</v>
      </c>
      <c r="C203" s="7">
        <v>38716</v>
      </c>
      <c r="D203" s="8" t="s">
        <v>41</v>
      </c>
      <c r="E203" s="9">
        <v>-3</v>
      </c>
      <c r="F203" s="10">
        <v>-7.1540858971049301</v>
      </c>
      <c r="G203" s="8" t="s">
        <v>17</v>
      </c>
    </row>
    <row r="204" spans="2:7" x14ac:dyDescent="0.25">
      <c r="B204" s="6" t="s">
        <v>28</v>
      </c>
      <c r="C204" s="7">
        <v>39079</v>
      </c>
      <c r="D204" s="8" t="s">
        <v>40</v>
      </c>
      <c r="E204" s="9">
        <v>57</v>
      </c>
      <c r="F204" s="10">
        <v>173.644451147909</v>
      </c>
      <c r="G204" s="8" t="s">
        <v>21</v>
      </c>
    </row>
    <row r="205" spans="2:7" x14ac:dyDescent="0.25">
      <c r="B205" s="6" t="s">
        <v>28</v>
      </c>
      <c r="C205" s="7">
        <v>38947</v>
      </c>
      <c r="D205" s="8" t="s">
        <v>40</v>
      </c>
      <c r="E205" s="9">
        <v>86</v>
      </c>
      <c r="F205" s="10">
        <v>259.30970727563499</v>
      </c>
      <c r="G205" s="8" t="s">
        <v>21</v>
      </c>
    </row>
    <row r="206" spans="2:7" x14ac:dyDescent="0.25">
      <c r="B206" s="6" t="s">
        <v>27</v>
      </c>
      <c r="C206" s="7">
        <v>38826</v>
      </c>
      <c r="D206" s="8" t="s">
        <v>41</v>
      </c>
      <c r="E206" s="9">
        <v>14</v>
      </c>
      <c r="F206" s="10">
        <v>44.139016120906703</v>
      </c>
      <c r="G206" s="8" t="s">
        <v>21</v>
      </c>
    </row>
    <row r="207" spans="2:7" x14ac:dyDescent="0.25">
      <c r="B207" s="6" t="s">
        <v>18</v>
      </c>
      <c r="C207" s="7">
        <v>39057</v>
      </c>
      <c r="D207" s="8" t="s">
        <v>43</v>
      </c>
      <c r="E207" s="9">
        <v>20</v>
      </c>
      <c r="F207" s="10">
        <v>61.955881135465603</v>
      </c>
      <c r="G207" s="8" t="s">
        <v>19</v>
      </c>
    </row>
    <row r="208" spans="2:7" x14ac:dyDescent="0.25">
      <c r="B208" s="6" t="s">
        <v>23</v>
      </c>
      <c r="C208" s="7">
        <v>38023</v>
      </c>
      <c r="D208" s="8" t="s">
        <v>42</v>
      </c>
      <c r="E208" s="9">
        <v>60</v>
      </c>
      <c r="F208" s="10">
        <v>181.93942640636899</v>
      </c>
      <c r="G208" s="8" t="s">
        <v>25</v>
      </c>
    </row>
    <row r="209" spans="2:7" x14ac:dyDescent="0.25">
      <c r="B209" s="6" t="s">
        <v>27</v>
      </c>
      <c r="C209" s="7">
        <v>38903</v>
      </c>
      <c r="D209" s="8" t="s">
        <v>39</v>
      </c>
      <c r="E209" s="9">
        <v>45</v>
      </c>
      <c r="F209" s="10">
        <v>137.15507832075099</v>
      </c>
      <c r="G209" s="8" t="s">
        <v>21</v>
      </c>
    </row>
    <row r="210" spans="2:7" x14ac:dyDescent="0.25">
      <c r="B210" s="6" t="s">
        <v>27</v>
      </c>
      <c r="C210" s="7">
        <v>38078</v>
      </c>
      <c r="D210" s="8" t="s">
        <v>39</v>
      </c>
      <c r="E210" s="9">
        <v>7</v>
      </c>
      <c r="F210" s="10">
        <v>22.9975998233535</v>
      </c>
      <c r="G210" s="8" t="s">
        <v>19</v>
      </c>
    </row>
    <row r="211" spans="2:7" x14ac:dyDescent="0.25">
      <c r="B211" s="6" t="s">
        <v>16</v>
      </c>
      <c r="C211" s="7">
        <v>38782</v>
      </c>
      <c r="D211" s="8" t="s">
        <v>40</v>
      </c>
      <c r="E211" s="9">
        <v>-6</v>
      </c>
      <c r="F211" s="10">
        <v>-16.334472666280799</v>
      </c>
      <c r="G211" s="8" t="s">
        <v>19</v>
      </c>
    </row>
    <row r="212" spans="2:7" x14ac:dyDescent="0.25">
      <c r="B212" s="6" t="s">
        <v>27</v>
      </c>
      <c r="C212" s="7">
        <v>38837</v>
      </c>
      <c r="D212" s="8" t="s">
        <v>40</v>
      </c>
      <c r="E212" s="9">
        <v>35</v>
      </c>
      <c r="F212" s="10">
        <v>106.89982221762099</v>
      </c>
      <c r="G212" s="8" t="s">
        <v>17</v>
      </c>
    </row>
    <row r="213" spans="2:7" x14ac:dyDescent="0.25">
      <c r="B213" s="6" t="s">
        <v>23</v>
      </c>
      <c r="C213" s="7">
        <v>38848</v>
      </c>
      <c r="D213" s="8" t="s">
        <v>41</v>
      </c>
      <c r="E213" s="9">
        <v>31</v>
      </c>
      <c r="F213" s="10">
        <v>95.132000960664001</v>
      </c>
      <c r="G213" s="8" t="s">
        <v>25</v>
      </c>
    </row>
    <row r="214" spans="2:7" x14ac:dyDescent="0.25">
      <c r="B214" s="6" t="s">
        <v>27</v>
      </c>
      <c r="C214" s="7">
        <v>38672</v>
      </c>
      <c r="D214" s="8" t="s">
        <v>40</v>
      </c>
      <c r="E214" s="9">
        <v>19</v>
      </c>
      <c r="F214" s="10">
        <v>59.075740928551397</v>
      </c>
      <c r="G214" s="8" t="s">
        <v>21</v>
      </c>
    </row>
    <row r="215" spans="2:7" x14ac:dyDescent="0.25">
      <c r="B215" s="6" t="s">
        <v>22</v>
      </c>
      <c r="C215" s="7">
        <v>38760</v>
      </c>
      <c r="D215" s="8" t="s">
        <v>39</v>
      </c>
      <c r="E215" s="9">
        <v>35</v>
      </c>
      <c r="F215" s="10">
        <v>106.64339916643</v>
      </c>
      <c r="G215" s="8" t="s">
        <v>21</v>
      </c>
    </row>
    <row r="216" spans="2:7" x14ac:dyDescent="0.25">
      <c r="B216" s="6" t="s">
        <v>16</v>
      </c>
      <c r="C216" s="7">
        <v>38353</v>
      </c>
      <c r="D216" s="8" t="s">
        <v>43</v>
      </c>
      <c r="E216" s="9">
        <v>51</v>
      </c>
      <c r="F216" s="10">
        <v>154.597715829349</v>
      </c>
      <c r="G216" s="8" t="s">
        <v>25</v>
      </c>
    </row>
    <row r="217" spans="2:7" x14ac:dyDescent="0.25">
      <c r="B217" s="6" t="s">
        <v>18</v>
      </c>
      <c r="C217" s="7">
        <v>38771</v>
      </c>
      <c r="D217" s="8" t="s">
        <v>42</v>
      </c>
      <c r="E217" s="9">
        <v>1</v>
      </c>
      <c r="F217" s="10">
        <v>5.3867139626813003</v>
      </c>
      <c r="G217" s="8" t="s">
        <v>25</v>
      </c>
    </row>
    <row r="218" spans="2:7" x14ac:dyDescent="0.25">
      <c r="B218" s="6" t="s">
        <v>28</v>
      </c>
      <c r="C218" s="7">
        <v>38254</v>
      </c>
      <c r="D218" s="8" t="s">
        <v>41</v>
      </c>
      <c r="E218" s="9">
        <v>67</v>
      </c>
      <c r="F218" s="10">
        <v>203.35912709646601</v>
      </c>
      <c r="G218" s="8" t="s">
        <v>19</v>
      </c>
    </row>
    <row r="219" spans="2:7" x14ac:dyDescent="0.25">
      <c r="B219" s="6" t="s">
        <v>28</v>
      </c>
      <c r="C219" s="7">
        <v>38441</v>
      </c>
      <c r="D219" s="8" t="s">
        <v>42</v>
      </c>
      <c r="E219" s="9">
        <v>23</v>
      </c>
      <c r="F219" s="10">
        <v>71.412597536524601</v>
      </c>
      <c r="G219" s="8" t="s">
        <v>19</v>
      </c>
    </row>
    <row r="220" spans="2:7" x14ac:dyDescent="0.25">
      <c r="B220" s="6" t="s">
        <v>23</v>
      </c>
      <c r="C220" s="7">
        <v>38386</v>
      </c>
      <c r="D220" s="8" t="s">
        <v>41</v>
      </c>
      <c r="E220" s="9">
        <v>41</v>
      </c>
      <c r="F220" s="10">
        <v>125.234754415618</v>
      </c>
      <c r="G220" s="8" t="s">
        <v>25</v>
      </c>
    </row>
    <row r="221" spans="2:7" x14ac:dyDescent="0.25">
      <c r="B221" s="6" t="s">
        <v>20</v>
      </c>
      <c r="C221" s="7">
        <v>38001</v>
      </c>
      <c r="D221" s="8" t="s">
        <v>42</v>
      </c>
      <c r="E221" s="9">
        <v>27</v>
      </c>
      <c r="F221" s="10">
        <v>83.195110350521603</v>
      </c>
      <c r="G221" s="8" t="s">
        <v>21</v>
      </c>
    </row>
    <row r="222" spans="2:7" x14ac:dyDescent="0.25">
      <c r="B222" s="6" t="s">
        <v>24</v>
      </c>
      <c r="C222" s="7">
        <v>38980</v>
      </c>
      <c r="D222" s="8" t="s">
        <v>41</v>
      </c>
      <c r="E222" s="9">
        <v>56</v>
      </c>
      <c r="F222" s="10">
        <v>170.17512557022701</v>
      </c>
      <c r="G222" s="8" t="s">
        <v>19</v>
      </c>
    </row>
    <row r="223" spans="2:7" x14ac:dyDescent="0.25">
      <c r="B223" s="6" t="s">
        <v>20</v>
      </c>
      <c r="C223" s="7">
        <v>38188</v>
      </c>
      <c r="D223" s="8" t="s">
        <v>42</v>
      </c>
      <c r="E223" s="9">
        <v>67</v>
      </c>
      <c r="F223" s="10">
        <v>203.35311949602701</v>
      </c>
      <c r="G223" s="8" t="s">
        <v>21</v>
      </c>
    </row>
    <row r="224" spans="2:7" x14ac:dyDescent="0.25">
      <c r="B224" s="6" t="s">
        <v>16</v>
      </c>
      <c r="C224" s="7">
        <v>38243</v>
      </c>
      <c r="D224" s="8" t="s">
        <v>41</v>
      </c>
      <c r="E224" s="9">
        <v>94</v>
      </c>
      <c r="F224" s="10">
        <v>283.74141758000098</v>
      </c>
      <c r="G224" s="8" t="s">
        <v>21</v>
      </c>
    </row>
    <row r="225" spans="2:7" x14ac:dyDescent="0.25">
      <c r="B225" s="6" t="s">
        <v>24</v>
      </c>
      <c r="C225" s="7">
        <v>38265</v>
      </c>
      <c r="D225" s="8" t="s">
        <v>39</v>
      </c>
      <c r="E225" s="9">
        <v>52</v>
      </c>
      <c r="F225" s="10">
        <v>158.29733196948499</v>
      </c>
      <c r="G225" s="8" t="s">
        <v>21</v>
      </c>
    </row>
    <row r="226" spans="2:7" x14ac:dyDescent="0.25">
      <c r="B226" s="6" t="s">
        <v>22</v>
      </c>
      <c r="C226" s="7">
        <v>38023</v>
      </c>
      <c r="D226" s="8" t="s">
        <v>43</v>
      </c>
      <c r="E226" s="9">
        <v>24</v>
      </c>
      <c r="F226" s="10">
        <v>74.243899422562194</v>
      </c>
      <c r="G226" s="8" t="s">
        <v>21</v>
      </c>
    </row>
    <row r="227" spans="2:7" x14ac:dyDescent="0.25">
      <c r="B227" s="6" t="s">
        <v>27</v>
      </c>
      <c r="C227" s="7">
        <v>38144</v>
      </c>
      <c r="D227" s="8" t="s">
        <v>40</v>
      </c>
      <c r="E227" s="9">
        <v>-1</v>
      </c>
      <c r="F227" s="10">
        <v>-0.91770776800017406</v>
      </c>
      <c r="G227" s="8" t="s">
        <v>17</v>
      </c>
    </row>
    <row r="228" spans="2:7" x14ac:dyDescent="0.25">
      <c r="B228" s="6" t="s">
        <v>18</v>
      </c>
      <c r="C228" s="7">
        <v>38738</v>
      </c>
      <c r="D228" s="8" t="s">
        <v>39</v>
      </c>
      <c r="E228" s="9">
        <v>37</v>
      </c>
      <c r="F228" s="10">
        <v>112.52158206006099</v>
      </c>
      <c r="G228" s="8" t="s">
        <v>17</v>
      </c>
    </row>
    <row r="229" spans="2:7" x14ac:dyDescent="0.25">
      <c r="B229" s="6" t="s">
        <v>16</v>
      </c>
      <c r="C229" s="7">
        <v>38771</v>
      </c>
      <c r="D229" s="8" t="s">
        <v>41</v>
      </c>
      <c r="E229" s="9">
        <v>63</v>
      </c>
      <c r="F229" s="10">
        <v>191.45423930489801</v>
      </c>
      <c r="G229" s="8" t="s">
        <v>17</v>
      </c>
    </row>
    <row r="230" spans="2:7" x14ac:dyDescent="0.25">
      <c r="B230" s="6" t="s">
        <v>28</v>
      </c>
      <c r="C230" s="7">
        <v>38089</v>
      </c>
      <c r="D230" s="8" t="s">
        <v>40</v>
      </c>
      <c r="E230" s="9">
        <v>13</v>
      </c>
      <c r="F230" s="10">
        <v>41.010346846521699</v>
      </c>
      <c r="G230" s="8" t="s">
        <v>21</v>
      </c>
    </row>
    <row r="231" spans="2:7" x14ac:dyDescent="0.25">
      <c r="B231" s="6" t="s">
        <v>18</v>
      </c>
      <c r="C231" s="7">
        <v>39046</v>
      </c>
      <c r="D231" s="8" t="s">
        <v>40</v>
      </c>
      <c r="E231" s="9">
        <v>7</v>
      </c>
      <c r="F231" s="10">
        <v>22.334877359058801</v>
      </c>
      <c r="G231" s="8" t="s">
        <v>21</v>
      </c>
    </row>
    <row r="232" spans="2:7" x14ac:dyDescent="0.25">
      <c r="B232" s="6" t="s">
        <v>22</v>
      </c>
      <c r="C232" s="7">
        <v>38067</v>
      </c>
      <c r="D232" s="8" t="s">
        <v>40</v>
      </c>
      <c r="E232" s="9">
        <v>64</v>
      </c>
      <c r="F232" s="10">
        <v>193.83879299726101</v>
      </c>
      <c r="G232" s="8" t="s">
        <v>21</v>
      </c>
    </row>
    <row r="233" spans="2:7" x14ac:dyDescent="0.25">
      <c r="B233" s="6" t="s">
        <v>20</v>
      </c>
      <c r="C233" s="7">
        <v>38144</v>
      </c>
      <c r="D233" s="8" t="s">
        <v>40</v>
      </c>
      <c r="E233" s="9">
        <v>63</v>
      </c>
      <c r="F233" s="10">
        <v>190.90668689411601</v>
      </c>
      <c r="G233" s="8" t="s">
        <v>19</v>
      </c>
    </row>
    <row r="234" spans="2:7" x14ac:dyDescent="0.25">
      <c r="B234" s="6" t="s">
        <v>26</v>
      </c>
      <c r="C234" s="7">
        <v>38210</v>
      </c>
      <c r="D234" s="8" t="s">
        <v>42</v>
      </c>
      <c r="E234" s="9">
        <v>57</v>
      </c>
      <c r="F234" s="10">
        <v>173.59022125804501</v>
      </c>
      <c r="G234" s="8" t="s">
        <v>19</v>
      </c>
    </row>
    <row r="235" spans="2:7" x14ac:dyDescent="0.25">
      <c r="B235" s="6" t="s">
        <v>26</v>
      </c>
      <c r="C235" s="7">
        <v>38298</v>
      </c>
      <c r="D235" s="8" t="s">
        <v>42</v>
      </c>
      <c r="E235" s="9">
        <v>59</v>
      </c>
      <c r="F235" s="10">
        <v>178.926650263532</v>
      </c>
      <c r="G235" s="8" t="s">
        <v>25</v>
      </c>
    </row>
    <row r="236" spans="2:7" x14ac:dyDescent="0.25">
      <c r="B236" s="6" t="s">
        <v>27</v>
      </c>
      <c r="C236" s="7">
        <v>38342</v>
      </c>
      <c r="D236" s="8" t="s">
        <v>41</v>
      </c>
      <c r="E236" s="9">
        <v>-3</v>
      </c>
      <c r="F236" s="10">
        <v>-7.2637597489178196</v>
      </c>
      <c r="G236" s="8" t="s">
        <v>19</v>
      </c>
    </row>
    <row r="237" spans="2:7" x14ac:dyDescent="0.25">
      <c r="B237" s="6" t="s">
        <v>28</v>
      </c>
      <c r="C237" s="7">
        <v>38991</v>
      </c>
      <c r="D237" s="8" t="s">
        <v>40</v>
      </c>
      <c r="E237" s="9">
        <v>86</v>
      </c>
      <c r="F237" s="10">
        <v>260.32907018535201</v>
      </c>
      <c r="G237" s="8" t="s">
        <v>17</v>
      </c>
    </row>
    <row r="238" spans="2:7" x14ac:dyDescent="0.25">
      <c r="B238" s="6" t="s">
        <v>24</v>
      </c>
      <c r="C238" s="7">
        <v>38254</v>
      </c>
      <c r="D238" s="8" t="s">
        <v>39</v>
      </c>
      <c r="E238" s="9">
        <v>-4</v>
      </c>
      <c r="F238" s="10">
        <v>-9.9939520680829599</v>
      </c>
      <c r="G238" s="8" t="s">
        <v>25</v>
      </c>
    </row>
    <row r="239" spans="2:7" x14ac:dyDescent="0.25">
      <c r="B239" s="6" t="s">
        <v>20</v>
      </c>
      <c r="C239" s="7">
        <v>38353</v>
      </c>
      <c r="D239" s="8" t="s">
        <v>40</v>
      </c>
      <c r="E239" s="9">
        <v>7</v>
      </c>
      <c r="F239" s="10">
        <v>23.6543325699148</v>
      </c>
      <c r="G239" s="8" t="s">
        <v>21</v>
      </c>
    </row>
    <row r="240" spans="2:7" x14ac:dyDescent="0.25">
      <c r="B240" s="6" t="s">
        <v>28</v>
      </c>
      <c r="C240" s="7">
        <v>38991</v>
      </c>
      <c r="D240" s="8" t="s">
        <v>40</v>
      </c>
      <c r="E240" s="9">
        <v>43</v>
      </c>
      <c r="F240" s="10">
        <v>131.67769291502401</v>
      </c>
      <c r="G240" s="8" t="s">
        <v>25</v>
      </c>
    </row>
    <row r="241" spans="2:7" x14ac:dyDescent="0.25">
      <c r="B241" s="6" t="s">
        <v>26</v>
      </c>
      <c r="C241" s="7">
        <v>38661</v>
      </c>
      <c r="D241" s="8" t="s">
        <v>40</v>
      </c>
      <c r="E241" s="9">
        <v>2</v>
      </c>
      <c r="F241" s="10">
        <v>7.63484477934594</v>
      </c>
      <c r="G241" s="8" t="s">
        <v>17</v>
      </c>
    </row>
    <row r="242" spans="2:7" x14ac:dyDescent="0.25">
      <c r="B242" s="6" t="s">
        <v>26</v>
      </c>
      <c r="C242" s="7">
        <v>38474</v>
      </c>
      <c r="D242" s="8" t="s">
        <v>42</v>
      </c>
      <c r="E242" s="9">
        <v>85</v>
      </c>
      <c r="F242" s="10">
        <v>256.87957020946402</v>
      </c>
      <c r="G242" s="8" t="s">
        <v>19</v>
      </c>
    </row>
    <row r="243" spans="2:7" x14ac:dyDescent="0.25">
      <c r="B243" s="6" t="s">
        <v>26</v>
      </c>
      <c r="C243" s="7">
        <v>38463</v>
      </c>
      <c r="D243" s="8" t="s">
        <v>39</v>
      </c>
      <c r="E243" s="9">
        <v>52</v>
      </c>
      <c r="F243" s="10">
        <v>158.187041989845</v>
      </c>
      <c r="G243" s="8" t="s">
        <v>19</v>
      </c>
    </row>
    <row r="244" spans="2:7" x14ac:dyDescent="0.25">
      <c r="B244" s="6" t="s">
        <v>23</v>
      </c>
      <c r="C244" s="7">
        <v>38177</v>
      </c>
      <c r="D244" s="8" t="s">
        <v>43</v>
      </c>
      <c r="E244" s="9">
        <v>-3</v>
      </c>
      <c r="F244" s="10">
        <v>-7.39502105008863</v>
      </c>
      <c r="G244" s="8" t="s">
        <v>17</v>
      </c>
    </row>
    <row r="245" spans="2:7" x14ac:dyDescent="0.25">
      <c r="B245" s="6" t="s">
        <v>24</v>
      </c>
      <c r="C245" s="7">
        <v>38408</v>
      </c>
      <c r="D245" s="8" t="s">
        <v>39</v>
      </c>
      <c r="E245" s="9">
        <v>8</v>
      </c>
      <c r="F245" s="10">
        <v>25.546689047987801</v>
      </c>
      <c r="G245" s="8" t="s">
        <v>25</v>
      </c>
    </row>
    <row r="246" spans="2:7" x14ac:dyDescent="0.25">
      <c r="B246" s="6" t="s">
        <v>28</v>
      </c>
      <c r="C246" s="7">
        <v>38177</v>
      </c>
      <c r="D246" s="8" t="s">
        <v>42</v>
      </c>
      <c r="E246" s="9">
        <v>5</v>
      </c>
      <c r="F246" s="10">
        <v>17.198905576452098</v>
      </c>
      <c r="G246" s="8" t="s">
        <v>25</v>
      </c>
    </row>
    <row r="247" spans="2:7" x14ac:dyDescent="0.25">
      <c r="B247" s="6" t="s">
        <v>18</v>
      </c>
      <c r="C247" s="7">
        <v>38958</v>
      </c>
      <c r="D247" s="8" t="s">
        <v>42</v>
      </c>
      <c r="E247" s="9">
        <v>90</v>
      </c>
      <c r="F247" s="10">
        <v>272.09870438545698</v>
      </c>
      <c r="G247" s="8" t="s">
        <v>17</v>
      </c>
    </row>
    <row r="248" spans="2:7" x14ac:dyDescent="0.25">
      <c r="B248" s="6" t="s">
        <v>16</v>
      </c>
      <c r="C248" s="7">
        <v>39035</v>
      </c>
      <c r="D248" s="8" t="s">
        <v>42</v>
      </c>
      <c r="E248" s="9">
        <v>36</v>
      </c>
      <c r="F248" s="10">
        <v>110.33744975059101</v>
      </c>
      <c r="G248" s="8" t="s">
        <v>25</v>
      </c>
    </row>
    <row r="249" spans="2:7" x14ac:dyDescent="0.25">
      <c r="B249" s="6" t="s">
        <v>22</v>
      </c>
      <c r="C249" s="7">
        <v>38584</v>
      </c>
      <c r="D249" s="8" t="s">
        <v>42</v>
      </c>
      <c r="E249" s="9">
        <v>25</v>
      </c>
      <c r="F249" s="10">
        <v>77.014900645073098</v>
      </c>
      <c r="G249" s="8" t="s">
        <v>21</v>
      </c>
    </row>
    <row r="250" spans="2:7" x14ac:dyDescent="0.25">
      <c r="B250" s="6" t="s">
        <v>16</v>
      </c>
      <c r="C250" s="7">
        <v>38430</v>
      </c>
      <c r="D250" s="8" t="s">
        <v>42</v>
      </c>
      <c r="E250" s="9">
        <v>7</v>
      </c>
      <c r="F250" s="10">
        <v>23.133204884254301</v>
      </c>
      <c r="G250" s="8" t="s">
        <v>25</v>
      </c>
    </row>
    <row r="251" spans="2:7" x14ac:dyDescent="0.25">
      <c r="B251" s="6" t="s">
        <v>23</v>
      </c>
      <c r="C251" s="7">
        <v>39024</v>
      </c>
      <c r="D251" s="8" t="s">
        <v>42</v>
      </c>
      <c r="E251" s="9">
        <v>64</v>
      </c>
      <c r="F251" s="10">
        <v>194.25372471684699</v>
      </c>
      <c r="G251" s="8" t="s">
        <v>25</v>
      </c>
    </row>
    <row r="252" spans="2:7" x14ac:dyDescent="0.25">
      <c r="B252" s="6" t="s">
        <v>23</v>
      </c>
      <c r="C252" s="7">
        <v>38111</v>
      </c>
      <c r="D252" s="8" t="s">
        <v>42</v>
      </c>
      <c r="E252" s="9">
        <v>71</v>
      </c>
      <c r="F252" s="10">
        <v>215.49309366005599</v>
      </c>
      <c r="G252" s="8" t="s">
        <v>21</v>
      </c>
    </row>
    <row r="253" spans="2:7" x14ac:dyDescent="0.25">
      <c r="B253" s="6" t="s">
        <v>20</v>
      </c>
      <c r="C253" s="7">
        <v>38452</v>
      </c>
      <c r="D253" s="8" t="s">
        <v>39</v>
      </c>
      <c r="E253" s="9">
        <v>41</v>
      </c>
      <c r="F253" s="10">
        <v>124.810423241731</v>
      </c>
      <c r="G253" s="8" t="s">
        <v>25</v>
      </c>
    </row>
    <row r="254" spans="2:7" x14ac:dyDescent="0.25">
      <c r="B254" s="6" t="s">
        <v>20</v>
      </c>
      <c r="C254" s="7">
        <v>38254</v>
      </c>
      <c r="D254" s="8" t="s">
        <v>41</v>
      </c>
      <c r="E254" s="9">
        <v>84</v>
      </c>
      <c r="F254" s="10">
        <v>253.28617965312799</v>
      </c>
      <c r="G254" s="8" t="s">
        <v>25</v>
      </c>
    </row>
    <row r="255" spans="2:7" x14ac:dyDescent="0.25">
      <c r="B255" s="6" t="s">
        <v>26</v>
      </c>
      <c r="C255" s="7">
        <v>38441</v>
      </c>
      <c r="D255" s="8" t="s">
        <v>39</v>
      </c>
      <c r="E255" s="9">
        <v>3</v>
      </c>
      <c r="F255" s="10">
        <v>10.703015398687601</v>
      </c>
      <c r="G255" s="8" t="s">
        <v>25</v>
      </c>
    </row>
    <row r="256" spans="2:7" x14ac:dyDescent="0.25">
      <c r="B256" s="6" t="s">
        <v>20</v>
      </c>
      <c r="C256" s="7">
        <v>38078</v>
      </c>
      <c r="D256" s="8" t="s">
        <v>41</v>
      </c>
      <c r="E256" s="9">
        <v>15</v>
      </c>
      <c r="F256" s="10">
        <v>46.761676481443203</v>
      </c>
      <c r="G256" s="8" t="s">
        <v>21</v>
      </c>
    </row>
    <row r="257" spans="2:7" x14ac:dyDescent="0.25">
      <c r="B257" s="6" t="s">
        <v>18</v>
      </c>
      <c r="C257" s="7">
        <v>38023</v>
      </c>
      <c r="D257" s="8" t="s">
        <v>39</v>
      </c>
      <c r="E257" s="9">
        <v>1</v>
      </c>
      <c r="F257" s="10">
        <v>4.8820462029427096</v>
      </c>
      <c r="G257" s="8" t="s">
        <v>17</v>
      </c>
    </row>
    <row r="258" spans="2:7" x14ac:dyDescent="0.25">
      <c r="B258" s="6" t="s">
        <v>18</v>
      </c>
      <c r="C258" s="7">
        <v>38540</v>
      </c>
      <c r="D258" s="8" t="s">
        <v>42</v>
      </c>
      <c r="E258" s="9">
        <v>10</v>
      </c>
      <c r="F258" s="10">
        <v>32.468400196906003</v>
      </c>
      <c r="G258" s="8" t="s">
        <v>25</v>
      </c>
    </row>
    <row r="259" spans="2:7" x14ac:dyDescent="0.25">
      <c r="B259" s="6" t="s">
        <v>26</v>
      </c>
      <c r="C259" s="7">
        <v>38364</v>
      </c>
      <c r="D259" s="8" t="s">
        <v>39</v>
      </c>
      <c r="E259" s="9">
        <v>77</v>
      </c>
      <c r="F259" s="10">
        <v>233.399334783098</v>
      </c>
      <c r="G259" s="8" t="s">
        <v>21</v>
      </c>
    </row>
    <row r="260" spans="2:7" x14ac:dyDescent="0.25">
      <c r="B260" s="6" t="s">
        <v>23</v>
      </c>
      <c r="C260" s="7">
        <v>38397</v>
      </c>
      <c r="D260" s="8" t="s">
        <v>43</v>
      </c>
      <c r="E260" s="9">
        <v>65</v>
      </c>
      <c r="F260" s="10">
        <v>196.493465970448</v>
      </c>
      <c r="G260" s="8" t="s">
        <v>17</v>
      </c>
    </row>
    <row r="261" spans="2:7" x14ac:dyDescent="0.25">
      <c r="B261" s="6" t="s">
        <v>22</v>
      </c>
      <c r="C261" s="7">
        <v>38001</v>
      </c>
      <c r="D261" s="8" t="s">
        <v>39</v>
      </c>
      <c r="E261" s="9">
        <v>25</v>
      </c>
      <c r="F261" s="10">
        <v>77.329572231774193</v>
      </c>
      <c r="G261" s="8" t="s">
        <v>19</v>
      </c>
    </row>
    <row r="262" spans="2:7" x14ac:dyDescent="0.25">
      <c r="B262" s="6" t="s">
        <v>28</v>
      </c>
      <c r="C262" s="7">
        <v>38914</v>
      </c>
      <c r="D262" s="8" t="s">
        <v>42</v>
      </c>
      <c r="E262" s="9">
        <v>-1</v>
      </c>
      <c r="F262" s="10">
        <v>-1.9304628656232499</v>
      </c>
      <c r="G262" s="8" t="s">
        <v>17</v>
      </c>
    </row>
    <row r="263" spans="2:7" x14ac:dyDescent="0.25">
      <c r="B263" s="6" t="s">
        <v>27</v>
      </c>
      <c r="C263" s="7">
        <v>38958</v>
      </c>
      <c r="D263" s="8" t="s">
        <v>41</v>
      </c>
      <c r="E263" s="9">
        <v>2</v>
      </c>
      <c r="F263" s="10">
        <v>7.9709250117717705</v>
      </c>
      <c r="G263" s="8" t="s">
        <v>19</v>
      </c>
    </row>
    <row r="264" spans="2:7" x14ac:dyDescent="0.25">
      <c r="B264" s="6" t="s">
        <v>22</v>
      </c>
      <c r="C264" s="7">
        <v>39024</v>
      </c>
      <c r="D264" s="8" t="s">
        <v>40</v>
      </c>
      <c r="E264" s="9">
        <v>62</v>
      </c>
      <c r="F264" s="10">
        <v>187.61965072291</v>
      </c>
      <c r="G264" s="8" t="s">
        <v>19</v>
      </c>
    </row>
    <row r="265" spans="2:7" x14ac:dyDescent="0.25">
      <c r="B265" s="6" t="s">
        <v>23</v>
      </c>
      <c r="C265" s="7">
        <v>38485</v>
      </c>
      <c r="D265" s="8" t="s">
        <v>41</v>
      </c>
      <c r="E265" s="9">
        <v>28</v>
      </c>
      <c r="F265" s="10">
        <v>86.788113277044303</v>
      </c>
      <c r="G265" s="8" t="s">
        <v>21</v>
      </c>
    </row>
    <row r="266" spans="2:7" x14ac:dyDescent="0.25">
      <c r="B266" s="6" t="s">
        <v>18</v>
      </c>
      <c r="C266" s="7">
        <v>38551</v>
      </c>
      <c r="D266" s="8" t="s">
        <v>39</v>
      </c>
      <c r="E266" s="9">
        <v>55</v>
      </c>
      <c r="F266" s="10">
        <v>167.05079786120299</v>
      </c>
      <c r="G266" s="8" t="s">
        <v>17</v>
      </c>
    </row>
    <row r="267" spans="2:7" x14ac:dyDescent="0.25">
      <c r="B267" s="6" t="s">
        <v>23</v>
      </c>
      <c r="C267" s="7">
        <v>38518</v>
      </c>
      <c r="D267" s="8" t="s">
        <v>40</v>
      </c>
      <c r="E267" s="9">
        <v>28</v>
      </c>
      <c r="F267" s="10">
        <v>86.636057383669893</v>
      </c>
      <c r="G267" s="8" t="s">
        <v>17</v>
      </c>
    </row>
    <row r="268" spans="2:7" x14ac:dyDescent="0.25">
      <c r="B268" s="6" t="s">
        <v>24</v>
      </c>
      <c r="C268" s="7">
        <v>38562</v>
      </c>
      <c r="D268" s="8" t="s">
        <v>41</v>
      </c>
      <c r="E268" s="9">
        <v>5</v>
      </c>
      <c r="F268" s="10">
        <v>16.6708392863267</v>
      </c>
      <c r="G268" s="8" t="s">
        <v>17</v>
      </c>
    </row>
    <row r="269" spans="2:7" x14ac:dyDescent="0.25">
      <c r="B269" s="6" t="s">
        <v>24</v>
      </c>
      <c r="C269" s="7">
        <v>38298</v>
      </c>
      <c r="D269" s="8" t="s">
        <v>39</v>
      </c>
      <c r="E269" s="9">
        <v>1</v>
      </c>
      <c r="F269" s="10">
        <v>4.7722172541512</v>
      </c>
      <c r="G269" s="8" t="s">
        <v>25</v>
      </c>
    </row>
    <row r="270" spans="2:7" x14ac:dyDescent="0.25">
      <c r="B270" s="6" t="s">
        <v>24</v>
      </c>
      <c r="C270" s="7">
        <v>38518</v>
      </c>
      <c r="D270" s="8" t="s">
        <v>41</v>
      </c>
      <c r="E270" s="9">
        <v>26</v>
      </c>
      <c r="F270" s="10">
        <v>80.012011803068305</v>
      </c>
      <c r="G270" s="8" t="s">
        <v>25</v>
      </c>
    </row>
    <row r="271" spans="2:7" x14ac:dyDescent="0.25">
      <c r="B271" s="6" t="s">
        <v>22</v>
      </c>
      <c r="C271" s="7">
        <v>38144</v>
      </c>
      <c r="D271" s="8" t="s">
        <v>41</v>
      </c>
      <c r="E271" s="9">
        <v>47</v>
      </c>
      <c r="F271" s="10">
        <v>142.84602668228999</v>
      </c>
      <c r="G271" s="8" t="s">
        <v>17</v>
      </c>
    </row>
    <row r="272" spans="2:7" x14ac:dyDescent="0.25">
      <c r="B272" s="6" t="s">
        <v>18</v>
      </c>
      <c r="C272" s="7">
        <v>38474</v>
      </c>
      <c r="D272" s="8" t="s">
        <v>39</v>
      </c>
      <c r="E272" s="9">
        <v>74</v>
      </c>
      <c r="F272" s="10">
        <v>224.75435048565899</v>
      </c>
      <c r="G272" s="8" t="s">
        <v>25</v>
      </c>
    </row>
    <row r="273" spans="2:7" x14ac:dyDescent="0.25">
      <c r="B273" s="6" t="s">
        <v>28</v>
      </c>
      <c r="C273" s="7">
        <v>38848</v>
      </c>
      <c r="D273" s="8" t="s">
        <v>40</v>
      </c>
      <c r="E273" s="9">
        <v>22</v>
      </c>
      <c r="F273" s="10">
        <v>68.710607050620894</v>
      </c>
      <c r="G273" s="8" t="s">
        <v>19</v>
      </c>
    </row>
    <row r="274" spans="2:7" x14ac:dyDescent="0.25">
      <c r="B274" s="6" t="s">
        <v>20</v>
      </c>
      <c r="C274" s="7">
        <v>38892</v>
      </c>
      <c r="D274" s="8" t="s">
        <v>43</v>
      </c>
      <c r="E274" s="9">
        <v>70</v>
      </c>
      <c r="F274" s="10">
        <v>212.26238499892699</v>
      </c>
      <c r="G274" s="8" t="s">
        <v>17</v>
      </c>
    </row>
    <row r="275" spans="2:7" x14ac:dyDescent="0.25">
      <c r="B275" s="6" t="s">
        <v>28</v>
      </c>
      <c r="C275" s="7">
        <v>38683</v>
      </c>
      <c r="D275" s="8" t="s">
        <v>41</v>
      </c>
      <c r="E275" s="9">
        <v>83</v>
      </c>
      <c r="F275" s="10">
        <v>251.31042576912299</v>
      </c>
      <c r="G275" s="8" t="s">
        <v>19</v>
      </c>
    </row>
    <row r="276" spans="2:7" x14ac:dyDescent="0.25">
      <c r="B276" s="6" t="s">
        <v>18</v>
      </c>
      <c r="C276" s="7">
        <v>38694</v>
      </c>
      <c r="D276" s="8" t="s">
        <v>39</v>
      </c>
      <c r="E276" s="9">
        <v>59</v>
      </c>
      <c r="F276" s="10">
        <v>179.38546683395001</v>
      </c>
      <c r="G276" s="8" t="s">
        <v>21</v>
      </c>
    </row>
    <row r="277" spans="2:7" x14ac:dyDescent="0.25">
      <c r="B277" s="6" t="s">
        <v>28</v>
      </c>
      <c r="C277" s="7">
        <v>38573</v>
      </c>
      <c r="D277" s="8" t="s">
        <v>42</v>
      </c>
      <c r="E277" s="9">
        <v>0</v>
      </c>
      <c r="F277" s="10">
        <v>1.5831115612014099</v>
      </c>
      <c r="G277" s="8" t="s">
        <v>19</v>
      </c>
    </row>
    <row r="278" spans="2:7" x14ac:dyDescent="0.25">
      <c r="B278" s="6" t="s">
        <v>18</v>
      </c>
      <c r="C278" s="7">
        <v>38364</v>
      </c>
      <c r="D278" s="8" t="s">
        <v>39</v>
      </c>
      <c r="E278" s="9">
        <v>82</v>
      </c>
      <c r="F278" s="10">
        <v>247.58247918220599</v>
      </c>
      <c r="G278" s="8" t="s">
        <v>21</v>
      </c>
    </row>
    <row r="279" spans="2:7" x14ac:dyDescent="0.25">
      <c r="B279" s="6" t="s">
        <v>16</v>
      </c>
      <c r="C279" s="7">
        <v>38419</v>
      </c>
      <c r="D279" s="8" t="s">
        <v>39</v>
      </c>
      <c r="E279" s="9">
        <v>29</v>
      </c>
      <c r="F279" s="10">
        <v>89.053128978062901</v>
      </c>
      <c r="G279" s="8" t="s">
        <v>21</v>
      </c>
    </row>
    <row r="280" spans="2:7" x14ac:dyDescent="0.25">
      <c r="B280" s="6" t="s">
        <v>28</v>
      </c>
      <c r="C280" s="7">
        <v>38122</v>
      </c>
      <c r="D280" s="8" t="s">
        <v>41</v>
      </c>
      <c r="E280" s="9">
        <v>63</v>
      </c>
      <c r="F280" s="10">
        <v>191.08641465199</v>
      </c>
      <c r="G280" s="8" t="s">
        <v>25</v>
      </c>
    </row>
    <row r="281" spans="2:7" x14ac:dyDescent="0.25">
      <c r="B281" s="6" t="s">
        <v>27</v>
      </c>
      <c r="C281" s="7">
        <v>38991</v>
      </c>
      <c r="D281" s="8" t="s">
        <v>40</v>
      </c>
      <c r="E281" s="9">
        <v>67</v>
      </c>
      <c r="F281" s="10">
        <v>203.10846928946901</v>
      </c>
      <c r="G281" s="8" t="s">
        <v>25</v>
      </c>
    </row>
    <row r="282" spans="2:7" x14ac:dyDescent="0.25">
      <c r="B282" s="6" t="s">
        <v>24</v>
      </c>
      <c r="C282" s="7">
        <v>38562</v>
      </c>
      <c r="D282" s="8" t="s">
        <v>39</v>
      </c>
      <c r="E282" s="9">
        <v>3</v>
      </c>
      <c r="F282" s="10">
        <v>10.780730703026901</v>
      </c>
      <c r="G282" s="8" t="s">
        <v>25</v>
      </c>
    </row>
    <row r="283" spans="2:7" x14ac:dyDescent="0.25">
      <c r="B283" s="6" t="s">
        <v>18</v>
      </c>
      <c r="C283" s="7">
        <v>38331</v>
      </c>
      <c r="D283" s="8" t="s">
        <v>39</v>
      </c>
      <c r="E283" s="9">
        <v>65</v>
      </c>
      <c r="F283" s="10">
        <v>197.40778751122599</v>
      </c>
      <c r="G283" s="8" t="s">
        <v>25</v>
      </c>
    </row>
    <row r="284" spans="2:7" x14ac:dyDescent="0.25">
      <c r="B284" s="6" t="s">
        <v>26</v>
      </c>
      <c r="C284" s="7">
        <v>38133</v>
      </c>
      <c r="D284" s="8" t="s">
        <v>43</v>
      </c>
      <c r="E284" s="9">
        <v>75</v>
      </c>
      <c r="F284" s="10">
        <v>227.45647925576901</v>
      </c>
      <c r="G284" s="8" t="s">
        <v>21</v>
      </c>
    </row>
    <row r="285" spans="2:7" x14ac:dyDescent="0.25">
      <c r="B285" s="6" t="s">
        <v>26</v>
      </c>
      <c r="C285" s="7">
        <v>38221</v>
      </c>
      <c r="D285" s="8" t="s">
        <v>40</v>
      </c>
      <c r="E285" s="9">
        <v>79</v>
      </c>
      <c r="F285" s="10">
        <v>239.89546823670099</v>
      </c>
      <c r="G285" s="8" t="s">
        <v>21</v>
      </c>
    </row>
    <row r="286" spans="2:7" x14ac:dyDescent="0.25">
      <c r="B286" s="6" t="s">
        <v>27</v>
      </c>
      <c r="C286" s="7">
        <v>38947</v>
      </c>
      <c r="D286" s="8" t="s">
        <v>42</v>
      </c>
      <c r="E286" s="9">
        <v>-5</v>
      </c>
      <c r="F286" s="10">
        <v>-12.9209601695849</v>
      </c>
      <c r="G286" s="8" t="s">
        <v>19</v>
      </c>
    </row>
    <row r="287" spans="2:7" x14ac:dyDescent="0.25">
      <c r="B287" s="6" t="s">
        <v>27</v>
      </c>
      <c r="C287" s="7">
        <v>38441</v>
      </c>
      <c r="D287" s="8" t="s">
        <v>41</v>
      </c>
      <c r="E287" s="9">
        <v>31</v>
      </c>
      <c r="F287" s="10">
        <v>95.512317695132197</v>
      </c>
      <c r="G287" s="8" t="s">
        <v>17</v>
      </c>
    </row>
    <row r="288" spans="2:7" x14ac:dyDescent="0.25">
      <c r="B288" s="6" t="s">
        <v>20</v>
      </c>
      <c r="C288" s="7">
        <v>39068</v>
      </c>
      <c r="D288" s="8" t="s">
        <v>42</v>
      </c>
      <c r="E288" s="9">
        <v>21</v>
      </c>
      <c r="F288" s="10">
        <v>65.343473312315098</v>
      </c>
      <c r="G288" s="8" t="s">
        <v>17</v>
      </c>
    </row>
    <row r="289" spans="2:7" x14ac:dyDescent="0.25">
      <c r="B289" s="6" t="s">
        <v>20</v>
      </c>
      <c r="C289" s="7">
        <v>38606</v>
      </c>
      <c r="D289" s="8" t="s">
        <v>43</v>
      </c>
      <c r="E289" s="9">
        <v>-8</v>
      </c>
      <c r="F289" s="10">
        <v>-21.912545800385999</v>
      </c>
      <c r="G289" s="8" t="s">
        <v>25</v>
      </c>
    </row>
    <row r="290" spans="2:7" x14ac:dyDescent="0.25">
      <c r="B290" s="6" t="s">
        <v>27</v>
      </c>
      <c r="C290" s="7">
        <v>38540</v>
      </c>
      <c r="D290" s="8" t="s">
        <v>43</v>
      </c>
      <c r="E290" s="9">
        <v>88</v>
      </c>
      <c r="F290" s="10">
        <v>266.05186910091697</v>
      </c>
      <c r="G290" s="8" t="s">
        <v>21</v>
      </c>
    </row>
    <row r="291" spans="2:7" x14ac:dyDescent="0.25">
      <c r="B291" s="6" t="s">
        <v>26</v>
      </c>
      <c r="C291" s="7">
        <v>38672</v>
      </c>
      <c r="D291" s="8" t="s">
        <v>41</v>
      </c>
      <c r="E291" s="9">
        <v>94</v>
      </c>
      <c r="F291" s="10">
        <v>283.84678757282302</v>
      </c>
      <c r="G291" s="8" t="s">
        <v>19</v>
      </c>
    </row>
    <row r="292" spans="2:7" x14ac:dyDescent="0.25">
      <c r="B292" s="6" t="s">
        <v>22</v>
      </c>
      <c r="C292" s="7">
        <v>38991</v>
      </c>
      <c r="D292" s="8" t="s">
        <v>42</v>
      </c>
      <c r="E292" s="9">
        <v>83</v>
      </c>
      <c r="F292" s="10">
        <v>251.49840546378701</v>
      </c>
      <c r="G292" s="8" t="s">
        <v>19</v>
      </c>
    </row>
    <row r="293" spans="2:7" x14ac:dyDescent="0.25">
      <c r="B293" s="6" t="s">
        <v>20</v>
      </c>
      <c r="C293" s="7">
        <v>38210</v>
      </c>
      <c r="D293" s="8" t="s">
        <v>42</v>
      </c>
      <c r="E293" s="9">
        <v>16</v>
      </c>
      <c r="F293" s="10">
        <v>49.955539493153999</v>
      </c>
      <c r="G293" s="8" t="s">
        <v>17</v>
      </c>
    </row>
    <row r="294" spans="2:7" x14ac:dyDescent="0.25">
      <c r="B294" s="6" t="s">
        <v>16</v>
      </c>
      <c r="C294" s="7">
        <v>38936</v>
      </c>
      <c r="D294" s="8" t="s">
        <v>42</v>
      </c>
      <c r="E294" s="9">
        <v>33</v>
      </c>
      <c r="F294" s="10">
        <v>100.517532620278</v>
      </c>
      <c r="G294" s="8" t="s">
        <v>19</v>
      </c>
    </row>
    <row r="295" spans="2:7" x14ac:dyDescent="0.25">
      <c r="B295" s="6" t="s">
        <v>16</v>
      </c>
      <c r="C295" s="7">
        <v>38045</v>
      </c>
      <c r="D295" s="8" t="s">
        <v>39</v>
      </c>
      <c r="E295" s="9">
        <v>-1</v>
      </c>
      <c r="F295" s="10">
        <v>-0.9081402868146321</v>
      </c>
      <c r="G295" s="8" t="s">
        <v>19</v>
      </c>
    </row>
    <row r="296" spans="2:7" x14ac:dyDescent="0.25">
      <c r="B296" s="6" t="s">
        <v>18</v>
      </c>
      <c r="C296" s="7">
        <v>38562</v>
      </c>
      <c r="D296" s="8" t="s">
        <v>39</v>
      </c>
      <c r="E296" s="9">
        <v>95</v>
      </c>
      <c r="F296" s="10">
        <v>287.154677097008</v>
      </c>
      <c r="G296" s="8" t="s">
        <v>21</v>
      </c>
    </row>
    <row r="297" spans="2:7" x14ac:dyDescent="0.25">
      <c r="B297" s="6" t="s">
        <v>27</v>
      </c>
      <c r="C297" s="7">
        <v>38463</v>
      </c>
      <c r="D297" s="8" t="s">
        <v>41</v>
      </c>
      <c r="E297" s="9">
        <v>76</v>
      </c>
      <c r="F297" s="10">
        <v>230.255570224357</v>
      </c>
      <c r="G297" s="8" t="s">
        <v>19</v>
      </c>
    </row>
    <row r="298" spans="2:7" x14ac:dyDescent="0.25">
      <c r="B298" s="6" t="s">
        <v>16</v>
      </c>
      <c r="C298" s="7">
        <v>38782</v>
      </c>
      <c r="D298" s="8" t="s">
        <v>41</v>
      </c>
      <c r="E298" s="9">
        <v>71</v>
      </c>
      <c r="F298" s="10">
        <v>215.15645769752601</v>
      </c>
      <c r="G298" s="8" t="s">
        <v>25</v>
      </c>
    </row>
    <row r="299" spans="2:7" x14ac:dyDescent="0.25">
      <c r="B299" s="6" t="s">
        <v>22</v>
      </c>
      <c r="C299" s="7">
        <v>38133</v>
      </c>
      <c r="D299" s="8" t="s">
        <v>43</v>
      </c>
      <c r="E299" s="9">
        <v>56</v>
      </c>
      <c r="F299" s="10">
        <v>169.19487194523799</v>
      </c>
      <c r="G299" s="8" t="s">
        <v>17</v>
      </c>
    </row>
    <row r="300" spans="2:7" x14ac:dyDescent="0.25">
      <c r="B300" s="6" t="s">
        <v>18</v>
      </c>
      <c r="C300" s="7">
        <v>38595</v>
      </c>
      <c r="D300" s="8" t="s">
        <v>40</v>
      </c>
      <c r="E300" s="9">
        <v>81</v>
      </c>
      <c r="F300" s="10">
        <v>245.585779128398</v>
      </c>
      <c r="G300" s="8" t="s">
        <v>17</v>
      </c>
    </row>
    <row r="301" spans="2:7" x14ac:dyDescent="0.25">
      <c r="B301" s="6" t="s">
        <v>22</v>
      </c>
      <c r="C301" s="7">
        <v>38166</v>
      </c>
      <c r="D301" s="8" t="s">
        <v>39</v>
      </c>
      <c r="E301" s="9">
        <v>3</v>
      </c>
      <c r="F301" s="10">
        <v>11.162502018809301</v>
      </c>
      <c r="G301" s="8" t="s">
        <v>17</v>
      </c>
    </row>
    <row r="302" spans="2:7" x14ac:dyDescent="0.25">
      <c r="B302" s="6" t="s">
        <v>22</v>
      </c>
      <c r="C302" s="7">
        <v>38463</v>
      </c>
      <c r="D302" s="8" t="s">
        <v>40</v>
      </c>
      <c r="E302" s="9">
        <v>60</v>
      </c>
      <c r="F302" s="10">
        <v>182.21269449394899</v>
      </c>
      <c r="G302" s="8" t="s">
        <v>25</v>
      </c>
    </row>
    <row r="303" spans="2:7" x14ac:dyDescent="0.25">
      <c r="B303" s="6" t="s">
        <v>27</v>
      </c>
      <c r="C303" s="7">
        <v>39013</v>
      </c>
      <c r="D303" s="8" t="s">
        <v>41</v>
      </c>
      <c r="E303" s="9">
        <v>81</v>
      </c>
      <c r="F303" s="10">
        <v>245.54232115102201</v>
      </c>
      <c r="G303" s="8" t="s">
        <v>17</v>
      </c>
    </row>
    <row r="304" spans="2:7" x14ac:dyDescent="0.25">
      <c r="B304" s="6" t="s">
        <v>23</v>
      </c>
      <c r="C304" s="7">
        <v>38111</v>
      </c>
      <c r="D304" s="8" t="s">
        <v>41</v>
      </c>
      <c r="E304" s="9">
        <v>70</v>
      </c>
      <c r="F304" s="10">
        <v>211.43323649343901</v>
      </c>
      <c r="G304" s="8" t="s">
        <v>19</v>
      </c>
    </row>
    <row r="305" spans="2:7" x14ac:dyDescent="0.25">
      <c r="B305" s="6" t="s">
        <v>28</v>
      </c>
      <c r="C305" s="7">
        <v>38859</v>
      </c>
      <c r="D305" s="8" t="s">
        <v>42</v>
      </c>
      <c r="E305" s="9">
        <v>18</v>
      </c>
      <c r="F305" s="10">
        <v>56.272584064658801</v>
      </c>
      <c r="G305" s="8" t="s">
        <v>19</v>
      </c>
    </row>
    <row r="306" spans="2:7" x14ac:dyDescent="0.25">
      <c r="B306" s="6" t="s">
        <v>18</v>
      </c>
      <c r="C306" s="7">
        <v>38397</v>
      </c>
      <c r="D306" s="8" t="s">
        <v>43</v>
      </c>
      <c r="E306" s="9">
        <v>73</v>
      </c>
      <c r="F306" s="10">
        <v>221.17007144402001</v>
      </c>
      <c r="G306" s="8" t="s">
        <v>21</v>
      </c>
    </row>
    <row r="307" spans="2:7" x14ac:dyDescent="0.25">
      <c r="B307" s="6" t="s">
        <v>22</v>
      </c>
      <c r="C307" s="7">
        <v>38408</v>
      </c>
      <c r="D307" s="8" t="s">
        <v>41</v>
      </c>
      <c r="E307" s="9">
        <v>-7</v>
      </c>
      <c r="F307" s="10">
        <v>-18.782320494671701</v>
      </c>
      <c r="G307" s="8" t="s">
        <v>25</v>
      </c>
    </row>
    <row r="308" spans="2:7" x14ac:dyDescent="0.25">
      <c r="B308" s="6" t="s">
        <v>22</v>
      </c>
      <c r="C308" s="7">
        <v>38584</v>
      </c>
      <c r="D308" s="8" t="s">
        <v>41</v>
      </c>
      <c r="E308" s="9">
        <v>55</v>
      </c>
      <c r="F308" s="10">
        <v>166.60609215413601</v>
      </c>
      <c r="G308" s="8" t="s">
        <v>19</v>
      </c>
    </row>
    <row r="309" spans="2:7" x14ac:dyDescent="0.25">
      <c r="B309" s="6" t="s">
        <v>28</v>
      </c>
      <c r="C309" s="7">
        <v>38122</v>
      </c>
      <c r="D309" s="8" t="s">
        <v>40</v>
      </c>
      <c r="E309" s="9">
        <v>7</v>
      </c>
      <c r="F309" s="10">
        <v>23.387374937264902</v>
      </c>
      <c r="G309" s="8" t="s">
        <v>25</v>
      </c>
    </row>
    <row r="310" spans="2:7" x14ac:dyDescent="0.25">
      <c r="B310" s="6" t="s">
        <v>28</v>
      </c>
      <c r="C310" s="7">
        <v>38309</v>
      </c>
      <c r="D310" s="8" t="s">
        <v>39</v>
      </c>
      <c r="E310" s="9">
        <v>63</v>
      </c>
      <c r="F310" s="10">
        <v>191.44929977621501</v>
      </c>
      <c r="G310" s="8" t="s">
        <v>19</v>
      </c>
    </row>
    <row r="311" spans="2:7" x14ac:dyDescent="0.25">
      <c r="B311" s="6" t="s">
        <v>22</v>
      </c>
      <c r="C311" s="7">
        <v>38540</v>
      </c>
      <c r="D311" s="8" t="s">
        <v>40</v>
      </c>
      <c r="E311" s="9">
        <v>83</v>
      </c>
      <c r="F311" s="10">
        <v>251.62937525084001</v>
      </c>
      <c r="G311" s="8" t="s">
        <v>21</v>
      </c>
    </row>
    <row r="312" spans="2:7" x14ac:dyDescent="0.25">
      <c r="B312" s="6" t="s">
        <v>16</v>
      </c>
      <c r="C312" s="7">
        <v>38045</v>
      </c>
      <c r="D312" s="8" t="s">
        <v>40</v>
      </c>
      <c r="E312" s="9">
        <v>43</v>
      </c>
      <c r="F312" s="10">
        <v>130.971908096161</v>
      </c>
      <c r="G312" s="8" t="s">
        <v>25</v>
      </c>
    </row>
    <row r="313" spans="2:7" x14ac:dyDescent="0.25">
      <c r="B313" s="6" t="s">
        <v>22</v>
      </c>
      <c r="C313" s="7">
        <v>38199</v>
      </c>
      <c r="D313" s="8" t="s">
        <v>39</v>
      </c>
      <c r="E313" s="9">
        <v>67</v>
      </c>
      <c r="F313" s="10">
        <v>203.30298779689201</v>
      </c>
      <c r="G313" s="8" t="s">
        <v>17</v>
      </c>
    </row>
    <row r="314" spans="2:7" x14ac:dyDescent="0.25">
      <c r="B314" s="6" t="s">
        <v>23</v>
      </c>
      <c r="C314" s="7">
        <v>38716</v>
      </c>
      <c r="D314" s="8" t="s">
        <v>39</v>
      </c>
      <c r="E314" s="9">
        <v>-9</v>
      </c>
      <c r="F314" s="10">
        <v>-24.966227969201299</v>
      </c>
      <c r="G314" s="8" t="s">
        <v>19</v>
      </c>
    </row>
    <row r="315" spans="2:7" x14ac:dyDescent="0.25">
      <c r="B315" s="6" t="s">
        <v>28</v>
      </c>
      <c r="C315" s="7">
        <v>38166</v>
      </c>
      <c r="D315" s="8" t="s">
        <v>41</v>
      </c>
      <c r="E315" s="9">
        <v>-1</v>
      </c>
      <c r="F315" s="10">
        <v>-1.4751323782510499</v>
      </c>
      <c r="G315" s="8" t="s">
        <v>19</v>
      </c>
    </row>
    <row r="316" spans="2:7" x14ac:dyDescent="0.25">
      <c r="B316" s="6" t="s">
        <v>16</v>
      </c>
      <c r="C316" s="7">
        <v>38364</v>
      </c>
      <c r="D316" s="8" t="s">
        <v>41</v>
      </c>
      <c r="E316" s="9">
        <v>21</v>
      </c>
      <c r="F316" s="10">
        <v>65.196598797725201</v>
      </c>
      <c r="G316" s="8" t="s">
        <v>17</v>
      </c>
    </row>
    <row r="317" spans="2:7" x14ac:dyDescent="0.25">
      <c r="B317" s="6" t="s">
        <v>24</v>
      </c>
      <c r="C317" s="7">
        <v>38661</v>
      </c>
      <c r="D317" s="8" t="s">
        <v>42</v>
      </c>
      <c r="E317" s="9">
        <v>6</v>
      </c>
      <c r="F317" s="10">
        <v>20.1030635494119</v>
      </c>
      <c r="G317" s="8" t="s">
        <v>25</v>
      </c>
    </row>
    <row r="318" spans="2:7" x14ac:dyDescent="0.25">
      <c r="B318" s="6" t="s">
        <v>24</v>
      </c>
      <c r="C318" s="7">
        <v>38001</v>
      </c>
      <c r="D318" s="8" t="s">
        <v>39</v>
      </c>
      <c r="E318" s="9">
        <v>0</v>
      </c>
      <c r="F318" s="10">
        <v>1.6052060341349699</v>
      </c>
      <c r="G318" s="8" t="s">
        <v>25</v>
      </c>
    </row>
    <row r="319" spans="2:7" x14ac:dyDescent="0.25">
      <c r="B319" s="6" t="s">
        <v>27</v>
      </c>
      <c r="C319" s="7">
        <v>38276</v>
      </c>
      <c r="D319" s="8" t="s">
        <v>39</v>
      </c>
      <c r="E319" s="9">
        <v>20</v>
      </c>
      <c r="F319" s="10">
        <v>61.994811968473996</v>
      </c>
      <c r="G319" s="8" t="s">
        <v>25</v>
      </c>
    </row>
    <row r="320" spans="2:7" x14ac:dyDescent="0.25">
      <c r="B320" s="6" t="s">
        <v>20</v>
      </c>
      <c r="C320" s="7">
        <v>38298</v>
      </c>
      <c r="D320" s="8" t="s">
        <v>41</v>
      </c>
      <c r="E320" s="9">
        <v>70</v>
      </c>
      <c r="F320" s="10">
        <v>212.502633064637</v>
      </c>
      <c r="G320" s="8" t="s">
        <v>17</v>
      </c>
    </row>
    <row r="321" spans="2:7" x14ac:dyDescent="0.25">
      <c r="B321" s="6" t="s">
        <v>26</v>
      </c>
      <c r="C321" s="7">
        <v>38342</v>
      </c>
      <c r="D321" s="8" t="s">
        <v>39</v>
      </c>
      <c r="E321" s="9">
        <v>95</v>
      </c>
      <c r="F321" s="10">
        <v>287.05320060576702</v>
      </c>
      <c r="G321" s="8" t="s">
        <v>19</v>
      </c>
    </row>
    <row r="322" spans="2:7" x14ac:dyDescent="0.25">
      <c r="B322" s="6" t="s">
        <v>18</v>
      </c>
      <c r="C322" s="7">
        <v>38276</v>
      </c>
      <c r="D322" s="8" t="s">
        <v>40</v>
      </c>
      <c r="E322" s="9">
        <v>9</v>
      </c>
      <c r="F322" s="10">
        <v>28.8305127661013</v>
      </c>
      <c r="G322" s="8" t="s">
        <v>21</v>
      </c>
    </row>
    <row r="323" spans="2:7" x14ac:dyDescent="0.25">
      <c r="B323" s="6" t="s">
        <v>27</v>
      </c>
      <c r="C323" s="7">
        <v>38529</v>
      </c>
      <c r="D323" s="8" t="s">
        <v>42</v>
      </c>
      <c r="E323" s="9">
        <v>27</v>
      </c>
      <c r="F323" s="10">
        <v>83.640154030434402</v>
      </c>
      <c r="G323" s="8" t="s">
        <v>25</v>
      </c>
    </row>
    <row r="324" spans="2:7" x14ac:dyDescent="0.25">
      <c r="B324" s="6" t="s">
        <v>23</v>
      </c>
      <c r="C324" s="7">
        <v>38793</v>
      </c>
      <c r="D324" s="8" t="s">
        <v>43</v>
      </c>
      <c r="E324" s="9">
        <v>43</v>
      </c>
      <c r="F324" s="10">
        <v>130.94656180680499</v>
      </c>
      <c r="G324" s="8" t="s">
        <v>17</v>
      </c>
    </row>
    <row r="325" spans="2:7" x14ac:dyDescent="0.25">
      <c r="B325" s="6" t="s">
        <v>26</v>
      </c>
      <c r="C325" s="7">
        <v>38980</v>
      </c>
      <c r="D325" s="8" t="s">
        <v>41</v>
      </c>
      <c r="E325" s="9">
        <v>84</v>
      </c>
      <c r="F325" s="10">
        <v>254.38984191598601</v>
      </c>
      <c r="G325" s="8" t="s">
        <v>25</v>
      </c>
    </row>
    <row r="326" spans="2:7" x14ac:dyDescent="0.25">
      <c r="B326" s="6" t="s">
        <v>18</v>
      </c>
      <c r="C326" s="7">
        <v>38144</v>
      </c>
      <c r="D326" s="8" t="s">
        <v>39</v>
      </c>
      <c r="E326" s="9">
        <v>83</v>
      </c>
      <c r="F326" s="10">
        <v>251.631756985626</v>
      </c>
      <c r="G326" s="8" t="s">
        <v>19</v>
      </c>
    </row>
    <row r="327" spans="2:7" x14ac:dyDescent="0.25">
      <c r="B327" s="6" t="s">
        <v>18</v>
      </c>
      <c r="C327" s="7">
        <v>38210</v>
      </c>
      <c r="D327" s="8" t="s">
        <v>43</v>
      </c>
      <c r="E327" s="9">
        <v>89</v>
      </c>
      <c r="F327" s="10">
        <v>268.67182931807503</v>
      </c>
      <c r="G327" s="8" t="s">
        <v>19</v>
      </c>
    </row>
    <row r="328" spans="2:7" x14ac:dyDescent="0.25">
      <c r="B328" s="6" t="s">
        <v>26</v>
      </c>
      <c r="C328" s="7">
        <v>39002</v>
      </c>
      <c r="D328" s="8" t="s">
        <v>40</v>
      </c>
      <c r="E328" s="9">
        <v>7</v>
      </c>
      <c r="F328" s="10">
        <v>22.668540241379102</v>
      </c>
      <c r="G328" s="8" t="s">
        <v>17</v>
      </c>
    </row>
    <row r="329" spans="2:7" x14ac:dyDescent="0.25">
      <c r="B329" s="6" t="s">
        <v>18</v>
      </c>
      <c r="C329" s="7">
        <v>38177</v>
      </c>
      <c r="D329" s="8" t="s">
        <v>41</v>
      </c>
      <c r="E329" s="9">
        <v>68</v>
      </c>
      <c r="F329" s="10">
        <v>205.75644454699699</v>
      </c>
      <c r="G329" s="8" t="s">
        <v>17</v>
      </c>
    </row>
    <row r="330" spans="2:7" x14ac:dyDescent="0.25">
      <c r="B330" s="6" t="s">
        <v>26</v>
      </c>
      <c r="C330" s="7">
        <v>38639</v>
      </c>
      <c r="D330" s="8" t="s">
        <v>39</v>
      </c>
      <c r="E330" s="9">
        <v>38</v>
      </c>
      <c r="F330" s="10">
        <v>116.142882517007</v>
      </c>
      <c r="G330" s="8" t="s">
        <v>21</v>
      </c>
    </row>
    <row r="331" spans="2:7" x14ac:dyDescent="0.25">
      <c r="B331" s="6" t="s">
        <v>28</v>
      </c>
      <c r="C331" s="7">
        <v>38012</v>
      </c>
      <c r="D331" s="8" t="s">
        <v>39</v>
      </c>
      <c r="E331" s="9">
        <v>90</v>
      </c>
      <c r="F331" s="10">
        <v>271.33320954515801</v>
      </c>
      <c r="G331" s="8" t="s">
        <v>19</v>
      </c>
    </row>
    <row r="332" spans="2:7" x14ac:dyDescent="0.25">
      <c r="B332" s="6" t="s">
        <v>28</v>
      </c>
      <c r="C332" s="7">
        <v>38210</v>
      </c>
      <c r="D332" s="8" t="s">
        <v>39</v>
      </c>
      <c r="E332" s="9">
        <v>10</v>
      </c>
      <c r="F332" s="10">
        <v>31.7400634545976</v>
      </c>
      <c r="G332" s="8" t="s">
        <v>21</v>
      </c>
    </row>
    <row r="333" spans="2:7" x14ac:dyDescent="0.25">
      <c r="B333" s="6" t="s">
        <v>24</v>
      </c>
      <c r="C333" s="7">
        <v>39024</v>
      </c>
      <c r="D333" s="8" t="s">
        <v>41</v>
      </c>
      <c r="E333" s="9">
        <v>13</v>
      </c>
      <c r="F333" s="10">
        <v>40.182824201163797</v>
      </c>
      <c r="G333" s="8" t="s">
        <v>25</v>
      </c>
    </row>
    <row r="334" spans="2:7" x14ac:dyDescent="0.25">
      <c r="B334" s="6" t="s">
        <v>27</v>
      </c>
      <c r="C334" s="7">
        <v>38155</v>
      </c>
      <c r="D334" s="8" t="s">
        <v>40</v>
      </c>
      <c r="E334" s="9">
        <v>68</v>
      </c>
      <c r="F334" s="10">
        <v>206.37862292228601</v>
      </c>
      <c r="G334" s="8" t="s">
        <v>21</v>
      </c>
    </row>
    <row r="335" spans="2:7" x14ac:dyDescent="0.25">
      <c r="B335" s="6" t="s">
        <v>22</v>
      </c>
      <c r="C335" s="7">
        <v>38144</v>
      </c>
      <c r="D335" s="8" t="s">
        <v>41</v>
      </c>
      <c r="E335" s="9">
        <v>40</v>
      </c>
      <c r="F335" s="10">
        <v>122.170791125782</v>
      </c>
      <c r="G335" s="8" t="s">
        <v>17</v>
      </c>
    </row>
    <row r="336" spans="2:7" x14ac:dyDescent="0.25">
      <c r="B336" s="6" t="s">
        <v>27</v>
      </c>
      <c r="C336" s="7">
        <v>38507</v>
      </c>
      <c r="D336" s="8" t="s">
        <v>41</v>
      </c>
      <c r="E336" s="9">
        <v>17</v>
      </c>
      <c r="F336" s="10">
        <v>52.575815801836903</v>
      </c>
      <c r="G336" s="8" t="s">
        <v>21</v>
      </c>
    </row>
    <row r="337" spans="2:7" x14ac:dyDescent="0.25">
      <c r="B337" s="6" t="s">
        <v>24</v>
      </c>
      <c r="C337" s="7">
        <v>38320</v>
      </c>
      <c r="D337" s="8" t="s">
        <v>41</v>
      </c>
      <c r="E337" s="9">
        <v>6</v>
      </c>
      <c r="F337" s="10">
        <v>19.233532374060498</v>
      </c>
      <c r="G337" s="8" t="s">
        <v>21</v>
      </c>
    </row>
    <row r="338" spans="2:7" x14ac:dyDescent="0.25">
      <c r="B338" s="6" t="s">
        <v>24</v>
      </c>
      <c r="C338" s="7">
        <v>38848</v>
      </c>
      <c r="D338" s="8" t="s">
        <v>41</v>
      </c>
      <c r="E338" s="9">
        <v>27</v>
      </c>
      <c r="F338" s="10">
        <v>83.786086457485794</v>
      </c>
      <c r="G338" s="8" t="s">
        <v>21</v>
      </c>
    </row>
    <row r="339" spans="2:7" x14ac:dyDescent="0.25">
      <c r="B339" s="6" t="s">
        <v>22</v>
      </c>
      <c r="C339" s="7">
        <v>38925</v>
      </c>
      <c r="D339" s="8" t="s">
        <v>41</v>
      </c>
      <c r="E339" s="9">
        <v>80</v>
      </c>
      <c r="F339" s="10">
        <v>242.19406499777301</v>
      </c>
      <c r="G339" s="8" t="s">
        <v>19</v>
      </c>
    </row>
    <row r="340" spans="2:7" x14ac:dyDescent="0.25">
      <c r="B340" s="6" t="s">
        <v>23</v>
      </c>
      <c r="C340" s="7">
        <v>38210</v>
      </c>
      <c r="D340" s="8" t="s">
        <v>42</v>
      </c>
      <c r="E340" s="9">
        <v>-1</v>
      </c>
      <c r="F340" s="10">
        <v>-0.92679798413568204</v>
      </c>
      <c r="G340" s="8" t="s">
        <v>21</v>
      </c>
    </row>
    <row r="341" spans="2:7" x14ac:dyDescent="0.25">
      <c r="B341" s="6" t="s">
        <v>18</v>
      </c>
      <c r="C341" s="7">
        <v>38804</v>
      </c>
      <c r="D341" s="8" t="s">
        <v>42</v>
      </c>
      <c r="E341" s="9">
        <v>89</v>
      </c>
      <c r="F341" s="10">
        <v>269.26351673512897</v>
      </c>
      <c r="G341" s="8" t="s">
        <v>17</v>
      </c>
    </row>
    <row r="342" spans="2:7" x14ac:dyDescent="0.25">
      <c r="B342" s="6" t="s">
        <v>18</v>
      </c>
      <c r="C342" s="7">
        <v>38441</v>
      </c>
      <c r="D342" s="8" t="s">
        <v>39</v>
      </c>
      <c r="E342" s="9">
        <v>21</v>
      </c>
      <c r="F342" s="10">
        <v>65.224154633883998</v>
      </c>
      <c r="G342" s="8" t="s">
        <v>19</v>
      </c>
    </row>
    <row r="343" spans="2:7" x14ac:dyDescent="0.25">
      <c r="B343" s="6" t="s">
        <v>24</v>
      </c>
      <c r="C343" s="7">
        <v>39068</v>
      </c>
      <c r="D343" s="8" t="s">
        <v>40</v>
      </c>
      <c r="E343" s="9">
        <v>37</v>
      </c>
      <c r="F343" s="10">
        <v>113.11652988941201</v>
      </c>
      <c r="G343" s="8" t="s">
        <v>25</v>
      </c>
    </row>
    <row r="344" spans="2:7" x14ac:dyDescent="0.25">
      <c r="B344" s="6" t="s">
        <v>23</v>
      </c>
      <c r="C344" s="7">
        <v>38397</v>
      </c>
      <c r="D344" s="8" t="s">
        <v>43</v>
      </c>
      <c r="E344" s="9">
        <v>15</v>
      </c>
      <c r="F344" s="10">
        <v>46.637898863261803</v>
      </c>
      <c r="G344" s="8" t="s">
        <v>25</v>
      </c>
    </row>
    <row r="345" spans="2:7" x14ac:dyDescent="0.25">
      <c r="B345" s="6" t="s">
        <v>20</v>
      </c>
      <c r="C345" s="7">
        <v>38133</v>
      </c>
      <c r="D345" s="8" t="s">
        <v>42</v>
      </c>
      <c r="E345" s="9">
        <v>94</v>
      </c>
      <c r="F345" s="10">
        <v>283.62009758002898</v>
      </c>
      <c r="G345" s="8" t="s">
        <v>19</v>
      </c>
    </row>
    <row r="346" spans="2:7" x14ac:dyDescent="0.25">
      <c r="B346" s="6" t="s">
        <v>28</v>
      </c>
      <c r="C346" s="7">
        <v>38551</v>
      </c>
      <c r="D346" s="8" t="s">
        <v>42</v>
      </c>
      <c r="E346" s="9">
        <v>85</v>
      </c>
      <c r="F346" s="10">
        <v>257.28530472715198</v>
      </c>
      <c r="G346" s="8" t="s">
        <v>17</v>
      </c>
    </row>
    <row r="347" spans="2:7" x14ac:dyDescent="0.25">
      <c r="B347" s="6" t="s">
        <v>23</v>
      </c>
      <c r="C347" s="7">
        <v>38551</v>
      </c>
      <c r="D347" s="8" t="s">
        <v>41</v>
      </c>
      <c r="E347" s="9">
        <v>95</v>
      </c>
      <c r="F347" s="10">
        <v>286.97940760158701</v>
      </c>
      <c r="G347" s="8" t="s">
        <v>17</v>
      </c>
    </row>
    <row r="348" spans="2:7" x14ac:dyDescent="0.25">
      <c r="B348" s="6" t="s">
        <v>26</v>
      </c>
      <c r="C348" s="7">
        <v>38496</v>
      </c>
      <c r="D348" s="8" t="s">
        <v>43</v>
      </c>
      <c r="E348" s="9">
        <v>25</v>
      </c>
      <c r="F348" s="10">
        <v>76.368933708358398</v>
      </c>
      <c r="G348" s="8" t="s">
        <v>17</v>
      </c>
    </row>
    <row r="349" spans="2:7" x14ac:dyDescent="0.25">
      <c r="B349" s="6" t="s">
        <v>18</v>
      </c>
      <c r="C349" s="7">
        <v>38826</v>
      </c>
      <c r="D349" s="8" t="s">
        <v>42</v>
      </c>
      <c r="E349" s="9">
        <v>69</v>
      </c>
      <c r="F349" s="10">
        <v>208.607105444589</v>
      </c>
      <c r="G349" s="8" t="s">
        <v>21</v>
      </c>
    </row>
    <row r="350" spans="2:7" x14ac:dyDescent="0.25">
      <c r="B350" s="6" t="s">
        <v>27</v>
      </c>
      <c r="C350" s="7">
        <v>38595</v>
      </c>
      <c r="D350" s="8" t="s">
        <v>41</v>
      </c>
      <c r="E350" s="9">
        <v>72</v>
      </c>
      <c r="F350" s="10">
        <v>218.66914833137901</v>
      </c>
      <c r="G350" s="8" t="s">
        <v>19</v>
      </c>
    </row>
    <row r="351" spans="2:7" x14ac:dyDescent="0.25">
      <c r="B351" s="6" t="s">
        <v>22</v>
      </c>
      <c r="C351" s="7">
        <v>38760</v>
      </c>
      <c r="D351" s="8" t="s">
        <v>43</v>
      </c>
      <c r="E351" s="9">
        <v>-4</v>
      </c>
      <c r="F351" s="10">
        <v>-9.5040489301123898</v>
      </c>
      <c r="G351" s="8" t="s">
        <v>21</v>
      </c>
    </row>
    <row r="352" spans="2:7" x14ac:dyDescent="0.25">
      <c r="B352" s="6" t="s">
        <v>23</v>
      </c>
      <c r="C352" s="7">
        <v>38529</v>
      </c>
      <c r="D352" s="8" t="s">
        <v>43</v>
      </c>
      <c r="E352" s="9">
        <v>21</v>
      </c>
      <c r="F352" s="10">
        <v>64.847838929147301</v>
      </c>
      <c r="G352" s="8" t="s">
        <v>21</v>
      </c>
    </row>
    <row r="353" spans="2:7" x14ac:dyDescent="0.25">
      <c r="B353" s="6" t="s">
        <v>23</v>
      </c>
      <c r="C353" s="7">
        <v>38364</v>
      </c>
      <c r="D353" s="8" t="s">
        <v>39</v>
      </c>
      <c r="E353" s="9">
        <v>85</v>
      </c>
      <c r="F353" s="10">
        <v>256.96799909003499</v>
      </c>
      <c r="G353" s="8" t="s">
        <v>25</v>
      </c>
    </row>
    <row r="354" spans="2:7" x14ac:dyDescent="0.25">
      <c r="B354" s="6" t="s">
        <v>26</v>
      </c>
      <c r="C354" s="7">
        <v>38606</v>
      </c>
      <c r="D354" s="8" t="s">
        <v>39</v>
      </c>
      <c r="E354" s="9">
        <v>85</v>
      </c>
      <c r="F354" s="10">
        <v>257.09598807037401</v>
      </c>
      <c r="G354" s="8" t="s">
        <v>17</v>
      </c>
    </row>
    <row r="355" spans="2:7" x14ac:dyDescent="0.25">
      <c r="B355" s="6" t="s">
        <v>20</v>
      </c>
      <c r="C355" s="7">
        <v>38639</v>
      </c>
      <c r="D355" s="8" t="s">
        <v>40</v>
      </c>
      <c r="E355" s="9">
        <v>79</v>
      </c>
      <c r="F355" s="10">
        <v>239.755896624927</v>
      </c>
      <c r="G355" s="8" t="s">
        <v>17</v>
      </c>
    </row>
    <row r="356" spans="2:7" x14ac:dyDescent="0.25">
      <c r="B356" s="6" t="s">
        <v>27</v>
      </c>
      <c r="C356" s="7">
        <v>38969</v>
      </c>
      <c r="D356" s="8" t="s">
        <v>40</v>
      </c>
      <c r="E356" s="9">
        <v>81</v>
      </c>
      <c r="F356" s="10">
        <v>245.01127594931799</v>
      </c>
      <c r="G356" s="8" t="s">
        <v>17</v>
      </c>
    </row>
    <row r="357" spans="2:7" x14ac:dyDescent="0.25">
      <c r="B357" s="6" t="s">
        <v>20</v>
      </c>
      <c r="C357" s="7">
        <v>38958</v>
      </c>
      <c r="D357" s="8" t="s">
        <v>39</v>
      </c>
      <c r="E357" s="9">
        <v>76</v>
      </c>
      <c r="F357" s="10">
        <v>229.57757100656301</v>
      </c>
      <c r="G357" s="8" t="s">
        <v>25</v>
      </c>
    </row>
    <row r="358" spans="2:7" x14ac:dyDescent="0.25">
      <c r="B358" s="6" t="s">
        <v>20</v>
      </c>
      <c r="C358" s="7">
        <v>38518</v>
      </c>
      <c r="D358" s="8" t="s">
        <v>40</v>
      </c>
      <c r="E358" s="9">
        <v>31</v>
      </c>
      <c r="F358" s="10">
        <v>95.411837871052697</v>
      </c>
      <c r="G358" s="8" t="s">
        <v>25</v>
      </c>
    </row>
    <row r="359" spans="2:7" x14ac:dyDescent="0.25">
      <c r="B359" s="6" t="s">
        <v>22</v>
      </c>
      <c r="C359" s="7">
        <v>38617</v>
      </c>
      <c r="D359" s="8" t="s">
        <v>39</v>
      </c>
      <c r="E359" s="9">
        <v>44</v>
      </c>
      <c r="F359" s="10">
        <v>133.84155746359201</v>
      </c>
      <c r="G359" s="8" t="s">
        <v>17</v>
      </c>
    </row>
    <row r="360" spans="2:7" x14ac:dyDescent="0.25">
      <c r="B360" s="6" t="s">
        <v>16</v>
      </c>
      <c r="C360" s="7">
        <v>39068</v>
      </c>
      <c r="D360" s="8" t="s">
        <v>43</v>
      </c>
      <c r="E360" s="9">
        <v>44</v>
      </c>
      <c r="F360" s="10">
        <v>133.90724137081801</v>
      </c>
      <c r="G360" s="8" t="s">
        <v>21</v>
      </c>
    </row>
    <row r="361" spans="2:7" x14ac:dyDescent="0.25">
      <c r="B361" s="6" t="s">
        <v>24</v>
      </c>
      <c r="C361" s="7">
        <v>38133</v>
      </c>
      <c r="D361" s="8" t="s">
        <v>42</v>
      </c>
      <c r="E361" s="9">
        <v>70</v>
      </c>
      <c r="F361" s="10">
        <v>211.68588054687601</v>
      </c>
      <c r="G361" s="8" t="s">
        <v>17</v>
      </c>
    </row>
    <row r="362" spans="2:7" x14ac:dyDescent="0.25">
      <c r="B362" s="6" t="s">
        <v>24</v>
      </c>
      <c r="C362" s="7">
        <v>38320</v>
      </c>
      <c r="D362" s="8" t="s">
        <v>41</v>
      </c>
      <c r="E362" s="9">
        <v>-4</v>
      </c>
      <c r="F362" s="10">
        <v>-9.4531080152815807</v>
      </c>
      <c r="G362" s="8" t="s">
        <v>25</v>
      </c>
    </row>
    <row r="363" spans="2:7" x14ac:dyDescent="0.25">
      <c r="B363" s="6" t="s">
        <v>27</v>
      </c>
      <c r="C363" s="7">
        <v>38672</v>
      </c>
      <c r="D363" s="8" t="s">
        <v>40</v>
      </c>
      <c r="E363" s="9">
        <v>28</v>
      </c>
      <c r="F363" s="10">
        <v>86.334638190049304</v>
      </c>
      <c r="G363" s="8" t="s">
        <v>19</v>
      </c>
    </row>
    <row r="364" spans="2:7" x14ac:dyDescent="0.25">
      <c r="B364" s="6" t="s">
        <v>20</v>
      </c>
      <c r="C364" s="7">
        <v>39002</v>
      </c>
      <c r="D364" s="8" t="s">
        <v>42</v>
      </c>
      <c r="E364" s="9">
        <v>83</v>
      </c>
      <c r="F364" s="10">
        <v>250.609238628897</v>
      </c>
      <c r="G364" s="8" t="s">
        <v>17</v>
      </c>
    </row>
    <row r="365" spans="2:7" x14ac:dyDescent="0.25">
      <c r="B365" s="6" t="s">
        <v>28</v>
      </c>
      <c r="C365" s="7">
        <v>38903</v>
      </c>
      <c r="D365" s="8" t="s">
        <v>40</v>
      </c>
      <c r="E365" s="9">
        <v>46</v>
      </c>
      <c r="F365" s="10">
        <v>140.47993678432599</v>
      </c>
      <c r="G365" s="8" t="s">
        <v>17</v>
      </c>
    </row>
    <row r="366" spans="2:7" x14ac:dyDescent="0.25">
      <c r="B366" s="6" t="s">
        <v>27</v>
      </c>
      <c r="C366" s="7">
        <v>38859</v>
      </c>
      <c r="D366" s="8" t="s">
        <v>40</v>
      </c>
      <c r="E366" s="9">
        <v>88</v>
      </c>
      <c r="F366" s="10">
        <v>266.351256761309</v>
      </c>
      <c r="G366" s="8" t="s">
        <v>21</v>
      </c>
    </row>
    <row r="367" spans="2:7" x14ac:dyDescent="0.25">
      <c r="B367" s="6" t="s">
        <v>26</v>
      </c>
      <c r="C367" s="7">
        <v>38639</v>
      </c>
      <c r="D367" s="8" t="s">
        <v>40</v>
      </c>
      <c r="E367" s="9">
        <v>-9</v>
      </c>
      <c r="F367" s="10">
        <v>-24.537461299444701</v>
      </c>
      <c r="G367" s="8" t="s">
        <v>25</v>
      </c>
    </row>
    <row r="368" spans="2:7" x14ac:dyDescent="0.25">
      <c r="B368" s="6" t="s">
        <v>18</v>
      </c>
      <c r="C368" s="7">
        <v>38573</v>
      </c>
      <c r="D368" s="8" t="s">
        <v>41</v>
      </c>
      <c r="E368" s="9">
        <v>-8</v>
      </c>
      <c r="F368" s="10">
        <v>-21.825357589950698</v>
      </c>
      <c r="G368" s="8" t="s">
        <v>21</v>
      </c>
    </row>
    <row r="369" spans="2:7" x14ac:dyDescent="0.25">
      <c r="B369" s="6" t="s">
        <v>23</v>
      </c>
      <c r="C369" s="7">
        <v>38903</v>
      </c>
      <c r="D369" s="8" t="s">
        <v>41</v>
      </c>
      <c r="E369" s="9">
        <v>37</v>
      </c>
      <c r="F369" s="10">
        <v>113.010159221655</v>
      </c>
      <c r="G369" s="8" t="s">
        <v>19</v>
      </c>
    </row>
    <row r="370" spans="2:7" x14ac:dyDescent="0.25">
      <c r="B370" s="6" t="s">
        <v>18</v>
      </c>
      <c r="C370" s="7">
        <v>38045</v>
      </c>
      <c r="D370" s="8" t="s">
        <v>41</v>
      </c>
      <c r="E370" s="9">
        <v>20</v>
      </c>
      <c r="F370" s="10">
        <v>61.6787928284201</v>
      </c>
      <c r="G370" s="8" t="s">
        <v>25</v>
      </c>
    </row>
    <row r="371" spans="2:7" x14ac:dyDescent="0.25">
      <c r="B371" s="6" t="s">
        <v>24</v>
      </c>
      <c r="C371" s="7">
        <v>38606</v>
      </c>
      <c r="D371" s="8" t="s">
        <v>40</v>
      </c>
      <c r="E371" s="9">
        <v>2</v>
      </c>
      <c r="F371" s="10">
        <v>7.7509272810830501</v>
      </c>
      <c r="G371" s="8" t="s">
        <v>21</v>
      </c>
    </row>
    <row r="372" spans="2:7" x14ac:dyDescent="0.25">
      <c r="B372" s="6" t="s">
        <v>20</v>
      </c>
      <c r="C372" s="7">
        <v>38584</v>
      </c>
      <c r="D372" s="8" t="s">
        <v>39</v>
      </c>
      <c r="E372" s="9">
        <v>36</v>
      </c>
      <c r="F372" s="10">
        <v>110.594181259881</v>
      </c>
      <c r="G372" s="8" t="s">
        <v>17</v>
      </c>
    </row>
    <row r="373" spans="2:7" x14ac:dyDescent="0.25">
      <c r="B373" s="6" t="s">
        <v>20</v>
      </c>
      <c r="C373" s="7">
        <v>38628</v>
      </c>
      <c r="D373" s="8" t="s">
        <v>42</v>
      </c>
      <c r="E373" s="9">
        <v>34</v>
      </c>
      <c r="F373" s="10">
        <v>103.889650964586</v>
      </c>
      <c r="G373" s="8" t="s">
        <v>21</v>
      </c>
    </row>
    <row r="374" spans="2:7" x14ac:dyDescent="0.25">
      <c r="B374" s="6" t="s">
        <v>28</v>
      </c>
      <c r="C374" s="7">
        <v>38837</v>
      </c>
      <c r="D374" s="8" t="s">
        <v>39</v>
      </c>
      <c r="E374" s="9">
        <v>84</v>
      </c>
      <c r="F374" s="10">
        <v>253.89322061575001</v>
      </c>
      <c r="G374" s="8" t="s">
        <v>19</v>
      </c>
    </row>
    <row r="375" spans="2:7" x14ac:dyDescent="0.25">
      <c r="B375" s="6" t="s">
        <v>18</v>
      </c>
      <c r="C375" s="7">
        <v>38947</v>
      </c>
      <c r="D375" s="8" t="s">
        <v>42</v>
      </c>
      <c r="E375" s="9">
        <v>89</v>
      </c>
      <c r="F375" s="10">
        <v>268.47594870423097</v>
      </c>
      <c r="G375" s="8" t="s">
        <v>25</v>
      </c>
    </row>
    <row r="376" spans="2:7" x14ac:dyDescent="0.25">
      <c r="B376" s="6" t="s">
        <v>22</v>
      </c>
      <c r="C376" s="7">
        <v>38749</v>
      </c>
      <c r="D376" s="8" t="s">
        <v>40</v>
      </c>
      <c r="E376" s="9">
        <v>31</v>
      </c>
      <c r="F376" s="10">
        <v>95.680691267513794</v>
      </c>
      <c r="G376" s="8" t="s">
        <v>17</v>
      </c>
    </row>
    <row r="377" spans="2:7" x14ac:dyDescent="0.25">
      <c r="B377" s="6" t="s">
        <v>28</v>
      </c>
      <c r="C377" s="7">
        <v>38067</v>
      </c>
      <c r="D377" s="8" t="s">
        <v>40</v>
      </c>
      <c r="E377" s="9">
        <v>7</v>
      </c>
      <c r="F377" s="10">
        <v>22.5458632552394</v>
      </c>
      <c r="G377" s="8" t="s">
        <v>21</v>
      </c>
    </row>
    <row r="378" spans="2:7" x14ac:dyDescent="0.25">
      <c r="B378" s="6" t="s">
        <v>18</v>
      </c>
      <c r="C378" s="7">
        <v>38023</v>
      </c>
      <c r="D378" s="8" t="s">
        <v>40</v>
      </c>
      <c r="E378" s="9">
        <v>7</v>
      </c>
      <c r="F378" s="10">
        <v>22.9391933430372</v>
      </c>
      <c r="G378" s="8" t="s">
        <v>21</v>
      </c>
    </row>
    <row r="379" spans="2:7" x14ac:dyDescent="0.25">
      <c r="B379" s="6" t="s">
        <v>26</v>
      </c>
      <c r="C379" s="7">
        <v>38771</v>
      </c>
      <c r="D379" s="8" t="s">
        <v>39</v>
      </c>
      <c r="E379" s="9">
        <v>76</v>
      </c>
      <c r="F379" s="10">
        <v>229.89259006043201</v>
      </c>
      <c r="G379" s="8" t="s">
        <v>25</v>
      </c>
    </row>
    <row r="380" spans="2:7" x14ac:dyDescent="0.25">
      <c r="B380" s="6" t="s">
        <v>22</v>
      </c>
      <c r="C380" s="7">
        <v>38199</v>
      </c>
      <c r="D380" s="8" t="s">
        <v>41</v>
      </c>
      <c r="E380" s="9">
        <v>6</v>
      </c>
      <c r="F380" s="10">
        <v>19.5610173084868</v>
      </c>
      <c r="G380" s="8" t="s">
        <v>21</v>
      </c>
    </row>
    <row r="381" spans="2:7" x14ac:dyDescent="0.25">
      <c r="B381" s="6" t="s">
        <v>24</v>
      </c>
      <c r="C381" s="7">
        <v>39013</v>
      </c>
      <c r="D381" s="8" t="s">
        <v>40</v>
      </c>
      <c r="E381" s="9">
        <v>43</v>
      </c>
      <c r="F381" s="10">
        <v>130.28590210776699</v>
      </c>
      <c r="G381" s="8" t="s">
        <v>21</v>
      </c>
    </row>
    <row r="382" spans="2:7" x14ac:dyDescent="0.25">
      <c r="B382" s="6" t="s">
        <v>28</v>
      </c>
      <c r="C382" s="7">
        <v>38001</v>
      </c>
      <c r="D382" s="8" t="s">
        <v>42</v>
      </c>
      <c r="E382" s="9">
        <v>20</v>
      </c>
      <c r="F382" s="10">
        <v>62.182772082560298</v>
      </c>
      <c r="G382" s="8" t="s">
        <v>21</v>
      </c>
    </row>
    <row r="383" spans="2:7" x14ac:dyDescent="0.25">
      <c r="B383" s="6" t="s">
        <v>22</v>
      </c>
      <c r="C383" s="7">
        <v>38793</v>
      </c>
      <c r="D383" s="8" t="s">
        <v>43</v>
      </c>
      <c r="E383" s="9">
        <v>11</v>
      </c>
      <c r="F383" s="10">
        <v>35.0768187054409</v>
      </c>
      <c r="G383" s="8" t="s">
        <v>17</v>
      </c>
    </row>
    <row r="384" spans="2:7" x14ac:dyDescent="0.25">
      <c r="B384" s="6" t="s">
        <v>27</v>
      </c>
      <c r="C384" s="7">
        <v>38529</v>
      </c>
      <c r="D384" s="8" t="s">
        <v>39</v>
      </c>
      <c r="E384" s="9">
        <v>35</v>
      </c>
      <c r="F384" s="10">
        <v>107.053238247005</v>
      </c>
      <c r="G384" s="8" t="s">
        <v>25</v>
      </c>
    </row>
    <row r="385" spans="2:7" x14ac:dyDescent="0.25">
      <c r="B385" s="6" t="s">
        <v>26</v>
      </c>
      <c r="C385" s="7">
        <v>38793</v>
      </c>
      <c r="D385" s="8" t="s">
        <v>41</v>
      </c>
      <c r="E385" s="9">
        <v>72</v>
      </c>
      <c r="F385" s="10">
        <v>218.15023917907899</v>
      </c>
      <c r="G385" s="8" t="s">
        <v>17</v>
      </c>
    </row>
    <row r="386" spans="2:7" x14ac:dyDescent="0.25">
      <c r="B386" s="6" t="s">
        <v>28</v>
      </c>
      <c r="C386" s="7">
        <v>38133</v>
      </c>
      <c r="D386" s="8" t="s">
        <v>41</v>
      </c>
      <c r="E386" s="9">
        <v>49</v>
      </c>
      <c r="F386" s="10">
        <v>148.926929750748</v>
      </c>
      <c r="G386" s="8" t="s">
        <v>21</v>
      </c>
    </row>
    <row r="387" spans="2:7" x14ac:dyDescent="0.25">
      <c r="B387" s="6" t="s">
        <v>27</v>
      </c>
      <c r="C387" s="7">
        <v>38782</v>
      </c>
      <c r="D387" s="8" t="s">
        <v>41</v>
      </c>
      <c r="E387" s="9">
        <v>88</v>
      </c>
      <c r="F387" s="10">
        <v>266.64631383797899</v>
      </c>
      <c r="G387" s="8" t="s">
        <v>19</v>
      </c>
    </row>
    <row r="388" spans="2:7" x14ac:dyDescent="0.25">
      <c r="B388" s="6" t="s">
        <v>20</v>
      </c>
      <c r="C388" s="7">
        <v>38804</v>
      </c>
      <c r="D388" s="8" t="s">
        <v>41</v>
      </c>
      <c r="E388" s="9">
        <v>45</v>
      </c>
      <c r="F388" s="10">
        <v>136.00734165157499</v>
      </c>
      <c r="G388" s="8" t="s">
        <v>19</v>
      </c>
    </row>
    <row r="389" spans="2:7" x14ac:dyDescent="0.25">
      <c r="B389" s="6" t="s">
        <v>20</v>
      </c>
      <c r="C389" s="7">
        <v>38067</v>
      </c>
      <c r="D389" s="8" t="s">
        <v>40</v>
      </c>
      <c r="E389" s="9">
        <v>37</v>
      </c>
      <c r="F389" s="10">
        <v>112.929004157211</v>
      </c>
      <c r="G389" s="8" t="s">
        <v>19</v>
      </c>
    </row>
    <row r="390" spans="2:7" x14ac:dyDescent="0.25">
      <c r="B390" s="6" t="s">
        <v>23</v>
      </c>
      <c r="C390" s="7">
        <v>38452</v>
      </c>
      <c r="D390" s="8" t="s">
        <v>40</v>
      </c>
      <c r="E390" s="9">
        <v>12</v>
      </c>
      <c r="F390" s="10">
        <v>38.618337900456297</v>
      </c>
      <c r="G390" s="8" t="s">
        <v>19</v>
      </c>
    </row>
    <row r="391" spans="2:7" x14ac:dyDescent="0.25">
      <c r="B391" s="6" t="s">
        <v>27</v>
      </c>
      <c r="C391" s="7">
        <v>38122</v>
      </c>
      <c r="D391" s="8" t="s">
        <v>42</v>
      </c>
      <c r="E391" s="9">
        <v>18</v>
      </c>
      <c r="F391" s="10">
        <v>55.932067779481002</v>
      </c>
      <c r="G391" s="8" t="s">
        <v>19</v>
      </c>
    </row>
    <row r="392" spans="2:7" x14ac:dyDescent="0.25">
      <c r="B392" s="6" t="s">
        <v>18</v>
      </c>
      <c r="C392" s="7">
        <v>38738</v>
      </c>
      <c r="D392" s="8" t="s">
        <v>40</v>
      </c>
      <c r="E392" s="9">
        <v>75</v>
      </c>
      <c r="F392" s="10">
        <v>226.997965563115</v>
      </c>
      <c r="G392" s="8" t="s">
        <v>17</v>
      </c>
    </row>
    <row r="393" spans="2:7" x14ac:dyDescent="0.25">
      <c r="B393" s="6" t="s">
        <v>27</v>
      </c>
      <c r="C393" s="7">
        <v>38408</v>
      </c>
      <c r="D393" s="8" t="s">
        <v>41</v>
      </c>
      <c r="E393" s="9">
        <v>8</v>
      </c>
      <c r="F393" s="10">
        <v>26.314204821327198</v>
      </c>
      <c r="G393" s="8" t="s">
        <v>17</v>
      </c>
    </row>
    <row r="394" spans="2:7" x14ac:dyDescent="0.25">
      <c r="B394" s="6" t="s">
        <v>16</v>
      </c>
      <c r="C394" s="7">
        <v>38078</v>
      </c>
      <c r="D394" s="8" t="s">
        <v>40</v>
      </c>
      <c r="E394" s="9">
        <v>37</v>
      </c>
      <c r="F394" s="10">
        <v>112.535342486277</v>
      </c>
      <c r="G394" s="8" t="s">
        <v>25</v>
      </c>
    </row>
    <row r="395" spans="2:7" x14ac:dyDescent="0.25">
      <c r="B395" s="6" t="s">
        <v>20</v>
      </c>
      <c r="C395" s="7">
        <v>38342</v>
      </c>
      <c r="D395" s="8" t="s">
        <v>40</v>
      </c>
      <c r="E395" s="9">
        <v>-6</v>
      </c>
      <c r="F395" s="10">
        <v>-16.4123658182158</v>
      </c>
      <c r="G395" s="8" t="s">
        <v>17</v>
      </c>
    </row>
    <row r="396" spans="2:7" x14ac:dyDescent="0.25">
      <c r="B396" s="6" t="s">
        <v>16</v>
      </c>
      <c r="C396" s="7">
        <v>38122</v>
      </c>
      <c r="D396" s="8" t="s">
        <v>43</v>
      </c>
      <c r="E396" s="9">
        <v>56</v>
      </c>
      <c r="F396" s="10">
        <v>169.27515470165301</v>
      </c>
      <c r="G396" s="8" t="s">
        <v>19</v>
      </c>
    </row>
    <row r="397" spans="2:7" x14ac:dyDescent="0.25">
      <c r="B397" s="6" t="s">
        <v>27</v>
      </c>
      <c r="C397" s="7">
        <v>38331</v>
      </c>
      <c r="D397" s="8" t="s">
        <v>39</v>
      </c>
      <c r="E397" s="9">
        <v>53</v>
      </c>
      <c r="F397" s="10">
        <v>161.325465577957</v>
      </c>
      <c r="G397" s="8" t="s">
        <v>19</v>
      </c>
    </row>
    <row r="398" spans="2:7" x14ac:dyDescent="0.25">
      <c r="B398" s="6" t="s">
        <v>24</v>
      </c>
      <c r="C398" s="7">
        <v>38133</v>
      </c>
      <c r="D398" s="8" t="s">
        <v>40</v>
      </c>
      <c r="E398" s="9">
        <v>62</v>
      </c>
      <c r="F398" s="10">
        <v>187.71993550398901</v>
      </c>
      <c r="G398" s="8" t="s">
        <v>17</v>
      </c>
    </row>
    <row r="399" spans="2:7" x14ac:dyDescent="0.25">
      <c r="B399" s="6" t="s">
        <v>20</v>
      </c>
      <c r="C399" s="7">
        <v>38441</v>
      </c>
      <c r="D399" s="8" t="s">
        <v>42</v>
      </c>
      <c r="E399" s="9">
        <v>90</v>
      </c>
      <c r="F399" s="10">
        <v>271.30519777626301</v>
      </c>
      <c r="G399" s="8" t="s">
        <v>19</v>
      </c>
    </row>
    <row r="400" spans="2:7" x14ac:dyDescent="0.25">
      <c r="B400" s="6" t="s">
        <v>20</v>
      </c>
      <c r="C400" s="7">
        <v>38001</v>
      </c>
      <c r="D400" s="8" t="s">
        <v>39</v>
      </c>
      <c r="E400" s="9">
        <v>30</v>
      </c>
      <c r="F400" s="10">
        <v>92.293324121451903</v>
      </c>
      <c r="G400" s="8" t="s">
        <v>19</v>
      </c>
    </row>
    <row r="401" spans="2:7" x14ac:dyDescent="0.25">
      <c r="B401" s="6" t="s">
        <v>23</v>
      </c>
      <c r="C401" s="7">
        <v>38397</v>
      </c>
      <c r="D401" s="8" t="s">
        <v>41</v>
      </c>
      <c r="E401" s="9">
        <v>36</v>
      </c>
      <c r="F401" s="10">
        <v>110.393912488696</v>
      </c>
      <c r="G401" s="8" t="s">
        <v>25</v>
      </c>
    </row>
    <row r="402" spans="2:7" x14ac:dyDescent="0.25">
      <c r="B402" s="6" t="s">
        <v>24</v>
      </c>
      <c r="C402" s="7">
        <v>38419</v>
      </c>
      <c r="D402" s="8" t="s">
        <v>39</v>
      </c>
      <c r="E402" s="9">
        <v>76</v>
      </c>
      <c r="F402" s="10">
        <v>230.11911772178499</v>
      </c>
      <c r="G402" s="8" t="s">
        <v>21</v>
      </c>
    </row>
    <row r="403" spans="2:7" x14ac:dyDescent="0.25">
      <c r="B403" s="6" t="s">
        <v>26</v>
      </c>
      <c r="C403" s="7">
        <v>38452</v>
      </c>
      <c r="D403" s="8" t="s">
        <v>40</v>
      </c>
      <c r="E403" s="9">
        <v>-4</v>
      </c>
      <c r="F403" s="10">
        <v>-10.045852408088701</v>
      </c>
      <c r="G403" s="8" t="s">
        <v>17</v>
      </c>
    </row>
    <row r="404" spans="2:7" x14ac:dyDescent="0.25">
      <c r="B404" s="6" t="s">
        <v>23</v>
      </c>
      <c r="C404" s="7">
        <v>38331</v>
      </c>
      <c r="D404" s="8" t="s">
        <v>43</v>
      </c>
      <c r="E404" s="9">
        <v>26</v>
      </c>
      <c r="F404" s="10">
        <v>80.067286712333498</v>
      </c>
      <c r="G404" s="8" t="s">
        <v>19</v>
      </c>
    </row>
    <row r="405" spans="2:7" x14ac:dyDescent="0.25">
      <c r="B405" s="6" t="s">
        <v>24</v>
      </c>
      <c r="C405" s="7">
        <v>38485</v>
      </c>
      <c r="D405" s="8" t="s">
        <v>40</v>
      </c>
      <c r="E405" s="9">
        <v>-5</v>
      </c>
      <c r="F405" s="10">
        <v>-12.7998430186961</v>
      </c>
      <c r="G405" s="8" t="s">
        <v>21</v>
      </c>
    </row>
    <row r="406" spans="2:7" x14ac:dyDescent="0.25">
      <c r="B406" s="6" t="s">
        <v>22</v>
      </c>
      <c r="C406" s="7">
        <v>38111</v>
      </c>
      <c r="D406" s="8" t="s">
        <v>41</v>
      </c>
      <c r="E406" s="9">
        <v>44</v>
      </c>
      <c r="F406" s="10">
        <v>133.92031416884799</v>
      </c>
      <c r="G406" s="8" t="s">
        <v>19</v>
      </c>
    </row>
    <row r="407" spans="2:7" x14ac:dyDescent="0.25">
      <c r="B407" s="6" t="s">
        <v>23</v>
      </c>
      <c r="C407" s="7">
        <v>38034</v>
      </c>
      <c r="D407" s="8" t="s">
        <v>42</v>
      </c>
      <c r="E407" s="9">
        <v>91</v>
      </c>
      <c r="F407" s="10">
        <v>274.81127367201901</v>
      </c>
      <c r="G407" s="8" t="s">
        <v>17</v>
      </c>
    </row>
    <row r="408" spans="2:7" x14ac:dyDescent="0.25">
      <c r="B408" s="6" t="s">
        <v>26</v>
      </c>
      <c r="C408" s="7">
        <v>38056</v>
      </c>
      <c r="D408" s="8" t="s">
        <v>40</v>
      </c>
      <c r="E408" s="9">
        <v>78</v>
      </c>
      <c r="F408" s="10">
        <v>235.98595343131899</v>
      </c>
      <c r="G408" s="8" t="s">
        <v>21</v>
      </c>
    </row>
    <row r="409" spans="2:7" x14ac:dyDescent="0.25">
      <c r="B409" s="6" t="s">
        <v>27</v>
      </c>
      <c r="C409" s="7">
        <v>38859</v>
      </c>
      <c r="D409" s="8" t="s">
        <v>40</v>
      </c>
      <c r="E409" s="9">
        <v>69</v>
      </c>
      <c r="F409" s="10">
        <v>208.58962786585201</v>
      </c>
      <c r="G409" s="8" t="s">
        <v>19</v>
      </c>
    </row>
    <row r="410" spans="2:7" x14ac:dyDescent="0.25">
      <c r="B410" s="6" t="s">
        <v>16</v>
      </c>
      <c r="C410" s="7">
        <v>38276</v>
      </c>
      <c r="D410" s="8" t="s">
        <v>42</v>
      </c>
      <c r="E410" s="9">
        <v>74</v>
      </c>
      <c r="F410" s="10">
        <v>224.04305477277899</v>
      </c>
      <c r="G410" s="8" t="s">
        <v>25</v>
      </c>
    </row>
    <row r="411" spans="2:7" x14ac:dyDescent="0.25">
      <c r="B411" s="6" t="s">
        <v>22</v>
      </c>
      <c r="C411" s="7">
        <v>38562</v>
      </c>
      <c r="D411" s="8" t="s">
        <v>41</v>
      </c>
      <c r="E411" s="9">
        <v>71</v>
      </c>
      <c r="F411" s="10">
        <v>215.12402518996399</v>
      </c>
      <c r="G411" s="8" t="s">
        <v>17</v>
      </c>
    </row>
    <row r="412" spans="2:7" x14ac:dyDescent="0.25">
      <c r="B412" s="6" t="s">
        <v>16</v>
      </c>
      <c r="C412" s="7">
        <v>38969</v>
      </c>
      <c r="D412" s="8" t="s">
        <v>43</v>
      </c>
      <c r="E412" s="9">
        <v>34</v>
      </c>
      <c r="F412" s="10">
        <v>103.849395938557</v>
      </c>
      <c r="G412" s="8" t="s">
        <v>19</v>
      </c>
    </row>
    <row r="413" spans="2:7" x14ac:dyDescent="0.25">
      <c r="B413" s="6" t="s">
        <v>27</v>
      </c>
      <c r="C413" s="7">
        <v>38507</v>
      </c>
      <c r="D413" s="8" t="s">
        <v>42</v>
      </c>
      <c r="E413" s="9">
        <v>93</v>
      </c>
      <c r="F413" s="10">
        <v>281.17054419951103</v>
      </c>
      <c r="G413" s="8" t="s">
        <v>17</v>
      </c>
    </row>
    <row r="414" spans="2:7" x14ac:dyDescent="0.25">
      <c r="B414" s="6" t="s">
        <v>18</v>
      </c>
      <c r="C414" s="7">
        <v>38408</v>
      </c>
      <c r="D414" s="8" t="s">
        <v>41</v>
      </c>
      <c r="E414" s="9">
        <v>60</v>
      </c>
      <c r="F414" s="10">
        <v>182.60959965033101</v>
      </c>
      <c r="G414" s="8" t="s">
        <v>21</v>
      </c>
    </row>
    <row r="415" spans="2:7" x14ac:dyDescent="0.25">
      <c r="B415" s="6" t="s">
        <v>28</v>
      </c>
      <c r="C415" s="7">
        <v>38100</v>
      </c>
      <c r="D415" s="8" t="s">
        <v>41</v>
      </c>
      <c r="E415" s="9">
        <v>37</v>
      </c>
      <c r="F415" s="10">
        <v>112.43397722732</v>
      </c>
      <c r="G415" s="8" t="s">
        <v>19</v>
      </c>
    </row>
    <row r="416" spans="2:7" x14ac:dyDescent="0.25">
      <c r="B416" s="6" t="s">
        <v>27</v>
      </c>
      <c r="C416" s="7">
        <v>38166</v>
      </c>
      <c r="D416" s="8" t="s">
        <v>39</v>
      </c>
      <c r="E416" s="9">
        <v>26</v>
      </c>
      <c r="F416" s="10">
        <v>79.913804333123693</v>
      </c>
      <c r="G416" s="8" t="s">
        <v>17</v>
      </c>
    </row>
    <row r="417" spans="2:7" x14ac:dyDescent="0.25">
      <c r="B417" s="6" t="s">
        <v>22</v>
      </c>
      <c r="C417" s="7">
        <v>38540</v>
      </c>
      <c r="D417" s="8" t="s">
        <v>39</v>
      </c>
      <c r="E417" s="9">
        <v>2</v>
      </c>
      <c r="F417" s="10">
        <v>8.5397555339605997</v>
      </c>
      <c r="G417" s="8" t="s">
        <v>25</v>
      </c>
    </row>
    <row r="418" spans="2:7" x14ac:dyDescent="0.25">
      <c r="B418" s="6" t="s">
        <v>24</v>
      </c>
      <c r="C418" s="7">
        <v>38628</v>
      </c>
      <c r="D418" s="8" t="s">
        <v>41</v>
      </c>
      <c r="E418" s="9">
        <v>-9</v>
      </c>
      <c r="F418" s="10">
        <v>-25.920453761182099</v>
      </c>
      <c r="G418" s="8" t="s">
        <v>25</v>
      </c>
    </row>
    <row r="419" spans="2:7" x14ac:dyDescent="0.25">
      <c r="B419" s="6" t="s">
        <v>16</v>
      </c>
      <c r="C419" s="7">
        <v>38771</v>
      </c>
      <c r="D419" s="8" t="s">
        <v>41</v>
      </c>
      <c r="E419" s="9">
        <v>46</v>
      </c>
      <c r="F419" s="10">
        <v>139.68753059266501</v>
      </c>
      <c r="G419" s="8" t="s">
        <v>21</v>
      </c>
    </row>
    <row r="420" spans="2:7" x14ac:dyDescent="0.25">
      <c r="B420" s="6" t="s">
        <v>24</v>
      </c>
      <c r="C420" s="7">
        <v>38056</v>
      </c>
      <c r="D420" s="8" t="s">
        <v>42</v>
      </c>
      <c r="E420" s="9">
        <v>0</v>
      </c>
      <c r="F420" s="10">
        <v>2.3470477551262898</v>
      </c>
      <c r="G420" s="8" t="s">
        <v>19</v>
      </c>
    </row>
    <row r="421" spans="2:7" x14ac:dyDescent="0.25">
      <c r="B421" s="6" t="s">
        <v>18</v>
      </c>
      <c r="C421" s="7">
        <v>38320</v>
      </c>
      <c r="D421" s="8" t="s">
        <v>41</v>
      </c>
      <c r="E421" s="9">
        <v>79</v>
      </c>
      <c r="F421" s="10">
        <v>239.220851452239</v>
      </c>
      <c r="G421" s="8" t="s">
        <v>25</v>
      </c>
    </row>
    <row r="422" spans="2:7" x14ac:dyDescent="0.25">
      <c r="B422" s="6" t="s">
        <v>20</v>
      </c>
      <c r="C422" s="7">
        <v>38364</v>
      </c>
      <c r="D422" s="8" t="s">
        <v>41</v>
      </c>
      <c r="E422" s="9">
        <v>48</v>
      </c>
      <c r="F422" s="10">
        <v>146.506978591642</v>
      </c>
      <c r="G422" s="8" t="s">
        <v>19</v>
      </c>
    </row>
    <row r="423" spans="2:7" x14ac:dyDescent="0.25">
      <c r="B423" s="6" t="s">
        <v>22</v>
      </c>
      <c r="C423" s="7">
        <v>38738</v>
      </c>
      <c r="D423" s="8" t="s">
        <v>39</v>
      </c>
      <c r="E423" s="9">
        <v>77</v>
      </c>
      <c r="F423" s="10">
        <v>233.080091069926</v>
      </c>
      <c r="G423" s="8" t="s">
        <v>21</v>
      </c>
    </row>
    <row r="424" spans="2:7" x14ac:dyDescent="0.25">
      <c r="B424" s="6" t="s">
        <v>27</v>
      </c>
      <c r="C424" s="7">
        <v>38760</v>
      </c>
      <c r="D424" s="8" t="s">
        <v>41</v>
      </c>
      <c r="E424" s="9">
        <v>-10</v>
      </c>
      <c r="F424" s="10">
        <v>-26.967932789902399</v>
      </c>
      <c r="G424" s="8" t="s">
        <v>25</v>
      </c>
    </row>
    <row r="425" spans="2:7" x14ac:dyDescent="0.25">
      <c r="B425" s="6" t="s">
        <v>16</v>
      </c>
      <c r="C425" s="7">
        <v>38573</v>
      </c>
      <c r="D425" s="8" t="s">
        <v>43</v>
      </c>
      <c r="E425" s="9">
        <v>45</v>
      </c>
      <c r="F425" s="10">
        <v>137.23163667167299</v>
      </c>
      <c r="G425" s="8" t="s">
        <v>21</v>
      </c>
    </row>
    <row r="426" spans="2:7" x14ac:dyDescent="0.25">
      <c r="B426" s="6" t="s">
        <v>23</v>
      </c>
      <c r="C426" s="7">
        <v>38375</v>
      </c>
      <c r="D426" s="8" t="s">
        <v>41</v>
      </c>
      <c r="E426" s="9">
        <v>17</v>
      </c>
      <c r="F426" s="10">
        <v>53.565793196028103</v>
      </c>
      <c r="G426" s="8" t="s">
        <v>25</v>
      </c>
    </row>
    <row r="427" spans="2:7" x14ac:dyDescent="0.25">
      <c r="B427" s="6" t="s">
        <v>27</v>
      </c>
      <c r="C427" s="7">
        <v>38584</v>
      </c>
      <c r="D427" s="8" t="s">
        <v>39</v>
      </c>
      <c r="E427" s="9">
        <v>-4</v>
      </c>
      <c r="F427" s="10">
        <v>-10.3640833145685</v>
      </c>
      <c r="G427" s="8" t="s">
        <v>17</v>
      </c>
    </row>
    <row r="428" spans="2:7" x14ac:dyDescent="0.25">
      <c r="B428" s="6" t="s">
        <v>22</v>
      </c>
      <c r="C428" s="7">
        <v>39068</v>
      </c>
      <c r="D428" s="8" t="s">
        <v>42</v>
      </c>
      <c r="E428" s="9">
        <v>43</v>
      </c>
      <c r="F428" s="10">
        <v>130.80350038976201</v>
      </c>
      <c r="G428" s="8" t="s">
        <v>21</v>
      </c>
    </row>
    <row r="429" spans="2:7" x14ac:dyDescent="0.25">
      <c r="B429" s="6" t="s">
        <v>23</v>
      </c>
      <c r="C429" s="7">
        <v>38265</v>
      </c>
      <c r="D429" s="8" t="s">
        <v>39</v>
      </c>
      <c r="E429" s="9">
        <v>41</v>
      </c>
      <c r="F429" s="10">
        <v>125.189375285599</v>
      </c>
      <c r="G429" s="8" t="s">
        <v>21</v>
      </c>
    </row>
    <row r="430" spans="2:7" x14ac:dyDescent="0.25">
      <c r="B430" s="6" t="s">
        <v>27</v>
      </c>
      <c r="C430" s="7">
        <v>38892</v>
      </c>
      <c r="D430" s="8" t="s">
        <v>43</v>
      </c>
      <c r="E430" s="9">
        <v>-4</v>
      </c>
      <c r="F430" s="10">
        <v>-9.8762446340450705</v>
      </c>
      <c r="G430" s="8" t="s">
        <v>19</v>
      </c>
    </row>
    <row r="431" spans="2:7" x14ac:dyDescent="0.25">
      <c r="B431" s="6" t="s">
        <v>26</v>
      </c>
      <c r="C431" s="7">
        <v>38243</v>
      </c>
      <c r="D431" s="8" t="s">
        <v>41</v>
      </c>
      <c r="E431" s="9">
        <v>6</v>
      </c>
      <c r="F431" s="10">
        <v>20.388215317654399</v>
      </c>
      <c r="G431" s="8" t="s">
        <v>17</v>
      </c>
    </row>
    <row r="432" spans="2:7" x14ac:dyDescent="0.25">
      <c r="B432" s="6" t="s">
        <v>20</v>
      </c>
      <c r="C432" s="7">
        <v>38848</v>
      </c>
      <c r="D432" s="8" t="s">
        <v>41</v>
      </c>
      <c r="E432" s="9">
        <v>8</v>
      </c>
      <c r="F432" s="10">
        <v>25.124465791487999</v>
      </c>
      <c r="G432" s="8" t="s">
        <v>25</v>
      </c>
    </row>
    <row r="433" spans="2:7" x14ac:dyDescent="0.25">
      <c r="B433" s="6" t="s">
        <v>18</v>
      </c>
      <c r="C433" s="7">
        <v>38177</v>
      </c>
      <c r="D433" s="8" t="s">
        <v>39</v>
      </c>
      <c r="E433" s="9">
        <v>43</v>
      </c>
      <c r="F433" s="10">
        <v>131.20326238549799</v>
      </c>
      <c r="G433" s="8" t="s">
        <v>21</v>
      </c>
    </row>
    <row r="434" spans="2:7" x14ac:dyDescent="0.25">
      <c r="B434" s="6" t="s">
        <v>16</v>
      </c>
      <c r="C434" s="7">
        <v>38144</v>
      </c>
      <c r="D434" s="8" t="s">
        <v>39</v>
      </c>
      <c r="E434" s="9">
        <v>47</v>
      </c>
      <c r="F434" s="10">
        <v>142.67305731753299</v>
      </c>
      <c r="G434" s="8" t="s">
        <v>17</v>
      </c>
    </row>
    <row r="435" spans="2:7" x14ac:dyDescent="0.25">
      <c r="B435" s="6" t="s">
        <v>18</v>
      </c>
      <c r="C435" s="7">
        <v>38947</v>
      </c>
      <c r="D435" s="8" t="s">
        <v>40</v>
      </c>
      <c r="E435" s="9">
        <v>13</v>
      </c>
      <c r="F435" s="10">
        <v>41.344467136527101</v>
      </c>
      <c r="G435" s="8" t="s">
        <v>17</v>
      </c>
    </row>
    <row r="436" spans="2:7" x14ac:dyDescent="0.25">
      <c r="B436" s="6" t="s">
        <v>27</v>
      </c>
      <c r="C436" s="7">
        <v>38749</v>
      </c>
      <c r="D436" s="8" t="s">
        <v>41</v>
      </c>
      <c r="E436" s="9">
        <v>9</v>
      </c>
      <c r="F436" s="10">
        <v>28.8042404942979</v>
      </c>
      <c r="G436" s="8" t="s">
        <v>21</v>
      </c>
    </row>
    <row r="437" spans="2:7" x14ac:dyDescent="0.25">
      <c r="B437" s="6" t="s">
        <v>16</v>
      </c>
      <c r="C437" s="7">
        <v>38045</v>
      </c>
      <c r="D437" s="8" t="s">
        <v>39</v>
      </c>
      <c r="E437" s="9">
        <v>22</v>
      </c>
      <c r="F437" s="10">
        <v>67.510047922862498</v>
      </c>
      <c r="G437" s="8" t="s">
        <v>25</v>
      </c>
    </row>
    <row r="438" spans="2:7" x14ac:dyDescent="0.25">
      <c r="B438" s="6" t="s">
        <v>22</v>
      </c>
      <c r="C438" s="7">
        <v>38793</v>
      </c>
      <c r="D438" s="8" t="s">
        <v>39</v>
      </c>
      <c r="E438" s="9">
        <v>87</v>
      </c>
      <c r="F438" s="10">
        <v>263.06877286650899</v>
      </c>
      <c r="G438" s="8" t="s">
        <v>17</v>
      </c>
    </row>
    <row r="439" spans="2:7" x14ac:dyDescent="0.25">
      <c r="B439" s="6" t="s">
        <v>24</v>
      </c>
      <c r="C439" s="7">
        <v>39013</v>
      </c>
      <c r="D439" s="8" t="s">
        <v>41</v>
      </c>
      <c r="E439" s="9">
        <v>15</v>
      </c>
      <c r="F439" s="10">
        <v>46.297252141958701</v>
      </c>
      <c r="G439" s="8" t="s">
        <v>21</v>
      </c>
    </row>
    <row r="440" spans="2:7" x14ac:dyDescent="0.25">
      <c r="B440" s="6" t="s">
        <v>28</v>
      </c>
      <c r="C440" s="7">
        <v>39013</v>
      </c>
      <c r="D440" s="8" t="s">
        <v>39</v>
      </c>
      <c r="E440" s="9">
        <v>27</v>
      </c>
      <c r="F440" s="10">
        <v>83.407614775333798</v>
      </c>
      <c r="G440" s="8" t="s">
        <v>21</v>
      </c>
    </row>
    <row r="441" spans="2:7" x14ac:dyDescent="0.25">
      <c r="B441" s="6" t="s">
        <v>23</v>
      </c>
      <c r="C441" s="7">
        <v>38837</v>
      </c>
      <c r="D441" s="8" t="s">
        <v>43</v>
      </c>
      <c r="E441" s="9">
        <v>78</v>
      </c>
      <c r="F441" s="10">
        <v>236.444262022283</v>
      </c>
      <c r="G441" s="8" t="s">
        <v>19</v>
      </c>
    </row>
    <row r="442" spans="2:7" x14ac:dyDescent="0.25">
      <c r="B442" s="6" t="s">
        <v>28</v>
      </c>
      <c r="C442" s="7">
        <v>38430</v>
      </c>
      <c r="D442" s="8" t="s">
        <v>42</v>
      </c>
      <c r="E442" s="9">
        <v>27</v>
      </c>
      <c r="F442" s="10">
        <v>82.997777309268898</v>
      </c>
      <c r="G442" s="8" t="s">
        <v>17</v>
      </c>
    </row>
    <row r="443" spans="2:7" x14ac:dyDescent="0.25">
      <c r="B443" s="6" t="s">
        <v>28</v>
      </c>
      <c r="C443" s="7">
        <v>38012</v>
      </c>
      <c r="D443" s="8" t="s">
        <v>41</v>
      </c>
      <c r="E443" s="9">
        <v>19</v>
      </c>
      <c r="F443" s="10">
        <v>59.6218655545659</v>
      </c>
      <c r="G443" s="8" t="s">
        <v>25</v>
      </c>
    </row>
    <row r="444" spans="2:7" x14ac:dyDescent="0.25">
      <c r="B444" s="6" t="s">
        <v>20</v>
      </c>
      <c r="C444" s="7">
        <v>38034</v>
      </c>
      <c r="D444" s="8" t="s">
        <v>42</v>
      </c>
      <c r="E444" s="9">
        <v>0</v>
      </c>
      <c r="F444" s="10">
        <v>2.3705199513077302</v>
      </c>
      <c r="G444" s="8" t="s">
        <v>21</v>
      </c>
    </row>
    <row r="445" spans="2:7" x14ac:dyDescent="0.25">
      <c r="B445" s="6" t="s">
        <v>16</v>
      </c>
      <c r="C445" s="7">
        <v>38331</v>
      </c>
      <c r="D445" s="8" t="s">
        <v>39</v>
      </c>
      <c r="E445" s="9">
        <v>30</v>
      </c>
      <c r="F445" s="10">
        <v>91.969621588308598</v>
      </c>
      <c r="G445" s="8" t="s">
        <v>17</v>
      </c>
    </row>
    <row r="446" spans="2:7" x14ac:dyDescent="0.25">
      <c r="B446" s="6" t="s">
        <v>24</v>
      </c>
      <c r="C446" s="7">
        <v>38936</v>
      </c>
      <c r="D446" s="8" t="s">
        <v>43</v>
      </c>
      <c r="E446" s="9">
        <v>17</v>
      </c>
      <c r="F446" s="10">
        <v>52.938579538531897</v>
      </c>
      <c r="G446" s="8" t="s">
        <v>19</v>
      </c>
    </row>
    <row r="447" spans="2:7" x14ac:dyDescent="0.25">
      <c r="B447" s="6" t="s">
        <v>18</v>
      </c>
      <c r="C447" s="7">
        <v>38507</v>
      </c>
      <c r="D447" s="8" t="s">
        <v>40</v>
      </c>
      <c r="E447" s="9">
        <v>36</v>
      </c>
      <c r="F447" s="10">
        <v>109.951444300677</v>
      </c>
      <c r="G447" s="8" t="s">
        <v>17</v>
      </c>
    </row>
    <row r="448" spans="2:7" x14ac:dyDescent="0.25">
      <c r="B448" s="6" t="s">
        <v>18</v>
      </c>
      <c r="C448" s="7">
        <v>38738</v>
      </c>
      <c r="D448" s="8" t="s">
        <v>41</v>
      </c>
      <c r="E448" s="9">
        <v>-4</v>
      </c>
      <c r="F448" s="10">
        <v>-10.242938195130501</v>
      </c>
      <c r="G448" s="8" t="s">
        <v>17</v>
      </c>
    </row>
    <row r="449" spans="2:7" x14ac:dyDescent="0.25">
      <c r="B449" s="6" t="s">
        <v>28</v>
      </c>
      <c r="C449" s="7">
        <v>38001</v>
      </c>
      <c r="D449" s="8" t="s">
        <v>42</v>
      </c>
      <c r="E449" s="9">
        <v>4</v>
      </c>
      <c r="F449" s="10">
        <v>14.170380845911</v>
      </c>
      <c r="G449" s="8" t="s">
        <v>25</v>
      </c>
    </row>
    <row r="450" spans="2:7" x14ac:dyDescent="0.25">
      <c r="B450" s="6" t="s">
        <v>20</v>
      </c>
      <c r="C450" s="7">
        <v>38144</v>
      </c>
      <c r="D450" s="8" t="s">
        <v>39</v>
      </c>
      <c r="E450" s="9">
        <v>81</v>
      </c>
      <c r="F450" s="10">
        <v>244.97499865385601</v>
      </c>
      <c r="G450" s="8" t="s">
        <v>25</v>
      </c>
    </row>
    <row r="451" spans="2:7" x14ac:dyDescent="0.25">
      <c r="B451" s="6" t="s">
        <v>24</v>
      </c>
      <c r="C451" s="7">
        <v>38342</v>
      </c>
      <c r="D451" s="8" t="s">
        <v>39</v>
      </c>
      <c r="E451" s="9">
        <v>87</v>
      </c>
      <c r="F451" s="10">
        <v>263.83037846281599</v>
      </c>
      <c r="G451" s="8" t="s">
        <v>17</v>
      </c>
    </row>
    <row r="452" spans="2:7" x14ac:dyDescent="0.25">
      <c r="B452" s="6" t="s">
        <v>16</v>
      </c>
      <c r="C452" s="7">
        <v>38023</v>
      </c>
      <c r="D452" s="8" t="s">
        <v>39</v>
      </c>
      <c r="E452" s="9">
        <v>13</v>
      </c>
      <c r="F452" s="10">
        <v>40.507831778483201</v>
      </c>
      <c r="G452" s="8" t="s">
        <v>17</v>
      </c>
    </row>
    <row r="453" spans="2:7" x14ac:dyDescent="0.25">
      <c r="B453" s="6" t="s">
        <v>22</v>
      </c>
      <c r="C453" s="7">
        <v>38111</v>
      </c>
      <c r="D453" s="8" t="s">
        <v>40</v>
      </c>
      <c r="E453" s="9">
        <v>48</v>
      </c>
      <c r="F453" s="10">
        <v>145.84691044279401</v>
      </c>
      <c r="G453" s="8" t="s">
        <v>25</v>
      </c>
    </row>
    <row r="454" spans="2:7" x14ac:dyDescent="0.25">
      <c r="B454" s="6" t="s">
        <v>16</v>
      </c>
      <c r="C454" s="7">
        <v>38628</v>
      </c>
      <c r="D454" s="8" t="s">
        <v>43</v>
      </c>
      <c r="E454" s="9">
        <v>2</v>
      </c>
      <c r="F454" s="10">
        <v>7.0981331873476003</v>
      </c>
      <c r="G454" s="8" t="s">
        <v>21</v>
      </c>
    </row>
    <row r="455" spans="2:7" x14ac:dyDescent="0.25">
      <c r="B455" s="6" t="s">
        <v>27</v>
      </c>
      <c r="C455" s="7">
        <v>38155</v>
      </c>
      <c r="D455" s="8" t="s">
        <v>40</v>
      </c>
      <c r="E455" s="9">
        <v>32</v>
      </c>
      <c r="F455" s="10">
        <v>98.366647965700395</v>
      </c>
      <c r="G455" s="8" t="s">
        <v>25</v>
      </c>
    </row>
    <row r="456" spans="2:7" x14ac:dyDescent="0.25">
      <c r="B456" s="6" t="s">
        <v>20</v>
      </c>
      <c r="C456" s="7">
        <v>38595</v>
      </c>
      <c r="D456" s="8" t="s">
        <v>40</v>
      </c>
      <c r="E456" s="9">
        <v>13</v>
      </c>
      <c r="F456" s="10">
        <v>41.168773652748001</v>
      </c>
      <c r="G456" s="8" t="s">
        <v>21</v>
      </c>
    </row>
    <row r="457" spans="2:7" x14ac:dyDescent="0.25">
      <c r="B457" s="6" t="s">
        <v>28</v>
      </c>
      <c r="C457" s="7">
        <v>38991</v>
      </c>
      <c r="D457" s="8" t="s">
        <v>42</v>
      </c>
      <c r="E457" s="9">
        <v>94</v>
      </c>
      <c r="F457" s="10">
        <v>283.45251417423401</v>
      </c>
      <c r="G457" s="8" t="s">
        <v>21</v>
      </c>
    </row>
    <row r="458" spans="2:7" x14ac:dyDescent="0.25">
      <c r="B458" s="6" t="s">
        <v>27</v>
      </c>
      <c r="C458" s="7">
        <v>38782</v>
      </c>
      <c r="D458" s="8" t="s">
        <v>42</v>
      </c>
      <c r="E458" s="9">
        <v>63</v>
      </c>
      <c r="F458" s="10">
        <v>190.83724952199</v>
      </c>
      <c r="G458" s="8" t="s">
        <v>25</v>
      </c>
    </row>
    <row r="459" spans="2:7" x14ac:dyDescent="0.25">
      <c r="B459" s="6" t="s">
        <v>22</v>
      </c>
      <c r="C459" s="7">
        <v>38881</v>
      </c>
      <c r="D459" s="8" t="s">
        <v>41</v>
      </c>
      <c r="E459" s="9">
        <v>45</v>
      </c>
      <c r="F459" s="10">
        <v>136.979426538143</v>
      </c>
      <c r="G459" s="8" t="s">
        <v>21</v>
      </c>
    </row>
    <row r="460" spans="2:7" x14ac:dyDescent="0.25">
      <c r="B460" s="6" t="s">
        <v>23</v>
      </c>
      <c r="C460" s="7">
        <v>38452</v>
      </c>
      <c r="D460" s="8" t="s">
        <v>42</v>
      </c>
      <c r="E460" s="9">
        <v>71</v>
      </c>
      <c r="F460" s="10">
        <v>214.768987764716</v>
      </c>
      <c r="G460" s="8" t="s">
        <v>17</v>
      </c>
    </row>
    <row r="461" spans="2:7" x14ac:dyDescent="0.25">
      <c r="B461" s="6" t="s">
        <v>23</v>
      </c>
      <c r="C461" s="7">
        <v>38100</v>
      </c>
      <c r="D461" s="8" t="s">
        <v>42</v>
      </c>
      <c r="E461" s="9">
        <v>74</v>
      </c>
      <c r="F461" s="10">
        <v>224.182388478728</v>
      </c>
      <c r="G461" s="8" t="s">
        <v>25</v>
      </c>
    </row>
    <row r="462" spans="2:7" x14ac:dyDescent="0.25">
      <c r="B462" s="6" t="s">
        <v>20</v>
      </c>
      <c r="C462" s="7">
        <v>38012</v>
      </c>
      <c r="D462" s="8" t="s">
        <v>42</v>
      </c>
      <c r="E462" s="9">
        <v>48</v>
      </c>
      <c r="F462" s="10">
        <v>145.649513429481</v>
      </c>
      <c r="G462" s="8" t="s">
        <v>21</v>
      </c>
    </row>
    <row r="463" spans="2:7" x14ac:dyDescent="0.25">
      <c r="B463" s="6" t="s">
        <v>24</v>
      </c>
      <c r="C463" s="7">
        <v>38045</v>
      </c>
      <c r="D463" s="8" t="s">
        <v>40</v>
      </c>
      <c r="E463" s="9">
        <v>63</v>
      </c>
      <c r="F463" s="10">
        <v>191.188416392877</v>
      </c>
      <c r="G463" s="8" t="s">
        <v>25</v>
      </c>
    </row>
    <row r="464" spans="2:7" x14ac:dyDescent="0.25">
      <c r="B464" s="6" t="s">
        <v>23</v>
      </c>
      <c r="C464" s="7">
        <v>38463</v>
      </c>
      <c r="D464" s="8" t="s">
        <v>40</v>
      </c>
      <c r="E464" s="9">
        <v>48</v>
      </c>
      <c r="F464" s="10">
        <v>145.69127497854899</v>
      </c>
      <c r="G464" s="8" t="s">
        <v>21</v>
      </c>
    </row>
    <row r="465" spans="2:7" x14ac:dyDescent="0.25">
      <c r="B465" s="6" t="s">
        <v>18</v>
      </c>
      <c r="C465" s="7">
        <v>38958</v>
      </c>
      <c r="D465" s="8" t="s">
        <v>42</v>
      </c>
      <c r="E465" s="9">
        <v>26</v>
      </c>
      <c r="F465" s="10">
        <v>80.6144268681997</v>
      </c>
      <c r="G465" s="8" t="s">
        <v>19</v>
      </c>
    </row>
    <row r="466" spans="2:7" x14ac:dyDescent="0.25">
      <c r="B466" s="6" t="s">
        <v>20</v>
      </c>
      <c r="C466" s="7">
        <v>38881</v>
      </c>
      <c r="D466" s="8" t="s">
        <v>39</v>
      </c>
      <c r="E466" s="9">
        <v>58</v>
      </c>
      <c r="F466" s="10">
        <v>176.26520049915899</v>
      </c>
      <c r="G466" s="8" t="s">
        <v>17</v>
      </c>
    </row>
    <row r="467" spans="2:7" x14ac:dyDescent="0.25">
      <c r="B467" s="6" t="s">
        <v>22</v>
      </c>
      <c r="C467" s="7">
        <v>38760</v>
      </c>
      <c r="D467" s="8" t="s">
        <v>40</v>
      </c>
      <c r="E467" s="9">
        <v>2</v>
      </c>
      <c r="F467" s="10">
        <v>8.7479494068217498</v>
      </c>
      <c r="G467" s="8" t="s">
        <v>19</v>
      </c>
    </row>
    <row r="468" spans="2:7" x14ac:dyDescent="0.25">
      <c r="B468" s="6" t="s">
        <v>23</v>
      </c>
      <c r="C468" s="7">
        <v>38936</v>
      </c>
      <c r="D468" s="8" t="s">
        <v>40</v>
      </c>
      <c r="E468" s="9">
        <v>36</v>
      </c>
      <c r="F468" s="10">
        <v>109.676610015911</v>
      </c>
      <c r="G468" s="8" t="s">
        <v>19</v>
      </c>
    </row>
    <row r="469" spans="2:7" x14ac:dyDescent="0.25">
      <c r="B469" s="6" t="s">
        <v>28</v>
      </c>
      <c r="C469" s="7">
        <v>38529</v>
      </c>
      <c r="D469" s="8" t="s">
        <v>42</v>
      </c>
      <c r="E469" s="9">
        <v>22</v>
      </c>
      <c r="F469" s="10">
        <v>68.355074793823803</v>
      </c>
      <c r="G469" s="8" t="s">
        <v>25</v>
      </c>
    </row>
    <row r="470" spans="2:7" x14ac:dyDescent="0.25">
      <c r="B470" s="6" t="s">
        <v>28</v>
      </c>
      <c r="C470" s="7">
        <v>38573</v>
      </c>
      <c r="D470" s="8" t="s">
        <v>40</v>
      </c>
      <c r="E470" s="9">
        <v>92</v>
      </c>
      <c r="F470" s="10">
        <v>277.66680522408302</v>
      </c>
      <c r="G470" s="8" t="s">
        <v>19</v>
      </c>
    </row>
    <row r="471" spans="2:7" x14ac:dyDescent="0.25">
      <c r="B471" s="6" t="s">
        <v>16</v>
      </c>
      <c r="C471" s="7">
        <v>38265</v>
      </c>
      <c r="D471" s="8" t="s">
        <v>41</v>
      </c>
      <c r="E471" s="9">
        <v>29</v>
      </c>
      <c r="F471" s="10">
        <v>88.713589465763306</v>
      </c>
      <c r="G471" s="8" t="s">
        <v>25</v>
      </c>
    </row>
    <row r="472" spans="2:7" x14ac:dyDescent="0.25">
      <c r="B472" s="6" t="s">
        <v>20</v>
      </c>
      <c r="C472" s="7">
        <v>39002</v>
      </c>
      <c r="D472" s="8" t="s">
        <v>40</v>
      </c>
      <c r="E472" s="9">
        <v>42</v>
      </c>
      <c r="F472" s="10">
        <v>128.17075092766001</v>
      </c>
      <c r="G472" s="8" t="s">
        <v>17</v>
      </c>
    </row>
    <row r="473" spans="2:7" x14ac:dyDescent="0.25">
      <c r="B473" s="6" t="s">
        <v>24</v>
      </c>
      <c r="C473" s="7">
        <v>38100</v>
      </c>
      <c r="D473" s="8" t="s">
        <v>40</v>
      </c>
      <c r="E473" s="9">
        <v>25</v>
      </c>
      <c r="F473" s="10">
        <v>77.315706522508705</v>
      </c>
      <c r="G473" s="8" t="s">
        <v>17</v>
      </c>
    </row>
    <row r="474" spans="2:7" x14ac:dyDescent="0.25">
      <c r="B474" s="6" t="s">
        <v>23</v>
      </c>
      <c r="C474" s="7">
        <v>38430</v>
      </c>
      <c r="D474" s="8" t="s">
        <v>41</v>
      </c>
      <c r="E474" s="9">
        <v>40</v>
      </c>
      <c r="F474" s="10">
        <v>122.539281672944</v>
      </c>
      <c r="G474" s="8" t="s">
        <v>19</v>
      </c>
    </row>
    <row r="475" spans="2:7" x14ac:dyDescent="0.25">
      <c r="B475" s="6" t="s">
        <v>28</v>
      </c>
      <c r="C475" s="7">
        <v>38111</v>
      </c>
      <c r="D475" s="8" t="s">
        <v>40</v>
      </c>
      <c r="E475" s="9">
        <v>3</v>
      </c>
      <c r="F475" s="10">
        <v>10.570883063873</v>
      </c>
      <c r="G475" s="8" t="s">
        <v>17</v>
      </c>
    </row>
    <row r="476" spans="2:7" x14ac:dyDescent="0.25">
      <c r="B476" s="6" t="s">
        <v>16</v>
      </c>
      <c r="C476" s="7">
        <v>38551</v>
      </c>
      <c r="D476" s="8" t="s">
        <v>41</v>
      </c>
      <c r="E476" s="9">
        <v>-1</v>
      </c>
      <c r="F476" s="10">
        <v>-0.82178994105370995</v>
      </c>
      <c r="G476" s="8" t="s">
        <v>17</v>
      </c>
    </row>
    <row r="477" spans="2:7" x14ac:dyDescent="0.25">
      <c r="B477" s="6" t="s">
        <v>20</v>
      </c>
      <c r="C477" s="7">
        <v>38969</v>
      </c>
      <c r="D477" s="8" t="s">
        <v>41</v>
      </c>
      <c r="E477" s="9">
        <v>12</v>
      </c>
      <c r="F477" s="10">
        <v>37.686101056343098</v>
      </c>
      <c r="G477" s="8" t="s">
        <v>25</v>
      </c>
    </row>
    <row r="478" spans="2:7" x14ac:dyDescent="0.25">
      <c r="B478" s="6" t="s">
        <v>28</v>
      </c>
      <c r="C478" s="7">
        <v>38155</v>
      </c>
      <c r="D478" s="8" t="s">
        <v>39</v>
      </c>
      <c r="E478" s="9">
        <v>0</v>
      </c>
      <c r="F478" s="10">
        <v>2.0013600167772601</v>
      </c>
      <c r="G478" s="8" t="s">
        <v>17</v>
      </c>
    </row>
    <row r="479" spans="2:7" x14ac:dyDescent="0.25">
      <c r="B479" s="6" t="s">
        <v>18</v>
      </c>
      <c r="C479" s="7">
        <v>38760</v>
      </c>
      <c r="D479" s="8" t="s">
        <v>40</v>
      </c>
      <c r="E479" s="9">
        <v>35</v>
      </c>
      <c r="F479" s="10">
        <v>106.26347084870901</v>
      </c>
      <c r="G479" s="8" t="s">
        <v>17</v>
      </c>
    </row>
    <row r="480" spans="2:7" x14ac:dyDescent="0.25">
      <c r="B480" s="6" t="s">
        <v>26</v>
      </c>
      <c r="C480" s="7">
        <v>38496</v>
      </c>
      <c r="D480" s="8" t="s">
        <v>41</v>
      </c>
      <c r="E480" s="9">
        <v>2</v>
      </c>
      <c r="F480" s="10">
        <v>7.6817477771075904</v>
      </c>
      <c r="G480" s="8" t="s">
        <v>25</v>
      </c>
    </row>
    <row r="481" spans="2:7" x14ac:dyDescent="0.25">
      <c r="B481" s="6" t="s">
        <v>22</v>
      </c>
      <c r="C481" s="7">
        <v>38859</v>
      </c>
      <c r="D481" s="8" t="s">
        <v>43</v>
      </c>
      <c r="E481" s="9">
        <v>10</v>
      </c>
      <c r="F481" s="10">
        <v>31.785155418327999</v>
      </c>
      <c r="G481" s="8" t="s">
        <v>25</v>
      </c>
    </row>
    <row r="482" spans="2:7" x14ac:dyDescent="0.25">
      <c r="B482" s="6" t="s">
        <v>27</v>
      </c>
      <c r="C482" s="7">
        <v>38639</v>
      </c>
      <c r="D482" s="8" t="s">
        <v>39</v>
      </c>
      <c r="E482" s="9">
        <v>6</v>
      </c>
      <c r="F482" s="10">
        <v>19.733545359470899</v>
      </c>
      <c r="G482" s="8" t="s">
        <v>19</v>
      </c>
    </row>
    <row r="483" spans="2:7" x14ac:dyDescent="0.25">
      <c r="B483" s="6" t="s">
        <v>27</v>
      </c>
      <c r="C483" s="7">
        <v>38056</v>
      </c>
      <c r="D483" s="8" t="s">
        <v>40</v>
      </c>
      <c r="E483" s="9">
        <v>4</v>
      </c>
      <c r="F483" s="10">
        <v>14.1045691794021</v>
      </c>
      <c r="G483" s="8" t="s">
        <v>21</v>
      </c>
    </row>
    <row r="484" spans="2:7" x14ac:dyDescent="0.25">
      <c r="B484" s="6" t="s">
        <v>28</v>
      </c>
      <c r="C484" s="7">
        <v>39002</v>
      </c>
      <c r="D484" s="8" t="s">
        <v>42</v>
      </c>
      <c r="E484" s="9">
        <v>91</v>
      </c>
      <c r="F484" s="10">
        <v>274.92032051274299</v>
      </c>
      <c r="G484" s="8" t="s">
        <v>25</v>
      </c>
    </row>
    <row r="485" spans="2:7" x14ac:dyDescent="0.25">
      <c r="B485" s="6" t="s">
        <v>27</v>
      </c>
      <c r="C485" s="7">
        <v>38903</v>
      </c>
      <c r="D485" s="8" t="s">
        <v>40</v>
      </c>
      <c r="E485" s="9">
        <v>12</v>
      </c>
      <c r="F485" s="10">
        <v>37.8772264119632</v>
      </c>
      <c r="G485" s="8" t="s">
        <v>25</v>
      </c>
    </row>
    <row r="486" spans="2:7" x14ac:dyDescent="0.25">
      <c r="B486" s="6" t="s">
        <v>22</v>
      </c>
      <c r="C486" s="7">
        <v>38298</v>
      </c>
      <c r="D486" s="8" t="s">
        <v>41</v>
      </c>
      <c r="E486" s="9">
        <v>21</v>
      </c>
      <c r="F486" s="10">
        <v>65.2814231508668</v>
      </c>
      <c r="G486" s="8" t="s">
        <v>21</v>
      </c>
    </row>
    <row r="487" spans="2:7" x14ac:dyDescent="0.25">
      <c r="B487" s="6" t="s">
        <v>27</v>
      </c>
      <c r="C487" s="7">
        <v>38441</v>
      </c>
      <c r="D487" s="8" t="s">
        <v>42</v>
      </c>
      <c r="E487" s="9">
        <v>44</v>
      </c>
      <c r="F487" s="10">
        <v>134.31454889834899</v>
      </c>
      <c r="G487" s="8" t="s">
        <v>21</v>
      </c>
    </row>
    <row r="488" spans="2:7" x14ac:dyDescent="0.25">
      <c r="B488" s="6" t="s">
        <v>16</v>
      </c>
      <c r="C488" s="7">
        <v>38375</v>
      </c>
      <c r="D488" s="8" t="s">
        <v>39</v>
      </c>
      <c r="E488" s="9">
        <v>75</v>
      </c>
      <c r="F488" s="10">
        <v>227.098672429098</v>
      </c>
      <c r="G488" s="8" t="s">
        <v>21</v>
      </c>
    </row>
    <row r="489" spans="2:7" x14ac:dyDescent="0.25">
      <c r="B489" s="6" t="s">
        <v>16</v>
      </c>
      <c r="C489" s="7">
        <v>38188</v>
      </c>
      <c r="D489" s="8" t="s">
        <v>39</v>
      </c>
      <c r="E489" s="9">
        <v>37</v>
      </c>
      <c r="F489" s="10">
        <v>112.99692232382399</v>
      </c>
      <c r="G489" s="8" t="s">
        <v>17</v>
      </c>
    </row>
    <row r="490" spans="2:7" x14ac:dyDescent="0.25">
      <c r="B490" s="6" t="s">
        <v>22</v>
      </c>
      <c r="C490" s="7">
        <v>38925</v>
      </c>
      <c r="D490" s="8" t="s">
        <v>39</v>
      </c>
      <c r="E490" s="9">
        <v>58</v>
      </c>
      <c r="F490" s="10">
        <v>176.06598986452801</v>
      </c>
      <c r="G490" s="8" t="s">
        <v>19</v>
      </c>
    </row>
    <row r="491" spans="2:7" x14ac:dyDescent="0.25">
      <c r="B491" s="6" t="s">
        <v>27</v>
      </c>
      <c r="C491" s="7">
        <v>38760</v>
      </c>
      <c r="D491" s="8" t="s">
        <v>39</v>
      </c>
      <c r="E491" s="9">
        <v>74</v>
      </c>
      <c r="F491" s="10">
        <v>223.608785135202</v>
      </c>
      <c r="G491" s="8" t="s">
        <v>17</v>
      </c>
    </row>
    <row r="492" spans="2:7" x14ac:dyDescent="0.25">
      <c r="B492" s="6" t="s">
        <v>18</v>
      </c>
      <c r="C492" s="7">
        <v>38144</v>
      </c>
      <c r="D492" s="8" t="s">
        <v>41</v>
      </c>
      <c r="E492" s="9">
        <v>64</v>
      </c>
      <c r="F492" s="10">
        <v>193.54947188165701</v>
      </c>
      <c r="G492" s="8" t="s">
        <v>17</v>
      </c>
    </row>
    <row r="493" spans="2:7" x14ac:dyDescent="0.25">
      <c r="B493" s="6" t="s">
        <v>16</v>
      </c>
      <c r="C493" s="7">
        <v>38683</v>
      </c>
      <c r="D493" s="8" t="s">
        <v>43</v>
      </c>
      <c r="E493" s="9">
        <v>53</v>
      </c>
      <c r="F493" s="10">
        <v>160.46113209921799</v>
      </c>
      <c r="G493" s="8" t="s">
        <v>17</v>
      </c>
    </row>
    <row r="494" spans="2:7" x14ac:dyDescent="0.25">
      <c r="B494" s="6" t="s">
        <v>20</v>
      </c>
      <c r="C494" s="7">
        <v>38100</v>
      </c>
      <c r="D494" s="8" t="s">
        <v>39</v>
      </c>
      <c r="E494" s="9">
        <v>-1</v>
      </c>
      <c r="F494" s="10">
        <v>-0.45003305566648805</v>
      </c>
      <c r="G494" s="8" t="s">
        <v>19</v>
      </c>
    </row>
    <row r="495" spans="2:7" x14ac:dyDescent="0.25">
      <c r="B495" s="6" t="s">
        <v>20</v>
      </c>
      <c r="C495" s="7">
        <v>38782</v>
      </c>
      <c r="D495" s="8" t="s">
        <v>42</v>
      </c>
      <c r="E495" s="9">
        <v>21</v>
      </c>
      <c r="F495" s="10">
        <v>65.065460547964804</v>
      </c>
      <c r="G495" s="8" t="s">
        <v>21</v>
      </c>
    </row>
    <row r="496" spans="2:7" x14ac:dyDescent="0.25">
      <c r="B496" s="6" t="s">
        <v>27</v>
      </c>
      <c r="C496" s="7">
        <v>38771</v>
      </c>
      <c r="D496" s="8" t="s">
        <v>42</v>
      </c>
      <c r="E496" s="9">
        <v>90</v>
      </c>
      <c r="F496" s="10">
        <v>271.33770442615599</v>
      </c>
      <c r="G496" s="8" t="s">
        <v>25</v>
      </c>
    </row>
    <row r="497" spans="2:7" x14ac:dyDescent="0.25">
      <c r="B497" s="6" t="s">
        <v>27</v>
      </c>
      <c r="C497" s="7">
        <v>38650</v>
      </c>
      <c r="D497" s="8" t="s">
        <v>43</v>
      </c>
      <c r="E497" s="9">
        <v>61</v>
      </c>
      <c r="F497" s="10">
        <v>184.82822454861201</v>
      </c>
      <c r="G497" s="8" t="s">
        <v>19</v>
      </c>
    </row>
    <row r="498" spans="2:7" x14ac:dyDescent="0.25">
      <c r="B498" s="6" t="s">
        <v>16</v>
      </c>
      <c r="C498" s="7">
        <v>38485</v>
      </c>
      <c r="D498" s="8" t="s">
        <v>42</v>
      </c>
      <c r="E498" s="9">
        <v>64</v>
      </c>
      <c r="F498" s="10">
        <v>193.981254398673</v>
      </c>
      <c r="G498" s="8" t="s">
        <v>25</v>
      </c>
    </row>
    <row r="499" spans="2:7" x14ac:dyDescent="0.25">
      <c r="B499" s="6" t="s">
        <v>22</v>
      </c>
      <c r="C499" s="7">
        <v>38782</v>
      </c>
      <c r="D499" s="8" t="s">
        <v>39</v>
      </c>
      <c r="E499" s="9">
        <v>79</v>
      </c>
      <c r="F499" s="10">
        <v>238.608952614065</v>
      </c>
      <c r="G499" s="8" t="s">
        <v>25</v>
      </c>
    </row>
    <row r="500" spans="2:7" x14ac:dyDescent="0.25">
      <c r="B500" s="6" t="s">
        <v>22</v>
      </c>
      <c r="C500" s="7">
        <v>38848</v>
      </c>
      <c r="D500" s="8" t="s">
        <v>41</v>
      </c>
      <c r="E500" s="9">
        <v>11</v>
      </c>
      <c r="F500" s="10">
        <v>34.5803502604792</v>
      </c>
      <c r="G500" s="8" t="s">
        <v>21</v>
      </c>
    </row>
    <row r="501" spans="2:7" x14ac:dyDescent="0.25">
      <c r="B501" s="6" t="s">
        <v>23</v>
      </c>
      <c r="C501" s="7">
        <v>38881</v>
      </c>
      <c r="D501" s="8" t="s">
        <v>42</v>
      </c>
      <c r="E501" s="9">
        <v>17</v>
      </c>
      <c r="F501" s="10">
        <v>52.992178326548498</v>
      </c>
      <c r="G501" s="8" t="s">
        <v>19</v>
      </c>
    </row>
    <row r="502" spans="2:7" x14ac:dyDescent="0.25">
      <c r="B502" s="6" t="s">
        <v>23</v>
      </c>
      <c r="C502" s="7">
        <v>39002</v>
      </c>
      <c r="D502" s="8" t="s">
        <v>40</v>
      </c>
      <c r="E502" s="9">
        <v>-10</v>
      </c>
      <c r="F502" s="10">
        <v>-28.507437864458002</v>
      </c>
      <c r="G502" s="8" t="s">
        <v>25</v>
      </c>
    </row>
    <row r="503" spans="2:7" x14ac:dyDescent="0.25">
      <c r="B503" s="6" t="s">
        <v>24</v>
      </c>
      <c r="C503" s="7">
        <v>38111</v>
      </c>
      <c r="D503" s="8" t="s">
        <v>42</v>
      </c>
      <c r="E503" s="9">
        <v>61</v>
      </c>
      <c r="F503" s="10">
        <v>185.38151200169</v>
      </c>
      <c r="G503" s="8" t="s">
        <v>17</v>
      </c>
    </row>
    <row r="504" spans="2:7" x14ac:dyDescent="0.25">
      <c r="B504" s="6" t="s">
        <v>20</v>
      </c>
      <c r="C504" s="7">
        <v>38540</v>
      </c>
      <c r="D504" s="8" t="s">
        <v>39</v>
      </c>
      <c r="E504" s="9">
        <v>81</v>
      </c>
      <c r="F504" s="10">
        <v>245.19138414086001</v>
      </c>
      <c r="G504" s="8" t="s">
        <v>21</v>
      </c>
    </row>
    <row r="505" spans="2:7" x14ac:dyDescent="0.25">
      <c r="B505" s="6" t="s">
        <v>23</v>
      </c>
      <c r="C505" s="7">
        <v>38342</v>
      </c>
      <c r="D505" s="8" t="s">
        <v>42</v>
      </c>
      <c r="E505" s="9">
        <v>86</v>
      </c>
      <c r="F505" s="10">
        <v>259.65061904974698</v>
      </c>
      <c r="G505" s="8" t="s">
        <v>25</v>
      </c>
    </row>
    <row r="506" spans="2:7" x14ac:dyDescent="0.25">
      <c r="B506" s="6" t="s">
        <v>24</v>
      </c>
      <c r="C506" s="7">
        <v>38166</v>
      </c>
      <c r="D506" s="8" t="s">
        <v>39</v>
      </c>
      <c r="E506" s="9">
        <v>-6</v>
      </c>
      <c r="F506" s="10">
        <v>-16.598209454734398</v>
      </c>
      <c r="G506" s="8" t="s">
        <v>25</v>
      </c>
    </row>
    <row r="507" spans="2:7" x14ac:dyDescent="0.25">
      <c r="B507" s="6" t="s">
        <v>27</v>
      </c>
      <c r="C507" s="7">
        <v>38617</v>
      </c>
      <c r="D507" s="8" t="s">
        <v>43</v>
      </c>
      <c r="E507" s="9">
        <v>75</v>
      </c>
      <c r="F507" s="10">
        <v>226.29108110625299</v>
      </c>
      <c r="G507" s="8" t="s">
        <v>21</v>
      </c>
    </row>
    <row r="508" spans="2:7" x14ac:dyDescent="0.25">
      <c r="B508" s="6" t="s">
        <v>22</v>
      </c>
      <c r="C508" s="7">
        <v>38551</v>
      </c>
      <c r="D508" s="8" t="s">
        <v>42</v>
      </c>
      <c r="E508" s="9">
        <v>87</v>
      </c>
      <c r="F508" s="10">
        <v>262.49660177211899</v>
      </c>
      <c r="G508" s="8" t="s">
        <v>21</v>
      </c>
    </row>
    <row r="509" spans="2:7" x14ac:dyDescent="0.25">
      <c r="B509" s="6" t="s">
        <v>28</v>
      </c>
      <c r="C509" s="7">
        <v>38914</v>
      </c>
      <c r="D509" s="8" t="s">
        <v>41</v>
      </c>
      <c r="E509" s="9">
        <v>15</v>
      </c>
      <c r="F509" s="10">
        <v>47.143262888260402</v>
      </c>
      <c r="G509" s="8" t="s">
        <v>21</v>
      </c>
    </row>
    <row r="510" spans="2:7" x14ac:dyDescent="0.25">
      <c r="B510" s="6" t="s">
        <v>27</v>
      </c>
      <c r="C510" s="7">
        <v>38430</v>
      </c>
      <c r="D510" s="8" t="s">
        <v>43</v>
      </c>
      <c r="E510" s="9">
        <v>6</v>
      </c>
      <c r="F510" s="10">
        <v>20.042838163999701</v>
      </c>
      <c r="G510" s="8" t="s">
        <v>25</v>
      </c>
    </row>
    <row r="511" spans="2:7" x14ac:dyDescent="0.25">
      <c r="B511" s="6" t="s">
        <v>22</v>
      </c>
      <c r="C511" s="7">
        <v>38045</v>
      </c>
      <c r="D511" s="8" t="s">
        <v>39</v>
      </c>
      <c r="E511" s="9">
        <v>4</v>
      </c>
      <c r="F511" s="10">
        <v>14.012285541104401</v>
      </c>
      <c r="G511" s="8" t="s">
        <v>25</v>
      </c>
    </row>
    <row r="512" spans="2:7" x14ac:dyDescent="0.25">
      <c r="B512" s="6" t="s">
        <v>27</v>
      </c>
      <c r="C512" s="7">
        <v>38815</v>
      </c>
      <c r="D512" s="8" t="s">
        <v>39</v>
      </c>
      <c r="E512" s="9">
        <v>56</v>
      </c>
      <c r="F512" s="10">
        <v>169.248777168885</v>
      </c>
      <c r="G512" s="8" t="s">
        <v>21</v>
      </c>
    </row>
    <row r="513" spans="2:7" x14ac:dyDescent="0.25">
      <c r="B513" s="6" t="s">
        <v>16</v>
      </c>
      <c r="C513" s="7">
        <v>38111</v>
      </c>
      <c r="D513" s="8" t="s">
        <v>41</v>
      </c>
      <c r="E513" s="9">
        <v>76</v>
      </c>
      <c r="F513" s="10">
        <v>230.180461224987</v>
      </c>
      <c r="G513" s="8" t="s">
        <v>17</v>
      </c>
    </row>
    <row r="514" spans="2:7" x14ac:dyDescent="0.25">
      <c r="B514" s="6" t="s">
        <v>18</v>
      </c>
      <c r="C514" s="7">
        <v>38540</v>
      </c>
      <c r="D514" s="8" t="s">
        <v>43</v>
      </c>
      <c r="E514" s="9">
        <v>27</v>
      </c>
      <c r="F514" s="10">
        <v>82.599143929902795</v>
      </c>
      <c r="G514" s="8" t="s">
        <v>17</v>
      </c>
    </row>
    <row r="515" spans="2:7" x14ac:dyDescent="0.25">
      <c r="B515" s="6" t="s">
        <v>16</v>
      </c>
      <c r="C515" s="7">
        <v>38705</v>
      </c>
      <c r="D515" s="8" t="s">
        <v>41</v>
      </c>
      <c r="E515" s="9">
        <v>58</v>
      </c>
      <c r="F515" s="10">
        <v>175.77181619024199</v>
      </c>
      <c r="G515" s="8" t="s">
        <v>17</v>
      </c>
    </row>
    <row r="516" spans="2:7" x14ac:dyDescent="0.25">
      <c r="B516" s="6" t="s">
        <v>27</v>
      </c>
      <c r="C516" s="7">
        <v>38034</v>
      </c>
      <c r="D516" s="8" t="s">
        <v>43</v>
      </c>
      <c r="E516" s="9">
        <v>67</v>
      </c>
      <c r="F516" s="10">
        <v>202.62226122372601</v>
      </c>
      <c r="G516" s="8" t="s">
        <v>25</v>
      </c>
    </row>
    <row r="517" spans="2:7" x14ac:dyDescent="0.25">
      <c r="B517" s="6" t="s">
        <v>23</v>
      </c>
      <c r="C517" s="7">
        <v>38606</v>
      </c>
      <c r="D517" s="8" t="s">
        <v>40</v>
      </c>
      <c r="E517" s="9">
        <v>79</v>
      </c>
      <c r="F517" s="10">
        <v>238.78594564649799</v>
      </c>
      <c r="G517" s="8" t="s">
        <v>17</v>
      </c>
    </row>
    <row r="518" spans="2:7" x14ac:dyDescent="0.25">
      <c r="B518" s="6" t="s">
        <v>24</v>
      </c>
      <c r="C518" s="7">
        <v>38243</v>
      </c>
      <c r="D518" s="8" t="s">
        <v>42</v>
      </c>
      <c r="E518" s="9">
        <v>38</v>
      </c>
      <c r="F518" s="10">
        <v>116.685987434485</v>
      </c>
      <c r="G518" s="8" t="s">
        <v>17</v>
      </c>
    </row>
    <row r="519" spans="2:7" x14ac:dyDescent="0.25">
      <c r="B519" s="6" t="s">
        <v>16</v>
      </c>
      <c r="C519" s="7">
        <v>38078</v>
      </c>
      <c r="D519" s="8" t="s">
        <v>42</v>
      </c>
      <c r="E519" s="9">
        <v>4</v>
      </c>
      <c r="F519" s="10">
        <v>13.6416352370195</v>
      </c>
      <c r="G519" s="8" t="s">
        <v>17</v>
      </c>
    </row>
    <row r="520" spans="2:7" x14ac:dyDescent="0.25">
      <c r="B520" s="6" t="s">
        <v>22</v>
      </c>
      <c r="C520" s="7">
        <v>38793</v>
      </c>
      <c r="D520" s="8" t="s">
        <v>39</v>
      </c>
      <c r="E520" s="9">
        <v>45</v>
      </c>
      <c r="F520" s="10">
        <v>137.06873634212499</v>
      </c>
      <c r="G520" s="8" t="s">
        <v>17</v>
      </c>
    </row>
    <row r="521" spans="2:7" x14ac:dyDescent="0.25">
      <c r="B521" s="6" t="s">
        <v>16</v>
      </c>
      <c r="C521" s="7">
        <v>38122</v>
      </c>
      <c r="D521" s="8" t="s">
        <v>41</v>
      </c>
      <c r="E521" s="9">
        <v>10</v>
      </c>
      <c r="F521" s="10">
        <v>32.194899991771997</v>
      </c>
      <c r="G521" s="8" t="s">
        <v>21</v>
      </c>
    </row>
    <row r="522" spans="2:7" x14ac:dyDescent="0.25">
      <c r="B522" s="6" t="s">
        <v>18</v>
      </c>
      <c r="C522" s="7">
        <v>38661</v>
      </c>
      <c r="D522" s="8" t="s">
        <v>41</v>
      </c>
      <c r="E522" s="9">
        <v>86</v>
      </c>
      <c r="F522" s="10">
        <v>260.39717870163298</v>
      </c>
      <c r="G522" s="8" t="s">
        <v>19</v>
      </c>
    </row>
    <row r="523" spans="2:7" x14ac:dyDescent="0.25">
      <c r="B523" s="6" t="s">
        <v>28</v>
      </c>
      <c r="C523" s="7">
        <v>38848</v>
      </c>
      <c r="D523" s="8" t="s">
        <v>41</v>
      </c>
      <c r="E523" s="9">
        <v>75</v>
      </c>
      <c r="F523" s="10">
        <v>226.714438242049</v>
      </c>
      <c r="G523" s="8" t="s">
        <v>21</v>
      </c>
    </row>
    <row r="524" spans="2:7" x14ac:dyDescent="0.25">
      <c r="B524" s="6" t="s">
        <v>26</v>
      </c>
      <c r="C524" s="7">
        <v>38430</v>
      </c>
      <c r="D524" s="8" t="s">
        <v>39</v>
      </c>
      <c r="E524" s="9">
        <v>77</v>
      </c>
      <c r="F524" s="10">
        <v>232.496305211551</v>
      </c>
      <c r="G524" s="8" t="s">
        <v>21</v>
      </c>
    </row>
    <row r="525" spans="2:7" x14ac:dyDescent="0.25">
      <c r="B525" s="6" t="s">
        <v>26</v>
      </c>
      <c r="C525" s="7">
        <v>38067</v>
      </c>
      <c r="D525" s="8" t="s">
        <v>39</v>
      </c>
      <c r="E525" s="9">
        <v>10</v>
      </c>
      <c r="F525" s="10">
        <v>31.818132134553998</v>
      </c>
      <c r="G525" s="8" t="s">
        <v>21</v>
      </c>
    </row>
    <row r="526" spans="2:7" x14ac:dyDescent="0.25">
      <c r="B526" s="6" t="s">
        <v>24</v>
      </c>
      <c r="C526" s="7">
        <v>38265</v>
      </c>
      <c r="D526" s="8" t="s">
        <v>41</v>
      </c>
      <c r="E526" s="9">
        <v>62</v>
      </c>
      <c r="F526" s="10">
        <v>188.380882355827</v>
      </c>
      <c r="G526" s="8" t="s">
        <v>21</v>
      </c>
    </row>
    <row r="527" spans="2:7" x14ac:dyDescent="0.25">
      <c r="B527" s="6" t="s">
        <v>16</v>
      </c>
      <c r="C527" s="7">
        <v>38012</v>
      </c>
      <c r="D527" s="8" t="s">
        <v>40</v>
      </c>
      <c r="E527" s="9">
        <v>73</v>
      </c>
      <c r="F527" s="10">
        <v>221.29214849175199</v>
      </c>
      <c r="G527" s="8" t="s">
        <v>25</v>
      </c>
    </row>
    <row r="528" spans="2:7" x14ac:dyDescent="0.25">
      <c r="B528" s="6" t="s">
        <v>27</v>
      </c>
      <c r="C528" s="7">
        <v>38001</v>
      </c>
      <c r="D528" s="8" t="s">
        <v>41</v>
      </c>
      <c r="E528" s="9">
        <v>62</v>
      </c>
      <c r="F528" s="10">
        <v>187.23352558776901</v>
      </c>
      <c r="G528" s="8" t="s">
        <v>17</v>
      </c>
    </row>
    <row r="529" spans="2:7" x14ac:dyDescent="0.25">
      <c r="B529" s="6" t="s">
        <v>22</v>
      </c>
      <c r="C529" s="7">
        <v>38892</v>
      </c>
      <c r="D529" s="8" t="s">
        <v>42</v>
      </c>
      <c r="E529" s="9">
        <v>11</v>
      </c>
      <c r="F529" s="10">
        <v>35.7232412858733</v>
      </c>
      <c r="G529" s="8" t="s">
        <v>25</v>
      </c>
    </row>
    <row r="530" spans="2:7" x14ac:dyDescent="0.25">
      <c r="B530" s="6" t="s">
        <v>18</v>
      </c>
      <c r="C530" s="7">
        <v>38705</v>
      </c>
      <c r="D530" s="8" t="s">
        <v>42</v>
      </c>
      <c r="E530" s="9">
        <v>28</v>
      </c>
      <c r="F530" s="10">
        <v>86.078223340302799</v>
      </c>
      <c r="G530" s="8" t="s">
        <v>17</v>
      </c>
    </row>
    <row r="531" spans="2:7" x14ac:dyDescent="0.25">
      <c r="B531" s="6" t="s">
        <v>18</v>
      </c>
      <c r="C531" s="7">
        <v>38221</v>
      </c>
      <c r="D531" s="8" t="s">
        <v>42</v>
      </c>
      <c r="E531" s="9">
        <v>57</v>
      </c>
      <c r="F531" s="10">
        <v>172.36208706896099</v>
      </c>
      <c r="G531" s="8" t="s">
        <v>21</v>
      </c>
    </row>
    <row r="532" spans="2:7" x14ac:dyDescent="0.25">
      <c r="B532" s="6" t="s">
        <v>28</v>
      </c>
      <c r="C532" s="7">
        <v>38331</v>
      </c>
      <c r="D532" s="8" t="s">
        <v>39</v>
      </c>
      <c r="E532" s="9">
        <v>34</v>
      </c>
      <c r="F532" s="10">
        <v>103.493740646094</v>
      </c>
      <c r="G532" s="8" t="s">
        <v>17</v>
      </c>
    </row>
    <row r="533" spans="2:7" x14ac:dyDescent="0.25">
      <c r="B533" s="6" t="s">
        <v>27</v>
      </c>
      <c r="C533" s="7">
        <v>38639</v>
      </c>
      <c r="D533" s="8" t="s">
        <v>39</v>
      </c>
      <c r="E533" s="9">
        <v>89</v>
      </c>
      <c r="F533" s="10">
        <v>267.86415015075198</v>
      </c>
      <c r="G533" s="8" t="s">
        <v>21</v>
      </c>
    </row>
    <row r="534" spans="2:7" x14ac:dyDescent="0.25">
      <c r="B534" s="6" t="s">
        <v>18</v>
      </c>
      <c r="C534" s="7">
        <v>38254</v>
      </c>
      <c r="D534" s="8" t="s">
        <v>40</v>
      </c>
      <c r="E534" s="9">
        <v>32</v>
      </c>
      <c r="F534" s="10">
        <v>97.889348643674197</v>
      </c>
      <c r="G534" s="8" t="s">
        <v>19</v>
      </c>
    </row>
    <row r="535" spans="2:7" x14ac:dyDescent="0.25">
      <c r="B535" s="6" t="s">
        <v>22</v>
      </c>
      <c r="C535" s="7">
        <v>39046</v>
      </c>
      <c r="D535" s="8" t="s">
        <v>39</v>
      </c>
      <c r="E535" s="9">
        <v>38</v>
      </c>
      <c r="F535" s="10">
        <v>116.044587689965</v>
      </c>
      <c r="G535" s="8" t="s">
        <v>25</v>
      </c>
    </row>
    <row r="536" spans="2:7" x14ac:dyDescent="0.25">
      <c r="B536" s="6" t="s">
        <v>24</v>
      </c>
      <c r="C536" s="7">
        <v>38584</v>
      </c>
      <c r="D536" s="8" t="s">
        <v>40</v>
      </c>
      <c r="E536" s="9">
        <v>82</v>
      </c>
      <c r="F536" s="10">
        <v>248.047076923904</v>
      </c>
      <c r="G536" s="8" t="s">
        <v>25</v>
      </c>
    </row>
    <row r="537" spans="2:7" x14ac:dyDescent="0.25">
      <c r="B537" s="6" t="s">
        <v>27</v>
      </c>
      <c r="C537" s="7">
        <v>38133</v>
      </c>
      <c r="D537" s="8" t="s">
        <v>41</v>
      </c>
      <c r="E537" s="9">
        <v>29</v>
      </c>
      <c r="F537" s="10">
        <v>89.294687359204602</v>
      </c>
      <c r="G537" s="8" t="s">
        <v>17</v>
      </c>
    </row>
    <row r="538" spans="2:7" x14ac:dyDescent="0.25">
      <c r="B538" s="6" t="s">
        <v>26</v>
      </c>
      <c r="C538" s="7">
        <v>38991</v>
      </c>
      <c r="D538" s="8" t="s">
        <v>43</v>
      </c>
      <c r="E538" s="9">
        <v>17</v>
      </c>
      <c r="F538" s="10">
        <v>52.246197330854898</v>
      </c>
      <c r="G538" s="8" t="s">
        <v>21</v>
      </c>
    </row>
    <row r="539" spans="2:7" x14ac:dyDescent="0.25">
      <c r="B539" s="6" t="s">
        <v>18</v>
      </c>
      <c r="C539" s="7">
        <v>38210</v>
      </c>
      <c r="D539" s="8" t="s">
        <v>39</v>
      </c>
      <c r="E539" s="9">
        <v>50</v>
      </c>
      <c r="F539" s="10">
        <v>151.86525901218999</v>
      </c>
      <c r="G539" s="8" t="s">
        <v>25</v>
      </c>
    </row>
    <row r="540" spans="2:7" x14ac:dyDescent="0.25">
      <c r="B540" s="6" t="s">
        <v>23</v>
      </c>
      <c r="C540" s="7">
        <v>38078</v>
      </c>
      <c r="D540" s="8" t="s">
        <v>43</v>
      </c>
      <c r="E540" s="9">
        <v>7</v>
      </c>
      <c r="F540" s="10">
        <v>22.959948055318801</v>
      </c>
      <c r="G540" s="8" t="s">
        <v>25</v>
      </c>
    </row>
    <row r="541" spans="2:7" x14ac:dyDescent="0.25">
      <c r="B541" s="6" t="s">
        <v>20</v>
      </c>
      <c r="C541" s="7">
        <v>38430</v>
      </c>
      <c r="D541" s="8" t="s">
        <v>40</v>
      </c>
      <c r="E541" s="9">
        <v>50</v>
      </c>
      <c r="F541" s="10">
        <v>151.361824024485</v>
      </c>
      <c r="G541" s="8" t="s">
        <v>25</v>
      </c>
    </row>
    <row r="542" spans="2:7" x14ac:dyDescent="0.25">
      <c r="B542" s="6" t="s">
        <v>24</v>
      </c>
      <c r="C542" s="7">
        <v>38408</v>
      </c>
      <c r="D542" s="8" t="s">
        <v>43</v>
      </c>
      <c r="E542" s="9">
        <v>20</v>
      </c>
      <c r="F542" s="10">
        <v>61.878678847796202</v>
      </c>
      <c r="G542" s="8" t="s">
        <v>19</v>
      </c>
    </row>
    <row r="543" spans="2:7" x14ac:dyDescent="0.25">
      <c r="B543" s="6" t="s">
        <v>27</v>
      </c>
      <c r="C543" s="7">
        <v>38408</v>
      </c>
      <c r="D543" s="8" t="s">
        <v>41</v>
      </c>
      <c r="E543" s="9">
        <v>37</v>
      </c>
      <c r="F543" s="10">
        <v>112.833633702592</v>
      </c>
      <c r="G543" s="8" t="s">
        <v>25</v>
      </c>
    </row>
    <row r="544" spans="2:7" x14ac:dyDescent="0.25">
      <c r="B544" s="6" t="s">
        <v>22</v>
      </c>
      <c r="C544" s="7">
        <v>38232</v>
      </c>
      <c r="D544" s="8" t="s">
        <v>42</v>
      </c>
      <c r="E544" s="9">
        <v>58</v>
      </c>
      <c r="F544" s="10">
        <v>176.60971135604299</v>
      </c>
      <c r="G544" s="8" t="s">
        <v>25</v>
      </c>
    </row>
    <row r="545" spans="2:7" x14ac:dyDescent="0.25">
      <c r="B545" s="6" t="s">
        <v>23</v>
      </c>
      <c r="C545" s="7">
        <v>38738</v>
      </c>
      <c r="D545" s="8" t="s">
        <v>41</v>
      </c>
      <c r="E545" s="9">
        <v>25</v>
      </c>
      <c r="F545" s="10">
        <v>76.920283125674501</v>
      </c>
      <c r="G545" s="8" t="s">
        <v>17</v>
      </c>
    </row>
    <row r="546" spans="2:7" x14ac:dyDescent="0.25">
      <c r="B546" s="6" t="s">
        <v>18</v>
      </c>
      <c r="C546" s="7">
        <v>38078</v>
      </c>
      <c r="D546" s="8" t="s">
        <v>39</v>
      </c>
      <c r="E546" s="9">
        <v>34</v>
      </c>
      <c r="F546" s="10">
        <v>103.18208157525901</v>
      </c>
      <c r="G546" s="8" t="s">
        <v>19</v>
      </c>
    </row>
    <row r="547" spans="2:7" x14ac:dyDescent="0.25">
      <c r="B547" s="6" t="s">
        <v>16</v>
      </c>
      <c r="C547" s="7">
        <v>39013</v>
      </c>
      <c r="D547" s="8" t="s">
        <v>41</v>
      </c>
      <c r="E547" s="9">
        <v>3</v>
      </c>
      <c r="F547" s="10">
        <v>11.582072936390601</v>
      </c>
      <c r="G547" s="8" t="s">
        <v>19</v>
      </c>
    </row>
    <row r="548" spans="2:7" x14ac:dyDescent="0.25">
      <c r="B548" s="6" t="s">
        <v>16</v>
      </c>
      <c r="C548" s="7">
        <v>38991</v>
      </c>
      <c r="D548" s="8" t="s">
        <v>43</v>
      </c>
      <c r="E548" s="9">
        <v>63</v>
      </c>
      <c r="F548" s="10">
        <v>190.58521809047599</v>
      </c>
      <c r="G548" s="8" t="s">
        <v>25</v>
      </c>
    </row>
    <row r="549" spans="2:7" x14ac:dyDescent="0.25">
      <c r="B549" s="6" t="s">
        <v>16</v>
      </c>
      <c r="C549" s="7">
        <v>38727</v>
      </c>
      <c r="D549" s="8" t="s">
        <v>39</v>
      </c>
      <c r="E549" s="9">
        <v>44</v>
      </c>
      <c r="F549" s="10">
        <v>133.615082449005</v>
      </c>
      <c r="G549" s="8" t="s">
        <v>19</v>
      </c>
    </row>
    <row r="550" spans="2:7" x14ac:dyDescent="0.25">
      <c r="B550" s="6" t="s">
        <v>28</v>
      </c>
      <c r="C550" s="7">
        <v>38089</v>
      </c>
      <c r="D550" s="8" t="s">
        <v>39</v>
      </c>
      <c r="E550" s="9">
        <v>87</v>
      </c>
      <c r="F550" s="10">
        <v>263.16283259571497</v>
      </c>
      <c r="G550" s="8" t="s">
        <v>19</v>
      </c>
    </row>
    <row r="551" spans="2:7" x14ac:dyDescent="0.25">
      <c r="B551" s="6" t="s">
        <v>27</v>
      </c>
      <c r="C551" s="7">
        <v>38408</v>
      </c>
      <c r="D551" s="8" t="s">
        <v>43</v>
      </c>
      <c r="E551" s="9">
        <v>4</v>
      </c>
      <c r="F551" s="10">
        <v>14.191095035521</v>
      </c>
      <c r="G551" s="8" t="s">
        <v>17</v>
      </c>
    </row>
    <row r="552" spans="2:7" x14ac:dyDescent="0.25">
      <c r="B552" s="6" t="s">
        <v>20</v>
      </c>
      <c r="C552" s="7">
        <v>38826</v>
      </c>
      <c r="D552" s="8" t="s">
        <v>41</v>
      </c>
      <c r="E552" s="9">
        <v>93</v>
      </c>
      <c r="F552" s="10">
        <v>281.170726281626</v>
      </c>
      <c r="G552" s="8" t="s">
        <v>19</v>
      </c>
    </row>
    <row r="553" spans="2:7" x14ac:dyDescent="0.25">
      <c r="B553" s="6" t="s">
        <v>24</v>
      </c>
      <c r="C553" s="7">
        <v>38320</v>
      </c>
      <c r="D553" s="8" t="s">
        <v>43</v>
      </c>
      <c r="E553" s="9">
        <v>10</v>
      </c>
      <c r="F553" s="10">
        <v>32.065090501540404</v>
      </c>
      <c r="G553" s="8" t="s">
        <v>25</v>
      </c>
    </row>
    <row r="554" spans="2:7" x14ac:dyDescent="0.25">
      <c r="B554" s="6" t="s">
        <v>22</v>
      </c>
      <c r="C554" s="7">
        <v>39068</v>
      </c>
      <c r="D554" s="8" t="s">
        <v>42</v>
      </c>
      <c r="E554" s="9">
        <v>19</v>
      </c>
      <c r="F554" s="10">
        <v>58.972126169367598</v>
      </c>
      <c r="G554" s="8" t="s">
        <v>25</v>
      </c>
    </row>
    <row r="555" spans="2:7" x14ac:dyDescent="0.25">
      <c r="B555" s="6" t="s">
        <v>18</v>
      </c>
      <c r="C555" s="7">
        <v>38551</v>
      </c>
      <c r="D555" s="8" t="s">
        <v>39</v>
      </c>
      <c r="E555" s="9">
        <v>30</v>
      </c>
      <c r="F555" s="10">
        <v>92.527630840276103</v>
      </c>
      <c r="G555" s="8" t="s">
        <v>17</v>
      </c>
    </row>
    <row r="556" spans="2:7" x14ac:dyDescent="0.25">
      <c r="B556" s="6" t="s">
        <v>20</v>
      </c>
      <c r="C556" s="7">
        <v>39035</v>
      </c>
      <c r="D556" s="8" t="s">
        <v>42</v>
      </c>
      <c r="E556" s="9">
        <v>-1</v>
      </c>
      <c r="F556" s="10">
        <v>-1.2782372664639499</v>
      </c>
      <c r="G556" s="8" t="s">
        <v>17</v>
      </c>
    </row>
    <row r="557" spans="2:7" x14ac:dyDescent="0.25">
      <c r="B557" s="6" t="s">
        <v>27</v>
      </c>
      <c r="C557" s="7">
        <v>38837</v>
      </c>
      <c r="D557" s="8" t="s">
        <v>39</v>
      </c>
      <c r="E557" s="9">
        <v>46</v>
      </c>
      <c r="F557" s="10">
        <v>139.41162650743101</v>
      </c>
      <c r="G557" s="8" t="s">
        <v>25</v>
      </c>
    </row>
    <row r="558" spans="2:7" x14ac:dyDescent="0.25">
      <c r="B558" s="6" t="s">
        <v>24</v>
      </c>
      <c r="C558" s="7">
        <v>38232</v>
      </c>
      <c r="D558" s="8" t="s">
        <v>41</v>
      </c>
      <c r="E558" s="9">
        <v>44</v>
      </c>
      <c r="F558" s="10">
        <v>133.50877739627501</v>
      </c>
      <c r="G558" s="8" t="s">
        <v>19</v>
      </c>
    </row>
    <row r="559" spans="2:7" x14ac:dyDescent="0.25">
      <c r="B559" s="6" t="s">
        <v>16</v>
      </c>
      <c r="C559" s="7">
        <v>38287</v>
      </c>
      <c r="D559" s="8" t="s">
        <v>39</v>
      </c>
      <c r="E559" s="9">
        <v>47</v>
      </c>
      <c r="F559" s="10">
        <v>143.212215300857</v>
      </c>
      <c r="G559" s="8" t="s">
        <v>19</v>
      </c>
    </row>
    <row r="560" spans="2:7" x14ac:dyDescent="0.25">
      <c r="B560" s="6" t="s">
        <v>27</v>
      </c>
      <c r="C560" s="7">
        <v>38969</v>
      </c>
      <c r="D560" s="8" t="s">
        <v>39</v>
      </c>
      <c r="E560" s="9">
        <v>86</v>
      </c>
      <c r="F560" s="10">
        <v>260.39157259526797</v>
      </c>
      <c r="G560" s="8" t="s">
        <v>25</v>
      </c>
    </row>
    <row r="561" spans="2:7" x14ac:dyDescent="0.25">
      <c r="B561" s="6" t="s">
        <v>27</v>
      </c>
      <c r="C561" s="7">
        <v>38925</v>
      </c>
      <c r="D561" s="8" t="s">
        <v>41</v>
      </c>
      <c r="E561" s="9">
        <v>76</v>
      </c>
      <c r="F561" s="10">
        <v>229.96347977242999</v>
      </c>
      <c r="G561" s="8" t="s">
        <v>19</v>
      </c>
    </row>
    <row r="562" spans="2:7" x14ac:dyDescent="0.25">
      <c r="B562" s="6" t="s">
        <v>22</v>
      </c>
      <c r="C562" s="7">
        <v>38078</v>
      </c>
      <c r="D562" s="8" t="s">
        <v>42</v>
      </c>
      <c r="E562" s="9">
        <v>55</v>
      </c>
      <c r="F562" s="10">
        <v>166.99029890675999</v>
      </c>
      <c r="G562" s="8" t="s">
        <v>21</v>
      </c>
    </row>
    <row r="563" spans="2:7" x14ac:dyDescent="0.25">
      <c r="B563" s="6" t="s">
        <v>20</v>
      </c>
      <c r="C563" s="7">
        <v>38133</v>
      </c>
      <c r="D563" s="8" t="s">
        <v>39</v>
      </c>
      <c r="E563" s="9">
        <v>-1</v>
      </c>
      <c r="F563" s="10">
        <v>-0.79289798318866411</v>
      </c>
      <c r="G563" s="8" t="s">
        <v>17</v>
      </c>
    </row>
    <row r="564" spans="2:7" x14ac:dyDescent="0.25">
      <c r="B564" s="6" t="s">
        <v>20</v>
      </c>
      <c r="C564" s="7">
        <v>38188</v>
      </c>
      <c r="D564" s="8" t="s">
        <v>42</v>
      </c>
      <c r="E564" s="9">
        <v>62</v>
      </c>
      <c r="F564" s="10">
        <v>187.63361707571201</v>
      </c>
      <c r="G564" s="8" t="s">
        <v>21</v>
      </c>
    </row>
    <row r="565" spans="2:7" x14ac:dyDescent="0.25">
      <c r="B565" s="6" t="s">
        <v>20</v>
      </c>
      <c r="C565" s="7">
        <v>38012</v>
      </c>
      <c r="D565" s="8" t="s">
        <v>41</v>
      </c>
      <c r="E565" s="9">
        <v>73</v>
      </c>
      <c r="F565" s="10">
        <v>220.965158034909</v>
      </c>
      <c r="G565" s="8" t="s">
        <v>19</v>
      </c>
    </row>
    <row r="566" spans="2:7" x14ac:dyDescent="0.25">
      <c r="B566" s="6" t="s">
        <v>18</v>
      </c>
      <c r="C566" s="7">
        <v>38298</v>
      </c>
      <c r="D566" s="8" t="s">
        <v>43</v>
      </c>
      <c r="E566" s="9">
        <v>12</v>
      </c>
      <c r="F566" s="10">
        <v>38.438753960470201</v>
      </c>
      <c r="G566" s="8" t="s">
        <v>21</v>
      </c>
    </row>
    <row r="567" spans="2:7" x14ac:dyDescent="0.25">
      <c r="B567" s="6" t="s">
        <v>26</v>
      </c>
      <c r="C567" s="7">
        <v>38221</v>
      </c>
      <c r="D567" s="8" t="s">
        <v>42</v>
      </c>
      <c r="E567" s="9">
        <v>0</v>
      </c>
      <c r="F567" s="10">
        <v>1.5994060348452699</v>
      </c>
      <c r="G567" s="8" t="s">
        <v>21</v>
      </c>
    </row>
    <row r="568" spans="2:7" x14ac:dyDescent="0.25">
      <c r="B568" s="6" t="s">
        <v>28</v>
      </c>
      <c r="C568" s="7">
        <v>38947</v>
      </c>
      <c r="D568" s="8" t="s">
        <v>39</v>
      </c>
      <c r="E568" s="9">
        <v>23</v>
      </c>
      <c r="F568" s="10">
        <v>71.395357240055006</v>
      </c>
      <c r="G568" s="8" t="s">
        <v>21</v>
      </c>
    </row>
    <row r="569" spans="2:7" x14ac:dyDescent="0.25">
      <c r="B569" s="6" t="s">
        <v>28</v>
      </c>
      <c r="C569" s="7">
        <v>38375</v>
      </c>
      <c r="D569" s="8" t="s">
        <v>39</v>
      </c>
      <c r="E569" s="9">
        <v>73</v>
      </c>
      <c r="F569" s="10">
        <v>220.80778472883699</v>
      </c>
      <c r="G569" s="8" t="s">
        <v>19</v>
      </c>
    </row>
    <row r="570" spans="2:7" x14ac:dyDescent="0.25">
      <c r="B570" s="6" t="s">
        <v>27</v>
      </c>
      <c r="C570" s="7">
        <v>38507</v>
      </c>
      <c r="D570" s="8" t="s">
        <v>40</v>
      </c>
      <c r="E570" s="9">
        <v>73</v>
      </c>
      <c r="F570" s="10">
        <v>221.781128070487</v>
      </c>
      <c r="G570" s="8" t="s">
        <v>21</v>
      </c>
    </row>
    <row r="571" spans="2:7" x14ac:dyDescent="0.25">
      <c r="B571" s="6" t="s">
        <v>26</v>
      </c>
      <c r="C571" s="7">
        <v>38430</v>
      </c>
      <c r="D571" s="8" t="s">
        <v>41</v>
      </c>
      <c r="E571" s="9">
        <v>43</v>
      </c>
      <c r="F571" s="10">
        <v>131.05809583118901</v>
      </c>
      <c r="G571" s="8" t="s">
        <v>17</v>
      </c>
    </row>
    <row r="572" spans="2:7" x14ac:dyDescent="0.25">
      <c r="B572" s="6" t="s">
        <v>18</v>
      </c>
      <c r="C572" s="7">
        <v>38925</v>
      </c>
      <c r="D572" s="8" t="s">
        <v>43</v>
      </c>
      <c r="E572" s="9">
        <v>60</v>
      </c>
      <c r="F572" s="10">
        <v>182.29246065825501</v>
      </c>
      <c r="G572" s="8" t="s">
        <v>25</v>
      </c>
    </row>
    <row r="573" spans="2:7" x14ac:dyDescent="0.25">
      <c r="B573" s="6" t="s">
        <v>26</v>
      </c>
      <c r="C573" s="7">
        <v>39057</v>
      </c>
      <c r="D573" s="8" t="s">
        <v>40</v>
      </c>
      <c r="E573" s="9">
        <v>40</v>
      </c>
      <c r="F573" s="10">
        <v>121.866028474432</v>
      </c>
      <c r="G573" s="8" t="s">
        <v>19</v>
      </c>
    </row>
    <row r="574" spans="2:7" x14ac:dyDescent="0.25">
      <c r="B574" s="6" t="s">
        <v>27</v>
      </c>
      <c r="C574" s="7">
        <v>38562</v>
      </c>
      <c r="D574" s="8" t="s">
        <v>40</v>
      </c>
      <c r="E574" s="9">
        <v>-7</v>
      </c>
      <c r="F574" s="10">
        <v>-18.9155229231676</v>
      </c>
      <c r="G574" s="8" t="s">
        <v>19</v>
      </c>
    </row>
    <row r="575" spans="2:7" x14ac:dyDescent="0.25">
      <c r="B575" s="6" t="s">
        <v>16</v>
      </c>
      <c r="C575" s="7">
        <v>38254</v>
      </c>
      <c r="D575" s="8" t="s">
        <v>41</v>
      </c>
      <c r="E575" s="9">
        <v>39</v>
      </c>
      <c r="F575" s="10">
        <v>118.36577315012001</v>
      </c>
      <c r="G575" s="8" t="s">
        <v>19</v>
      </c>
    </row>
    <row r="576" spans="2:7" x14ac:dyDescent="0.25">
      <c r="B576" s="6" t="s">
        <v>23</v>
      </c>
      <c r="C576" s="7">
        <v>38353</v>
      </c>
      <c r="D576" s="8" t="s">
        <v>42</v>
      </c>
      <c r="E576" s="9">
        <v>84</v>
      </c>
      <c r="F576" s="10">
        <v>253.79033414178701</v>
      </c>
      <c r="G576" s="8" t="s">
        <v>21</v>
      </c>
    </row>
    <row r="577" spans="2:7" x14ac:dyDescent="0.25">
      <c r="B577" s="6" t="s">
        <v>27</v>
      </c>
      <c r="C577" s="7">
        <v>38837</v>
      </c>
      <c r="D577" s="8" t="s">
        <v>43</v>
      </c>
      <c r="E577" s="9">
        <v>92</v>
      </c>
      <c r="F577" s="10">
        <v>277.80911377540099</v>
      </c>
      <c r="G577" s="8" t="s">
        <v>21</v>
      </c>
    </row>
    <row r="578" spans="2:7" x14ac:dyDescent="0.25">
      <c r="B578" s="6" t="s">
        <v>18</v>
      </c>
      <c r="C578" s="7">
        <v>38628</v>
      </c>
      <c r="D578" s="8" t="s">
        <v>42</v>
      </c>
      <c r="E578" s="9">
        <v>68</v>
      </c>
      <c r="F578" s="10">
        <v>206.083185988845</v>
      </c>
      <c r="G578" s="8" t="s">
        <v>17</v>
      </c>
    </row>
    <row r="579" spans="2:7" x14ac:dyDescent="0.25">
      <c r="B579" s="6" t="s">
        <v>18</v>
      </c>
      <c r="C579" s="7">
        <v>38298</v>
      </c>
      <c r="D579" s="8" t="s">
        <v>40</v>
      </c>
      <c r="E579" s="9">
        <v>7</v>
      </c>
      <c r="F579" s="10">
        <v>23.192583270070902</v>
      </c>
      <c r="G579" s="8" t="s">
        <v>25</v>
      </c>
    </row>
    <row r="580" spans="2:7" x14ac:dyDescent="0.25">
      <c r="B580" s="6" t="s">
        <v>22</v>
      </c>
      <c r="C580" s="7">
        <v>39002</v>
      </c>
      <c r="D580" s="8" t="s">
        <v>39</v>
      </c>
      <c r="E580" s="9">
        <v>-9</v>
      </c>
      <c r="F580" s="10">
        <v>-24.836237139949802</v>
      </c>
      <c r="G580" s="8" t="s">
        <v>17</v>
      </c>
    </row>
    <row r="581" spans="2:7" x14ac:dyDescent="0.25">
      <c r="B581" s="6" t="s">
        <v>28</v>
      </c>
      <c r="C581" s="7">
        <v>38639</v>
      </c>
      <c r="D581" s="8" t="s">
        <v>42</v>
      </c>
      <c r="E581" s="9">
        <v>51</v>
      </c>
      <c r="F581" s="10">
        <v>154.400651276415</v>
      </c>
      <c r="G581" s="8" t="s">
        <v>19</v>
      </c>
    </row>
    <row r="582" spans="2:7" x14ac:dyDescent="0.25">
      <c r="B582" s="6" t="s">
        <v>18</v>
      </c>
      <c r="C582" s="7">
        <v>38683</v>
      </c>
      <c r="D582" s="8" t="s">
        <v>40</v>
      </c>
      <c r="E582" s="9">
        <v>59</v>
      </c>
      <c r="F582" s="10">
        <v>178.89731679899501</v>
      </c>
      <c r="G582" s="8" t="s">
        <v>17</v>
      </c>
    </row>
    <row r="583" spans="2:7" x14ac:dyDescent="0.25">
      <c r="B583" s="6" t="s">
        <v>24</v>
      </c>
      <c r="C583" s="7">
        <v>38661</v>
      </c>
      <c r="D583" s="8" t="s">
        <v>42</v>
      </c>
      <c r="E583" s="9">
        <v>64</v>
      </c>
      <c r="F583" s="10">
        <v>194.441511340105</v>
      </c>
      <c r="G583" s="8" t="s">
        <v>21</v>
      </c>
    </row>
    <row r="584" spans="2:7" x14ac:dyDescent="0.25">
      <c r="B584" s="6" t="s">
        <v>28</v>
      </c>
      <c r="C584" s="7">
        <v>38672</v>
      </c>
      <c r="D584" s="8" t="s">
        <v>40</v>
      </c>
      <c r="E584" s="9">
        <v>0</v>
      </c>
      <c r="F584" s="10">
        <v>2.5163305342490299</v>
      </c>
      <c r="G584" s="8" t="s">
        <v>25</v>
      </c>
    </row>
    <row r="585" spans="2:7" x14ac:dyDescent="0.25">
      <c r="B585" s="6" t="s">
        <v>27</v>
      </c>
      <c r="C585" s="7">
        <v>38397</v>
      </c>
      <c r="D585" s="8" t="s">
        <v>42</v>
      </c>
      <c r="E585" s="9">
        <v>81</v>
      </c>
      <c r="F585" s="10">
        <v>243.81590205081099</v>
      </c>
      <c r="G585" s="8" t="s">
        <v>19</v>
      </c>
    </row>
    <row r="586" spans="2:7" x14ac:dyDescent="0.25">
      <c r="B586" s="6" t="s">
        <v>26</v>
      </c>
      <c r="C586" s="7">
        <v>38452</v>
      </c>
      <c r="D586" s="8" t="s">
        <v>43</v>
      </c>
      <c r="E586" s="9">
        <v>93</v>
      </c>
      <c r="F586" s="10">
        <v>280.79781158956399</v>
      </c>
      <c r="G586" s="8" t="s">
        <v>19</v>
      </c>
    </row>
    <row r="587" spans="2:7" x14ac:dyDescent="0.25">
      <c r="B587" s="6" t="s">
        <v>28</v>
      </c>
      <c r="C587" s="7">
        <v>38749</v>
      </c>
      <c r="D587" s="8" t="s">
        <v>40</v>
      </c>
      <c r="E587" s="9">
        <v>20</v>
      </c>
      <c r="F587" s="10">
        <v>61.967424849894897</v>
      </c>
      <c r="G587" s="8" t="s">
        <v>17</v>
      </c>
    </row>
    <row r="588" spans="2:7" x14ac:dyDescent="0.25">
      <c r="B588" s="6" t="s">
        <v>20</v>
      </c>
      <c r="C588" s="7">
        <v>38507</v>
      </c>
      <c r="D588" s="8" t="s">
        <v>39</v>
      </c>
      <c r="E588" s="9">
        <v>39</v>
      </c>
      <c r="F588" s="10">
        <v>119.908359422906</v>
      </c>
      <c r="G588" s="8" t="s">
        <v>25</v>
      </c>
    </row>
    <row r="589" spans="2:7" x14ac:dyDescent="0.25">
      <c r="B589" s="6" t="s">
        <v>24</v>
      </c>
      <c r="C589" s="7">
        <v>38287</v>
      </c>
      <c r="D589" s="8" t="s">
        <v>41</v>
      </c>
      <c r="E589" s="9">
        <v>6</v>
      </c>
      <c r="F589" s="10">
        <v>20.018331980892199</v>
      </c>
      <c r="G589" s="8" t="s">
        <v>17</v>
      </c>
    </row>
    <row r="590" spans="2:7" x14ac:dyDescent="0.25">
      <c r="B590" s="6" t="s">
        <v>24</v>
      </c>
      <c r="C590" s="7">
        <v>38034</v>
      </c>
      <c r="D590" s="8" t="s">
        <v>41</v>
      </c>
      <c r="E590" s="9">
        <v>34</v>
      </c>
      <c r="F590" s="10">
        <v>103.679428721508</v>
      </c>
      <c r="G590" s="8" t="s">
        <v>17</v>
      </c>
    </row>
    <row r="591" spans="2:7" x14ac:dyDescent="0.25">
      <c r="B591" s="6" t="s">
        <v>18</v>
      </c>
      <c r="C591" s="7">
        <v>38749</v>
      </c>
      <c r="D591" s="8" t="s">
        <v>40</v>
      </c>
      <c r="E591" s="9">
        <v>33</v>
      </c>
      <c r="F591" s="10">
        <v>101.311018085499</v>
      </c>
      <c r="G591" s="8" t="s">
        <v>21</v>
      </c>
    </row>
    <row r="592" spans="2:7" x14ac:dyDescent="0.25">
      <c r="B592" s="6" t="s">
        <v>20</v>
      </c>
      <c r="C592" s="7">
        <v>38001</v>
      </c>
      <c r="D592" s="8" t="s">
        <v>43</v>
      </c>
      <c r="E592" s="9">
        <v>-10</v>
      </c>
      <c r="F592" s="10">
        <v>-28.463885870908499</v>
      </c>
      <c r="G592" s="8" t="s">
        <v>21</v>
      </c>
    </row>
    <row r="593" spans="2:7" x14ac:dyDescent="0.25">
      <c r="B593" s="6" t="s">
        <v>28</v>
      </c>
      <c r="C593" s="7">
        <v>38936</v>
      </c>
      <c r="D593" s="8" t="s">
        <v>39</v>
      </c>
      <c r="E593" s="9">
        <v>47</v>
      </c>
      <c r="F593" s="10">
        <v>141.97140662710899</v>
      </c>
      <c r="G593" s="8" t="s">
        <v>19</v>
      </c>
    </row>
    <row r="594" spans="2:7" x14ac:dyDescent="0.25">
      <c r="B594" s="6" t="s">
        <v>26</v>
      </c>
      <c r="C594" s="7">
        <v>38848</v>
      </c>
      <c r="D594" s="8" t="s">
        <v>43</v>
      </c>
      <c r="E594" s="9">
        <v>95</v>
      </c>
      <c r="F594" s="10">
        <v>286.92674877229001</v>
      </c>
      <c r="G594" s="8" t="s">
        <v>17</v>
      </c>
    </row>
    <row r="595" spans="2:7" x14ac:dyDescent="0.25">
      <c r="B595" s="6" t="s">
        <v>18</v>
      </c>
      <c r="C595" s="7">
        <v>38870</v>
      </c>
      <c r="D595" s="8" t="s">
        <v>41</v>
      </c>
      <c r="E595" s="9">
        <v>92</v>
      </c>
      <c r="F595" s="10">
        <v>278.226409188785</v>
      </c>
      <c r="G595" s="8" t="s">
        <v>19</v>
      </c>
    </row>
    <row r="596" spans="2:7" x14ac:dyDescent="0.25">
      <c r="B596" s="6" t="s">
        <v>23</v>
      </c>
      <c r="C596" s="7">
        <v>38364</v>
      </c>
      <c r="D596" s="8" t="s">
        <v>40</v>
      </c>
      <c r="E596" s="9">
        <v>68</v>
      </c>
      <c r="F596" s="10">
        <v>205.959055277662</v>
      </c>
      <c r="G596" s="8" t="s">
        <v>17</v>
      </c>
    </row>
    <row r="597" spans="2:7" x14ac:dyDescent="0.25">
      <c r="B597" s="6" t="s">
        <v>27</v>
      </c>
      <c r="C597" s="7">
        <v>38067</v>
      </c>
      <c r="D597" s="8" t="s">
        <v>40</v>
      </c>
      <c r="E597" s="9">
        <v>37</v>
      </c>
      <c r="F597" s="10">
        <v>112.851519128638</v>
      </c>
      <c r="G597" s="8" t="s">
        <v>19</v>
      </c>
    </row>
    <row r="598" spans="2:7" x14ac:dyDescent="0.25">
      <c r="B598" s="6" t="s">
        <v>26</v>
      </c>
      <c r="C598" s="7">
        <v>38188</v>
      </c>
      <c r="D598" s="8" t="s">
        <v>39</v>
      </c>
      <c r="E598" s="9">
        <v>78</v>
      </c>
      <c r="F598" s="10">
        <v>235.371440265198</v>
      </c>
      <c r="G598" s="8" t="s">
        <v>17</v>
      </c>
    </row>
    <row r="599" spans="2:7" x14ac:dyDescent="0.25">
      <c r="B599" s="6" t="s">
        <v>18</v>
      </c>
      <c r="C599" s="7">
        <v>39057</v>
      </c>
      <c r="D599" s="8" t="s">
        <v>39</v>
      </c>
      <c r="E599" s="9">
        <v>14</v>
      </c>
      <c r="F599" s="10">
        <v>43.756013144501999</v>
      </c>
      <c r="G599" s="8" t="s">
        <v>25</v>
      </c>
    </row>
    <row r="600" spans="2:7" x14ac:dyDescent="0.25">
      <c r="B600" s="6" t="s">
        <v>28</v>
      </c>
      <c r="C600" s="7">
        <v>39024</v>
      </c>
      <c r="D600" s="8" t="s">
        <v>41</v>
      </c>
      <c r="E600" s="9">
        <v>33</v>
      </c>
      <c r="F600" s="10">
        <v>100.549584750626</v>
      </c>
      <c r="G600" s="8" t="s">
        <v>25</v>
      </c>
    </row>
    <row r="601" spans="2:7" x14ac:dyDescent="0.25">
      <c r="B601" s="6" t="s">
        <v>26</v>
      </c>
      <c r="C601" s="7">
        <v>38155</v>
      </c>
      <c r="D601" s="8" t="s">
        <v>39</v>
      </c>
      <c r="E601" s="9">
        <v>64</v>
      </c>
      <c r="F601" s="10">
        <v>194.181881898304</v>
      </c>
      <c r="G601" s="8" t="s">
        <v>21</v>
      </c>
    </row>
    <row r="602" spans="2:7" x14ac:dyDescent="0.25">
      <c r="B602" s="6" t="s">
        <v>22</v>
      </c>
      <c r="C602" s="7">
        <v>38936</v>
      </c>
      <c r="D602" s="8" t="s">
        <v>40</v>
      </c>
      <c r="E602" s="9">
        <v>6</v>
      </c>
      <c r="F602" s="10">
        <v>20.2297038215405</v>
      </c>
      <c r="G602" s="8" t="s">
        <v>17</v>
      </c>
    </row>
    <row r="603" spans="2:7" x14ac:dyDescent="0.25">
      <c r="B603" s="6" t="s">
        <v>28</v>
      </c>
      <c r="C603" s="7">
        <v>38870</v>
      </c>
      <c r="D603" s="8" t="s">
        <v>43</v>
      </c>
      <c r="E603" s="9">
        <v>65</v>
      </c>
      <c r="F603" s="10">
        <v>197.4890682992</v>
      </c>
      <c r="G603" s="8" t="s">
        <v>21</v>
      </c>
    </row>
    <row r="604" spans="2:7" x14ac:dyDescent="0.25">
      <c r="B604" s="6" t="s">
        <v>16</v>
      </c>
      <c r="C604" s="7">
        <v>38001</v>
      </c>
      <c r="D604" s="8" t="s">
        <v>42</v>
      </c>
      <c r="E604" s="9">
        <v>24</v>
      </c>
      <c r="F604" s="10">
        <v>74.283089497229099</v>
      </c>
      <c r="G604" s="8" t="s">
        <v>17</v>
      </c>
    </row>
    <row r="605" spans="2:7" x14ac:dyDescent="0.25">
      <c r="B605" s="6" t="s">
        <v>23</v>
      </c>
      <c r="C605" s="7">
        <v>38705</v>
      </c>
      <c r="D605" s="8" t="s">
        <v>43</v>
      </c>
      <c r="E605" s="9">
        <v>89</v>
      </c>
      <c r="F605" s="10">
        <v>269.008885048065</v>
      </c>
      <c r="G605" s="8" t="s">
        <v>19</v>
      </c>
    </row>
    <row r="606" spans="2:7" x14ac:dyDescent="0.25">
      <c r="B606" s="6" t="s">
        <v>23</v>
      </c>
      <c r="C606" s="7">
        <v>38309</v>
      </c>
      <c r="D606" s="8" t="s">
        <v>40</v>
      </c>
      <c r="E606" s="9">
        <v>95</v>
      </c>
      <c r="F606" s="10">
        <v>286.86402627293597</v>
      </c>
      <c r="G606" s="8" t="s">
        <v>21</v>
      </c>
    </row>
    <row r="607" spans="2:7" x14ac:dyDescent="0.25">
      <c r="B607" s="6" t="s">
        <v>22</v>
      </c>
      <c r="C607" s="7">
        <v>38694</v>
      </c>
      <c r="D607" s="8" t="s">
        <v>41</v>
      </c>
      <c r="E607" s="9">
        <v>67</v>
      </c>
      <c r="F607" s="10">
        <v>203.71315269974099</v>
      </c>
      <c r="G607" s="8" t="s">
        <v>17</v>
      </c>
    </row>
    <row r="608" spans="2:7" x14ac:dyDescent="0.25">
      <c r="B608" s="6" t="s">
        <v>23</v>
      </c>
      <c r="C608" s="7">
        <v>38210</v>
      </c>
      <c r="D608" s="8" t="s">
        <v>42</v>
      </c>
      <c r="E608" s="9">
        <v>7</v>
      </c>
      <c r="F608" s="10">
        <v>23.4343728852166</v>
      </c>
      <c r="G608" s="8" t="s">
        <v>17</v>
      </c>
    </row>
    <row r="609" spans="2:7" x14ac:dyDescent="0.25">
      <c r="B609" s="6" t="s">
        <v>23</v>
      </c>
      <c r="C609" s="7">
        <v>38254</v>
      </c>
      <c r="D609" s="8" t="s">
        <v>41</v>
      </c>
      <c r="E609" s="9">
        <v>58</v>
      </c>
      <c r="F609" s="10">
        <v>176.00311303023599</v>
      </c>
      <c r="G609" s="8" t="s">
        <v>25</v>
      </c>
    </row>
    <row r="610" spans="2:7" x14ac:dyDescent="0.25">
      <c r="B610" s="6" t="s">
        <v>27</v>
      </c>
      <c r="C610" s="7">
        <v>38155</v>
      </c>
      <c r="D610" s="8" t="s">
        <v>42</v>
      </c>
      <c r="E610" s="9">
        <v>77</v>
      </c>
      <c r="F610" s="10">
        <v>232.66821530494701</v>
      </c>
      <c r="G610" s="8" t="s">
        <v>19</v>
      </c>
    </row>
    <row r="611" spans="2:7" x14ac:dyDescent="0.25">
      <c r="B611" s="6" t="s">
        <v>22</v>
      </c>
      <c r="C611" s="7">
        <v>38606</v>
      </c>
      <c r="D611" s="8" t="s">
        <v>39</v>
      </c>
      <c r="E611" s="9">
        <v>50</v>
      </c>
      <c r="F611" s="10">
        <v>151.123277036969</v>
      </c>
      <c r="G611" s="8" t="s">
        <v>25</v>
      </c>
    </row>
    <row r="612" spans="2:7" x14ac:dyDescent="0.25">
      <c r="B612" s="6" t="s">
        <v>16</v>
      </c>
      <c r="C612" s="7">
        <v>38936</v>
      </c>
      <c r="D612" s="8" t="s">
        <v>40</v>
      </c>
      <c r="E612" s="9">
        <v>10</v>
      </c>
      <c r="F612" s="10">
        <v>32.139866181276801</v>
      </c>
      <c r="G612" s="8" t="s">
        <v>17</v>
      </c>
    </row>
    <row r="613" spans="2:7" x14ac:dyDescent="0.25">
      <c r="B613" s="6" t="s">
        <v>18</v>
      </c>
      <c r="C613" s="7">
        <v>38595</v>
      </c>
      <c r="D613" s="8" t="s">
        <v>42</v>
      </c>
      <c r="E613" s="9">
        <v>2</v>
      </c>
      <c r="F613" s="10">
        <v>7.7805066936063501</v>
      </c>
      <c r="G613" s="8" t="s">
        <v>21</v>
      </c>
    </row>
    <row r="614" spans="2:7" x14ac:dyDescent="0.25">
      <c r="B614" s="6" t="s">
        <v>20</v>
      </c>
      <c r="C614" s="7">
        <v>38925</v>
      </c>
      <c r="D614" s="8" t="s">
        <v>42</v>
      </c>
      <c r="E614" s="9">
        <v>17</v>
      </c>
      <c r="F614" s="10">
        <v>53.692138808042998</v>
      </c>
      <c r="G614" s="8" t="s">
        <v>25</v>
      </c>
    </row>
    <row r="615" spans="2:7" x14ac:dyDescent="0.25">
      <c r="B615" s="6" t="s">
        <v>24</v>
      </c>
      <c r="C615" s="7">
        <v>38474</v>
      </c>
      <c r="D615" s="8" t="s">
        <v>42</v>
      </c>
      <c r="E615" s="9">
        <v>90</v>
      </c>
      <c r="F615" s="10">
        <v>272.41389128062599</v>
      </c>
      <c r="G615" s="8" t="s">
        <v>19</v>
      </c>
    </row>
    <row r="616" spans="2:7" x14ac:dyDescent="0.25">
      <c r="B616" s="6" t="s">
        <v>18</v>
      </c>
      <c r="C616" s="7">
        <v>39046</v>
      </c>
      <c r="D616" s="8" t="s">
        <v>41</v>
      </c>
      <c r="E616" s="9">
        <v>58</v>
      </c>
      <c r="F616" s="10">
        <v>175.59064342356601</v>
      </c>
      <c r="G616" s="8" t="s">
        <v>17</v>
      </c>
    </row>
    <row r="617" spans="2:7" x14ac:dyDescent="0.25">
      <c r="B617" s="6" t="s">
        <v>24</v>
      </c>
      <c r="C617" s="7">
        <v>38738</v>
      </c>
      <c r="D617" s="8" t="s">
        <v>42</v>
      </c>
      <c r="E617" s="9">
        <v>66</v>
      </c>
      <c r="F617" s="10">
        <v>199.92690698146799</v>
      </c>
      <c r="G617" s="8" t="s">
        <v>19</v>
      </c>
    </row>
    <row r="618" spans="2:7" x14ac:dyDescent="0.25">
      <c r="B618" s="6" t="s">
        <v>27</v>
      </c>
      <c r="C618" s="7">
        <v>38166</v>
      </c>
      <c r="D618" s="8" t="s">
        <v>39</v>
      </c>
      <c r="E618" s="9">
        <v>6</v>
      </c>
      <c r="F618" s="10">
        <v>20.242222983134301</v>
      </c>
      <c r="G618" s="8" t="s">
        <v>19</v>
      </c>
    </row>
    <row r="619" spans="2:7" x14ac:dyDescent="0.25">
      <c r="B619" s="6" t="s">
        <v>23</v>
      </c>
      <c r="C619" s="7">
        <v>38826</v>
      </c>
      <c r="D619" s="8" t="s">
        <v>40</v>
      </c>
      <c r="E619" s="9">
        <v>90</v>
      </c>
      <c r="F619" s="10">
        <v>272.58718593660399</v>
      </c>
      <c r="G619" s="8" t="s">
        <v>17</v>
      </c>
    </row>
    <row r="620" spans="2:7" x14ac:dyDescent="0.25">
      <c r="B620" s="6" t="s">
        <v>23</v>
      </c>
      <c r="C620" s="7">
        <v>38859</v>
      </c>
      <c r="D620" s="8" t="s">
        <v>40</v>
      </c>
      <c r="E620" s="9">
        <v>38</v>
      </c>
      <c r="F620" s="10">
        <v>115.857991367255</v>
      </c>
      <c r="G620" s="8" t="s">
        <v>21</v>
      </c>
    </row>
    <row r="621" spans="2:7" x14ac:dyDescent="0.25">
      <c r="B621" s="6" t="s">
        <v>24</v>
      </c>
      <c r="C621" s="7">
        <v>38265</v>
      </c>
      <c r="D621" s="8" t="s">
        <v>42</v>
      </c>
      <c r="E621" s="9">
        <v>3</v>
      </c>
      <c r="F621" s="10">
        <v>10.9076552950495</v>
      </c>
      <c r="G621" s="8" t="s">
        <v>19</v>
      </c>
    </row>
    <row r="622" spans="2:7" x14ac:dyDescent="0.25">
      <c r="B622" s="6" t="s">
        <v>26</v>
      </c>
      <c r="C622" s="7">
        <v>38089</v>
      </c>
      <c r="D622" s="8" t="s">
        <v>41</v>
      </c>
      <c r="E622" s="9">
        <v>-4</v>
      </c>
      <c r="F622" s="10">
        <v>-10.392159559718101</v>
      </c>
      <c r="G622" s="8" t="s">
        <v>19</v>
      </c>
    </row>
    <row r="623" spans="2:7" x14ac:dyDescent="0.25">
      <c r="B623" s="6" t="s">
        <v>20</v>
      </c>
      <c r="C623" s="7">
        <v>38155</v>
      </c>
      <c r="D623" s="8" t="s">
        <v>39</v>
      </c>
      <c r="E623" s="9">
        <v>8</v>
      </c>
      <c r="F623" s="10">
        <v>25.899680153324098</v>
      </c>
      <c r="G623" s="8" t="s">
        <v>21</v>
      </c>
    </row>
    <row r="624" spans="2:7" x14ac:dyDescent="0.25">
      <c r="B624" s="6" t="s">
        <v>23</v>
      </c>
      <c r="C624" s="7">
        <v>38078</v>
      </c>
      <c r="D624" s="8" t="s">
        <v>42</v>
      </c>
      <c r="E624" s="9">
        <v>-8</v>
      </c>
      <c r="F624" s="10">
        <v>-22.232185488351998</v>
      </c>
      <c r="G624" s="8" t="s">
        <v>21</v>
      </c>
    </row>
    <row r="625" spans="2:7" x14ac:dyDescent="0.25">
      <c r="B625" s="6" t="s">
        <v>18</v>
      </c>
      <c r="C625" s="7">
        <v>38254</v>
      </c>
      <c r="D625" s="8" t="s">
        <v>42</v>
      </c>
      <c r="E625" s="9">
        <v>72</v>
      </c>
      <c r="F625" s="10">
        <v>218.687778780912</v>
      </c>
      <c r="G625" s="8" t="s">
        <v>19</v>
      </c>
    </row>
    <row r="626" spans="2:7" x14ac:dyDescent="0.25">
      <c r="B626" s="6" t="s">
        <v>27</v>
      </c>
      <c r="C626" s="7">
        <v>38738</v>
      </c>
      <c r="D626" s="8" t="s">
        <v>39</v>
      </c>
      <c r="E626" s="9">
        <v>83</v>
      </c>
      <c r="F626" s="10">
        <v>250.66590250032399</v>
      </c>
      <c r="G626" s="8" t="s">
        <v>21</v>
      </c>
    </row>
    <row r="627" spans="2:7" x14ac:dyDescent="0.25">
      <c r="B627" s="6" t="s">
        <v>22</v>
      </c>
      <c r="C627" s="7">
        <v>38870</v>
      </c>
      <c r="D627" s="8" t="s">
        <v>41</v>
      </c>
      <c r="E627" s="9">
        <v>12</v>
      </c>
      <c r="F627" s="10">
        <v>38.977588204951097</v>
      </c>
      <c r="G627" s="8" t="s">
        <v>21</v>
      </c>
    </row>
    <row r="628" spans="2:7" x14ac:dyDescent="0.25">
      <c r="B628" s="6" t="s">
        <v>23</v>
      </c>
      <c r="C628" s="7">
        <v>38859</v>
      </c>
      <c r="D628" s="8" t="s">
        <v>41</v>
      </c>
      <c r="E628" s="9">
        <v>-8</v>
      </c>
      <c r="F628" s="10">
        <v>-21.533260342562901</v>
      </c>
      <c r="G628" s="8" t="s">
        <v>17</v>
      </c>
    </row>
    <row r="629" spans="2:7" x14ac:dyDescent="0.25">
      <c r="B629" s="6" t="s">
        <v>16</v>
      </c>
      <c r="C629" s="7">
        <v>38760</v>
      </c>
      <c r="D629" s="8" t="s">
        <v>39</v>
      </c>
      <c r="E629" s="9">
        <v>22</v>
      </c>
      <c r="F629" s="10">
        <v>68.1296412134528</v>
      </c>
      <c r="G629" s="8" t="s">
        <v>21</v>
      </c>
    </row>
    <row r="630" spans="2:7" x14ac:dyDescent="0.25">
      <c r="B630" s="6" t="s">
        <v>24</v>
      </c>
      <c r="C630" s="7">
        <v>39024</v>
      </c>
      <c r="D630" s="8" t="s">
        <v>42</v>
      </c>
      <c r="E630" s="9">
        <v>-2</v>
      </c>
      <c r="F630" s="10">
        <v>-3.8295287737582</v>
      </c>
      <c r="G630" s="8" t="s">
        <v>21</v>
      </c>
    </row>
    <row r="631" spans="2:7" x14ac:dyDescent="0.25">
      <c r="B631" s="6" t="s">
        <v>18</v>
      </c>
      <c r="C631" s="7">
        <v>38727</v>
      </c>
      <c r="D631" s="8" t="s">
        <v>41</v>
      </c>
      <c r="E631" s="9">
        <v>55</v>
      </c>
      <c r="F631" s="10">
        <v>166.77106419074801</v>
      </c>
      <c r="G631" s="8" t="s">
        <v>17</v>
      </c>
    </row>
    <row r="632" spans="2:7" x14ac:dyDescent="0.25">
      <c r="B632" s="6" t="s">
        <v>27</v>
      </c>
      <c r="C632" s="7">
        <v>38892</v>
      </c>
      <c r="D632" s="8" t="s">
        <v>39</v>
      </c>
      <c r="E632" s="9">
        <v>40</v>
      </c>
      <c r="F632" s="10">
        <v>122.551663695725</v>
      </c>
      <c r="G632" s="8" t="s">
        <v>21</v>
      </c>
    </row>
    <row r="633" spans="2:7" x14ac:dyDescent="0.25">
      <c r="B633" s="6" t="s">
        <v>16</v>
      </c>
      <c r="C633" s="7">
        <v>38529</v>
      </c>
      <c r="D633" s="8" t="s">
        <v>41</v>
      </c>
      <c r="E633" s="9">
        <v>61</v>
      </c>
      <c r="F633" s="10">
        <v>183.95976814827401</v>
      </c>
      <c r="G633" s="8" t="s">
        <v>19</v>
      </c>
    </row>
    <row r="634" spans="2:7" x14ac:dyDescent="0.25">
      <c r="B634" s="6" t="s">
        <v>18</v>
      </c>
      <c r="C634" s="7">
        <v>38518</v>
      </c>
      <c r="D634" s="8" t="s">
        <v>39</v>
      </c>
      <c r="E634" s="9">
        <v>40</v>
      </c>
      <c r="F634" s="10">
        <v>122.541078945999</v>
      </c>
      <c r="G634" s="8" t="s">
        <v>17</v>
      </c>
    </row>
    <row r="635" spans="2:7" x14ac:dyDescent="0.25">
      <c r="B635" s="6" t="s">
        <v>27</v>
      </c>
      <c r="C635" s="7">
        <v>38969</v>
      </c>
      <c r="D635" s="8" t="s">
        <v>39</v>
      </c>
      <c r="E635" s="9">
        <v>31</v>
      </c>
      <c r="F635" s="10">
        <v>94.683925421109393</v>
      </c>
      <c r="G635" s="8" t="s">
        <v>19</v>
      </c>
    </row>
    <row r="636" spans="2:7" x14ac:dyDescent="0.25">
      <c r="B636" s="6" t="s">
        <v>16</v>
      </c>
      <c r="C636" s="7">
        <v>38100</v>
      </c>
      <c r="D636" s="8" t="s">
        <v>42</v>
      </c>
      <c r="E636" s="9">
        <v>6</v>
      </c>
      <c r="F636" s="10">
        <v>20.454607256507099</v>
      </c>
      <c r="G636" s="8" t="s">
        <v>19</v>
      </c>
    </row>
    <row r="637" spans="2:7" x14ac:dyDescent="0.25">
      <c r="B637" s="6" t="s">
        <v>18</v>
      </c>
      <c r="C637" s="7">
        <v>38650</v>
      </c>
      <c r="D637" s="8" t="s">
        <v>41</v>
      </c>
      <c r="E637" s="9">
        <v>-6</v>
      </c>
      <c r="F637" s="10">
        <v>-16.1006586197601</v>
      </c>
      <c r="G637" s="8" t="s">
        <v>17</v>
      </c>
    </row>
    <row r="638" spans="2:7" x14ac:dyDescent="0.25">
      <c r="B638" s="6" t="s">
        <v>18</v>
      </c>
      <c r="C638" s="7">
        <v>38540</v>
      </c>
      <c r="D638" s="8" t="s">
        <v>39</v>
      </c>
      <c r="E638" s="9">
        <v>14</v>
      </c>
      <c r="F638" s="10">
        <v>43.396216100246001</v>
      </c>
      <c r="G638" s="8" t="s">
        <v>19</v>
      </c>
    </row>
    <row r="639" spans="2:7" x14ac:dyDescent="0.25">
      <c r="B639" s="6" t="s">
        <v>18</v>
      </c>
      <c r="C639" s="7">
        <v>38199</v>
      </c>
      <c r="D639" s="8" t="s">
        <v>42</v>
      </c>
      <c r="E639" s="9">
        <v>94</v>
      </c>
      <c r="F639" s="10">
        <v>283.875190419962</v>
      </c>
      <c r="G639" s="8" t="s">
        <v>25</v>
      </c>
    </row>
    <row r="640" spans="2:7" x14ac:dyDescent="0.25">
      <c r="B640" s="6" t="s">
        <v>27</v>
      </c>
      <c r="C640" s="7">
        <v>38562</v>
      </c>
      <c r="D640" s="8" t="s">
        <v>42</v>
      </c>
      <c r="E640" s="9">
        <v>70</v>
      </c>
      <c r="F640" s="10">
        <v>212.26863794219</v>
      </c>
      <c r="G640" s="8" t="s">
        <v>25</v>
      </c>
    </row>
    <row r="641" spans="2:7" x14ac:dyDescent="0.25">
      <c r="B641" s="6" t="s">
        <v>26</v>
      </c>
      <c r="C641" s="7">
        <v>38298</v>
      </c>
      <c r="D641" s="8" t="s">
        <v>40</v>
      </c>
      <c r="E641" s="9">
        <v>-8</v>
      </c>
      <c r="F641" s="10">
        <v>-21.441765262398999</v>
      </c>
      <c r="G641" s="8" t="s">
        <v>17</v>
      </c>
    </row>
    <row r="642" spans="2:7" x14ac:dyDescent="0.25">
      <c r="B642" s="6" t="s">
        <v>26</v>
      </c>
      <c r="C642" s="7">
        <v>39024</v>
      </c>
      <c r="D642" s="8" t="s">
        <v>40</v>
      </c>
      <c r="E642" s="9">
        <v>-8</v>
      </c>
      <c r="F642" s="10">
        <v>-21.908816024616801</v>
      </c>
      <c r="G642" s="8" t="s">
        <v>17</v>
      </c>
    </row>
    <row r="643" spans="2:7" x14ac:dyDescent="0.25">
      <c r="B643" s="6" t="s">
        <v>20</v>
      </c>
      <c r="C643" s="7">
        <v>38716</v>
      </c>
      <c r="D643" s="8" t="s">
        <v>42</v>
      </c>
      <c r="E643" s="9">
        <v>2</v>
      </c>
      <c r="F643" s="10">
        <v>7.6416014365752902</v>
      </c>
      <c r="G643" s="8" t="s">
        <v>19</v>
      </c>
    </row>
    <row r="644" spans="2:7" x14ac:dyDescent="0.25">
      <c r="B644" s="6" t="s">
        <v>18</v>
      </c>
      <c r="C644" s="7">
        <v>37990</v>
      </c>
      <c r="D644" s="8" t="s">
        <v>43</v>
      </c>
      <c r="E644" s="9">
        <v>10</v>
      </c>
      <c r="F644" s="10">
        <v>31.842188072685399</v>
      </c>
      <c r="G644" s="8" t="s">
        <v>17</v>
      </c>
    </row>
    <row r="645" spans="2:7" x14ac:dyDescent="0.25">
      <c r="B645" s="6" t="s">
        <v>28</v>
      </c>
      <c r="C645" s="7">
        <v>38474</v>
      </c>
      <c r="D645" s="8" t="s">
        <v>39</v>
      </c>
      <c r="E645" s="9">
        <v>51</v>
      </c>
      <c r="F645" s="10">
        <v>154.53175695635301</v>
      </c>
      <c r="G645" s="8" t="s">
        <v>17</v>
      </c>
    </row>
    <row r="646" spans="2:7" x14ac:dyDescent="0.25">
      <c r="B646" s="6" t="s">
        <v>28</v>
      </c>
      <c r="C646" s="7">
        <v>38078</v>
      </c>
      <c r="D646" s="8" t="s">
        <v>39</v>
      </c>
      <c r="E646" s="9">
        <v>5</v>
      </c>
      <c r="F646" s="10">
        <v>16.8537950970609</v>
      </c>
      <c r="G646" s="8" t="s">
        <v>17</v>
      </c>
    </row>
    <row r="647" spans="2:7" x14ac:dyDescent="0.25">
      <c r="B647" s="6" t="s">
        <v>26</v>
      </c>
      <c r="C647" s="7">
        <v>38870</v>
      </c>
      <c r="D647" s="8" t="s">
        <v>39</v>
      </c>
      <c r="E647" s="9">
        <v>39</v>
      </c>
      <c r="F647" s="10">
        <v>119.48835042374699</v>
      </c>
      <c r="G647" s="8" t="s">
        <v>17</v>
      </c>
    </row>
    <row r="648" spans="2:7" x14ac:dyDescent="0.25">
      <c r="B648" s="6" t="s">
        <v>20</v>
      </c>
      <c r="C648" s="7">
        <v>38067</v>
      </c>
      <c r="D648" s="8" t="s">
        <v>39</v>
      </c>
      <c r="E648" s="9">
        <v>20</v>
      </c>
      <c r="F648" s="10">
        <v>61.926239627210499</v>
      </c>
      <c r="G648" s="8" t="s">
        <v>21</v>
      </c>
    </row>
    <row r="649" spans="2:7" x14ac:dyDescent="0.25">
      <c r="B649" s="6" t="s">
        <v>26</v>
      </c>
      <c r="C649" s="7">
        <v>38320</v>
      </c>
      <c r="D649" s="8" t="s">
        <v>41</v>
      </c>
      <c r="E649" s="9">
        <v>29</v>
      </c>
      <c r="F649" s="10">
        <v>88.790315324793994</v>
      </c>
      <c r="G649" s="8" t="s">
        <v>17</v>
      </c>
    </row>
    <row r="650" spans="2:7" x14ac:dyDescent="0.25">
      <c r="B650" s="6" t="s">
        <v>22</v>
      </c>
      <c r="C650" s="7">
        <v>38749</v>
      </c>
      <c r="D650" s="8" t="s">
        <v>41</v>
      </c>
      <c r="E650" s="9">
        <v>43</v>
      </c>
      <c r="F650" s="10">
        <v>130.59550390758099</v>
      </c>
      <c r="G650" s="8" t="s">
        <v>19</v>
      </c>
    </row>
    <row r="651" spans="2:7" x14ac:dyDescent="0.25">
      <c r="B651" s="6" t="s">
        <v>20</v>
      </c>
      <c r="C651" s="7">
        <v>38232</v>
      </c>
      <c r="D651" s="8" t="s">
        <v>42</v>
      </c>
      <c r="E651" s="9">
        <v>40</v>
      </c>
      <c r="F651" s="10">
        <v>122.341776464772</v>
      </c>
      <c r="G651" s="8" t="s">
        <v>19</v>
      </c>
    </row>
    <row r="652" spans="2:7" x14ac:dyDescent="0.25">
      <c r="B652" s="6" t="s">
        <v>26</v>
      </c>
      <c r="C652" s="7">
        <v>38760</v>
      </c>
      <c r="D652" s="8" t="s">
        <v>41</v>
      </c>
      <c r="E652" s="9">
        <v>36</v>
      </c>
      <c r="F652" s="10">
        <v>109.409242573399</v>
      </c>
      <c r="G652" s="8" t="s">
        <v>17</v>
      </c>
    </row>
    <row r="653" spans="2:7" x14ac:dyDescent="0.25">
      <c r="B653" s="6" t="s">
        <v>26</v>
      </c>
      <c r="C653" s="7">
        <v>38375</v>
      </c>
      <c r="D653" s="8" t="s">
        <v>39</v>
      </c>
      <c r="E653" s="9">
        <v>88</v>
      </c>
      <c r="F653" s="10">
        <v>265.703123257914</v>
      </c>
      <c r="G653" s="8" t="s">
        <v>17</v>
      </c>
    </row>
    <row r="654" spans="2:7" x14ac:dyDescent="0.25">
      <c r="B654" s="6" t="s">
        <v>16</v>
      </c>
      <c r="C654" s="7">
        <v>38386</v>
      </c>
      <c r="D654" s="8" t="s">
        <v>42</v>
      </c>
      <c r="E654" s="9">
        <v>55</v>
      </c>
      <c r="F654" s="10">
        <v>166.43173248267499</v>
      </c>
      <c r="G654" s="8" t="s">
        <v>17</v>
      </c>
    </row>
    <row r="655" spans="2:7" x14ac:dyDescent="0.25">
      <c r="B655" s="6" t="s">
        <v>27</v>
      </c>
      <c r="C655" s="7">
        <v>38342</v>
      </c>
      <c r="D655" s="8" t="s">
        <v>39</v>
      </c>
      <c r="E655" s="9">
        <v>65</v>
      </c>
      <c r="F655" s="10">
        <v>196.86478787466601</v>
      </c>
      <c r="G655" s="8" t="s">
        <v>21</v>
      </c>
    </row>
    <row r="656" spans="2:7" x14ac:dyDescent="0.25">
      <c r="B656" s="6" t="s">
        <v>27</v>
      </c>
      <c r="C656" s="7">
        <v>38540</v>
      </c>
      <c r="D656" s="8" t="s">
        <v>40</v>
      </c>
      <c r="E656" s="9">
        <v>6</v>
      </c>
      <c r="F656" s="10">
        <v>19.488992935915501</v>
      </c>
      <c r="G656" s="8" t="s">
        <v>21</v>
      </c>
    </row>
    <row r="657" spans="2:7" x14ac:dyDescent="0.25">
      <c r="B657" s="6" t="s">
        <v>28</v>
      </c>
      <c r="C657" s="7">
        <v>38859</v>
      </c>
      <c r="D657" s="8" t="s">
        <v>41</v>
      </c>
      <c r="E657" s="9">
        <v>-1</v>
      </c>
      <c r="F657" s="10">
        <v>-1.22997079536877</v>
      </c>
      <c r="G657" s="8" t="s">
        <v>19</v>
      </c>
    </row>
    <row r="658" spans="2:7" x14ac:dyDescent="0.25">
      <c r="B658" s="6" t="s">
        <v>27</v>
      </c>
      <c r="C658" s="7">
        <v>38980</v>
      </c>
      <c r="D658" s="8" t="s">
        <v>41</v>
      </c>
      <c r="E658" s="9">
        <v>32</v>
      </c>
      <c r="F658" s="10">
        <v>97.808768000127699</v>
      </c>
      <c r="G658" s="8" t="s">
        <v>17</v>
      </c>
    </row>
    <row r="659" spans="2:7" x14ac:dyDescent="0.25">
      <c r="B659" s="6" t="s">
        <v>18</v>
      </c>
      <c r="C659" s="7">
        <v>38738</v>
      </c>
      <c r="D659" s="8" t="s">
        <v>42</v>
      </c>
      <c r="E659" s="9">
        <v>17</v>
      </c>
      <c r="F659" s="10">
        <v>53.061016492331703</v>
      </c>
      <c r="G659" s="8" t="s">
        <v>17</v>
      </c>
    </row>
    <row r="660" spans="2:7" x14ac:dyDescent="0.25">
      <c r="B660" s="6" t="s">
        <v>22</v>
      </c>
      <c r="C660" s="7">
        <v>38177</v>
      </c>
      <c r="D660" s="8" t="s">
        <v>39</v>
      </c>
      <c r="E660" s="9">
        <v>25</v>
      </c>
      <c r="F660" s="10">
        <v>76.378602488098593</v>
      </c>
      <c r="G660" s="8" t="s">
        <v>25</v>
      </c>
    </row>
    <row r="661" spans="2:7" x14ac:dyDescent="0.25">
      <c r="B661" s="6" t="s">
        <v>22</v>
      </c>
      <c r="C661" s="7">
        <v>38441</v>
      </c>
      <c r="D661" s="8" t="s">
        <v>39</v>
      </c>
      <c r="E661" s="9">
        <v>11</v>
      </c>
      <c r="F661" s="10">
        <v>35.7534803858521</v>
      </c>
      <c r="G661" s="8" t="s">
        <v>25</v>
      </c>
    </row>
    <row r="662" spans="2:7" x14ac:dyDescent="0.25">
      <c r="B662" s="6" t="s">
        <v>22</v>
      </c>
      <c r="C662" s="7">
        <v>38034</v>
      </c>
      <c r="D662" s="8" t="s">
        <v>42</v>
      </c>
      <c r="E662" s="9">
        <v>51</v>
      </c>
      <c r="F662" s="10">
        <v>155.019536467064</v>
      </c>
      <c r="G662" s="8" t="s">
        <v>17</v>
      </c>
    </row>
    <row r="663" spans="2:7" x14ac:dyDescent="0.25">
      <c r="B663" s="6" t="s">
        <v>26</v>
      </c>
      <c r="C663" s="7">
        <v>39024</v>
      </c>
      <c r="D663" s="8" t="s">
        <v>43</v>
      </c>
      <c r="E663" s="9">
        <v>25</v>
      </c>
      <c r="F663" s="10">
        <v>78.068436112651099</v>
      </c>
      <c r="G663" s="8" t="s">
        <v>21</v>
      </c>
    </row>
    <row r="664" spans="2:7" x14ac:dyDescent="0.25">
      <c r="B664" s="6" t="s">
        <v>18</v>
      </c>
      <c r="C664" s="7">
        <v>39035</v>
      </c>
      <c r="D664" s="8" t="s">
        <v>39</v>
      </c>
      <c r="E664" s="9">
        <v>27</v>
      </c>
      <c r="F664" s="10">
        <v>82.450851057331207</v>
      </c>
      <c r="G664" s="8" t="s">
        <v>25</v>
      </c>
    </row>
    <row r="665" spans="2:7" x14ac:dyDescent="0.25">
      <c r="B665" s="6" t="s">
        <v>16</v>
      </c>
      <c r="C665" s="7">
        <v>38518</v>
      </c>
      <c r="D665" s="8" t="s">
        <v>40</v>
      </c>
      <c r="E665" s="9">
        <v>38</v>
      </c>
      <c r="F665" s="10">
        <v>116.78853364325199</v>
      </c>
      <c r="G665" s="8" t="s">
        <v>21</v>
      </c>
    </row>
    <row r="666" spans="2:7" x14ac:dyDescent="0.25">
      <c r="B666" s="6" t="s">
        <v>24</v>
      </c>
      <c r="C666" s="7">
        <v>38980</v>
      </c>
      <c r="D666" s="8" t="s">
        <v>41</v>
      </c>
      <c r="E666" s="9">
        <v>27</v>
      </c>
      <c r="F666" s="10">
        <v>82.569702610812897</v>
      </c>
      <c r="G666" s="8" t="s">
        <v>19</v>
      </c>
    </row>
    <row r="667" spans="2:7" x14ac:dyDescent="0.25">
      <c r="B667" s="6" t="s">
        <v>27</v>
      </c>
      <c r="C667" s="7">
        <v>38881</v>
      </c>
      <c r="D667" s="8" t="s">
        <v>39</v>
      </c>
      <c r="E667" s="9">
        <v>59</v>
      </c>
      <c r="F667" s="10">
        <v>178.63215766806701</v>
      </c>
      <c r="G667" s="8" t="s">
        <v>21</v>
      </c>
    </row>
    <row r="668" spans="2:7" x14ac:dyDescent="0.25">
      <c r="B668" s="6" t="s">
        <v>28</v>
      </c>
      <c r="C668" s="7">
        <v>38760</v>
      </c>
      <c r="D668" s="8" t="s">
        <v>41</v>
      </c>
      <c r="E668" s="9">
        <v>73</v>
      </c>
      <c r="F668" s="10">
        <v>220.447927561245</v>
      </c>
      <c r="G668" s="8" t="s">
        <v>21</v>
      </c>
    </row>
    <row r="669" spans="2:7" x14ac:dyDescent="0.25">
      <c r="B669" s="6" t="s">
        <v>23</v>
      </c>
      <c r="C669" s="7">
        <v>38595</v>
      </c>
      <c r="D669" s="8" t="s">
        <v>39</v>
      </c>
      <c r="E669" s="9">
        <v>43</v>
      </c>
      <c r="F669" s="10">
        <v>131.45497532370001</v>
      </c>
      <c r="G669" s="8" t="s">
        <v>19</v>
      </c>
    </row>
    <row r="670" spans="2:7" x14ac:dyDescent="0.25">
      <c r="B670" s="6" t="s">
        <v>24</v>
      </c>
      <c r="C670" s="7">
        <v>38903</v>
      </c>
      <c r="D670" s="8" t="s">
        <v>42</v>
      </c>
      <c r="E670" s="9">
        <v>51</v>
      </c>
      <c r="F670" s="10">
        <v>154.77819453893801</v>
      </c>
      <c r="G670" s="8" t="s">
        <v>21</v>
      </c>
    </row>
    <row r="671" spans="2:7" x14ac:dyDescent="0.25">
      <c r="B671" s="6" t="s">
        <v>16</v>
      </c>
      <c r="C671" s="7">
        <v>38243</v>
      </c>
      <c r="D671" s="8" t="s">
        <v>40</v>
      </c>
      <c r="E671" s="9">
        <v>32</v>
      </c>
      <c r="F671" s="10">
        <v>98.006987571648807</v>
      </c>
      <c r="G671" s="8" t="s">
        <v>19</v>
      </c>
    </row>
    <row r="672" spans="2:7" x14ac:dyDescent="0.25">
      <c r="B672" s="6" t="s">
        <v>22</v>
      </c>
      <c r="C672" s="7">
        <v>38815</v>
      </c>
      <c r="D672" s="8" t="s">
        <v>40</v>
      </c>
      <c r="E672" s="9">
        <v>89</v>
      </c>
      <c r="F672" s="10">
        <v>268.58829363415799</v>
      </c>
      <c r="G672" s="8" t="s">
        <v>19</v>
      </c>
    </row>
    <row r="673" spans="2:7" x14ac:dyDescent="0.25">
      <c r="B673" s="6" t="s">
        <v>27</v>
      </c>
      <c r="C673" s="7">
        <v>38683</v>
      </c>
      <c r="D673" s="8" t="s">
        <v>42</v>
      </c>
      <c r="E673" s="9">
        <v>-1</v>
      </c>
      <c r="F673" s="10">
        <v>-0.61047743439715907</v>
      </c>
      <c r="G673" s="8" t="s">
        <v>25</v>
      </c>
    </row>
    <row r="674" spans="2:7" x14ac:dyDescent="0.25">
      <c r="B674" s="6" t="s">
        <v>18</v>
      </c>
      <c r="C674" s="7">
        <v>38793</v>
      </c>
      <c r="D674" s="8" t="s">
        <v>39</v>
      </c>
      <c r="E674" s="9">
        <v>26</v>
      </c>
      <c r="F674" s="10">
        <v>81.086402502793604</v>
      </c>
      <c r="G674" s="8" t="s">
        <v>25</v>
      </c>
    </row>
    <row r="675" spans="2:7" x14ac:dyDescent="0.25">
      <c r="B675" s="6" t="s">
        <v>27</v>
      </c>
      <c r="C675" s="7">
        <v>38408</v>
      </c>
      <c r="D675" s="8" t="s">
        <v>41</v>
      </c>
      <c r="E675" s="9">
        <v>56</v>
      </c>
      <c r="F675" s="10">
        <v>170.288804849781</v>
      </c>
      <c r="G675" s="8" t="s">
        <v>19</v>
      </c>
    </row>
    <row r="676" spans="2:7" x14ac:dyDescent="0.25">
      <c r="B676" s="6" t="s">
        <v>16</v>
      </c>
      <c r="C676" s="7">
        <v>38221</v>
      </c>
      <c r="D676" s="8" t="s">
        <v>40</v>
      </c>
      <c r="E676" s="9">
        <v>10</v>
      </c>
      <c r="F676" s="10">
        <v>32.446099013561899</v>
      </c>
      <c r="G676" s="8" t="s">
        <v>19</v>
      </c>
    </row>
    <row r="677" spans="2:7" x14ac:dyDescent="0.25">
      <c r="B677" s="6" t="s">
        <v>18</v>
      </c>
      <c r="C677" s="7">
        <v>38023</v>
      </c>
      <c r="D677" s="8" t="s">
        <v>43</v>
      </c>
      <c r="E677" s="9">
        <v>8</v>
      </c>
      <c r="F677" s="10">
        <v>25.639457060752601</v>
      </c>
      <c r="G677" s="8" t="s">
        <v>25</v>
      </c>
    </row>
    <row r="678" spans="2:7" x14ac:dyDescent="0.25">
      <c r="B678" s="6" t="s">
        <v>23</v>
      </c>
      <c r="C678" s="7">
        <v>38474</v>
      </c>
      <c r="D678" s="8" t="s">
        <v>39</v>
      </c>
      <c r="E678" s="9">
        <v>75</v>
      </c>
      <c r="F678" s="10">
        <v>226.81359807971799</v>
      </c>
      <c r="G678" s="8" t="s">
        <v>17</v>
      </c>
    </row>
    <row r="679" spans="2:7" x14ac:dyDescent="0.25">
      <c r="B679" s="6" t="s">
        <v>27</v>
      </c>
      <c r="C679" s="7">
        <v>38386</v>
      </c>
      <c r="D679" s="8" t="s">
        <v>41</v>
      </c>
      <c r="E679" s="9">
        <v>79</v>
      </c>
      <c r="F679" s="10">
        <v>239.47663857142399</v>
      </c>
      <c r="G679" s="8" t="s">
        <v>25</v>
      </c>
    </row>
    <row r="680" spans="2:7" x14ac:dyDescent="0.25">
      <c r="B680" s="6" t="s">
        <v>23</v>
      </c>
      <c r="C680" s="7">
        <v>38485</v>
      </c>
      <c r="D680" s="8" t="s">
        <v>41</v>
      </c>
      <c r="E680" s="9">
        <v>25</v>
      </c>
      <c r="F680" s="10">
        <v>75.944187671627105</v>
      </c>
      <c r="G680" s="8" t="s">
        <v>17</v>
      </c>
    </row>
    <row r="681" spans="2:7" x14ac:dyDescent="0.25">
      <c r="B681" s="6" t="s">
        <v>24</v>
      </c>
      <c r="C681" s="7">
        <v>39002</v>
      </c>
      <c r="D681" s="8" t="s">
        <v>40</v>
      </c>
      <c r="E681" s="9">
        <v>22</v>
      </c>
      <c r="F681" s="10">
        <v>68.814390503031305</v>
      </c>
      <c r="G681" s="8" t="s">
        <v>25</v>
      </c>
    </row>
    <row r="682" spans="2:7" x14ac:dyDescent="0.25">
      <c r="B682" s="6" t="s">
        <v>16</v>
      </c>
      <c r="C682" s="7">
        <v>38243</v>
      </c>
      <c r="D682" s="8" t="s">
        <v>43</v>
      </c>
      <c r="E682" s="9">
        <v>88</v>
      </c>
      <c r="F682" s="10">
        <v>265.64166976022699</v>
      </c>
      <c r="G682" s="8" t="s">
        <v>21</v>
      </c>
    </row>
    <row r="683" spans="2:7" x14ac:dyDescent="0.25">
      <c r="B683" s="6" t="s">
        <v>20</v>
      </c>
      <c r="C683" s="7">
        <v>38540</v>
      </c>
      <c r="D683" s="8" t="s">
        <v>41</v>
      </c>
      <c r="E683" s="9">
        <v>95</v>
      </c>
      <c r="F683" s="10">
        <v>286.825263002947</v>
      </c>
      <c r="G683" s="8" t="s">
        <v>17</v>
      </c>
    </row>
    <row r="684" spans="2:7" x14ac:dyDescent="0.25">
      <c r="B684" s="6" t="s">
        <v>27</v>
      </c>
      <c r="C684" s="7">
        <v>38628</v>
      </c>
      <c r="D684" s="8" t="s">
        <v>42</v>
      </c>
      <c r="E684" s="9">
        <v>58</v>
      </c>
      <c r="F684" s="10">
        <v>176.72593852578299</v>
      </c>
      <c r="G684" s="8" t="s">
        <v>17</v>
      </c>
    </row>
    <row r="685" spans="2:7" x14ac:dyDescent="0.25">
      <c r="B685" s="6" t="s">
        <v>26</v>
      </c>
      <c r="C685" s="7">
        <v>38507</v>
      </c>
      <c r="D685" s="8" t="s">
        <v>40</v>
      </c>
      <c r="E685" s="9">
        <v>66</v>
      </c>
      <c r="F685" s="10">
        <v>200.20830019781101</v>
      </c>
      <c r="G685" s="8" t="s">
        <v>17</v>
      </c>
    </row>
    <row r="686" spans="2:7" x14ac:dyDescent="0.25">
      <c r="B686" s="6" t="s">
        <v>27</v>
      </c>
      <c r="C686" s="7">
        <v>38936</v>
      </c>
      <c r="D686" s="8" t="s">
        <v>39</v>
      </c>
      <c r="E686" s="9">
        <v>82</v>
      </c>
      <c r="F686" s="10">
        <v>247.935460686553</v>
      </c>
      <c r="G686" s="8" t="s">
        <v>21</v>
      </c>
    </row>
    <row r="687" spans="2:7" x14ac:dyDescent="0.25">
      <c r="B687" s="6" t="s">
        <v>18</v>
      </c>
      <c r="C687" s="7">
        <v>38991</v>
      </c>
      <c r="D687" s="8" t="s">
        <v>41</v>
      </c>
      <c r="E687" s="9">
        <v>94</v>
      </c>
      <c r="F687" s="10">
        <v>283.76556685165099</v>
      </c>
      <c r="G687" s="8" t="s">
        <v>17</v>
      </c>
    </row>
    <row r="688" spans="2:7" x14ac:dyDescent="0.25">
      <c r="B688" s="6" t="s">
        <v>20</v>
      </c>
      <c r="C688" s="7">
        <v>39079</v>
      </c>
      <c r="D688" s="8" t="s">
        <v>40</v>
      </c>
      <c r="E688" s="9">
        <v>27</v>
      </c>
      <c r="F688" s="10">
        <v>82.883173616974602</v>
      </c>
      <c r="G688" s="8" t="s">
        <v>21</v>
      </c>
    </row>
    <row r="689" spans="2:7" x14ac:dyDescent="0.25">
      <c r="B689" s="6" t="s">
        <v>16</v>
      </c>
      <c r="C689" s="7">
        <v>38089</v>
      </c>
      <c r="D689" s="8" t="s">
        <v>43</v>
      </c>
      <c r="E689" s="9">
        <v>56</v>
      </c>
      <c r="F689" s="10">
        <v>169.95658667827001</v>
      </c>
      <c r="G689" s="8" t="s">
        <v>19</v>
      </c>
    </row>
    <row r="690" spans="2:7" x14ac:dyDescent="0.25">
      <c r="B690" s="6" t="s">
        <v>26</v>
      </c>
      <c r="C690" s="7">
        <v>38826</v>
      </c>
      <c r="D690" s="8" t="s">
        <v>42</v>
      </c>
      <c r="E690" s="9">
        <v>82</v>
      </c>
      <c r="F690" s="10">
        <v>247.80094907753801</v>
      </c>
      <c r="G690" s="8" t="s">
        <v>17</v>
      </c>
    </row>
    <row r="691" spans="2:7" x14ac:dyDescent="0.25">
      <c r="B691" s="6" t="s">
        <v>26</v>
      </c>
      <c r="C691" s="7">
        <v>38606</v>
      </c>
      <c r="D691" s="8" t="s">
        <v>42</v>
      </c>
      <c r="E691" s="9">
        <v>7</v>
      </c>
      <c r="F691" s="10">
        <v>23.067714309015201</v>
      </c>
      <c r="G691" s="8" t="s">
        <v>17</v>
      </c>
    </row>
    <row r="692" spans="2:7" x14ac:dyDescent="0.25">
      <c r="B692" s="6" t="s">
        <v>16</v>
      </c>
      <c r="C692" s="7">
        <v>38727</v>
      </c>
      <c r="D692" s="8" t="s">
        <v>40</v>
      </c>
      <c r="E692" s="9">
        <v>25</v>
      </c>
      <c r="F692" s="10">
        <v>77.367215999588396</v>
      </c>
      <c r="G692" s="8" t="s">
        <v>21</v>
      </c>
    </row>
    <row r="693" spans="2:7" x14ac:dyDescent="0.25">
      <c r="B693" s="6" t="s">
        <v>20</v>
      </c>
      <c r="C693" s="7">
        <v>39079</v>
      </c>
      <c r="D693" s="8" t="s">
        <v>41</v>
      </c>
      <c r="E693" s="9">
        <v>15</v>
      </c>
      <c r="F693" s="10">
        <v>46.808970139122401</v>
      </c>
      <c r="G693" s="8" t="s">
        <v>17</v>
      </c>
    </row>
    <row r="694" spans="2:7" x14ac:dyDescent="0.25">
      <c r="B694" s="6" t="s">
        <v>27</v>
      </c>
      <c r="C694" s="7">
        <v>38265</v>
      </c>
      <c r="D694" s="8" t="s">
        <v>41</v>
      </c>
      <c r="E694" s="9">
        <v>39</v>
      </c>
      <c r="F694" s="10">
        <v>118.820686087957</v>
      </c>
      <c r="G694" s="8" t="s">
        <v>17</v>
      </c>
    </row>
    <row r="695" spans="2:7" x14ac:dyDescent="0.25">
      <c r="B695" s="6" t="s">
        <v>16</v>
      </c>
      <c r="C695" s="7">
        <v>38628</v>
      </c>
      <c r="D695" s="8" t="s">
        <v>40</v>
      </c>
      <c r="E695" s="9">
        <v>22</v>
      </c>
      <c r="F695" s="10">
        <v>67.920921050637105</v>
      </c>
      <c r="G695" s="8" t="s">
        <v>19</v>
      </c>
    </row>
    <row r="696" spans="2:7" x14ac:dyDescent="0.25">
      <c r="B696" s="6" t="s">
        <v>22</v>
      </c>
      <c r="C696" s="7">
        <v>38430</v>
      </c>
      <c r="D696" s="8" t="s">
        <v>43</v>
      </c>
      <c r="E696" s="9">
        <v>0</v>
      </c>
      <c r="F696" s="10">
        <v>1.5802940518086301</v>
      </c>
      <c r="G696" s="8" t="s">
        <v>21</v>
      </c>
    </row>
    <row r="697" spans="2:7" x14ac:dyDescent="0.25">
      <c r="B697" s="6" t="s">
        <v>16</v>
      </c>
      <c r="C697" s="7">
        <v>38188</v>
      </c>
      <c r="D697" s="8" t="s">
        <v>42</v>
      </c>
      <c r="E697" s="9">
        <v>47</v>
      </c>
      <c r="F697" s="10">
        <v>142.62566704955401</v>
      </c>
      <c r="G697" s="8" t="s">
        <v>17</v>
      </c>
    </row>
    <row r="698" spans="2:7" x14ac:dyDescent="0.25">
      <c r="B698" s="6" t="s">
        <v>27</v>
      </c>
      <c r="C698" s="7">
        <v>38782</v>
      </c>
      <c r="D698" s="8" t="s">
        <v>43</v>
      </c>
      <c r="E698" s="9">
        <v>36</v>
      </c>
      <c r="F698" s="10">
        <v>110.258515481133</v>
      </c>
      <c r="G698" s="8" t="s">
        <v>25</v>
      </c>
    </row>
    <row r="699" spans="2:7" x14ac:dyDescent="0.25">
      <c r="B699" s="6" t="s">
        <v>27</v>
      </c>
      <c r="C699" s="7">
        <v>38243</v>
      </c>
      <c r="D699" s="8" t="s">
        <v>39</v>
      </c>
      <c r="E699" s="9">
        <v>46</v>
      </c>
      <c r="F699" s="10">
        <v>139.5284710981</v>
      </c>
      <c r="G699" s="8" t="s">
        <v>21</v>
      </c>
    </row>
    <row r="700" spans="2:7" x14ac:dyDescent="0.25">
      <c r="B700" s="6" t="s">
        <v>26</v>
      </c>
      <c r="C700" s="7">
        <v>38837</v>
      </c>
      <c r="D700" s="8" t="s">
        <v>39</v>
      </c>
      <c r="E700" s="9">
        <v>84</v>
      </c>
      <c r="F700" s="10">
        <v>253.68258531303201</v>
      </c>
      <c r="G700" s="8" t="s">
        <v>25</v>
      </c>
    </row>
    <row r="701" spans="2:7" x14ac:dyDescent="0.25">
      <c r="B701" s="6" t="s">
        <v>24</v>
      </c>
      <c r="C701" s="7">
        <v>38067</v>
      </c>
      <c r="D701" s="8" t="s">
        <v>40</v>
      </c>
      <c r="E701" s="9">
        <v>38</v>
      </c>
      <c r="F701" s="10">
        <v>115.765046480023</v>
      </c>
      <c r="G701" s="8" t="s">
        <v>25</v>
      </c>
    </row>
    <row r="702" spans="2:7" x14ac:dyDescent="0.25">
      <c r="B702" s="6" t="s">
        <v>16</v>
      </c>
      <c r="C702" s="7">
        <v>38133</v>
      </c>
      <c r="D702" s="8" t="s">
        <v>40</v>
      </c>
      <c r="E702" s="9">
        <v>13</v>
      </c>
      <c r="F702" s="10">
        <v>40.473506204312102</v>
      </c>
      <c r="G702" s="8" t="s">
        <v>25</v>
      </c>
    </row>
    <row r="703" spans="2:7" x14ac:dyDescent="0.25">
      <c r="B703" s="6" t="s">
        <v>26</v>
      </c>
      <c r="C703" s="7">
        <v>38826</v>
      </c>
      <c r="D703" s="8" t="s">
        <v>41</v>
      </c>
      <c r="E703" s="9">
        <v>40</v>
      </c>
      <c r="F703" s="10">
        <v>122.42180451643399</v>
      </c>
      <c r="G703" s="8" t="s">
        <v>19</v>
      </c>
    </row>
    <row r="704" spans="2:7" x14ac:dyDescent="0.25">
      <c r="B704" s="6" t="s">
        <v>23</v>
      </c>
      <c r="C704" s="7">
        <v>38155</v>
      </c>
      <c r="D704" s="8" t="s">
        <v>43</v>
      </c>
      <c r="E704" s="9">
        <v>46</v>
      </c>
      <c r="F704" s="10">
        <v>139.407222065985</v>
      </c>
      <c r="G704" s="8" t="s">
        <v>19</v>
      </c>
    </row>
    <row r="705" spans="2:7" x14ac:dyDescent="0.25">
      <c r="B705" s="6" t="s">
        <v>28</v>
      </c>
      <c r="C705" s="7">
        <v>38199</v>
      </c>
      <c r="D705" s="8" t="s">
        <v>39</v>
      </c>
      <c r="E705" s="9">
        <v>11</v>
      </c>
      <c r="F705" s="10">
        <v>35.105222117013597</v>
      </c>
      <c r="G705" s="8" t="s">
        <v>25</v>
      </c>
    </row>
    <row r="706" spans="2:7" x14ac:dyDescent="0.25">
      <c r="B706" s="6" t="s">
        <v>20</v>
      </c>
      <c r="C706" s="7">
        <v>38518</v>
      </c>
      <c r="D706" s="8" t="s">
        <v>40</v>
      </c>
      <c r="E706" s="9">
        <v>-1</v>
      </c>
      <c r="F706" s="10">
        <v>-0.8982258957327881</v>
      </c>
      <c r="G706" s="8" t="s">
        <v>21</v>
      </c>
    </row>
    <row r="707" spans="2:7" x14ac:dyDescent="0.25">
      <c r="B707" s="6" t="s">
        <v>20</v>
      </c>
      <c r="C707" s="7">
        <v>38056</v>
      </c>
      <c r="D707" s="8" t="s">
        <v>40</v>
      </c>
      <c r="E707" s="9">
        <v>32</v>
      </c>
      <c r="F707" s="10">
        <v>98.618549497009894</v>
      </c>
      <c r="G707" s="8" t="s">
        <v>25</v>
      </c>
    </row>
    <row r="708" spans="2:7" x14ac:dyDescent="0.25">
      <c r="B708" s="6" t="s">
        <v>28</v>
      </c>
      <c r="C708" s="7">
        <v>38001</v>
      </c>
      <c r="D708" s="8" t="s">
        <v>41</v>
      </c>
      <c r="E708" s="9">
        <v>78</v>
      </c>
      <c r="F708" s="10">
        <v>235.377463605119</v>
      </c>
      <c r="G708" s="8" t="s">
        <v>19</v>
      </c>
    </row>
    <row r="709" spans="2:7" x14ac:dyDescent="0.25">
      <c r="B709" s="6" t="s">
        <v>20</v>
      </c>
      <c r="C709" s="7">
        <v>38375</v>
      </c>
      <c r="D709" s="8" t="s">
        <v>43</v>
      </c>
      <c r="E709" s="9">
        <v>71</v>
      </c>
      <c r="F709" s="10">
        <v>215.14334620644101</v>
      </c>
      <c r="G709" s="8" t="s">
        <v>25</v>
      </c>
    </row>
    <row r="710" spans="2:7" x14ac:dyDescent="0.25">
      <c r="B710" s="6" t="s">
        <v>23</v>
      </c>
      <c r="C710" s="7">
        <v>38100</v>
      </c>
      <c r="D710" s="8" t="s">
        <v>40</v>
      </c>
      <c r="E710" s="9">
        <v>36</v>
      </c>
      <c r="F710" s="10">
        <v>109.79941093345001</v>
      </c>
      <c r="G710" s="8" t="s">
        <v>19</v>
      </c>
    </row>
    <row r="711" spans="2:7" x14ac:dyDescent="0.25">
      <c r="B711" s="6" t="s">
        <v>27</v>
      </c>
      <c r="C711" s="7">
        <v>38221</v>
      </c>
      <c r="D711" s="8" t="s">
        <v>42</v>
      </c>
      <c r="E711" s="9">
        <v>79</v>
      </c>
      <c r="F711" s="10">
        <v>238.752890971553</v>
      </c>
      <c r="G711" s="8" t="s">
        <v>21</v>
      </c>
    </row>
    <row r="712" spans="2:7" x14ac:dyDescent="0.25">
      <c r="B712" s="6" t="s">
        <v>20</v>
      </c>
      <c r="C712" s="7">
        <v>38573</v>
      </c>
      <c r="D712" s="8" t="s">
        <v>43</v>
      </c>
      <c r="E712" s="9">
        <v>92</v>
      </c>
      <c r="F712" s="10">
        <v>278.336893196407</v>
      </c>
      <c r="G712" s="8" t="s">
        <v>21</v>
      </c>
    </row>
    <row r="713" spans="2:7" x14ac:dyDescent="0.25">
      <c r="B713" s="6" t="s">
        <v>18</v>
      </c>
      <c r="C713" s="7">
        <v>38001</v>
      </c>
      <c r="D713" s="8" t="s">
        <v>41</v>
      </c>
      <c r="E713" s="9">
        <v>38</v>
      </c>
      <c r="F713" s="10">
        <v>116.202261348419</v>
      </c>
      <c r="G713" s="8" t="s">
        <v>19</v>
      </c>
    </row>
    <row r="714" spans="2:7" x14ac:dyDescent="0.25">
      <c r="B714" s="6" t="s">
        <v>16</v>
      </c>
      <c r="C714" s="7">
        <v>39057</v>
      </c>
      <c r="D714" s="8" t="s">
        <v>42</v>
      </c>
      <c r="E714" s="9">
        <v>50</v>
      </c>
      <c r="F714" s="10">
        <v>152.084680069152</v>
      </c>
      <c r="G714" s="8" t="s">
        <v>25</v>
      </c>
    </row>
    <row r="715" spans="2:7" x14ac:dyDescent="0.25">
      <c r="B715" s="6" t="s">
        <v>24</v>
      </c>
      <c r="C715" s="7">
        <v>38771</v>
      </c>
      <c r="D715" s="8" t="s">
        <v>41</v>
      </c>
      <c r="E715" s="9">
        <v>31</v>
      </c>
      <c r="F715" s="10">
        <v>93.734083542235197</v>
      </c>
      <c r="G715" s="8" t="s">
        <v>21</v>
      </c>
    </row>
    <row r="716" spans="2:7" x14ac:dyDescent="0.25">
      <c r="B716" s="6" t="s">
        <v>27</v>
      </c>
      <c r="C716" s="7">
        <v>38881</v>
      </c>
      <c r="D716" s="8" t="s">
        <v>40</v>
      </c>
      <c r="E716" s="9">
        <v>9</v>
      </c>
      <c r="F716" s="10">
        <v>29.386098665239899</v>
      </c>
      <c r="G716" s="8" t="s">
        <v>25</v>
      </c>
    </row>
    <row r="717" spans="2:7" x14ac:dyDescent="0.25">
      <c r="B717" s="6" t="s">
        <v>18</v>
      </c>
      <c r="C717" s="7">
        <v>38408</v>
      </c>
      <c r="D717" s="8" t="s">
        <v>39</v>
      </c>
      <c r="E717" s="9">
        <v>24</v>
      </c>
      <c r="F717" s="10">
        <v>73.278886055388597</v>
      </c>
      <c r="G717" s="8" t="s">
        <v>21</v>
      </c>
    </row>
    <row r="718" spans="2:7" x14ac:dyDescent="0.25">
      <c r="B718" s="6" t="s">
        <v>20</v>
      </c>
      <c r="C718" s="7">
        <v>38364</v>
      </c>
      <c r="D718" s="8" t="s">
        <v>40</v>
      </c>
      <c r="E718" s="9">
        <v>50</v>
      </c>
      <c r="F718" s="10">
        <v>152.58608557503899</v>
      </c>
      <c r="G718" s="8" t="s">
        <v>21</v>
      </c>
    </row>
    <row r="719" spans="2:7" x14ac:dyDescent="0.25">
      <c r="B719" s="6" t="s">
        <v>27</v>
      </c>
      <c r="C719" s="7">
        <v>38760</v>
      </c>
      <c r="D719" s="8" t="s">
        <v>43</v>
      </c>
      <c r="E719" s="9">
        <v>32</v>
      </c>
      <c r="F719" s="10">
        <v>98.191983875169299</v>
      </c>
      <c r="G719" s="8" t="s">
        <v>21</v>
      </c>
    </row>
    <row r="720" spans="2:7" x14ac:dyDescent="0.25">
      <c r="B720" s="6" t="s">
        <v>28</v>
      </c>
      <c r="C720" s="7">
        <v>38243</v>
      </c>
      <c r="D720" s="8" t="s">
        <v>41</v>
      </c>
      <c r="E720" s="9">
        <v>71</v>
      </c>
      <c r="F720" s="10">
        <v>214.92782843380499</v>
      </c>
      <c r="G720" s="8" t="s">
        <v>17</v>
      </c>
    </row>
    <row r="721" spans="2:7" x14ac:dyDescent="0.25">
      <c r="B721" s="6" t="s">
        <v>24</v>
      </c>
      <c r="C721" s="7">
        <v>39024</v>
      </c>
      <c r="D721" s="8" t="s">
        <v>42</v>
      </c>
      <c r="E721" s="9">
        <v>28</v>
      </c>
      <c r="F721" s="10">
        <v>86.107203598905897</v>
      </c>
      <c r="G721" s="8" t="s">
        <v>17</v>
      </c>
    </row>
    <row r="722" spans="2:7" x14ac:dyDescent="0.25">
      <c r="B722" s="6" t="s">
        <v>20</v>
      </c>
      <c r="C722" s="7">
        <v>39013</v>
      </c>
      <c r="D722" s="8" t="s">
        <v>40</v>
      </c>
      <c r="E722" s="9">
        <v>40</v>
      </c>
      <c r="F722" s="10">
        <v>121.831466254899</v>
      </c>
      <c r="G722" s="8" t="s">
        <v>25</v>
      </c>
    </row>
    <row r="723" spans="2:7" x14ac:dyDescent="0.25">
      <c r="B723" s="6" t="s">
        <v>24</v>
      </c>
      <c r="C723" s="7">
        <v>38001</v>
      </c>
      <c r="D723" s="8" t="s">
        <v>39</v>
      </c>
      <c r="E723" s="9">
        <v>75</v>
      </c>
      <c r="F723" s="10">
        <v>226.98711570220999</v>
      </c>
      <c r="G723" s="8" t="s">
        <v>25</v>
      </c>
    </row>
    <row r="724" spans="2:7" x14ac:dyDescent="0.25">
      <c r="B724" s="6" t="s">
        <v>22</v>
      </c>
      <c r="C724" s="7">
        <v>38221</v>
      </c>
      <c r="D724" s="8" t="s">
        <v>40</v>
      </c>
      <c r="E724" s="9">
        <v>30</v>
      </c>
      <c r="F724" s="10">
        <v>92.030625673172395</v>
      </c>
      <c r="G724" s="8" t="s">
        <v>19</v>
      </c>
    </row>
    <row r="725" spans="2:7" x14ac:dyDescent="0.25">
      <c r="B725" s="6" t="s">
        <v>27</v>
      </c>
      <c r="C725" s="7">
        <v>38694</v>
      </c>
      <c r="D725" s="8" t="s">
        <v>40</v>
      </c>
      <c r="E725" s="9">
        <v>78</v>
      </c>
      <c r="F725" s="10">
        <v>235.897182964943</v>
      </c>
      <c r="G725" s="8" t="s">
        <v>17</v>
      </c>
    </row>
    <row r="726" spans="2:7" x14ac:dyDescent="0.25">
      <c r="B726" s="6" t="s">
        <v>23</v>
      </c>
      <c r="C726" s="7">
        <v>38573</v>
      </c>
      <c r="D726" s="8" t="s">
        <v>42</v>
      </c>
      <c r="E726" s="9">
        <v>15</v>
      </c>
      <c r="F726" s="10">
        <v>47.098021343383799</v>
      </c>
      <c r="G726" s="8" t="s">
        <v>17</v>
      </c>
    </row>
    <row r="727" spans="2:7" x14ac:dyDescent="0.25">
      <c r="B727" s="6" t="s">
        <v>24</v>
      </c>
      <c r="C727" s="7">
        <v>38298</v>
      </c>
      <c r="D727" s="8" t="s">
        <v>43</v>
      </c>
      <c r="E727" s="9">
        <v>30</v>
      </c>
      <c r="F727" s="10">
        <v>91.800989942743399</v>
      </c>
      <c r="G727" s="8" t="s">
        <v>21</v>
      </c>
    </row>
    <row r="728" spans="2:7" x14ac:dyDescent="0.25">
      <c r="B728" s="6" t="s">
        <v>22</v>
      </c>
      <c r="C728" s="7">
        <v>38628</v>
      </c>
      <c r="D728" s="8" t="s">
        <v>41</v>
      </c>
      <c r="E728" s="9">
        <v>27</v>
      </c>
      <c r="F728" s="10">
        <v>83.564417753264905</v>
      </c>
      <c r="G728" s="8" t="s">
        <v>21</v>
      </c>
    </row>
    <row r="729" spans="2:7" x14ac:dyDescent="0.25">
      <c r="B729" s="6" t="s">
        <v>18</v>
      </c>
      <c r="C729" s="7">
        <v>38815</v>
      </c>
      <c r="D729" s="8" t="s">
        <v>40</v>
      </c>
      <c r="E729" s="9">
        <v>95</v>
      </c>
      <c r="F729" s="10">
        <v>286.75698716058599</v>
      </c>
      <c r="G729" s="8" t="s">
        <v>19</v>
      </c>
    </row>
    <row r="730" spans="2:7" x14ac:dyDescent="0.25">
      <c r="B730" s="6" t="s">
        <v>27</v>
      </c>
      <c r="C730" s="7">
        <v>38034</v>
      </c>
      <c r="D730" s="8" t="s">
        <v>41</v>
      </c>
      <c r="E730" s="9">
        <v>62</v>
      </c>
      <c r="F730" s="10">
        <v>188.69979320640701</v>
      </c>
      <c r="G730" s="8" t="s">
        <v>17</v>
      </c>
    </row>
    <row r="731" spans="2:7" x14ac:dyDescent="0.25">
      <c r="B731" s="6" t="s">
        <v>24</v>
      </c>
      <c r="C731" s="7">
        <v>38793</v>
      </c>
      <c r="D731" s="8" t="s">
        <v>40</v>
      </c>
      <c r="E731" s="9">
        <v>-4</v>
      </c>
      <c r="F731" s="10">
        <v>-10.1514130846037</v>
      </c>
      <c r="G731" s="8" t="s">
        <v>21</v>
      </c>
    </row>
    <row r="732" spans="2:7" x14ac:dyDescent="0.25">
      <c r="B732" s="6" t="s">
        <v>16</v>
      </c>
      <c r="C732" s="7">
        <v>38188</v>
      </c>
      <c r="D732" s="8" t="s">
        <v>42</v>
      </c>
      <c r="E732" s="9">
        <v>-3</v>
      </c>
      <c r="F732" s="10">
        <v>-7.2263762915654102</v>
      </c>
      <c r="G732" s="8" t="s">
        <v>21</v>
      </c>
    </row>
    <row r="733" spans="2:7" x14ac:dyDescent="0.25">
      <c r="B733" s="6" t="s">
        <v>18</v>
      </c>
      <c r="C733" s="7">
        <v>38540</v>
      </c>
      <c r="D733" s="8" t="s">
        <v>42</v>
      </c>
      <c r="E733" s="9">
        <v>62</v>
      </c>
      <c r="F733" s="10">
        <v>187.714847150818</v>
      </c>
      <c r="G733" s="8" t="s">
        <v>19</v>
      </c>
    </row>
    <row r="734" spans="2:7" x14ac:dyDescent="0.25">
      <c r="B734" s="6" t="s">
        <v>16</v>
      </c>
      <c r="C734" s="7">
        <v>38210</v>
      </c>
      <c r="D734" s="8" t="s">
        <v>43</v>
      </c>
      <c r="E734" s="9">
        <v>92</v>
      </c>
      <c r="F734" s="10">
        <v>277.67657907264601</v>
      </c>
      <c r="G734" s="8" t="s">
        <v>19</v>
      </c>
    </row>
    <row r="735" spans="2:7" x14ac:dyDescent="0.25">
      <c r="B735" s="6" t="s">
        <v>22</v>
      </c>
      <c r="C735" s="7">
        <v>39068</v>
      </c>
      <c r="D735" s="8" t="s">
        <v>41</v>
      </c>
      <c r="E735" s="9">
        <v>35</v>
      </c>
      <c r="F735" s="10">
        <v>107.09519938129699</v>
      </c>
      <c r="G735" s="8" t="s">
        <v>17</v>
      </c>
    </row>
    <row r="736" spans="2:7" x14ac:dyDescent="0.25">
      <c r="B736" s="6" t="s">
        <v>16</v>
      </c>
      <c r="C736" s="7">
        <v>38474</v>
      </c>
      <c r="D736" s="8" t="s">
        <v>39</v>
      </c>
      <c r="E736" s="9">
        <v>91</v>
      </c>
      <c r="F736" s="10">
        <v>274.96271641831498</v>
      </c>
      <c r="G736" s="8" t="s">
        <v>21</v>
      </c>
    </row>
    <row r="737" spans="2:7" x14ac:dyDescent="0.25">
      <c r="B737" s="6" t="s">
        <v>24</v>
      </c>
      <c r="C737" s="7">
        <v>38177</v>
      </c>
      <c r="D737" s="8" t="s">
        <v>42</v>
      </c>
      <c r="E737" s="9">
        <v>21</v>
      </c>
      <c r="F737" s="10">
        <v>64.321884288799495</v>
      </c>
      <c r="G737" s="8" t="s">
        <v>17</v>
      </c>
    </row>
    <row r="738" spans="2:7" x14ac:dyDescent="0.25">
      <c r="B738" s="6" t="s">
        <v>23</v>
      </c>
      <c r="C738" s="7">
        <v>38738</v>
      </c>
      <c r="D738" s="8" t="s">
        <v>42</v>
      </c>
      <c r="E738" s="9">
        <v>49</v>
      </c>
      <c r="F738" s="10">
        <v>148.73893149445499</v>
      </c>
      <c r="G738" s="8" t="s">
        <v>17</v>
      </c>
    </row>
    <row r="739" spans="2:7" x14ac:dyDescent="0.25">
      <c r="B739" s="6" t="s">
        <v>22</v>
      </c>
      <c r="C739" s="7">
        <v>38430</v>
      </c>
      <c r="D739" s="8" t="s">
        <v>41</v>
      </c>
      <c r="E739" s="9">
        <v>34</v>
      </c>
      <c r="F739" s="10">
        <v>103.34843435833101</v>
      </c>
      <c r="G739" s="8" t="s">
        <v>19</v>
      </c>
    </row>
    <row r="740" spans="2:7" x14ac:dyDescent="0.25">
      <c r="B740" s="6" t="s">
        <v>18</v>
      </c>
      <c r="C740" s="7">
        <v>38375</v>
      </c>
      <c r="D740" s="8" t="s">
        <v>40</v>
      </c>
      <c r="E740" s="9">
        <v>56</v>
      </c>
      <c r="F740" s="10">
        <v>170.12124352907099</v>
      </c>
      <c r="G740" s="8" t="s">
        <v>25</v>
      </c>
    </row>
    <row r="741" spans="2:7" x14ac:dyDescent="0.25">
      <c r="B741" s="6" t="s">
        <v>24</v>
      </c>
      <c r="C741" s="7">
        <v>38133</v>
      </c>
      <c r="D741" s="8" t="s">
        <v>39</v>
      </c>
      <c r="E741" s="9">
        <v>81</v>
      </c>
      <c r="F741" s="10">
        <v>244.85421438007501</v>
      </c>
      <c r="G741" s="8" t="s">
        <v>21</v>
      </c>
    </row>
    <row r="742" spans="2:7" x14ac:dyDescent="0.25">
      <c r="B742" s="6" t="s">
        <v>16</v>
      </c>
      <c r="C742" s="7">
        <v>38089</v>
      </c>
      <c r="D742" s="8" t="s">
        <v>39</v>
      </c>
      <c r="E742" s="9">
        <v>63</v>
      </c>
      <c r="F742" s="10">
        <v>191.24656039127001</v>
      </c>
      <c r="G742" s="8" t="s">
        <v>21</v>
      </c>
    </row>
    <row r="743" spans="2:7" x14ac:dyDescent="0.25">
      <c r="B743" s="6" t="s">
        <v>24</v>
      </c>
      <c r="C743" s="7">
        <v>38474</v>
      </c>
      <c r="D743" s="8" t="s">
        <v>41</v>
      </c>
      <c r="E743" s="9">
        <v>-3</v>
      </c>
      <c r="F743" s="10">
        <v>-7.3657850032017302</v>
      </c>
      <c r="G743" s="8" t="s">
        <v>19</v>
      </c>
    </row>
    <row r="744" spans="2:7" x14ac:dyDescent="0.25">
      <c r="B744" s="6" t="s">
        <v>23</v>
      </c>
      <c r="C744" s="7">
        <v>38540</v>
      </c>
      <c r="D744" s="8" t="s">
        <v>41</v>
      </c>
      <c r="E744" s="9">
        <v>8</v>
      </c>
      <c r="F744" s="10">
        <v>25.810666689825599</v>
      </c>
      <c r="G744" s="8" t="s">
        <v>25</v>
      </c>
    </row>
    <row r="745" spans="2:7" x14ac:dyDescent="0.25">
      <c r="B745" s="6" t="s">
        <v>27</v>
      </c>
      <c r="C745" s="7">
        <v>38078</v>
      </c>
      <c r="D745" s="8" t="s">
        <v>40</v>
      </c>
      <c r="E745" s="9">
        <v>46</v>
      </c>
      <c r="F745" s="10">
        <v>139.61633299698801</v>
      </c>
      <c r="G745" s="8" t="s">
        <v>21</v>
      </c>
    </row>
    <row r="746" spans="2:7" x14ac:dyDescent="0.25">
      <c r="B746" s="6" t="s">
        <v>23</v>
      </c>
      <c r="C746" s="7">
        <v>38397</v>
      </c>
      <c r="D746" s="8" t="s">
        <v>40</v>
      </c>
      <c r="E746" s="9">
        <v>3</v>
      </c>
      <c r="F746" s="10">
        <v>10.876862975121501</v>
      </c>
      <c r="G746" s="8" t="s">
        <v>17</v>
      </c>
    </row>
    <row r="747" spans="2:7" x14ac:dyDescent="0.25">
      <c r="B747" s="6" t="s">
        <v>23</v>
      </c>
      <c r="C747" s="7">
        <v>38859</v>
      </c>
      <c r="D747" s="8" t="s">
        <v>41</v>
      </c>
      <c r="E747" s="9">
        <v>68</v>
      </c>
      <c r="F747" s="10">
        <v>205.86039765882799</v>
      </c>
      <c r="G747" s="8" t="s">
        <v>21</v>
      </c>
    </row>
    <row r="748" spans="2:7" x14ac:dyDescent="0.25">
      <c r="B748" s="6" t="s">
        <v>16</v>
      </c>
      <c r="C748" s="7">
        <v>38826</v>
      </c>
      <c r="D748" s="8" t="s">
        <v>41</v>
      </c>
      <c r="E748" s="9">
        <v>83</v>
      </c>
      <c r="F748" s="10">
        <v>251.062830960177</v>
      </c>
      <c r="G748" s="8" t="s">
        <v>25</v>
      </c>
    </row>
    <row r="749" spans="2:7" x14ac:dyDescent="0.25">
      <c r="B749" s="6" t="s">
        <v>24</v>
      </c>
      <c r="C749" s="7">
        <v>38397</v>
      </c>
      <c r="D749" s="8" t="s">
        <v>39</v>
      </c>
      <c r="E749" s="9">
        <v>51</v>
      </c>
      <c r="F749" s="10">
        <v>155.123419172285</v>
      </c>
      <c r="G749" s="8" t="s">
        <v>21</v>
      </c>
    </row>
    <row r="750" spans="2:7" x14ac:dyDescent="0.25">
      <c r="B750" s="6" t="s">
        <v>28</v>
      </c>
      <c r="C750" s="7">
        <v>38826</v>
      </c>
      <c r="D750" s="8" t="s">
        <v>41</v>
      </c>
      <c r="E750" s="9">
        <v>16</v>
      </c>
      <c r="F750" s="10">
        <v>50.203538747394099</v>
      </c>
      <c r="G750" s="8" t="s">
        <v>21</v>
      </c>
    </row>
    <row r="751" spans="2:7" x14ac:dyDescent="0.25">
      <c r="B751" s="6" t="s">
        <v>28</v>
      </c>
      <c r="C751" s="7">
        <v>38848</v>
      </c>
      <c r="D751" s="8" t="s">
        <v>39</v>
      </c>
      <c r="E751" s="9">
        <v>-2</v>
      </c>
      <c r="F751" s="10">
        <v>-3.9135627833735303</v>
      </c>
      <c r="G751" s="8" t="s">
        <v>17</v>
      </c>
    </row>
    <row r="752" spans="2:7" x14ac:dyDescent="0.25">
      <c r="B752" s="6" t="s">
        <v>24</v>
      </c>
      <c r="C752" s="7">
        <v>38320</v>
      </c>
      <c r="D752" s="8" t="s">
        <v>40</v>
      </c>
      <c r="E752" s="9">
        <v>6</v>
      </c>
      <c r="F752" s="10">
        <v>20.3704240273638</v>
      </c>
      <c r="G752" s="8" t="s">
        <v>17</v>
      </c>
    </row>
    <row r="753" spans="2:7" x14ac:dyDescent="0.25">
      <c r="B753" s="6" t="s">
        <v>23</v>
      </c>
      <c r="C753" s="7">
        <v>38650</v>
      </c>
      <c r="D753" s="8" t="s">
        <v>40</v>
      </c>
      <c r="E753" s="9">
        <v>-5</v>
      </c>
      <c r="F753" s="10">
        <v>-12.5717017750111</v>
      </c>
      <c r="G753" s="8" t="s">
        <v>25</v>
      </c>
    </row>
    <row r="754" spans="2:7" x14ac:dyDescent="0.25">
      <c r="B754" s="6" t="s">
        <v>16</v>
      </c>
      <c r="C754" s="7">
        <v>38738</v>
      </c>
      <c r="D754" s="8" t="s">
        <v>39</v>
      </c>
      <c r="E754" s="9">
        <v>42</v>
      </c>
      <c r="F754" s="10">
        <v>127.71123178411401</v>
      </c>
      <c r="G754" s="8" t="s">
        <v>17</v>
      </c>
    </row>
    <row r="755" spans="2:7" x14ac:dyDescent="0.25">
      <c r="B755" s="6" t="s">
        <v>24</v>
      </c>
      <c r="C755" s="7">
        <v>38364</v>
      </c>
      <c r="D755" s="8" t="s">
        <v>39</v>
      </c>
      <c r="E755" s="9">
        <v>47</v>
      </c>
      <c r="F755" s="10">
        <v>143.3840945723</v>
      </c>
      <c r="G755" s="8" t="s">
        <v>19</v>
      </c>
    </row>
    <row r="756" spans="2:7" x14ac:dyDescent="0.25">
      <c r="B756" s="6" t="s">
        <v>18</v>
      </c>
      <c r="C756" s="7">
        <v>38925</v>
      </c>
      <c r="D756" s="8" t="s">
        <v>42</v>
      </c>
      <c r="E756" s="9">
        <v>16</v>
      </c>
      <c r="F756" s="10">
        <v>50.193862989445201</v>
      </c>
      <c r="G756" s="8" t="s">
        <v>21</v>
      </c>
    </row>
    <row r="757" spans="2:7" x14ac:dyDescent="0.25">
      <c r="B757" s="6" t="s">
        <v>28</v>
      </c>
      <c r="C757" s="7">
        <v>38122</v>
      </c>
      <c r="D757" s="8" t="s">
        <v>40</v>
      </c>
      <c r="E757" s="9">
        <v>11</v>
      </c>
      <c r="F757" s="10">
        <v>35.356196404749497</v>
      </c>
      <c r="G757" s="8" t="s">
        <v>21</v>
      </c>
    </row>
    <row r="758" spans="2:7" x14ac:dyDescent="0.25">
      <c r="B758" s="6" t="s">
        <v>16</v>
      </c>
      <c r="C758" s="7">
        <v>38320</v>
      </c>
      <c r="D758" s="8" t="s">
        <v>39</v>
      </c>
      <c r="E758" s="9">
        <v>-10</v>
      </c>
      <c r="F758" s="10">
        <v>-27.896760549483599</v>
      </c>
      <c r="G758" s="8" t="s">
        <v>25</v>
      </c>
    </row>
    <row r="759" spans="2:7" x14ac:dyDescent="0.25">
      <c r="B759" s="6" t="s">
        <v>20</v>
      </c>
      <c r="C759" s="7">
        <v>38056</v>
      </c>
      <c r="D759" s="8" t="s">
        <v>39</v>
      </c>
      <c r="E759" s="9">
        <v>21</v>
      </c>
      <c r="F759" s="10">
        <v>65.379195576752196</v>
      </c>
      <c r="G759" s="8" t="s">
        <v>17</v>
      </c>
    </row>
    <row r="760" spans="2:7" x14ac:dyDescent="0.25">
      <c r="B760" s="6" t="s">
        <v>28</v>
      </c>
      <c r="C760" s="7">
        <v>38650</v>
      </c>
      <c r="D760" s="8" t="s">
        <v>42</v>
      </c>
      <c r="E760" s="9">
        <v>52</v>
      </c>
      <c r="F760" s="10">
        <v>157.72596503790001</v>
      </c>
      <c r="G760" s="8" t="s">
        <v>25</v>
      </c>
    </row>
    <row r="761" spans="2:7" x14ac:dyDescent="0.25">
      <c r="B761" s="6" t="s">
        <v>24</v>
      </c>
      <c r="C761" s="7">
        <v>38089</v>
      </c>
      <c r="D761" s="8" t="s">
        <v>43</v>
      </c>
      <c r="E761" s="9">
        <v>5</v>
      </c>
      <c r="F761" s="10">
        <v>17.005120052550801</v>
      </c>
      <c r="G761" s="8" t="s">
        <v>17</v>
      </c>
    </row>
    <row r="762" spans="2:7" x14ac:dyDescent="0.25">
      <c r="B762" s="6" t="s">
        <v>24</v>
      </c>
      <c r="C762" s="7">
        <v>38562</v>
      </c>
      <c r="D762" s="8" t="s">
        <v>39</v>
      </c>
      <c r="E762" s="9">
        <v>52</v>
      </c>
      <c r="F762" s="10">
        <v>158.43447603179999</v>
      </c>
      <c r="G762" s="8" t="s">
        <v>19</v>
      </c>
    </row>
    <row r="763" spans="2:7" x14ac:dyDescent="0.25">
      <c r="B763" s="6" t="s">
        <v>23</v>
      </c>
      <c r="C763" s="7">
        <v>38441</v>
      </c>
      <c r="D763" s="8" t="s">
        <v>42</v>
      </c>
      <c r="E763" s="9">
        <v>38</v>
      </c>
      <c r="F763" s="10">
        <v>115.388895968046</v>
      </c>
      <c r="G763" s="8" t="s">
        <v>17</v>
      </c>
    </row>
    <row r="764" spans="2:7" x14ac:dyDescent="0.25">
      <c r="B764" s="6" t="s">
        <v>26</v>
      </c>
      <c r="C764" s="7">
        <v>38848</v>
      </c>
      <c r="D764" s="8" t="s">
        <v>42</v>
      </c>
      <c r="E764" s="9">
        <v>84</v>
      </c>
      <c r="F764" s="10">
        <v>254.26216592230799</v>
      </c>
      <c r="G764" s="8" t="s">
        <v>25</v>
      </c>
    </row>
    <row r="765" spans="2:7" x14ac:dyDescent="0.25">
      <c r="B765" s="6" t="s">
        <v>28</v>
      </c>
      <c r="C765" s="7">
        <v>39057</v>
      </c>
      <c r="D765" s="8" t="s">
        <v>43</v>
      </c>
      <c r="E765" s="9">
        <v>18</v>
      </c>
      <c r="F765" s="10">
        <v>55.343428443558999</v>
      </c>
      <c r="G765" s="8" t="s">
        <v>17</v>
      </c>
    </row>
    <row r="766" spans="2:7" x14ac:dyDescent="0.25">
      <c r="B766" s="6" t="s">
        <v>27</v>
      </c>
      <c r="C766" s="7">
        <v>38111</v>
      </c>
      <c r="D766" s="8" t="s">
        <v>40</v>
      </c>
      <c r="E766" s="9">
        <v>-6</v>
      </c>
      <c r="F766" s="10">
        <v>-15.742829763147901</v>
      </c>
      <c r="G766" s="8" t="s">
        <v>21</v>
      </c>
    </row>
    <row r="767" spans="2:7" x14ac:dyDescent="0.25">
      <c r="B767" s="6" t="s">
        <v>28</v>
      </c>
      <c r="C767" s="7">
        <v>38078</v>
      </c>
      <c r="D767" s="8" t="s">
        <v>40</v>
      </c>
      <c r="E767" s="9">
        <v>5</v>
      </c>
      <c r="F767" s="10">
        <v>16.913541625810101</v>
      </c>
      <c r="G767" s="8" t="s">
        <v>21</v>
      </c>
    </row>
    <row r="768" spans="2:7" x14ac:dyDescent="0.25">
      <c r="B768" s="6" t="s">
        <v>23</v>
      </c>
      <c r="C768" s="7">
        <v>39057</v>
      </c>
      <c r="D768" s="8" t="s">
        <v>41</v>
      </c>
      <c r="E768" s="9">
        <v>59</v>
      </c>
      <c r="F768" s="10">
        <v>178.89597357687899</v>
      </c>
      <c r="G768" s="8" t="s">
        <v>17</v>
      </c>
    </row>
    <row r="769" spans="2:7" x14ac:dyDescent="0.25">
      <c r="B769" s="6" t="s">
        <v>23</v>
      </c>
      <c r="C769" s="7">
        <v>38529</v>
      </c>
      <c r="D769" s="8" t="s">
        <v>42</v>
      </c>
      <c r="E769" s="9">
        <v>-1</v>
      </c>
      <c r="F769" s="10">
        <v>-1.4317242178607401</v>
      </c>
      <c r="G769" s="8" t="s">
        <v>25</v>
      </c>
    </row>
    <row r="770" spans="2:7" x14ac:dyDescent="0.25">
      <c r="B770" s="6" t="s">
        <v>27</v>
      </c>
      <c r="C770" s="7">
        <v>38375</v>
      </c>
      <c r="D770" s="8" t="s">
        <v>43</v>
      </c>
      <c r="E770" s="9">
        <v>12</v>
      </c>
      <c r="F770" s="10">
        <v>37.854496358374902</v>
      </c>
      <c r="G770" s="8" t="s">
        <v>25</v>
      </c>
    </row>
    <row r="771" spans="2:7" x14ac:dyDescent="0.25">
      <c r="B771" s="6" t="s">
        <v>23</v>
      </c>
      <c r="C771" s="7">
        <v>38067</v>
      </c>
      <c r="D771" s="8" t="s">
        <v>43</v>
      </c>
      <c r="E771" s="9">
        <v>25</v>
      </c>
      <c r="F771" s="10">
        <v>76.808458339015701</v>
      </c>
      <c r="G771" s="8" t="s">
        <v>25</v>
      </c>
    </row>
    <row r="772" spans="2:7" x14ac:dyDescent="0.25">
      <c r="B772" s="6" t="s">
        <v>24</v>
      </c>
      <c r="C772" s="7">
        <v>38529</v>
      </c>
      <c r="D772" s="8" t="s">
        <v>42</v>
      </c>
      <c r="E772" s="9">
        <v>33</v>
      </c>
      <c r="F772" s="10">
        <v>101.424183093642</v>
      </c>
      <c r="G772" s="8" t="s">
        <v>25</v>
      </c>
    </row>
    <row r="773" spans="2:7" x14ac:dyDescent="0.25">
      <c r="B773" s="6" t="s">
        <v>16</v>
      </c>
      <c r="C773" s="7">
        <v>38045</v>
      </c>
      <c r="D773" s="8" t="s">
        <v>42</v>
      </c>
      <c r="E773" s="9">
        <v>12</v>
      </c>
      <c r="F773" s="10">
        <v>37.887038047747801</v>
      </c>
      <c r="G773" s="8" t="s">
        <v>21</v>
      </c>
    </row>
    <row r="774" spans="2:7" x14ac:dyDescent="0.25">
      <c r="B774" s="6" t="s">
        <v>26</v>
      </c>
      <c r="C774" s="7">
        <v>38573</v>
      </c>
      <c r="D774" s="8" t="s">
        <v>39</v>
      </c>
      <c r="E774" s="9">
        <v>52</v>
      </c>
      <c r="F774" s="10">
        <v>158.30772051149199</v>
      </c>
      <c r="G774" s="8" t="s">
        <v>25</v>
      </c>
    </row>
    <row r="775" spans="2:7" x14ac:dyDescent="0.25">
      <c r="B775" s="6" t="s">
        <v>27</v>
      </c>
      <c r="C775" s="7">
        <v>38441</v>
      </c>
      <c r="D775" s="8" t="s">
        <v>39</v>
      </c>
      <c r="E775" s="9">
        <v>34</v>
      </c>
      <c r="F775" s="10">
        <v>103.62316183025401</v>
      </c>
      <c r="G775" s="8" t="s">
        <v>21</v>
      </c>
    </row>
    <row r="776" spans="2:7" x14ac:dyDescent="0.25">
      <c r="B776" s="6" t="s">
        <v>24</v>
      </c>
      <c r="C776" s="7">
        <v>38562</v>
      </c>
      <c r="D776" s="8" t="s">
        <v>41</v>
      </c>
      <c r="E776" s="9">
        <v>66</v>
      </c>
      <c r="F776" s="10">
        <v>200.658809967785</v>
      </c>
      <c r="G776" s="8" t="s">
        <v>17</v>
      </c>
    </row>
    <row r="777" spans="2:7" x14ac:dyDescent="0.25">
      <c r="B777" s="6" t="s">
        <v>24</v>
      </c>
      <c r="C777" s="7">
        <v>38199</v>
      </c>
      <c r="D777" s="8" t="s">
        <v>43</v>
      </c>
      <c r="E777" s="9">
        <v>10</v>
      </c>
      <c r="F777" s="10">
        <v>31.8532472719343</v>
      </c>
      <c r="G777" s="8" t="s">
        <v>17</v>
      </c>
    </row>
    <row r="778" spans="2:7" x14ac:dyDescent="0.25">
      <c r="B778" s="6" t="s">
        <v>28</v>
      </c>
      <c r="C778" s="7">
        <v>38045</v>
      </c>
      <c r="D778" s="8" t="s">
        <v>41</v>
      </c>
      <c r="E778" s="9">
        <v>-5</v>
      </c>
      <c r="F778" s="10">
        <v>-12.547627479219701</v>
      </c>
      <c r="G778" s="8" t="s">
        <v>19</v>
      </c>
    </row>
    <row r="779" spans="2:7" x14ac:dyDescent="0.25">
      <c r="B779" s="6" t="s">
        <v>20</v>
      </c>
      <c r="C779" s="7">
        <v>38573</v>
      </c>
      <c r="D779" s="8" t="s">
        <v>42</v>
      </c>
      <c r="E779" s="9">
        <v>89</v>
      </c>
      <c r="F779" s="10">
        <v>269.48918997457599</v>
      </c>
      <c r="G779" s="8" t="s">
        <v>17</v>
      </c>
    </row>
    <row r="780" spans="2:7" x14ac:dyDescent="0.25">
      <c r="B780" s="6" t="s">
        <v>28</v>
      </c>
      <c r="C780" s="7">
        <v>38452</v>
      </c>
      <c r="D780" s="8" t="s">
        <v>41</v>
      </c>
      <c r="E780" s="9">
        <v>5</v>
      </c>
      <c r="F780" s="10">
        <v>16.818206363269901</v>
      </c>
      <c r="G780" s="8" t="s">
        <v>17</v>
      </c>
    </row>
    <row r="781" spans="2:7" x14ac:dyDescent="0.25">
      <c r="B781" s="6" t="s">
        <v>27</v>
      </c>
      <c r="C781" s="7">
        <v>39002</v>
      </c>
      <c r="D781" s="8" t="s">
        <v>42</v>
      </c>
      <c r="E781" s="9">
        <v>48</v>
      </c>
      <c r="F781" s="10">
        <v>145.98516396408201</v>
      </c>
      <c r="G781" s="8" t="s">
        <v>19</v>
      </c>
    </row>
    <row r="782" spans="2:7" x14ac:dyDescent="0.25">
      <c r="B782" s="6" t="s">
        <v>16</v>
      </c>
      <c r="C782" s="7">
        <v>39057</v>
      </c>
      <c r="D782" s="8" t="s">
        <v>42</v>
      </c>
      <c r="E782" s="9">
        <v>36</v>
      </c>
      <c r="F782" s="10">
        <v>109.923974372042</v>
      </c>
      <c r="G782" s="8" t="s">
        <v>19</v>
      </c>
    </row>
    <row r="783" spans="2:7" x14ac:dyDescent="0.25">
      <c r="B783" s="6" t="s">
        <v>24</v>
      </c>
      <c r="C783" s="7">
        <v>39035</v>
      </c>
      <c r="D783" s="8" t="s">
        <v>42</v>
      </c>
      <c r="E783" s="9">
        <v>80</v>
      </c>
      <c r="F783" s="10">
        <v>241.99741515278299</v>
      </c>
      <c r="G783" s="8" t="s">
        <v>21</v>
      </c>
    </row>
    <row r="784" spans="2:7" x14ac:dyDescent="0.25">
      <c r="B784" s="6" t="s">
        <v>16</v>
      </c>
      <c r="C784" s="7">
        <v>39046</v>
      </c>
      <c r="D784" s="8" t="s">
        <v>40</v>
      </c>
      <c r="E784" s="9">
        <v>64</v>
      </c>
      <c r="F784" s="10">
        <v>193.891081917441</v>
      </c>
      <c r="G784" s="8" t="s">
        <v>21</v>
      </c>
    </row>
    <row r="785" spans="2:7" x14ac:dyDescent="0.25">
      <c r="B785" s="6" t="s">
        <v>16</v>
      </c>
      <c r="C785" s="7">
        <v>38639</v>
      </c>
      <c r="D785" s="8" t="s">
        <v>41</v>
      </c>
      <c r="E785" s="9">
        <v>51</v>
      </c>
      <c r="F785" s="10">
        <v>155.49981680350601</v>
      </c>
      <c r="G785" s="8" t="s">
        <v>25</v>
      </c>
    </row>
    <row r="786" spans="2:7" x14ac:dyDescent="0.25">
      <c r="B786" s="6" t="s">
        <v>20</v>
      </c>
      <c r="C786" s="7">
        <v>38452</v>
      </c>
      <c r="D786" s="8" t="s">
        <v>39</v>
      </c>
      <c r="E786" s="9">
        <v>92</v>
      </c>
      <c r="F786" s="10">
        <v>278.340203877188</v>
      </c>
      <c r="G786" s="8" t="s">
        <v>25</v>
      </c>
    </row>
    <row r="787" spans="2:7" x14ac:dyDescent="0.25">
      <c r="B787" s="6" t="s">
        <v>28</v>
      </c>
      <c r="C787" s="7">
        <v>38463</v>
      </c>
      <c r="D787" s="8" t="s">
        <v>39</v>
      </c>
      <c r="E787" s="9">
        <v>93</v>
      </c>
      <c r="F787" s="10">
        <v>280.85575758245102</v>
      </c>
      <c r="G787" s="8" t="s">
        <v>19</v>
      </c>
    </row>
    <row r="788" spans="2:7" x14ac:dyDescent="0.25">
      <c r="B788" s="6" t="s">
        <v>27</v>
      </c>
      <c r="C788" s="7">
        <v>38386</v>
      </c>
      <c r="D788" s="8" t="s">
        <v>41</v>
      </c>
      <c r="E788" s="9">
        <v>36</v>
      </c>
      <c r="F788" s="10">
        <v>110.481167353031</v>
      </c>
      <c r="G788" s="8" t="s">
        <v>21</v>
      </c>
    </row>
    <row r="789" spans="2:7" x14ac:dyDescent="0.25">
      <c r="B789" s="6" t="s">
        <v>20</v>
      </c>
      <c r="C789" s="7">
        <v>39002</v>
      </c>
      <c r="D789" s="8" t="s">
        <v>40</v>
      </c>
      <c r="E789" s="9">
        <v>-9</v>
      </c>
      <c r="F789" s="10">
        <v>-24.826904970027101</v>
      </c>
      <c r="G789" s="8" t="s">
        <v>19</v>
      </c>
    </row>
    <row r="790" spans="2:7" x14ac:dyDescent="0.25">
      <c r="B790" s="6" t="s">
        <v>27</v>
      </c>
      <c r="C790" s="7">
        <v>38496</v>
      </c>
      <c r="D790" s="8" t="s">
        <v>40</v>
      </c>
      <c r="E790" s="9">
        <v>48</v>
      </c>
      <c r="F790" s="10">
        <v>146.23287015814799</v>
      </c>
      <c r="G790" s="8" t="s">
        <v>21</v>
      </c>
    </row>
    <row r="791" spans="2:7" x14ac:dyDescent="0.25">
      <c r="B791" s="6" t="s">
        <v>28</v>
      </c>
      <c r="C791" s="7">
        <v>38672</v>
      </c>
      <c r="D791" s="8" t="s">
        <v>39</v>
      </c>
      <c r="E791" s="9">
        <v>11</v>
      </c>
      <c r="F791" s="10">
        <v>34.547927822121203</v>
      </c>
      <c r="G791" s="8" t="s">
        <v>25</v>
      </c>
    </row>
    <row r="792" spans="2:7" x14ac:dyDescent="0.25">
      <c r="B792" s="6" t="s">
        <v>28</v>
      </c>
      <c r="C792" s="7">
        <v>38188</v>
      </c>
      <c r="D792" s="8" t="s">
        <v>43</v>
      </c>
      <c r="E792" s="9">
        <v>8</v>
      </c>
      <c r="F792" s="10">
        <v>25.453618816298398</v>
      </c>
      <c r="G792" s="8" t="s">
        <v>21</v>
      </c>
    </row>
    <row r="793" spans="2:7" x14ac:dyDescent="0.25">
      <c r="B793" s="6" t="s">
        <v>23</v>
      </c>
      <c r="C793" s="7">
        <v>38089</v>
      </c>
      <c r="D793" s="8" t="s">
        <v>41</v>
      </c>
      <c r="E793" s="9">
        <v>36</v>
      </c>
      <c r="F793" s="10">
        <v>110.09171904672</v>
      </c>
      <c r="G793" s="8" t="s">
        <v>25</v>
      </c>
    </row>
    <row r="794" spans="2:7" x14ac:dyDescent="0.25">
      <c r="B794" s="6" t="s">
        <v>28</v>
      </c>
      <c r="C794" s="7">
        <v>38661</v>
      </c>
      <c r="D794" s="8" t="s">
        <v>42</v>
      </c>
      <c r="E794" s="9">
        <v>93</v>
      </c>
      <c r="F794" s="10">
        <v>280.779762870208</v>
      </c>
      <c r="G794" s="8" t="s">
        <v>21</v>
      </c>
    </row>
    <row r="795" spans="2:7" x14ac:dyDescent="0.25">
      <c r="B795" s="6" t="s">
        <v>18</v>
      </c>
      <c r="C795" s="7">
        <v>38089</v>
      </c>
      <c r="D795" s="8" t="s">
        <v>40</v>
      </c>
      <c r="E795" s="9">
        <v>39</v>
      </c>
      <c r="F795" s="10">
        <v>119.202840798948</v>
      </c>
      <c r="G795" s="8" t="s">
        <v>25</v>
      </c>
    </row>
    <row r="796" spans="2:7" x14ac:dyDescent="0.25">
      <c r="B796" s="6" t="s">
        <v>18</v>
      </c>
      <c r="C796" s="7">
        <v>38133</v>
      </c>
      <c r="D796" s="8" t="s">
        <v>39</v>
      </c>
      <c r="E796" s="9">
        <v>72</v>
      </c>
      <c r="F796" s="10">
        <v>218.07728873022199</v>
      </c>
      <c r="G796" s="8" t="s">
        <v>17</v>
      </c>
    </row>
    <row r="797" spans="2:7" x14ac:dyDescent="0.25">
      <c r="B797" s="6" t="s">
        <v>26</v>
      </c>
      <c r="C797" s="7">
        <v>38782</v>
      </c>
      <c r="D797" s="8" t="s">
        <v>40</v>
      </c>
      <c r="E797" s="9">
        <v>3</v>
      </c>
      <c r="F797" s="10">
        <v>10.4161764204579</v>
      </c>
      <c r="G797" s="8" t="s">
        <v>19</v>
      </c>
    </row>
    <row r="798" spans="2:7" x14ac:dyDescent="0.25">
      <c r="B798" s="6" t="s">
        <v>22</v>
      </c>
      <c r="C798" s="7">
        <v>38353</v>
      </c>
      <c r="D798" s="8" t="s">
        <v>42</v>
      </c>
      <c r="E798" s="9">
        <v>47</v>
      </c>
      <c r="F798" s="10">
        <v>142.83886362368901</v>
      </c>
      <c r="G798" s="8" t="s">
        <v>25</v>
      </c>
    </row>
    <row r="799" spans="2:7" x14ac:dyDescent="0.25">
      <c r="B799" s="6" t="s">
        <v>24</v>
      </c>
      <c r="C799" s="7">
        <v>39079</v>
      </c>
      <c r="D799" s="8" t="s">
        <v>42</v>
      </c>
      <c r="E799" s="9">
        <v>72</v>
      </c>
      <c r="F799" s="10">
        <v>217.32445132799401</v>
      </c>
      <c r="G799" s="8" t="s">
        <v>21</v>
      </c>
    </row>
    <row r="800" spans="2:7" x14ac:dyDescent="0.25">
      <c r="B800" s="6" t="s">
        <v>23</v>
      </c>
      <c r="C800" s="7">
        <v>39057</v>
      </c>
      <c r="D800" s="8" t="s">
        <v>42</v>
      </c>
      <c r="E800" s="9">
        <v>26</v>
      </c>
      <c r="F800" s="10">
        <v>79.748589199087306</v>
      </c>
      <c r="G800" s="8" t="s">
        <v>19</v>
      </c>
    </row>
    <row r="801" spans="2:7" x14ac:dyDescent="0.25">
      <c r="B801" s="6" t="s">
        <v>22</v>
      </c>
      <c r="C801" s="7">
        <v>38265</v>
      </c>
      <c r="D801" s="8" t="s">
        <v>39</v>
      </c>
      <c r="E801" s="9">
        <v>47</v>
      </c>
      <c r="F801" s="10">
        <v>142.48755479367799</v>
      </c>
      <c r="G801" s="8" t="s">
        <v>17</v>
      </c>
    </row>
    <row r="802" spans="2:7" x14ac:dyDescent="0.25">
      <c r="B802" s="6" t="s">
        <v>24</v>
      </c>
      <c r="C802" s="7">
        <v>38727</v>
      </c>
      <c r="D802" s="8" t="s">
        <v>40</v>
      </c>
      <c r="E802" s="9">
        <v>14</v>
      </c>
      <c r="F802" s="10">
        <v>43.403824731122597</v>
      </c>
      <c r="G802" s="8" t="s">
        <v>25</v>
      </c>
    </row>
    <row r="803" spans="2:7" x14ac:dyDescent="0.25">
      <c r="B803" s="6" t="s">
        <v>22</v>
      </c>
      <c r="C803" s="7">
        <v>38529</v>
      </c>
      <c r="D803" s="8" t="s">
        <v>42</v>
      </c>
      <c r="E803" s="9">
        <v>71</v>
      </c>
      <c r="F803" s="10">
        <v>215.07582310104499</v>
      </c>
      <c r="G803" s="8" t="s">
        <v>17</v>
      </c>
    </row>
    <row r="804" spans="2:7" x14ac:dyDescent="0.25">
      <c r="B804" s="6" t="s">
        <v>20</v>
      </c>
      <c r="C804" s="7">
        <v>38364</v>
      </c>
      <c r="D804" s="8" t="s">
        <v>40</v>
      </c>
      <c r="E804" s="9">
        <v>95</v>
      </c>
      <c r="F804" s="10">
        <v>286.75530123408902</v>
      </c>
      <c r="G804" s="8" t="s">
        <v>21</v>
      </c>
    </row>
    <row r="805" spans="2:7" x14ac:dyDescent="0.25">
      <c r="B805" s="6" t="s">
        <v>28</v>
      </c>
      <c r="C805" s="7">
        <v>38782</v>
      </c>
      <c r="D805" s="8" t="s">
        <v>42</v>
      </c>
      <c r="E805" s="9">
        <v>37</v>
      </c>
      <c r="F805" s="10">
        <v>112.779197397261</v>
      </c>
      <c r="G805" s="8" t="s">
        <v>17</v>
      </c>
    </row>
    <row r="806" spans="2:7" x14ac:dyDescent="0.25">
      <c r="B806" s="6" t="s">
        <v>18</v>
      </c>
      <c r="C806" s="7">
        <v>38694</v>
      </c>
      <c r="D806" s="8" t="s">
        <v>40</v>
      </c>
      <c r="E806" s="9">
        <v>-1</v>
      </c>
      <c r="F806" s="10">
        <v>-0.39117514400995801</v>
      </c>
      <c r="G806" s="8" t="s">
        <v>25</v>
      </c>
    </row>
    <row r="807" spans="2:7" x14ac:dyDescent="0.25">
      <c r="B807" s="6" t="s">
        <v>26</v>
      </c>
      <c r="C807" s="7">
        <v>38947</v>
      </c>
      <c r="D807" s="8" t="s">
        <v>39</v>
      </c>
      <c r="E807" s="9">
        <v>26</v>
      </c>
      <c r="F807" s="10">
        <v>80.208589830999202</v>
      </c>
      <c r="G807" s="8" t="s">
        <v>19</v>
      </c>
    </row>
    <row r="808" spans="2:7" x14ac:dyDescent="0.25">
      <c r="B808" s="6" t="s">
        <v>22</v>
      </c>
      <c r="C808" s="7">
        <v>37990</v>
      </c>
      <c r="D808" s="8" t="s">
        <v>39</v>
      </c>
      <c r="E808" s="9">
        <v>67</v>
      </c>
      <c r="F808" s="10">
        <v>203.54299038710101</v>
      </c>
      <c r="G808" s="8" t="s">
        <v>25</v>
      </c>
    </row>
    <row r="809" spans="2:7" x14ac:dyDescent="0.25">
      <c r="B809" s="6" t="s">
        <v>26</v>
      </c>
      <c r="C809" s="7">
        <v>38034</v>
      </c>
      <c r="D809" s="8" t="s">
        <v>40</v>
      </c>
      <c r="E809" s="9">
        <v>15</v>
      </c>
      <c r="F809" s="10">
        <v>47.198351483731798</v>
      </c>
      <c r="G809" s="8" t="s">
        <v>19</v>
      </c>
    </row>
    <row r="810" spans="2:7" x14ac:dyDescent="0.25">
      <c r="B810" s="6" t="s">
        <v>27</v>
      </c>
      <c r="C810" s="7">
        <v>38771</v>
      </c>
      <c r="D810" s="8" t="s">
        <v>40</v>
      </c>
      <c r="E810" s="9">
        <v>73</v>
      </c>
      <c r="F810" s="10">
        <v>221.336123498494</v>
      </c>
      <c r="G810" s="8" t="s">
        <v>17</v>
      </c>
    </row>
    <row r="811" spans="2:7" x14ac:dyDescent="0.25">
      <c r="B811" s="6" t="s">
        <v>27</v>
      </c>
      <c r="C811" s="7">
        <v>38265</v>
      </c>
      <c r="D811" s="8" t="s">
        <v>42</v>
      </c>
      <c r="E811" s="9">
        <v>13</v>
      </c>
      <c r="F811" s="10">
        <v>40.899875452377302</v>
      </c>
      <c r="G811" s="8" t="s">
        <v>21</v>
      </c>
    </row>
    <row r="812" spans="2:7" x14ac:dyDescent="0.25">
      <c r="B812" s="6" t="s">
        <v>26</v>
      </c>
      <c r="C812" s="7">
        <v>38067</v>
      </c>
      <c r="D812" s="8" t="s">
        <v>41</v>
      </c>
      <c r="E812" s="9">
        <v>76</v>
      </c>
      <c r="F812" s="10">
        <v>229.558121521092</v>
      </c>
      <c r="G812" s="8" t="s">
        <v>25</v>
      </c>
    </row>
    <row r="813" spans="2:7" x14ac:dyDescent="0.25">
      <c r="B813" s="6" t="s">
        <v>28</v>
      </c>
      <c r="C813" s="7">
        <v>38144</v>
      </c>
      <c r="D813" s="8" t="s">
        <v>39</v>
      </c>
      <c r="E813" s="9">
        <v>-9</v>
      </c>
      <c r="F813" s="10">
        <v>-24.9330829189018</v>
      </c>
      <c r="G813" s="8" t="s">
        <v>17</v>
      </c>
    </row>
    <row r="814" spans="2:7" x14ac:dyDescent="0.25">
      <c r="B814" s="6" t="s">
        <v>23</v>
      </c>
      <c r="C814" s="7">
        <v>38507</v>
      </c>
      <c r="D814" s="8" t="s">
        <v>43</v>
      </c>
      <c r="E814" s="9">
        <v>36</v>
      </c>
      <c r="F814" s="10">
        <v>109.53328220052801</v>
      </c>
      <c r="G814" s="8" t="s">
        <v>21</v>
      </c>
    </row>
    <row r="815" spans="2:7" x14ac:dyDescent="0.25">
      <c r="B815" s="6" t="s">
        <v>20</v>
      </c>
      <c r="C815" s="7">
        <v>38133</v>
      </c>
      <c r="D815" s="8" t="s">
        <v>41</v>
      </c>
      <c r="E815" s="9">
        <v>11</v>
      </c>
      <c r="F815" s="10">
        <v>35.521805099366297</v>
      </c>
      <c r="G815" s="8" t="s">
        <v>17</v>
      </c>
    </row>
    <row r="816" spans="2:7" x14ac:dyDescent="0.25">
      <c r="B816" s="6" t="s">
        <v>23</v>
      </c>
      <c r="C816" s="7">
        <v>38738</v>
      </c>
      <c r="D816" s="8" t="s">
        <v>40</v>
      </c>
      <c r="E816" s="9">
        <v>73</v>
      </c>
      <c r="F816" s="10">
        <v>220.50049794203699</v>
      </c>
      <c r="G816" s="8" t="s">
        <v>25</v>
      </c>
    </row>
    <row r="817" spans="2:7" x14ac:dyDescent="0.25">
      <c r="B817" s="6" t="s">
        <v>27</v>
      </c>
      <c r="C817" s="7">
        <v>38276</v>
      </c>
      <c r="D817" s="8" t="s">
        <v>43</v>
      </c>
      <c r="E817" s="9">
        <v>93</v>
      </c>
      <c r="F817" s="10">
        <v>280.265448891456</v>
      </c>
      <c r="G817" s="8" t="s">
        <v>17</v>
      </c>
    </row>
    <row r="818" spans="2:7" x14ac:dyDescent="0.25">
      <c r="B818" s="6" t="s">
        <v>16</v>
      </c>
      <c r="C818" s="7">
        <v>38815</v>
      </c>
      <c r="D818" s="8" t="s">
        <v>41</v>
      </c>
      <c r="E818" s="9">
        <v>69</v>
      </c>
      <c r="F818" s="10">
        <v>209.31670948874901</v>
      </c>
      <c r="G818" s="8" t="s">
        <v>25</v>
      </c>
    </row>
    <row r="819" spans="2:7" x14ac:dyDescent="0.25">
      <c r="B819" s="6" t="s">
        <v>18</v>
      </c>
      <c r="C819" s="7">
        <v>38089</v>
      </c>
      <c r="D819" s="8" t="s">
        <v>39</v>
      </c>
      <c r="E819" s="9">
        <v>86</v>
      </c>
      <c r="F819" s="10">
        <v>259.484936872074</v>
      </c>
      <c r="G819" s="8" t="s">
        <v>19</v>
      </c>
    </row>
    <row r="820" spans="2:7" x14ac:dyDescent="0.25">
      <c r="B820" s="6" t="s">
        <v>16</v>
      </c>
      <c r="C820" s="7">
        <v>38870</v>
      </c>
      <c r="D820" s="8" t="s">
        <v>42</v>
      </c>
      <c r="E820" s="9">
        <v>54</v>
      </c>
      <c r="F820" s="10">
        <v>164.37938973773899</v>
      </c>
      <c r="G820" s="8" t="s">
        <v>17</v>
      </c>
    </row>
    <row r="821" spans="2:7" x14ac:dyDescent="0.25">
      <c r="B821" s="6" t="s">
        <v>24</v>
      </c>
      <c r="C821" s="7">
        <v>38463</v>
      </c>
      <c r="D821" s="8" t="s">
        <v>42</v>
      </c>
      <c r="E821" s="9">
        <v>-2</v>
      </c>
      <c r="F821" s="10">
        <v>-4.0403635550982404</v>
      </c>
      <c r="G821" s="8" t="s">
        <v>19</v>
      </c>
    </row>
    <row r="822" spans="2:7" x14ac:dyDescent="0.25">
      <c r="B822" s="6" t="s">
        <v>22</v>
      </c>
      <c r="C822" s="7">
        <v>38980</v>
      </c>
      <c r="D822" s="8" t="s">
        <v>41</v>
      </c>
      <c r="E822" s="9">
        <v>83</v>
      </c>
      <c r="F822" s="10">
        <v>250.165336328282</v>
      </c>
      <c r="G822" s="8" t="s">
        <v>21</v>
      </c>
    </row>
    <row r="823" spans="2:7" x14ac:dyDescent="0.25">
      <c r="B823" s="6" t="s">
        <v>28</v>
      </c>
      <c r="C823" s="7">
        <v>38639</v>
      </c>
      <c r="D823" s="8" t="s">
        <v>42</v>
      </c>
      <c r="E823" s="9">
        <v>2</v>
      </c>
      <c r="F823" s="10">
        <v>8.0012184182764301</v>
      </c>
      <c r="G823" s="8" t="s">
        <v>21</v>
      </c>
    </row>
    <row r="824" spans="2:7" x14ac:dyDescent="0.25">
      <c r="B824" s="6" t="s">
        <v>23</v>
      </c>
      <c r="C824" s="7">
        <v>38947</v>
      </c>
      <c r="D824" s="8" t="s">
        <v>39</v>
      </c>
      <c r="E824" s="9">
        <v>54</v>
      </c>
      <c r="F824" s="10">
        <v>164.149628623143</v>
      </c>
      <c r="G824" s="8" t="s">
        <v>19</v>
      </c>
    </row>
    <row r="825" spans="2:7" x14ac:dyDescent="0.25">
      <c r="B825" s="6" t="s">
        <v>18</v>
      </c>
      <c r="C825" s="7">
        <v>38078</v>
      </c>
      <c r="D825" s="8" t="s">
        <v>41</v>
      </c>
      <c r="E825" s="9">
        <v>76</v>
      </c>
      <c r="F825" s="10">
        <v>230.41943809745601</v>
      </c>
      <c r="G825" s="8" t="s">
        <v>25</v>
      </c>
    </row>
    <row r="826" spans="2:7" x14ac:dyDescent="0.25">
      <c r="B826" s="6" t="s">
        <v>16</v>
      </c>
      <c r="C826" s="7">
        <v>38595</v>
      </c>
      <c r="D826" s="8" t="s">
        <v>39</v>
      </c>
      <c r="E826" s="9">
        <v>10</v>
      </c>
      <c r="F826" s="10">
        <v>32.250567590543497</v>
      </c>
      <c r="G826" s="8" t="s">
        <v>19</v>
      </c>
    </row>
    <row r="827" spans="2:7" x14ac:dyDescent="0.25">
      <c r="B827" s="6" t="s">
        <v>27</v>
      </c>
      <c r="C827" s="7">
        <v>39002</v>
      </c>
      <c r="D827" s="8" t="s">
        <v>41</v>
      </c>
      <c r="E827" s="9">
        <v>81</v>
      </c>
      <c r="F827" s="10">
        <v>245.03936147229399</v>
      </c>
      <c r="G827" s="8" t="s">
        <v>21</v>
      </c>
    </row>
    <row r="828" spans="2:7" x14ac:dyDescent="0.25">
      <c r="B828" s="6" t="s">
        <v>27</v>
      </c>
      <c r="C828" s="7">
        <v>38980</v>
      </c>
      <c r="D828" s="8" t="s">
        <v>39</v>
      </c>
      <c r="E828" s="9">
        <v>83</v>
      </c>
      <c r="F828" s="10">
        <v>251.14060708825301</v>
      </c>
      <c r="G828" s="8" t="s">
        <v>19</v>
      </c>
    </row>
    <row r="829" spans="2:7" x14ac:dyDescent="0.25">
      <c r="B829" s="6" t="s">
        <v>22</v>
      </c>
      <c r="C829" s="7">
        <v>39024</v>
      </c>
      <c r="D829" s="8" t="s">
        <v>41</v>
      </c>
      <c r="E829" s="9">
        <v>6</v>
      </c>
      <c r="F829" s="10">
        <v>19.5223702286209</v>
      </c>
      <c r="G829" s="8" t="s">
        <v>17</v>
      </c>
    </row>
    <row r="830" spans="2:7" x14ac:dyDescent="0.25">
      <c r="B830" s="6" t="s">
        <v>23</v>
      </c>
      <c r="C830" s="7">
        <v>39035</v>
      </c>
      <c r="D830" s="8" t="s">
        <v>42</v>
      </c>
      <c r="E830" s="9">
        <v>77</v>
      </c>
      <c r="F830" s="10">
        <v>233.156318740335</v>
      </c>
      <c r="G830" s="8" t="s">
        <v>25</v>
      </c>
    </row>
    <row r="831" spans="2:7" x14ac:dyDescent="0.25">
      <c r="B831" s="6" t="s">
        <v>27</v>
      </c>
      <c r="C831" s="7">
        <v>38804</v>
      </c>
      <c r="D831" s="8" t="s">
        <v>42</v>
      </c>
      <c r="E831" s="9">
        <v>41</v>
      </c>
      <c r="F831" s="10">
        <v>125.28397193085701</v>
      </c>
      <c r="G831" s="8" t="s">
        <v>21</v>
      </c>
    </row>
    <row r="832" spans="2:7" x14ac:dyDescent="0.25">
      <c r="B832" s="6" t="s">
        <v>20</v>
      </c>
      <c r="C832" s="7">
        <v>39057</v>
      </c>
      <c r="D832" s="8" t="s">
        <v>40</v>
      </c>
      <c r="E832" s="9">
        <v>80</v>
      </c>
      <c r="F832" s="10">
        <v>241.70735878482199</v>
      </c>
      <c r="G832" s="8" t="s">
        <v>17</v>
      </c>
    </row>
    <row r="833" spans="2:7" x14ac:dyDescent="0.25">
      <c r="B833" s="6" t="s">
        <v>22</v>
      </c>
      <c r="C833" s="7">
        <v>38859</v>
      </c>
      <c r="D833" s="8" t="s">
        <v>39</v>
      </c>
      <c r="E833" s="9">
        <v>20</v>
      </c>
      <c r="F833" s="10">
        <v>62.210097856811501</v>
      </c>
      <c r="G833" s="8" t="s">
        <v>25</v>
      </c>
    </row>
    <row r="834" spans="2:7" x14ac:dyDescent="0.25">
      <c r="B834" s="6" t="s">
        <v>26</v>
      </c>
      <c r="C834" s="7">
        <v>38012</v>
      </c>
      <c r="D834" s="8" t="s">
        <v>39</v>
      </c>
      <c r="E834" s="9">
        <v>31</v>
      </c>
      <c r="F834" s="10">
        <v>95.327196648200896</v>
      </c>
      <c r="G834" s="8" t="s">
        <v>19</v>
      </c>
    </row>
    <row r="835" spans="2:7" x14ac:dyDescent="0.25">
      <c r="B835" s="6" t="s">
        <v>18</v>
      </c>
      <c r="C835" s="7">
        <v>38727</v>
      </c>
      <c r="D835" s="8" t="s">
        <v>41</v>
      </c>
      <c r="E835" s="9">
        <v>34</v>
      </c>
      <c r="F835" s="10">
        <v>103.896543089603</v>
      </c>
      <c r="G835" s="8" t="s">
        <v>25</v>
      </c>
    </row>
    <row r="836" spans="2:7" x14ac:dyDescent="0.25">
      <c r="B836" s="6" t="s">
        <v>20</v>
      </c>
      <c r="C836" s="7">
        <v>38595</v>
      </c>
      <c r="D836" s="8" t="s">
        <v>41</v>
      </c>
      <c r="E836" s="9">
        <v>2</v>
      </c>
      <c r="F836" s="10">
        <v>8.0342514695562706</v>
      </c>
      <c r="G836" s="8" t="s">
        <v>21</v>
      </c>
    </row>
    <row r="837" spans="2:7" x14ac:dyDescent="0.25">
      <c r="B837" s="6" t="s">
        <v>27</v>
      </c>
      <c r="C837" s="7">
        <v>38760</v>
      </c>
      <c r="D837" s="8" t="s">
        <v>41</v>
      </c>
      <c r="E837" s="9">
        <v>17</v>
      </c>
      <c r="F837" s="10">
        <v>53.331838418625402</v>
      </c>
      <c r="G837" s="8" t="s">
        <v>17</v>
      </c>
    </row>
    <row r="838" spans="2:7" x14ac:dyDescent="0.25">
      <c r="B838" s="6" t="s">
        <v>26</v>
      </c>
      <c r="C838" s="7">
        <v>38870</v>
      </c>
      <c r="D838" s="8" t="s">
        <v>39</v>
      </c>
      <c r="E838" s="9">
        <v>16</v>
      </c>
      <c r="F838" s="10">
        <v>50.310894482412998</v>
      </c>
      <c r="G838" s="8" t="s">
        <v>17</v>
      </c>
    </row>
    <row r="839" spans="2:7" x14ac:dyDescent="0.25">
      <c r="B839" s="6" t="s">
        <v>24</v>
      </c>
      <c r="C839" s="7">
        <v>38782</v>
      </c>
      <c r="D839" s="8" t="s">
        <v>41</v>
      </c>
      <c r="E839" s="9">
        <v>54</v>
      </c>
      <c r="F839" s="10">
        <v>163.70197903495199</v>
      </c>
      <c r="G839" s="8" t="s">
        <v>21</v>
      </c>
    </row>
    <row r="840" spans="2:7" x14ac:dyDescent="0.25">
      <c r="B840" s="6" t="s">
        <v>22</v>
      </c>
      <c r="C840" s="7">
        <v>38034</v>
      </c>
      <c r="D840" s="8" t="s">
        <v>40</v>
      </c>
      <c r="E840" s="9">
        <v>-9</v>
      </c>
      <c r="F840" s="10">
        <v>-24.921999927055602</v>
      </c>
      <c r="G840" s="8" t="s">
        <v>25</v>
      </c>
    </row>
    <row r="841" spans="2:7" x14ac:dyDescent="0.25">
      <c r="B841" s="6" t="s">
        <v>24</v>
      </c>
      <c r="C841" s="7">
        <v>38727</v>
      </c>
      <c r="D841" s="8" t="s">
        <v>39</v>
      </c>
      <c r="E841" s="9">
        <v>95</v>
      </c>
      <c r="F841" s="10">
        <v>286.719229390245</v>
      </c>
      <c r="G841" s="8" t="s">
        <v>21</v>
      </c>
    </row>
    <row r="842" spans="2:7" x14ac:dyDescent="0.25">
      <c r="B842" s="6" t="s">
        <v>27</v>
      </c>
      <c r="C842" s="7">
        <v>38232</v>
      </c>
      <c r="D842" s="8" t="s">
        <v>41</v>
      </c>
      <c r="E842" s="9">
        <v>-3</v>
      </c>
      <c r="F842" s="10">
        <v>-7.4497114042005999</v>
      </c>
      <c r="G842" s="8" t="s">
        <v>19</v>
      </c>
    </row>
    <row r="843" spans="2:7" x14ac:dyDescent="0.25">
      <c r="B843" s="6" t="s">
        <v>24</v>
      </c>
      <c r="C843" s="7">
        <v>38298</v>
      </c>
      <c r="D843" s="8" t="s">
        <v>42</v>
      </c>
      <c r="E843" s="9">
        <v>9</v>
      </c>
      <c r="F843" s="10">
        <v>28.8308099442486</v>
      </c>
      <c r="G843" s="8" t="s">
        <v>21</v>
      </c>
    </row>
    <row r="844" spans="2:7" x14ac:dyDescent="0.25">
      <c r="B844" s="6" t="s">
        <v>18</v>
      </c>
      <c r="C844" s="7">
        <v>38067</v>
      </c>
      <c r="D844" s="8" t="s">
        <v>41</v>
      </c>
      <c r="E844" s="9">
        <v>25</v>
      </c>
      <c r="F844" s="10">
        <v>77.108203405128705</v>
      </c>
      <c r="G844" s="8" t="s">
        <v>25</v>
      </c>
    </row>
    <row r="845" spans="2:7" x14ac:dyDescent="0.25">
      <c r="B845" s="6" t="s">
        <v>20</v>
      </c>
      <c r="C845" s="7">
        <v>39013</v>
      </c>
      <c r="D845" s="8" t="s">
        <v>40</v>
      </c>
      <c r="E845" s="9">
        <v>29</v>
      </c>
      <c r="F845" s="10">
        <v>89.310545900397301</v>
      </c>
      <c r="G845" s="8" t="s">
        <v>17</v>
      </c>
    </row>
    <row r="846" spans="2:7" x14ac:dyDescent="0.25">
      <c r="B846" s="6" t="s">
        <v>28</v>
      </c>
      <c r="C846" s="7">
        <v>38221</v>
      </c>
      <c r="D846" s="8" t="s">
        <v>39</v>
      </c>
      <c r="E846" s="9">
        <v>37</v>
      </c>
      <c r="F846" s="10">
        <v>113.21323460767999</v>
      </c>
      <c r="G846" s="8" t="s">
        <v>25</v>
      </c>
    </row>
    <row r="847" spans="2:7" x14ac:dyDescent="0.25">
      <c r="B847" s="6" t="s">
        <v>22</v>
      </c>
      <c r="C847" s="7">
        <v>38529</v>
      </c>
      <c r="D847" s="8" t="s">
        <v>41</v>
      </c>
      <c r="E847" s="9">
        <v>19</v>
      </c>
      <c r="F847" s="10">
        <v>59.003760475925098</v>
      </c>
      <c r="G847" s="8" t="s">
        <v>21</v>
      </c>
    </row>
    <row r="848" spans="2:7" x14ac:dyDescent="0.25">
      <c r="B848" s="6" t="s">
        <v>24</v>
      </c>
      <c r="C848" s="7">
        <v>38089</v>
      </c>
      <c r="D848" s="8" t="s">
        <v>40</v>
      </c>
      <c r="E848" s="9">
        <v>28</v>
      </c>
      <c r="F848" s="10">
        <v>86.045185105591202</v>
      </c>
      <c r="G848" s="8" t="s">
        <v>19</v>
      </c>
    </row>
    <row r="849" spans="2:7" x14ac:dyDescent="0.25">
      <c r="B849" s="6" t="s">
        <v>27</v>
      </c>
      <c r="C849" s="7">
        <v>38144</v>
      </c>
      <c r="D849" s="8" t="s">
        <v>39</v>
      </c>
      <c r="E849" s="9">
        <v>18</v>
      </c>
      <c r="F849" s="10">
        <v>55.858549479616201</v>
      </c>
      <c r="G849" s="8" t="s">
        <v>21</v>
      </c>
    </row>
    <row r="850" spans="2:7" x14ac:dyDescent="0.25">
      <c r="B850" s="6" t="s">
        <v>20</v>
      </c>
      <c r="C850" s="7">
        <v>38870</v>
      </c>
      <c r="D850" s="8" t="s">
        <v>43</v>
      </c>
      <c r="E850" s="9">
        <v>84</v>
      </c>
      <c r="F850" s="10">
        <v>254.043025132108</v>
      </c>
      <c r="G850" s="8" t="s">
        <v>17</v>
      </c>
    </row>
    <row r="851" spans="2:7" x14ac:dyDescent="0.25">
      <c r="B851" s="6" t="s">
        <v>26</v>
      </c>
      <c r="C851" s="7">
        <v>38276</v>
      </c>
      <c r="D851" s="8" t="s">
        <v>41</v>
      </c>
      <c r="E851" s="9">
        <v>79</v>
      </c>
      <c r="F851" s="10">
        <v>238.827439615424</v>
      </c>
      <c r="G851" s="8" t="s">
        <v>21</v>
      </c>
    </row>
    <row r="852" spans="2:7" x14ac:dyDescent="0.25">
      <c r="B852" s="6" t="s">
        <v>28</v>
      </c>
      <c r="C852" s="7">
        <v>38298</v>
      </c>
      <c r="D852" s="8" t="s">
        <v>41</v>
      </c>
      <c r="E852" s="9">
        <v>31</v>
      </c>
      <c r="F852" s="10">
        <v>94.972961203791002</v>
      </c>
      <c r="G852" s="8" t="s">
        <v>19</v>
      </c>
    </row>
    <row r="853" spans="2:7" x14ac:dyDescent="0.25">
      <c r="B853" s="6" t="s">
        <v>27</v>
      </c>
      <c r="C853" s="7">
        <v>38925</v>
      </c>
      <c r="D853" s="8" t="s">
        <v>43</v>
      </c>
      <c r="E853" s="9">
        <v>34</v>
      </c>
      <c r="F853" s="10">
        <v>103.398636142323</v>
      </c>
      <c r="G853" s="8" t="s">
        <v>25</v>
      </c>
    </row>
    <row r="854" spans="2:7" x14ac:dyDescent="0.25">
      <c r="B854" s="6" t="s">
        <v>28</v>
      </c>
      <c r="C854" s="7">
        <v>38672</v>
      </c>
      <c r="D854" s="8" t="s">
        <v>42</v>
      </c>
      <c r="E854" s="9">
        <v>66</v>
      </c>
      <c r="F854" s="10">
        <v>201.25536797949499</v>
      </c>
      <c r="G854" s="8" t="s">
        <v>17</v>
      </c>
    </row>
    <row r="855" spans="2:7" x14ac:dyDescent="0.25">
      <c r="B855" s="6" t="s">
        <v>26</v>
      </c>
      <c r="C855" s="7">
        <v>38859</v>
      </c>
      <c r="D855" s="8" t="s">
        <v>42</v>
      </c>
      <c r="E855" s="9">
        <v>44</v>
      </c>
      <c r="F855" s="10">
        <v>134.44985862590801</v>
      </c>
      <c r="G855" s="8" t="s">
        <v>25</v>
      </c>
    </row>
    <row r="856" spans="2:7" x14ac:dyDescent="0.25">
      <c r="B856" s="6" t="s">
        <v>18</v>
      </c>
      <c r="C856" s="7">
        <v>38881</v>
      </c>
      <c r="D856" s="8" t="s">
        <v>40</v>
      </c>
      <c r="E856" s="9">
        <v>95</v>
      </c>
      <c r="F856" s="10">
        <v>286.68421658470402</v>
      </c>
      <c r="G856" s="8" t="s">
        <v>19</v>
      </c>
    </row>
    <row r="857" spans="2:7" x14ac:dyDescent="0.25">
      <c r="B857" s="6" t="s">
        <v>23</v>
      </c>
      <c r="C857" s="7">
        <v>38089</v>
      </c>
      <c r="D857" s="8" t="s">
        <v>41</v>
      </c>
      <c r="E857" s="9">
        <v>11</v>
      </c>
      <c r="F857" s="10">
        <v>35.2998606898174</v>
      </c>
      <c r="G857" s="8" t="s">
        <v>25</v>
      </c>
    </row>
    <row r="858" spans="2:7" x14ac:dyDescent="0.25">
      <c r="B858" s="6" t="s">
        <v>18</v>
      </c>
      <c r="C858" s="7">
        <v>38221</v>
      </c>
      <c r="D858" s="8" t="s">
        <v>40</v>
      </c>
      <c r="E858" s="9">
        <v>74</v>
      </c>
      <c r="F858" s="10">
        <v>223.97457991298899</v>
      </c>
      <c r="G858" s="8" t="s">
        <v>25</v>
      </c>
    </row>
    <row r="859" spans="2:7" x14ac:dyDescent="0.25">
      <c r="B859" s="6" t="s">
        <v>27</v>
      </c>
      <c r="C859" s="7">
        <v>39057</v>
      </c>
      <c r="D859" s="8" t="s">
        <v>42</v>
      </c>
      <c r="E859" s="9">
        <v>28</v>
      </c>
      <c r="F859" s="10">
        <v>86.485564911199901</v>
      </c>
      <c r="G859" s="8" t="s">
        <v>21</v>
      </c>
    </row>
    <row r="860" spans="2:7" x14ac:dyDescent="0.25">
      <c r="B860" s="6" t="s">
        <v>24</v>
      </c>
      <c r="C860" s="7">
        <v>38507</v>
      </c>
      <c r="D860" s="8" t="s">
        <v>40</v>
      </c>
      <c r="E860" s="9">
        <v>40</v>
      </c>
      <c r="F860" s="10">
        <v>121.92180749554799</v>
      </c>
      <c r="G860" s="8" t="s">
        <v>21</v>
      </c>
    </row>
    <row r="861" spans="2:7" x14ac:dyDescent="0.25">
      <c r="B861" s="6" t="s">
        <v>24</v>
      </c>
      <c r="C861" s="7">
        <v>38023</v>
      </c>
      <c r="D861" s="8" t="s">
        <v>40</v>
      </c>
      <c r="E861" s="9">
        <v>34</v>
      </c>
      <c r="F861" s="10">
        <v>104.16891538714501</v>
      </c>
      <c r="G861" s="8" t="s">
        <v>17</v>
      </c>
    </row>
    <row r="862" spans="2:7" x14ac:dyDescent="0.25">
      <c r="B862" s="6" t="s">
        <v>16</v>
      </c>
      <c r="C862" s="7">
        <v>38606</v>
      </c>
      <c r="D862" s="8" t="s">
        <v>39</v>
      </c>
      <c r="E862" s="9">
        <v>38</v>
      </c>
      <c r="F862" s="10">
        <v>115.851801488861</v>
      </c>
      <c r="G862" s="8" t="s">
        <v>17</v>
      </c>
    </row>
    <row r="863" spans="2:7" x14ac:dyDescent="0.25">
      <c r="B863" s="6" t="s">
        <v>18</v>
      </c>
      <c r="C863" s="7">
        <v>38518</v>
      </c>
      <c r="D863" s="8" t="s">
        <v>42</v>
      </c>
      <c r="E863" s="9">
        <v>69</v>
      </c>
      <c r="F863" s="10">
        <v>209.143363915154</v>
      </c>
      <c r="G863" s="8" t="s">
        <v>19</v>
      </c>
    </row>
    <row r="864" spans="2:7" x14ac:dyDescent="0.25">
      <c r="B864" s="6" t="s">
        <v>20</v>
      </c>
      <c r="C864" s="7">
        <v>38584</v>
      </c>
      <c r="D864" s="8" t="s">
        <v>39</v>
      </c>
      <c r="E864" s="9">
        <v>34</v>
      </c>
      <c r="F864" s="10">
        <v>103.97058317140301</v>
      </c>
      <c r="G864" s="8" t="s">
        <v>19</v>
      </c>
    </row>
    <row r="865" spans="2:7" x14ac:dyDescent="0.25">
      <c r="B865" s="6" t="s">
        <v>16</v>
      </c>
      <c r="C865" s="7">
        <v>38573</v>
      </c>
      <c r="D865" s="8" t="s">
        <v>42</v>
      </c>
      <c r="E865" s="9">
        <v>29</v>
      </c>
      <c r="F865" s="10">
        <v>89.383943739445897</v>
      </c>
      <c r="G865" s="8" t="s">
        <v>19</v>
      </c>
    </row>
    <row r="866" spans="2:7" x14ac:dyDescent="0.25">
      <c r="B866" s="6" t="s">
        <v>23</v>
      </c>
      <c r="C866" s="7">
        <v>38034</v>
      </c>
      <c r="D866" s="8" t="s">
        <v>41</v>
      </c>
      <c r="E866" s="9">
        <v>-10</v>
      </c>
      <c r="F866" s="10">
        <v>-27.7249390483193</v>
      </c>
      <c r="G866" s="8" t="s">
        <v>19</v>
      </c>
    </row>
    <row r="867" spans="2:7" x14ac:dyDescent="0.25">
      <c r="B867" s="6" t="s">
        <v>28</v>
      </c>
      <c r="C867" s="7">
        <v>38287</v>
      </c>
      <c r="D867" s="8" t="s">
        <v>43</v>
      </c>
      <c r="E867" s="9">
        <v>42</v>
      </c>
      <c r="F867" s="10">
        <v>128.428703987821</v>
      </c>
      <c r="G867" s="8" t="s">
        <v>19</v>
      </c>
    </row>
    <row r="868" spans="2:7" x14ac:dyDescent="0.25">
      <c r="B868" s="6" t="s">
        <v>22</v>
      </c>
      <c r="C868" s="7">
        <v>38793</v>
      </c>
      <c r="D868" s="8" t="s">
        <v>42</v>
      </c>
      <c r="E868" s="9">
        <v>58</v>
      </c>
      <c r="F868" s="10">
        <v>175.97423505292599</v>
      </c>
      <c r="G868" s="8" t="s">
        <v>21</v>
      </c>
    </row>
    <row r="869" spans="2:7" x14ac:dyDescent="0.25">
      <c r="B869" s="6" t="s">
        <v>26</v>
      </c>
      <c r="C869" s="7">
        <v>38056</v>
      </c>
      <c r="D869" s="8" t="s">
        <v>41</v>
      </c>
      <c r="E869" s="9">
        <v>27</v>
      </c>
      <c r="F869" s="10">
        <v>83.016650139933901</v>
      </c>
      <c r="G869" s="8" t="s">
        <v>19</v>
      </c>
    </row>
    <row r="870" spans="2:7" x14ac:dyDescent="0.25">
      <c r="B870" s="6" t="s">
        <v>28</v>
      </c>
      <c r="C870" s="7">
        <v>38903</v>
      </c>
      <c r="D870" s="8" t="s">
        <v>39</v>
      </c>
      <c r="E870" s="9">
        <v>47</v>
      </c>
      <c r="F870" s="10">
        <v>143.27420366457699</v>
      </c>
      <c r="G870" s="8" t="s">
        <v>25</v>
      </c>
    </row>
    <row r="871" spans="2:7" x14ac:dyDescent="0.25">
      <c r="B871" s="6" t="s">
        <v>26</v>
      </c>
      <c r="C871" s="7">
        <v>38023</v>
      </c>
      <c r="D871" s="8" t="s">
        <v>41</v>
      </c>
      <c r="E871" s="9">
        <v>29</v>
      </c>
      <c r="F871" s="10">
        <v>88.696716331090698</v>
      </c>
      <c r="G871" s="8" t="s">
        <v>17</v>
      </c>
    </row>
    <row r="872" spans="2:7" x14ac:dyDescent="0.25">
      <c r="B872" s="6" t="s">
        <v>28</v>
      </c>
      <c r="C872" s="7">
        <v>38848</v>
      </c>
      <c r="D872" s="8" t="s">
        <v>42</v>
      </c>
      <c r="E872" s="9">
        <v>28</v>
      </c>
      <c r="F872" s="10">
        <v>86.226420950611299</v>
      </c>
      <c r="G872" s="8" t="s">
        <v>17</v>
      </c>
    </row>
    <row r="873" spans="2:7" x14ac:dyDescent="0.25">
      <c r="B873" s="6" t="s">
        <v>16</v>
      </c>
      <c r="C873" s="7">
        <v>38980</v>
      </c>
      <c r="D873" s="8" t="s">
        <v>39</v>
      </c>
      <c r="E873" s="9">
        <v>79</v>
      </c>
      <c r="F873" s="10">
        <v>239.05774059830401</v>
      </c>
      <c r="G873" s="8" t="s">
        <v>17</v>
      </c>
    </row>
    <row r="874" spans="2:7" x14ac:dyDescent="0.25">
      <c r="B874" s="6" t="s">
        <v>20</v>
      </c>
      <c r="C874" s="7">
        <v>38298</v>
      </c>
      <c r="D874" s="8" t="s">
        <v>39</v>
      </c>
      <c r="E874" s="9">
        <v>41</v>
      </c>
      <c r="F874" s="10">
        <v>124.817864074479</v>
      </c>
      <c r="G874" s="8" t="s">
        <v>25</v>
      </c>
    </row>
    <row r="875" spans="2:7" x14ac:dyDescent="0.25">
      <c r="B875" s="6" t="s">
        <v>26</v>
      </c>
      <c r="C875" s="7">
        <v>38540</v>
      </c>
      <c r="D875" s="8" t="s">
        <v>43</v>
      </c>
      <c r="E875" s="9">
        <v>57</v>
      </c>
      <c r="F875" s="10">
        <v>172.961885214539</v>
      </c>
      <c r="G875" s="8" t="s">
        <v>19</v>
      </c>
    </row>
    <row r="876" spans="2:7" x14ac:dyDescent="0.25">
      <c r="B876" s="6" t="s">
        <v>28</v>
      </c>
      <c r="C876" s="7">
        <v>38914</v>
      </c>
      <c r="D876" s="8" t="s">
        <v>40</v>
      </c>
      <c r="E876" s="9">
        <v>45</v>
      </c>
      <c r="F876" s="10">
        <v>137.62002289021899</v>
      </c>
      <c r="G876" s="8" t="s">
        <v>21</v>
      </c>
    </row>
    <row r="877" spans="2:7" x14ac:dyDescent="0.25">
      <c r="B877" s="6" t="s">
        <v>27</v>
      </c>
      <c r="C877" s="7">
        <v>38793</v>
      </c>
      <c r="D877" s="8" t="s">
        <v>42</v>
      </c>
      <c r="E877" s="9">
        <v>91</v>
      </c>
      <c r="F877" s="10">
        <v>274.91230216083102</v>
      </c>
      <c r="G877" s="8" t="s">
        <v>21</v>
      </c>
    </row>
    <row r="878" spans="2:7" x14ac:dyDescent="0.25">
      <c r="B878" s="6" t="s">
        <v>26</v>
      </c>
      <c r="C878" s="7">
        <v>38375</v>
      </c>
      <c r="D878" s="8" t="s">
        <v>42</v>
      </c>
      <c r="E878" s="9">
        <v>49</v>
      </c>
      <c r="F878" s="10">
        <v>149.04131306617501</v>
      </c>
      <c r="G878" s="8" t="s">
        <v>21</v>
      </c>
    </row>
    <row r="879" spans="2:7" x14ac:dyDescent="0.25">
      <c r="B879" s="6" t="s">
        <v>16</v>
      </c>
      <c r="C879" s="7">
        <v>38254</v>
      </c>
      <c r="D879" s="8" t="s">
        <v>40</v>
      </c>
      <c r="E879" s="9">
        <v>68</v>
      </c>
      <c r="F879" s="10">
        <v>206.16097800045301</v>
      </c>
      <c r="G879" s="8" t="s">
        <v>21</v>
      </c>
    </row>
    <row r="880" spans="2:7" x14ac:dyDescent="0.25">
      <c r="B880" s="6" t="s">
        <v>23</v>
      </c>
      <c r="C880" s="7">
        <v>38397</v>
      </c>
      <c r="D880" s="8" t="s">
        <v>43</v>
      </c>
      <c r="E880" s="9">
        <v>38</v>
      </c>
      <c r="F880" s="10">
        <v>116.644808958616</v>
      </c>
      <c r="G880" s="8" t="s">
        <v>21</v>
      </c>
    </row>
    <row r="881" spans="2:7" x14ac:dyDescent="0.25">
      <c r="B881" s="6" t="s">
        <v>20</v>
      </c>
      <c r="C881" s="7">
        <v>38980</v>
      </c>
      <c r="D881" s="8" t="s">
        <v>41</v>
      </c>
      <c r="E881" s="9">
        <v>4</v>
      </c>
      <c r="F881" s="10">
        <v>15.205643253032701</v>
      </c>
      <c r="G881" s="8" t="s">
        <v>17</v>
      </c>
    </row>
    <row r="882" spans="2:7" x14ac:dyDescent="0.25">
      <c r="B882" s="6" t="s">
        <v>26</v>
      </c>
      <c r="C882" s="7">
        <v>38452</v>
      </c>
      <c r="D882" s="8" t="s">
        <v>42</v>
      </c>
      <c r="E882" s="9">
        <v>45</v>
      </c>
      <c r="F882" s="10">
        <v>137.05484034063701</v>
      </c>
      <c r="G882" s="8" t="s">
        <v>25</v>
      </c>
    </row>
    <row r="883" spans="2:7" x14ac:dyDescent="0.25">
      <c r="B883" s="6" t="s">
        <v>24</v>
      </c>
      <c r="C883" s="7">
        <v>38331</v>
      </c>
      <c r="D883" s="8" t="s">
        <v>42</v>
      </c>
      <c r="E883" s="9">
        <v>85</v>
      </c>
      <c r="F883" s="10">
        <v>256.65810638280999</v>
      </c>
      <c r="G883" s="8" t="s">
        <v>19</v>
      </c>
    </row>
    <row r="884" spans="2:7" x14ac:dyDescent="0.25">
      <c r="B884" s="6" t="s">
        <v>26</v>
      </c>
      <c r="C884" s="7">
        <v>38540</v>
      </c>
      <c r="D884" s="8" t="s">
        <v>43</v>
      </c>
      <c r="E884" s="9">
        <v>57</v>
      </c>
      <c r="F884" s="10">
        <v>173.05666995199601</v>
      </c>
      <c r="G884" s="8" t="s">
        <v>19</v>
      </c>
    </row>
    <row r="885" spans="2:7" x14ac:dyDescent="0.25">
      <c r="B885" s="6" t="s">
        <v>22</v>
      </c>
      <c r="C885" s="7">
        <v>38672</v>
      </c>
      <c r="D885" s="8" t="s">
        <v>42</v>
      </c>
      <c r="E885" s="9">
        <v>-3</v>
      </c>
      <c r="F885" s="10">
        <v>-6.3637861287644002</v>
      </c>
      <c r="G885" s="8" t="s">
        <v>25</v>
      </c>
    </row>
    <row r="886" spans="2:7" x14ac:dyDescent="0.25">
      <c r="B886" s="6" t="s">
        <v>28</v>
      </c>
      <c r="C886" s="7">
        <v>38936</v>
      </c>
      <c r="D886" s="8" t="s">
        <v>41</v>
      </c>
      <c r="E886" s="9">
        <v>-9</v>
      </c>
      <c r="F886" s="10">
        <v>-24.8586702307603</v>
      </c>
      <c r="G886" s="8" t="s">
        <v>19</v>
      </c>
    </row>
    <row r="887" spans="2:7" x14ac:dyDescent="0.25">
      <c r="B887" s="6" t="s">
        <v>22</v>
      </c>
      <c r="C887" s="7">
        <v>38100</v>
      </c>
      <c r="D887" s="8" t="s">
        <v>39</v>
      </c>
      <c r="E887" s="9">
        <v>86</v>
      </c>
      <c r="F887" s="10">
        <v>260.29381913398601</v>
      </c>
      <c r="G887" s="8" t="s">
        <v>19</v>
      </c>
    </row>
    <row r="888" spans="2:7" x14ac:dyDescent="0.25">
      <c r="B888" s="6" t="s">
        <v>27</v>
      </c>
      <c r="C888" s="7">
        <v>38419</v>
      </c>
      <c r="D888" s="8" t="s">
        <v>41</v>
      </c>
      <c r="E888" s="9">
        <v>11</v>
      </c>
      <c r="F888" s="10">
        <v>35.041684359746199</v>
      </c>
      <c r="G888" s="8" t="s">
        <v>25</v>
      </c>
    </row>
    <row r="889" spans="2:7" x14ac:dyDescent="0.25">
      <c r="B889" s="6" t="s">
        <v>23</v>
      </c>
      <c r="C889" s="7">
        <v>38001</v>
      </c>
      <c r="D889" s="8" t="s">
        <v>42</v>
      </c>
      <c r="E889" s="9">
        <v>87</v>
      </c>
      <c r="F889" s="10">
        <v>262.759248913607</v>
      </c>
      <c r="G889" s="8" t="s">
        <v>19</v>
      </c>
    </row>
    <row r="890" spans="2:7" x14ac:dyDescent="0.25">
      <c r="B890" s="6" t="s">
        <v>23</v>
      </c>
      <c r="C890" s="7">
        <v>38199</v>
      </c>
      <c r="D890" s="8" t="s">
        <v>39</v>
      </c>
      <c r="E890" s="9">
        <v>86</v>
      </c>
      <c r="F890" s="10">
        <v>260.00914889996398</v>
      </c>
      <c r="G890" s="8" t="s">
        <v>17</v>
      </c>
    </row>
    <row r="891" spans="2:7" x14ac:dyDescent="0.25">
      <c r="B891" s="6" t="s">
        <v>16</v>
      </c>
      <c r="C891" s="7">
        <v>38749</v>
      </c>
      <c r="D891" s="8" t="s">
        <v>40</v>
      </c>
      <c r="E891" s="9">
        <v>62</v>
      </c>
      <c r="F891" s="10">
        <v>187.81034616092501</v>
      </c>
      <c r="G891" s="8" t="s">
        <v>21</v>
      </c>
    </row>
    <row r="892" spans="2:7" x14ac:dyDescent="0.25">
      <c r="B892" s="6" t="s">
        <v>26</v>
      </c>
      <c r="C892" s="7">
        <v>38914</v>
      </c>
      <c r="D892" s="8" t="s">
        <v>42</v>
      </c>
      <c r="E892" s="9">
        <v>80</v>
      </c>
      <c r="F892" s="10">
        <v>241.85917425037701</v>
      </c>
      <c r="G892" s="8" t="s">
        <v>21</v>
      </c>
    </row>
    <row r="893" spans="2:7" x14ac:dyDescent="0.25">
      <c r="B893" s="6" t="s">
        <v>23</v>
      </c>
      <c r="C893" s="7">
        <v>38188</v>
      </c>
      <c r="D893" s="8" t="s">
        <v>43</v>
      </c>
      <c r="E893" s="9">
        <v>11</v>
      </c>
      <c r="F893" s="10">
        <v>34.782314831792199</v>
      </c>
      <c r="G893" s="8" t="s">
        <v>17</v>
      </c>
    </row>
    <row r="894" spans="2:7" x14ac:dyDescent="0.25">
      <c r="B894" s="6" t="s">
        <v>23</v>
      </c>
      <c r="C894" s="7">
        <v>38694</v>
      </c>
      <c r="D894" s="8" t="s">
        <v>43</v>
      </c>
      <c r="E894" s="9">
        <v>11</v>
      </c>
      <c r="F894" s="10">
        <v>34.680822827797101</v>
      </c>
      <c r="G894" s="8" t="s">
        <v>19</v>
      </c>
    </row>
    <row r="895" spans="2:7" x14ac:dyDescent="0.25">
      <c r="B895" s="6" t="s">
        <v>28</v>
      </c>
      <c r="C895" s="7">
        <v>38661</v>
      </c>
      <c r="D895" s="8" t="s">
        <v>39</v>
      </c>
      <c r="E895" s="9">
        <v>-4</v>
      </c>
      <c r="F895" s="10">
        <v>-9.7904020756587595</v>
      </c>
      <c r="G895" s="8" t="s">
        <v>17</v>
      </c>
    </row>
    <row r="896" spans="2:7" x14ac:dyDescent="0.25">
      <c r="B896" s="6" t="s">
        <v>24</v>
      </c>
      <c r="C896" s="7">
        <v>38331</v>
      </c>
      <c r="D896" s="8" t="s">
        <v>43</v>
      </c>
      <c r="E896" s="9">
        <v>42</v>
      </c>
      <c r="F896" s="10">
        <v>128.02610607664599</v>
      </c>
      <c r="G896" s="8" t="s">
        <v>21</v>
      </c>
    </row>
    <row r="897" spans="2:7" x14ac:dyDescent="0.25">
      <c r="B897" s="6" t="s">
        <v>24</v>
      </c>
      <c r="C897" s="7">
        <v>38166</v>
      </c>
      <c r="D897" s="8" t="s">
        <v>40</v>
      </c>
      <c r="E897" s="9">
        <v>51</v>
      </c>
      <c r="F897" s="10">
        <v>154.71800722699501</v>
      </c>
      <c r="G897" s="8" t="s">
        <v>17</v>
      </c>
    </row>
    <row r="898" spans="2:7" x14ac:dyDescent="0.25">
      <c r="B898" s="6" t="s">
        <v>23</v>
      </c>
      <c r="C898" s="7">
        <v>38188</v>
      </c>
      <c r="D898" s="8" t="s">
        <v>41</v>
      </c>
      <c r="E898" s="9">
        <v>91</v>
      </c>
      <c r="F898" s="10">
        <v>274.772164051527</v>
      </c>
      <c r="G898" s="8" t="s">
        <v>17</v>
      </c>
    </row>
    <row r="899" spans="2:7" x14ac:dyDescent="0.25">
      <c r="B899" s="6" t="s">
        <v>26</v>
      </c>
      <c r="C899" s="7">
        <v>38947</v>
      </c>
      <c r="D899" s="8" t="s">
        <v>40</v>
      </c>
      <c r="E899" s="9">
        <v>24</v>
      </c>
      <c r="F899" s="10">
        <v>73.406307306618501</v>
      </c>
      <c r="G899" s="8" t="s">
        <v>21</v>
      </c>
    </row>
    <row r="900" spans="2:7" x14ac:dyDescent="0.25">
      <c r="B900" s="6" t="s">
        <v>26</v>
      </c>
      <c r="C900" s="7">
        <v>38012</v>
      </c>
      <c r="D900" s="8" t="s">
        <v>39</v>
      </c>
      <c r="E900" s="9">
        <v>19</v>
      </c>
      <c r="F900" s="10">
        <v>59.122730804832202</v>
      </c>
      <c r="G900" s="8" t="s">
        <v>19</v>
      </c>
    </row>
    <row r="901" spans="2:7" x14ac:dyDescent="0.25">
      <c r="B901" s="6" t="s">
        <v>23</v>
      </c>
      <c r="C901" s="7">
        <v>38067</v>
      </c>
      <c r="D901" s="8" t="s">
        <v>40</v>
      </c>
      <c r="E901" s="9">
        <v>80</v>
      </c>
      <c r="F901" s="10">
        <v>241.74723336571199</v>
      </c>
      <c r="G901" s="8" t="s">
        <v>19</v>
      </c>
    </row>
    <row r="902" spans="2:7" x14ac:dyDescent="0.25">
      <c r="B902" s="6" t="s">
        <v>16</v>
      </c>
      <c r="C902" s="7">
        <v>39057</v>
      </c>
      <c r="D902" s="8" t="s">
        <v>41</v>
      </c>
      <c r="E902" s="9">
        <v>0</v>
      </c>
      <c r="F902" s="10">
        <v>1.6796900586638701</v>
      </c>
      <c r="G902" s="8" t="s">
        <v>25</v>
      </c>
    </row>
    <row r="903" spans="2:7" x14ac:dyDescent="0.25">
      <c r="B903" s="6" t="s">
        <v>27</v>
      </c>
      <c r="C903" s="7">
        <v>38991</v>
      </c>
      <c r="D903" s="8" t="s">
        <v>41</v>
      </c>
      <c r="E903" s="9">
        <v>69</v>
      </c>
      <c r="F903" s="10">
        <v>209.1420391698</v>
      </c>
      <c r="G903" s="8" t="s">
        <v>25</v>
      </c>
    </row>
    <row r="904" spans="2:7" x14ac:dyDescent="0.25">
      <c r="B904" s="6" t="s">
        <v>26</v>
      </c>
      <c r="C904" s="7">
        <v>38914</v>
      </c>
      <c r="D904" s="8" t="s">
        <v>42</v>
      </c>
      <c r="E904" s="9">
        <v>84</v>
      </c>
      <c r="F904" s="10">
        <v>253.784213130598</v>
      </c>
      <c r="G904" s="8" t="s">
        <v>19</v>
      </c>
    </row>
    <row r="905" spans="2:7" x14ac:dyDescent="0.25">
      <c r="B905" s="6" t="s">
        <v>18</v>
      </c>
      <c r="C905" s="7">
        <v>38584</v>
      </c>
      <c r="D905" s="8" t="s">
        <v>43</v>
      </c>
      <c r="E905" s="9">
        <v>31</v>
      </c>
      <c r="F905" s="10">
        <v>94.7521434637423</v>
      </c>
      <c r="G905" s="8" t="s">
        <v>21</v>
      </c>
    </row>
    <row r="906" spans="2:7" x14ac:dyDescent="0.25">
      <c r="B906" s="6" t="s">
        <v>22</v>
      </c>
      <c r="C906" s="7">
        <v>38595</v>
      </c>
      <c r="D906" s="8" t="s">
        <v>39</v>
      </c>
      <c r="E906" s="9">
        <v>11</v>
      </c>
      <c r="F906" s="10">
        <v>35.274537093655297</v>
      </c>
      <c r="G906" s="8" t="s">
        <v>17</v>
      </c>
    </row>
    <row r="907" spans="2:7" x14ac:dyDescent="0.25">
      <c r="B907" s="6" t="s">
        <v>20</v>
      </c>
      <c r="C907" s="7">
        <v>38441</v>
      </c>
      <c r="D907" s="8" t="s">
        <v>40</v>
      </c>
      <c r="E907" s="9">
        <v>79</v>
      </c>
      <c r="F907" s="10">
        <v>239.34455630939499</v>
      </c>
      <c r="G907" s="8" t="s">
        <v>19</v>
      </c>
    </row>
    <row r="908" spans="2:7" x14ac:dyDescent="0.25">
      <c r="B908" s="6" t="s">
        <v>27</v>
      </c>
      <c r="C908" s="7">
        <v>38892</v>
      </c>
      <c r="D908" s="8" t="s">
        <v>39</v>
      </c>
      <c r="E908" s="9">
        <v>22</v>
      </c>
      <c r="F908" s="10">
        <v>68.5490312422004</v>
      </c>
      <c r="G908" s="8" t="s">
        <v>19</v>
      </c>
    </row>
    <row r="909" spans="2:7" x14ac:dyDescent="0.25">
      <c r="B909" s="6" t="s">
        <v>16</v>
      </c>
      <c r="C909" s="7">
        <v>38386</v>
      </c>
      <c r="D909" s="8" t="s">
        <v>41</v>
      </c>
      <c r="E909" s="9">
        <v>76</v>
      </c>
      <c r="F909" s="10">
        <v>231.12986240504199</v>
      </c>
      <c r="G909" s="8" t="s">
        <v>25</v>
      </c>
    </row>
    <row r="910" spans="2:7" x14ac:dyDescent="0.25">
      <c r="B910" s="6" t="s">
        <v>20</v>
      </c>
      <c r="C910" s="7">
        <v>38265</v>
      </c>
      <c r="D910" s="8" t="s">
        <v>39</v>
      </c>
      <c r="E910" s="9">
        <v>0</v>
      </c>
      <c r="F910" s="10">
        <v>2.7444174420335501</v>
      </c>
      <c r="G910" s="8" t="s">
        <v>19</v>
      </c>
    </row>
    <row r="911" spans="2:7" x14ac:dyDescent="0.25">
      <c r="B911" s="6" t="s">
        <v>26</v>
      </c>
      <c r="C911" s="7">
        <v>38430</v>
      </c>
      <c r="D911" s="8" t="s">
        <v>40</v>
      </c>
      <c r="E911" s="9">
        <v>94</v>
      </c>
      <c r="F911" s="10">
        <v>283.56226306242002</v>
      </c>
      <c r="G911" s="8" t="s">
        <v>21</v>
      </c>
    </row>
    <row r="912" spans="2:7" x14ac:dyDescent="0.25">
      <c r="B912" s="6" t="s">
        <v>22</v>
      </c>
      <c r="C912" s="7">
        <v>38298</v>
      </c>
      <c r="D912" s="8" t="s">
        <v>41</v>
      </c>
      <c r="E912" s="9">
        <v>14</v>
      </c>
      <c r="F912" s="10">
        <v>44.2457022640235</v>
      </c>
      <c r="G912" s="8" t="s">
        <v>17</v>
      </c>
    </row>
    <row r="913" spans="2:7" x14ac:dyDescent="0.25">
      <c r="B913" s="6" t="s">
        <v>26</v>
      </c>
      <c r="C913" s="7">
        <v>38903</v>
      </c>
      <c r="D913" s="8" t="s">
        <v>42</v>
      </c>
      <c r="E913" s="9">
        <v>57</v>
      </c>
      <c r="F913" s="10">
        <v>172.69724242963699</v>
      </c>
      <c r="G913" s="8" t="s">
        <v>21</v>
      </c>
    </row>
    <row r="914" spans="2:7" x14ac:dyDescent="0.25">
      <c r="B914" s="6" t="s">
        <v>27</v>
      </c>
      <c r="C914" s="7">
        <v>38463</v>
      </c>
      <c r="D914" s="8" t="s">
        <v>40</v>
      </c>
      <c r="E914" s="9">
        <v>3</v>
      </c>
      <c r="F914" s="10">
        <v>11.0828495528879</v>
      </c>
      <c r="G914" s="8" t="s">
        <v>25</v>
      </c>
    </row>
    <row r="915" spans="2:7" x14ac:dyDescent="0.25">
      <c r="B915" s="6" t="s">
        <v>28</v>
      </c>
      <c r="C915" s="7">
        <v>38903</v>
      </c>
      <c r="D915" s="8" t="s">
        <v>40</v>
      </c>
      <c r="E915" s="9">
        <v>50</v>
      </c>
      <c r="F915" s="10">
        <v>151.95954978745399</v>
      </c>
      <c r="G915" s="8" t="s">
        <v>21</v>
      </c>
    </row>
    <row r="916" spans="2:7" x14ac:dyDescent="0.25">
      <c r="B916" s="6" t="s">
        <v>20</v>
      </c>
      <c r="C916" s="7">
        <v>38881</v>
      </c>
      <c r="D916" s="8" t="s">
        <v>39</v>
      </c>
      <c r="E916" s="9">
        <v>25</v>
      </c>
      <c r="F916" s="10">
        <v>76.624560231864294</v>
      </c>
      <c r="G916" s="8" t="s">
        <v>25</v>
      </c>
    </row>
    <row r="917" spans="2:7" x14ac:dyDescent="0.25">
      <c r="B917" s="6" t="s">
        <v>24</v>
      </c>
      <c r="C917" s="7">
        <v>38595</v>
      </c>
      <c r="D917" s="8" t="s">
        <v>41</v>
      </c>
      <c r="E917" s="9">
        <v>46</v>
      </c>
      <c r="F917" s="10">
        <v>140.27369124882799</v>
      </c>
      <c r="G917" s="8" t="s">
        <v>17</v>
      </c>
    </row>
    <row r="918" spans="2:7" x14ac:dyDescent="0.25">
      <c r="B918" s="6" t="s">
        <v>22</v>
      </c>
      <c r="C918" s="7">
        <v>38914</v>
      </c>
      <c r="D918" s="8" t="s">
        <v>40</v>
      </c>
      <c r="E918" s="9">
        <v>19</v>
      </c>
      <c r="F918" s="10">
        <v>58.735580557472701</v>
      </c>
      <c r="G918" s="8" t="s">
        <v>25</v>
      </c>
    </row>
    <row r="919" spans="2:7" x14ac:dyDescent="0.25">
      <c r="B919" s="6" t="s">
        <v>26</v>
      </c>
      <c r="C919" s="7">
        <v>38859</v>
      </c>
      <c r="D919" s="8" t="s">
        <v>39</v>
      </c>
      <c r="E919" s="9">
        <v>6</v>
      </c>
      <c r="F919" s="10">
        <v>20.0996290969751</v>
      </c>
      <c r="G919" s="8" t="s">
        <v>21</v>
      </c>
    </row>
    <row r="920" spans="2:7" x14ac:dyDescent="0.25">
      <c r="B920" s="6" t="s">
        <v>27</v>
      </c>
      <c r="C920" s="7">
        <v>38903</v>
      </c>
      <c r="D920" s="8" t="s">
        <v>43</v>
      </c>
      <c r="E920" s="9">
        <v>8</v>
      </c>
      <c r="F920" s="10">
        <v>26.084862644671201</v>
      </c>
      <c r="G920" s="8" t="s">
        <v>19</v>
      </c>
    </row>
    <row r="921" spans="2:7" x14ac:dyDescent="0.25">
      <c r="B921" s="6" t="s">
        <v>26</v>
      </c>
      <c r="C921" s="7">
        <v>38727</v>
      </c>
      <c r="D921" s="8" t="s">
        <v>42</v>
      </c>
      <c r="E921" s="9">
        <v>-2</v>
      </c>
      <c r="F921" s="10">
        <v>-3.7309676865630399</v>
      </c>
      <c r="G921" s="8" t="s">
        <v>19</v>
      </c>
    </row>
    <row r="922" spans="2:7" x14ac:dyDescent="0.25">
      <c r="B922" s="6" t="s">
        <v>22</v>
      </c>
      <c r="C922" s="7">
        <v>38452</v>
      </c>
      <c r="D922" s="8" t="s">
        <v>40</v>
      </c>
      <c r="E922" s="9">
        <v>80</v>
      </c>
      <c r="F922" s="10">
        <v>240.69010526776299</v>
      </c>
      <c r="G922" s="8" t="s">
        <v>25</v>
      </c>
    </row>
    <row r="923" spans="2:7" x14ac:dyDescent="0.25">
      <c r="B923" s="6" t="s">
        <v>27</v>
      </c>
      <c r="C923" s="7">
        <v>38474</v>
      </c>
      <c r="D923" s="8" t="s">
        <v>41</v>
      </c>
      <c r="E923" s="9">
        <v>19</v>
      </c>
      <c r="F923" s="10">
        <v>58.904121420487996</v>
      </c>
      <c r="G923" s="8" t="s">
        <v>17</v>
      </c>
    </row>
    <row r="924" spans="2:7" x14ac:dyDescent="0.25">
      <c r="B924" s="6" t="s">
        <v>16</v>
      </c>
      <c r="C924" s="7">
        <v>38452</v>
      </c>
      <c r="D924" s="8" t="s">
        <v>43</v>
      </c>
      <c r="E924" s="9">
        <v>27</v>
      </c>
      <c r="F924" s="10">
        <v>82.994094545634496</v>
      </c>
      <c r="G924" s="8" t="s">
        <v>17</v>
      </c>
    </row>
    <row r="925" spans="2:7" x14ac:dyDescent="0.25">
      <c r="B925" s="6" t="s">
        <v>20</v>
      </c>
      <c r="C925" s="7">
        <v>38023</v>
      </c>
      <c r="D925" s="8" t="s">
        <v>42</v>
      </c>
      <c r="E925" s="9">
        <v>79</v>
      </c>
      <c r="F925" s="10">
        <v>239.44869651132601</v>
      </c>
      <c r="G925" s="8" t="s">
        <v>21</v>
      </c>
    </row>
    <row r="926" spans="2:7" x14ac:dyDescent="0.25">
      <c r="B926" s="6" t="s">
        <v>27</v>
      </c>
      <c r="C926" s="7">
        <v>38727</v>
      </c>
      <c r="D926" s="8" t="s">
        <v>41</v>
      </c>
      <c r="E926" s="9">
        <v>57</v>
      </c>
      <c r="F926" s="10">
        <v>173.329704668217</v>
      </c>
      <c r="G926" s="8" t="s">
        <v>17</v>
      </c>
    </row>
    <row r="927" spans="2:7" x14ac:dyDescent="0.25">
      <c r="B927" s="6" t="s">
        <v>28</v>
      </c>
      <c r="C927" s="7">
        <v>38705</v>
      </c>
      <c r="D927" s="8" t="s">
        <v>40</v>
      </c>
      <c r="E927" s="9">
        <v>47</v>
      </c>
      <c r="F927" s="10">
        <v>143.60165141540301</v>
      </c>
      <c r="G927" s="8" t="s">
        <v>25</v>
      </c>
    </row>
    <row r="928" spans="2:7" x14ac:dyDescent="0.25">
      <c r="B928" s="6" t="s">
        <v>28</v>
      </c>
      <c r="C928" s="7">
        <v>38298</v>
      </c>
      <c r="D928" s="8" t="s">
        <v>40</v>
      </c>
      <c r="E928" s="9">
        <v>9</v>
      </c>
      <c r="F928" s="10">
        <v>28.827091013526001</v>
      </c>
      <c r="G928" s="8" t="s">
        <v>17</v>
      </c>
    </row>
    <row r="929" spans="2:7" x14ac:dyDescent="0.25">
      <c r="B929" s="6" t="s">
        <v>27</v>
      </c>
      <c r="C929" s="7">
        <v>38683</v>
      </c>
      <c r="D929" s="8" t="s">
        <v>40</v>
      </c>
      <c r="E929" s="9">
        <v>65</v>
      </c>
      <c r="F929" s="10">
        <v>196.85925384861</v>
      </c>
      <c r="G929" s="8" t="s">
        <v>19</v>
      </c>
    </row>
    <row r="930" spans="2:7" x14ac:dyDescent="0.25">
      <c r="B930" s="6" t="s">
        <v>22</v>
      </c>
      <c r="C930" s="7">
        <v>38056</v>
      </c>
      <c r="D930" s="8" t="s">
        <v>41</v>
      </c>
      <c r="E930" s="9">
        <v>58</v>
      </c>
      <c r="F930" s="10">
        <v>175.22266670553401</v>
      </c>
      <c r="G930" s="8" t="s">
        <v>21</v>
      </c>
    </row>
    <row r="931" spans="2:7" x14ac:dyDescent="0.25">
      <c r="B931" s="6" t="s">
        <v>28</v>
      </c>
      <c r="C931" s="7">
        <v>38243</v>
      </c>
      <c r="D931" s="8" t="s">
        <v>42</v>
      </c>
      <c r="E931" s="9">
        <v>48</v>
      </c>
      <c r="F931" s="10">
        <v>145.93793012680499</v>
      </c>
      <c r="G931" s="8" t="s">
        <v>17</v>
      </c>
    </row>
    <row r="932" spans="2:7" x14ac:dyDescent="0.25">
      <c r="B932" s="6" t="s">
        <v>22</v>
      </c>
      <c r="C932" s="7">
        <v>38639</v>
      </c>
      <c r="D932" s="8" t="s">
        <v>41</v>
      </c>
      <c r="E932" s="9">
        <v>75</v>
      </c>
      <c r="F932" s="10">
        <v>226.61201635446801</v>
      </c>
      <c r="G932" s="8" t="s">
        <v>25</v>
      </c>
    </row>
    <row r="933" spans="2:7" x14ac:dyDescent="0.25">
      <c r="B933" s="6" t="s">
        <v>28</v>
      </c>
      <c r="C933" s="7">
        <v>38738</v>
      </c>
      <c r="D933" s="8" t="s">
        <v>41</v>
      </c>
      <c r="E933" s="9">
        <v>59</v>
      </c>
      <c r="F933" s="10">
        <v>179.37483712712199</v>
      </c>
      <c r="G933" s="8" t="s">
        <v>21</v>
      </c>
    </row>
    <row r="934" spans="2:7" x14ac:dyDescent="0.25">
      <c r="B934" s="6" t="s">
        <v>27</v>
      </c>
      <c r="C934" s="7">
        <v>38375</v>
      </c>
      <c r="D934" s="8" t="s">
        <v>42</v>
      </c>
      <c r="E934" s="9">
        <v>34</v>
      </c>
      <c r="F934" s="10">
        <v>104.445032643001</v>
      </c>
      <c r="G934" s="8" t="s">
        <v>19</v>
      </c>
    </row>
    <row r="935" spans="2:7" x14ac:dyDescent="0.25">
      <c r="B935" s="6" t="s">
        <v>22</v>
      </c>
      <c r="C935" s="7">
        <v>38078</v>
      </c>
      <c r="D935" s="8" t="s">
        <v>43</v>
      </c>
      <c r="E935" s="9">
        <v>57</v>
      </c>
      <c r="F935" s="10">
        <v>173.06756590039001</v>
      </c>
      <c r="G935" s="8" t="s">
        <v>25</v>
      </c>
    </row>
    <row r="936" spans="2:7" x14ac:dyDescent="0.25">
      <c r="B936" s="6" t="s">
        <v>26</v>
      </c>
      <c r="C936" s="7">
        <v>38804</v>
      </c>
      <c r="D936" s="8" t="s">
        <v>40</v>
      </c>
      <c r="E936" s="9">
        <v>62</v>
      </c>
      <c r="F936" s="10">
        <v>187.88584432496501</v>
      </c>
      <c r="G936" s="8" t="s">
        <v>17</v>
      </c>
    </row>
    <row r="937" spans="2:7" x14ac:dyDescent="0.25">
      <c r="B937" s="6" t="s">
        <v>24</v>
      </c>
      <c r="C937" s="7">
        <v>38903</v>
      </c>
      <c r="D937" s="8" t="s">
        <v>43</v>
      </c>
      <c r="E937" s="9">
        <v>17</v>
      </c>
      <c r="F937" s="10">
        <v>53.048677008733399</v>
      </c>
      <c r="G937" s="8" t="s">
        <v>17</v>
      </c>
    </row>
    <row r="938" spans="2:7" x14ac:dyDescent="0.25">
      <c r="B938" s="6" t="s">
        <v>20</v>
      </c>
      <c r="C938" s="7">
        <v>38562</v>
      </c>
      <c r="D938" s="8" t="s">
        <v>41</v>
      </c>
      <c r="E938" s="9">
        <v>83</v>
      </c>
      <c r="F938" s="10">
        <v>250.82439492521399</v>
      </c>
      <c r="G938" s="8" t="s">
        <v>21</v>
      </c>
    </row>
    <row r="939" spans="2:7" x14ac:dyDescent="0.25">
      <c r="B939" s="6" t="s">
        <v>20</v>
      </c>
      <c r="C939" s="7">
        <v>38188</v>
      </c>
      <c r="D939" s="8" t="s">
        <v>40</v>
      </c>
      <c r="E939" s="9">
        <v>56</v>
      </c>
      <c r="F939" s="10">
        <v>169.84037281505201</v>
      </c>
      <c r="G939" s="8" t="s">
        <v>25</v>
      </c>
    </row>
    <row r="940" spans="2:7" x14ac:dyDescent="0.25">
      <c r="B940" s="6" t="s">
        <v>18</v>
      </c>
      <c r="C940" s="7">
        <v>38045</v>
      </c>
      <c r="D940" s="8" t="s">
        <v>40</v>
      </c>
      <c r="E940" s="9">
        <v>14</v>
      </c>
      <c r="F940" s="10">
        <v>44.194328055358902</v>
      </c>
      <c r="G940" s="8" t="s">
        <v>21</v>
      </c>
    </row>
    <row r="941" spans="2:7" x14ac:dyDescent="0.25">
      <c r="B941" s="6" t="s">
        <v>23</v>
      </c>
      <c r="C941" s="7">
        <v>38353</v>
      </c>
      <c r="D941" s="8" t="s">
        <v>43</v>
      </c>
      <c r="E941" s="9">
        <v>-9</v>
      </c>
      <c r="F941" s="10">
        <v>-24.562782237120601</v>
      </c>
      <c r="G941" s="8" t="s">
        <v>21</v>
      </c>
    </row>
    <row r="942" spans="2:7" x14ac:dyDescent="0.25">
      <c r="B942" s="6" t="s">
        <v>16</v>
      </c>
      <c r="C942" s="7">
        <v>38551</v>
      </c>
      <c r="D942" s="8" t="s">
        <v>41</v>
      </c>
      <c r="E942" s="9">
        <v>44</v>
      </c>
      <c r="F942" s="10">
        <v>134.503490167054</v>
      </c>
      <c r="G942" s="8" t="s">
        <v>17</v>
      </c>
    </row>
    <row r="943" spans="2:7" x14ac:dyDescent="0.25">
      <c r="B943" s="6" t="s">
        <v>22</v>
      </c>
      <c r="C943" s="7">
        <v>38023</v>
      </c>
      <c r="D943" s="8" t="s">
        <v>39</v>
      </c>
      <c r="E943" s="9">
        <v>32</v>
      </c>
      <c r="F943" s="10">
        <v>97.6497815079464</v>
      </c>
      <c r="G943" s="8" t="s">
        <v>25</v>
      </c>
    </row>
    <row r="944" spans="2:7" x14ac:dyDescent="0.25">
      <c r="B944" s="6" t="s">
        <v>27</v>
      </c>
      <c r="C944" s="7">
        <v>38364</v>
      </c>
      <c r="D944" s="8" t="s">
        <v>39</v>
      </c>
      <c r="E944" s="9">
        <v>85</v>
      </c>
      <c r="F944" s="10">
        <v>256.97037064610902</v>
      </c>
      <c r="G944" s="8" t="s">
        <v>25</v>
      </c>
    </row>
    <row r="945" spans="2:7" x14ac:dyDescent="0.25">
      <c r="B945" s="6" t="s">
        <v>16</v>
      </c>
      <c r="C945" s="7">
        <v>38254</v>
      </c>
      <c r="D945" s="8" t="s">
        <v>40</v>
      </c>
      <c r="E945" s="9">
        <v>-2</v>
      </c>
      <c r="F945" s="10">
        <v>-3.7233562380367298</v>
      </c>
      <c r="G945" s="8" t="s">
        <v>21</v>
      </c>
    </row>
    <row r="946" spans="2:7" x14ac:dyDescent="0.25">
      <c r="B946" s="6" t="s">
        <v>26</v>
      </c>
      <c r="C946" s="7">
        <v>38386</v>
      </c>
      <c r="D946" s="8" t="s">
        <v>43</v>
      </c>
      <c r="E946" s="9">
        <v>31</v>
      </c>
      <c r="F946" s="10">
        <v>94.439645321373305</v>
      </c>
      <c r="G946" s="8" t="s">
        <v>17</v>
      </c>
    </row>
    <row r="947" spans="2:7" x14ac:dyDescent="0.25">
      <c r="B947" s="6" t="s">
        <v>28</v>
      </c>
      <c r="C947" s="7">
        <v>38221</v>
      </c>
      <c r="D947" s="8" t="s">
        <v>39</v>
      </c>
      <c r="E947" s="9">
        <v>-7</v>
      </c>
      <c r="F947" s="10">
        <v>-19.8220623558258</v>
      </c>
      <c r="G947" s="8" t="s">
        <v>17</v>
      </c>
    </row>
    <row r="948" spans="2:7" x14ac:dyDescent="0.25">
      <c r="B948" s="6" t="s">
        <v>23</v>
      </c>
      <c r="C948" s="7">
        <v>38012</v>
      </c>
      <c r="D948" s="8" t="s">
        <v>43</v>
      </c>
      <c r="E948" s="9">
        <v>-1</v>
      </c>
      <c r="F948" s="10">
        <v>-0.28735784707427803</v>
      </c>
      <c r="G948" s="8" t="s">
        <v>19</v>
      </c>
    </row>
    <row r="949" spans="2:7" x14ac:dyDescent="0.25">
      <c r="B949" s="6" t="s">
        <v>20</v>
      </c>
      <c r="C949" s="7">
        <v>39046</v>
      </c>
      <c r="D949" s="8" t="s">
        <v>40</v>
      </c>
      <c r="E949" s="9">
        <v>6</v>
      </c>
      <c r="F949" s="10">
        <v>20.397135812092799</v>
      </c>
      <c r="G949" s="8" t="s">
        <v>25</v>
      </c>
    </row>
    <row r="950" spans="2:7" x14ac:dyDescent="0.25">
      <c r="B950" s="6" t="s">
        <v>24</v>
      </c>
      <c r="C950" s="7">
        <v>38144</v>
      </c>
      <c r="D950" s="8" t="s">
        <v>41</v>
      </c>
      <c r="E950" s="9">
        <v>13</v>
      </c>
      <c r="F950" s="10">
        <v>41.830169969209898</v>
      </c>
      <c r="G950" s="8" t="s">
        <v>21</v>
      </c>
    </row>
    <row r="951" spans="2:7" x14ac:dyDescent="0.25">
      <c r="B951" s="6" t="s">
        <v>20</v>
      </c>
      <c r="C951" s="7">
        <v>38287</v>
      </c>
      <c r="D951" s="8" t="s">
        <v>40</v>
      </c>
      <c r="E951" s="9">
        <v>70</v>
      </c>
      <c r="F951" s="10">
        <v>212.455107896708</v>
      </c>
      <c r="G951" s="8" t="s">
        <v>17</v>
      </c>
    </row>
    <row r="952" spans="2:7" x14ac:dyDescent="0.25">
      <c r="B952" s="6" t="s">
        <v>23</v>
      </c>
      <c r="C952" s="7">
        <v>38155</v>
      </c>
      <c r="D952" s="8" t="s">
        <v>41</v>
      </c>
      <c r="E952" s="9">
        <v>15</v>
      </c>
      <c r="F952" s="10">
        <v>47.749438891041301</v>
      </c>
      <c r="G952" s="8" t="s">
        <v>21</v>
      </c>
    </row>
    <row r="953" spans="2:7" x14ac:dyDescent="0.25">
      <c r="B953" s="6" t="s">
        <v>24</v>
      </c>
      <c r="C953" s="7">
        <v>38826</v>
      </c>
      <c r="D953" s="8" t="s">
        <v>42</v>
      </c>
      <c r="E953" s="9">
        <v>18</v>
      </c>
      <c r="F953" s="10">
        <v>56.257832632332303</v>
      </c>
      <c r="G953" s="8" t="s">
        <v>17</v>
      </c>
    </row>
    <row r="954" spans="2:7" x14ac:dyDescent="0.25">
      <c r="B954" s="6" t="s">
        <v>24</v>
      </c>
      <c r="C954" s="7">
        <v>38771</v>
      </c>
      <c r="D954" s="8" t="s">
        <v>39</v>
      </c>
      <c r="E954" s="9">
        <v>30</v>
      </c>
      <c r="F954" s="10">
        <v>92.196479665554904</v>
      </c>
      <c r="G954" s="8" t="s">
        <v>17</v>
      </c>
    </row>
    <row r="955" spans="2:7" x14ac:dyDescent="0.25">
      <c r="B955" s="6" t="s">
        <v>22</v>
      </c>
      <c r="C955" s="7">
        <v>39024</v>
      </c>
      <c r="D955" s="8" t="s">
        <v>42</v>
      </c>
      <c r="E955" s="9">
        <v>17</v>
      </c>
      <c r="F955" s="10">
        <v>53.067953295003697</v>
      </c>
      <c r="G955" s="8" t="s">
        <v>25</v>
      </c>
    </row>
    <row r="956" spans="2:7" x14ac:dyDescent="0.25">
      <c r="B956" s="6" t="s">
        <v>22</v>
      </c>
      <c r="C956" s="7">
        <v>38364</v>
      </c>
      <c r="D956" s="8" t="s">
        <v>39</v>
      </c>
      <c r="E956" s="9">
        <v>-1</v>
      </c>
      <c r="F956" s="10">
        <v>-1.4540693559294799</v>
      </c>
      <c r="G956" s="8" t="s">
        <v>19</v>
      </c>
    </row>
    <row r="957" spans="2:7" x14ac:dyDescent="0.25">
      <c r="B957" s="6" t="s">
        <v>27</v>
      </c>
      <c r="C957" s="7">
        <v>38430</v>
      </c>
      <c r="D957" s="8" t="s">
        <v>41</v>
      </c>
      <c r="E957" s="9">
        <v>50</v>
      </c>
      <c r="F957" s="10">
        <v>152.31719787311499</v>
      </c>
      <c r="G957" s="8" t="s">
        <v>17</v>
      </c>
    </row>
    <row r="958" spans="2:7" x14ac:dyDescent="0.25">
      <c r="B958" s="6" t="s">
        <v>20</v>
      </c>
      <c r="C958" s="7">
        <v>38716</v>
      </c>
      <c r="D958" s="8" t="s">
        <v>40</v>
      </c>
      <c r="E958" s="9">
        <v>83</v>
      </c>
      <c r="F958" s="10">
        <v>251.09489673088601</v>
      </c>
      <c r="G958" s="8" t="s">
        <v>25</v>
      </c>
    </row>
    <row r="959" spans="2:7" x14ac:dyDescent="0.25">
      <c r="B959" s="6" t="s">
        <v>26</v>
      </c>
      <c r="C959" s="7">
        <v>38111</v>
      </c>
      <c r="D959" s="8" t="s">
        <v>42</v>
      </c>
      <c r="E959" s="9">
        <v>54</v>
      </c>
      <c r="F959" s="10">
        <v>164.081703406364</v>
      </c>
      <c r="G959" s="8" t="s">
        <v>19</v>
      </c>
    </row>
    <row r="960" spans="2:7" x14ac:dyDescent="0.25">
      <c r="B960" s="6" t="s">
        <v>20</v>
      </c>
      <c r="C960" s="7">
        <v>38463</v>
      </c>
      <c r="D960" s="8" t="s">
        <v>40</v>
      </c>
      <c r="E960" s="9">
        <v>16</v>
      </c>
      <c r="F960" s="10">
        <v>49.968087631431601</v>
      </c>
      <c r="G960" s="8" t="s">
        <v>17</v>
      </c>
    </row>
    <row r="961" spans="2:7" x14ac:dyDescent="0.25">
      <c r="B961" s="6" t="s">
        <v>26</v>
      </c>
      <c r="C961" s="7">
        <v>38980</v>
      </c>
      <c r="D961" s="8" t="s">
        <v>40</v>
      </c>
      <c r="E961" s="9">
        <v>53</v>
      </c>
      <c r="F961" s="10">
        <v>160.95914621811301</v>
      </c>
      <c r="G961" s="8" t="s">
        <v>25</v>
      </c>
    </row>
    <row r="962" spans="2:7" x14ac:dyDescent="0.25">
      <c r="B962" s="6" t="s">
        <v>23</v>
      </c>
      <c r="C962" s="7">
        <v>38529</v>
      </c>
      <c r="D962" s="8" t="s">
        <v>41</v>
      </c>
      <c r="E962" s="9">
        <v>95</v>
      </c>
      <c r="F962" s="10">
        <v>286.66171116702498</v>
      </c>
      <c r="G962" s="8" t="s">
        <v>17</v>
      </c>
    </row>
    <row r="963" spans="2:7" x14ac:dyDescent="0.25">
      <c r="B963" s="6" t="s">
        <v>20</v>
      </c>
      <c r="C963" s="7">
        <v>37990</v>
      </c>
      <c r="D963" s="8" t="s">
        <v>42</v>
      </c>
      <c r="E963" s="9">
        <v>74</v>
      </c>
      <c r="F963" s="10">
        <v>224.134488341804</v>
      </c>
      <c r="G963" s="8" t="s">
        <v>17</v>
      </c>
    </row>
    <row r="964" spans="2:7" x14ac:dyDescent="0.25">
      <c r="B964" s="6" t="s">
        <v>23</v>
      </c>
      <c r="C964" s="7">
        <v>38584</v>
      </c>
      <c r="D964" s="8" t="s">
        <v>42</v>
      </c>
      <c r="E964" s="9">
        <v>11</v>
      </c>
      <c r="F964" s="10">
        <v>35.126507167926199</v>
      </c>
      <c r="G964" s="8" t="s">
        <v>19</v>
      </c>
    </row>
    <row r="965" spans="2:7" x14ac:dyDescent="0.25">
      <c r="B965" s="6" t="s">
        <v>18</v>
      </c>
      <c r="C965" s="7">
        <v>38980</v>
      </c>
      <c r="D965" s="8" t="s">
        <v>41</v>
      </c>
      <c r="E965" s="9">
        <v>63</v>
      </c>
      <c r="F965" s="10">
        <v>191.00092010309399</v>
      </c>
      <c r="G965" s="8" t="s">
        <v>21</v>
      </c>
    </row>
    <row r="966" spans="2:7" x14ac:dyDescent="0.25">
      <c r="B966" s="6" t="s">
        <v>16</v>
      </c>
      <c r="C966" s="7">
        <v>38595</v>
      </c>
      <c r="D966" s="8" t="s">
        <v>39</v>
      </c>
      <c r="E966" s="9">
        <v>53</v>
      </c>
      <c r="F966" s="10">
        <v>161.23768017364901</v>
      </c>
      <c r="G966" s="8" t="s">
        <v>25</v>
      </c>
    </row>
    <row r="967" spans="2:7" x14ac:dyDescent="0.25">
      <c r="B967" s="6" t="s">
        <v>22</v>
      </c>
      <c r="C967" s="7">
        <v>38925</v>
      </c>
      <c r="D967" s="8" t="s">
        <v>40</v>
      </c>
      <c r="E967" s="9">
        <v>1</v>
      </c>
      <c r="F967" s="10">
        <v>5.2816840348822396</v>
      </c>
      <c r="G967" s="8" t="s">
        <v>17</v>
      </c>
    </row>
    <row r="968" spans="2:7" x14ac:dyDescent="0.25">
      <c r="B968" s="6" t="s">
        <v>24</v>
      </c>
      <c r="C968" s="7">
        <v>38309</v>
      </c>
      <c r="D968" s="8" t="s">
        <v>41</v>
      </c>
      <c r="E968" s="9">
        <v>24</v>
      </c>
      <c r="F968" s="10">
        <v>74.307295410019293</v>
      </c>
      <c r="G968" s="8" t="s">
        <v>19</v>
      </c>
    </row>
    <row r="969" spans="2:7" x14ac:dyDescent="0.25">
      <c r="B969" s="6" t="s">
        <v>22</v>
      </c>
      <c r="C969" s="7">
        <v>38815</v>
      </c>
      <c r="D969" s="8" t="s">
        <v>43</v>
      </c>
      <c r="E969" s="9">
        <v>5</v>
      </c>
      <c r="F969" s="10">
        <v>16.422750032809699</v>
      </c>
      <c r="G969" s="8" t="s">
        <v>21</v>
      </c>
    </row>
    <row r="970" spans="2:7" x14ac:dyDescent="0.25">
      <c r="B970" s="6" t="s">
        <v>16</v>
      </c>
      <c r="C970" s="7">
        <v>38408</v>
      </c>
      <c r="D970" s="8" t="s">
        <v>40</v>
      </c>
      <c r="E970" s="9">
        <v>35</v>
      </c>
      <c r="F970" s="10">
        <v>107.34237990296</v>
      </c>
      <c r="G970" s="8" t="s">
        <v>25</v>
      </c>
    </row>
    <row r="971" spans="2:7" x14ac:dyDescent="0.25">
      <c r="B971" s="6" t="s">
        <v>16</v>
      </c>
      <c r="C971" s="7">
        <v>38859</v>
      </c>
      <c r="D971" s="8" t="s">
        <v>39</v>
      </c>
      <c r="E971" s="9">
        <v>33</v>
      </c>
      <c r="F971" s="10">
        <v>100.618720067352</v>
      </c>
      <c r="G971" s="8" t="s">
        <v>17</v>
      </c>
    </row>
    <row r="972" spans="2:7" x14ac:dyDescent="0.25">
      <c r="B972" s="6" t="s">
        <v>26</v>
      </c>
      <c r="C972" s="7">
        <v>38749</v>
      </c>
      <c r="D972" s="8" t="s">
        <v>42</v>
      </c>
      <c r="E972" s="9">
        <v>65</v>
      </c>
      <c r="F972" s="10">
        <v>196.636300771436</v>
      </c>
      <c r="G972" s="8" t="s">
        <v>17</v>
      </c>
    </row>
    <row r="973" spans="2:7" x14ac:dyDescent="0.25">
      <c r="B973" s="6" t="s">
        <v>28</v>
      </c>
      <c r="C973" s="7">
        <v>38760</v>
      </c>
      <c r="D973" s="8" t="s">
        <v>42</v>
      </c>
      <c r="E973" s="9">
        <v>52</v>
      </c>
      <c r="F973" s="10">
        <v>158.335060084904</v>
      </c>
      <c r="G973" s="8" t="s">
        <v>25</v>
      </c>
    </row>
    <row r="974" spans="2:7" x14ac:dyDescent="0.25">
      <c r="B974" s="6" t="s">
        <v>28</v>
      </c>
      <c r="C974" s="7">
        <v>38947</v>
      </c>
      <c r="D974" s="8" t="s">
        <v>42</v>
      </c>
      <c r="E974" s="9">
        <v>44</v>
      </c>
      <c r="F974" s="10">
        <v>133.42498328468099</v>
      </c>
      <c r="G974" s="8" t="s">
        <v>25</v>
      </c>
    </row>
    <row r="975" spans="2:7" x14ac:dyDescent="0.25">
      <c r="B975" s="6" t="s">
        <v>20</v>
      </c>
      <c r="C975" s="7">
        <v>39002</v>
      </c>
      <c r="D975" s="8" t="s">
        <v>43</v>
      </c>
      <c r="E975" s="9">
        <v>72</v>
      </c>
      <c r="F975" s="10">
        <v>218.057153790916</v>
      </c>
      <c r="G975" s="8" t="s">
        <v>25</v>
      </c>
    </row>
    <row r="976" spans="2:7" x14ac:dyDescent="0.25">
      <c r="B976" s="6" t="s">
        <v>26</v>
      </c>
      <c r="C976" s="7">
        <v>38243</v>
      </c>
      <c r="D976" s="8" t="s">
        <v>42</v>
      </c>
      <c r="E976" s="9">
        <v>13</v>
      </c>
      <c r="F976" s="10">
        <v>41.138712352864701</v>
      </c>
      <c r="G976" s="8" t="s">
        <v>25</v>
      </c>
    </row>
    <row r="977" spans="2:7" x14ac:dyDescent="0.25">
      <c r="B977" s="6" t="s">
        <v>22</v>
      </c>
      <c r="C977" s="7">
        <v>38969</v>
      </c>
      <c r="D977" s="8" t="s">
        <v>41</v>
      </c>
      <c r="E977" s="9">
        <v>16</v>
      </c>
      <c r="F977" s="10">
        <v>50.159186195146702</v>
      </c>
      <c r="G977" s="8" t="s">
        <v>17</v>
      </c>
    </row>
    <row r="978" spans="2:7" x14ac:dyDescent="0.25">
      <c r="B978" s="6" t="s">
        <v>28</v>
      </c>
      <c r="C978" s="7">
        <v>38760</v>
      </c>
      <c r="D978" s="8" t="s">
        <v>41</v>
      </c>
      <c r="E978" s="9">
        <v>19</v>
      </c>
      <c r="F978" s="10">
        <v>59.265314003350497</v>
      </c>
      <c r="G978" s="8" t="s">
        <v>21</v>
      </c>
    </row>
    <row r="979" spans="2:7" x14ac:dyDescent="0.25">
      <c r="B979" s="6" t="s">
        <v>22</v>
      </c>
      <c r="C979" s="7">
        <v>38485</v>
      </c>
      <c r="D979" s="8" t="s">
        <v>42</v>
      </c>
      <c r="E979" s="9">
        <v>67</v>
      </c>
      <c r="F979" s="10">
        <v>203.43497713652499</v>
      </c>
      <c r="G979" s="8" t="s">
        <v>21</v>
      </c>
    </row>
    <row r="980" spans="2:7" x14ac:dyDescent="0.25">
      <c r="B980" s="6" t="s">
        <v>26</v>
      </c>
      <c r="C980" s="7">
        <v>38760</v>
      </c>
      <c r="D980" s="8" t="s">
        <v>40</v>
      </c>
      <c r="E980" s="9">
        <v>2</v>
      </c>
      <c r="F980" s="10">
        <v>8.3122868755040606</v>
      </c>
      <c r="G980" s="8" t="s">
        <v>19</v>
      </c>
    </row>
    <row r="981" spans="2:7" x14ac:dyDescent="0.25">
      <c r="B981" s="6" t="s">
        <v>22</v>
      </c>
      <c r="C981" s="7">
        <v>38870</v>
      </c>
      <c r="D981" s="8" t="s">
        <v>42</v>
      </c>
      <c r="E981" s="9">
        <v>28</v>
      </c>
      <c r="F981" s="10">
        <v>85.787320991735896</v>
      </c>
      <c r="G981" s="8" t="s">
        <v>17</v>
      </c>
    </row>
    <row r="982" spans="2:7" x14ac:dyDescent="0.25">
      <c r="B982" s="6" t="s">
        <v>23</v>
      </c>
      <c r="C982" s="7">
        <v>38584</v>
      </c>
      <c r="D982" s="8" t="s">
        <v>41</v>
      </c>
      <c r="E982" s="9">
        <v>-6</v>
      </c>
      <c r="F982" s="10">
        <v>-15.8545590716031</v>
      </c>
      <c r="G982" s="8" t="s">
        <v>19</v>
      </c>
    </row>
    <row r="983" spans="2:7" x14ac:dyDescent="0.25">
      <c r="B983" s="6" t="s">
        <v>20</v>
      </c>
      <c r="C983" s="7">
        <v>38441</v>
      </c>
      <c r="D983" s="8" t="s">
        <v>42</v>
      </c>
      <c r="E983" s="9">
        <v>70</v>
      </c>
      <c r="F983" s="10">
        <v>212.03178089307801</v>
      </c>
      <c r="G983" s="8" t="s">
        <v>19</v>
      </c>
    </row>
    <row r="984" spans="2:7" x14ac:dyDescent="0.25">
      <c r="B984" s="6" t="s">
        <v>18</v>
      </c>
      <c r="C984" s="7">
        <v>38771</v>
      </c>
      <c r="D984" s="8" t="s">
        <v>40</v>
      </c>
      <c r="E984" s="9">
        <v>65</v>
      </c>
      <c r="F984" s="10">
        <v>197.18663086836</v>
      </c>
      <c r="G984" s="8" t="s">
        <v>17</v>
      </c>
    </row>
    <row r="985" spans="2:7" x14ac:dyDescent="0.25">
      <c r="B985" s="6" t="s">
        <v>26</v>
      </c>
      <c r="C985" s="7">
        <v>39079</v>
      </c>
      <c r="D985" s="8" t="s">
        <v>41</v>
      </c>
      <c r="E985" s="9">
        <v>39</v>
      </c>
      <c r="F985" s="10">
        <v>119.051182859653</v>
      </c>
      <c r="G985" s="8" t="s">
        <v>25</v>
      </c>
    </row>
    <row r="986" spans="2:7" x14ac:dyDescent="0.25">
      <c r="B986" s="6" t="s">
        <v>18</v>
      </c>
      <c r="C986" s="7">
        <v>38958</v>
      </c>
      <c r="D986" s="8" t="s">
        <v>41</v>
      </c>
      <c r="E986" s="9">
        <v>72</v>
      </c>
      <c r="F986" s="10">
        <v>218.19229267045301</v>
      </c>
      <c r="G986" s="8" t="s">
        <v>21</v>
      </c>
    </row>
    <row r="987" spans="2:7" x14ac:dyDescent="0.25">
      <c r="B987" s="6" t="s">
        <v>16</v>
      </c>
      <c r="C987" s="7">
        <v>38474</v>
      </c>
      <c r="D987" s="8" t="s">
        <v>43</v>
      </c>
      <c r="E987" s="9">
        <v>47</v>
      </c>
      <c r="F987" s="10">
        <v>142.53694145811301</v>
      </c>
      <c r="G987" s="8" t="s">
        <v>21</v>
      </c>
    </row>
    <row r="988" spans="2:7" x14ac:dyDescent="0.25">
      <c r="B988" s="6" t="s">
        <v>26</v>
      </c>
      <c r="C988" s="7">
        <v>38848</v>
      </c>
      <c r="D988" s="8" t="s">
        <v>40</v>
      </c>
      <c r="E988" s="9">
        <v>94</v>
      </c>
      <c r="F988" s="10">
        <v>283.57943523104302</v>
      </c>
      <c r="G988" s="8" t="s">
        <v>25</v>
      </c>
    </row>
    <row r="989" spans="2:7" x14ac:dyDescent="0.25">
      <c r="B989" s="6" t="s">
        <v>16</v>
      </c>
      <c r="C989" s="7">
        <v>38485</v>
      </c>
      <c r="D989" s="8" t="s">
        <v>40</v>
      </c>
      <c r="E989" s="9">
        <v>58</v>
      </c>
      <c r="F989" s="10">
        <v>175.823006115917</v>
      </c>
      <c r="G989" s="8" t="s">
        <v>21</v>
      </c>
    </row>
    <row r="990" spans="2:7" x14ac:dyDescent="0.25">
      <c r="B990" s="6" t="s">
        <v>27</v>
      </c>
      <c r="C990" s="7">
        <v>38122</v>
      </c>
      <c r="D990" s="8" t="s">
        <v>39</v>
      </c>
      <c r="E990" s="9">
        <v>-6</v>
      </c>
      <c r="F990" s="10">
        <v>-17.288821571122099</v>
      </c>
      <c r="G990" s="8" t="s">
        <v>25</v>
      </c>
    </row>
    <row r="991" spans="2:7" x14ac:dyDescent="0.25">
      <c r="B991" s="6" t="s">
        <v>23</v>
      </c>
      <c r="C991" s="7">
        <v>38034</v>
      </c>
      <c r="D991" s="8" t="s">
        <v>39</v>
      </c>
      <c r="E991" s="9">
        <v>38</v>
      </c>
      <c r="F991" s="10">
        <v>115.96163338782399</v>
      </c>
      <c r="G991" s="8" t="s">
        <v>17</v>
      </c>
    </row>
    <row r="992" spans="2:7" x14ac:dyDescent="0.25">
      <c r="B992" s="6" t="s">
        <v>24</v>
      </c>
      <c r="C992" s="7">
        <v>38001</v>
      </c>
      <c r="D992" s="8" t="s">
        <v>39</v>
      </c>
      <c r="E992" s="9">
        <v>-1</v>
      </c>
      <c r="F992" s="10">
        <v>-1.0160108133922801</v>
      </c>
      <c r="G992" s="8" t="s">
        <v>19</v>
      </c>
    </row>
    <row r="993" spans="2:7" x14ac:dyDescent="0.25">
      <c r="B993" s="6" t="s">
        <v>27</v>
      </c>
      <c r="C993" s="7">
        <v>38672</v>
      </c>
      <c r="D993" s="8" t="s">
        <v>39</v>
      </c>
      <c r="E993" s="9">
        <v>34</v>
      </c>
      <c r="F993" s="10">
        <v>104.579171599266</v>
      </c>
      <c r="G993" s="8" t="s">
        <v>21</v>
      </c>
    </row>
    <row r="994" spans="2:7" x14ac:dyDescent="0.25">
      <c r="B994" s="6" t="s">
        <v>22</v>
      </c>
      <c r="C994" s="7">
        <v>38078</v>
      </c>
      <c r="D994" s="8" t="s">
        <v>40</v>
      </c>
      <c r="E994" s="9">
        <v>30</v>
      </c>
      <c r="F994" s="10">
        <v>91.717325318531394</v>
      </c>
      <c r="G994" s="8" t="s">
        <v>21</v>
      </c>
    </row>
    <row r="995" spans="2:7" x14ac:dyDescent="0.25">
      <c r="B995" s="6" t="s">
        <v>23</v>
      </c>
      <c r="C995" s="7">
        <v>38133</v>
      </c>
      <c r="D995" s="8" t="s">
        <v>41</v>
      </c>
      <c r="E995" s="9">
        <v>62</v>
      </c>
      <c r="F995" s="10">
        <v>187.43238539805799</v>
      </c>
      <c r="G995" s="8" t="s">
        <v>17</v>
      </c>
    </row>
    <row r="996" spans="2:7" x14ac:dyDescent="0.25">
      <c r="B996" s="6" t="s">
        <v>16</v>
      </c>
      <c r="C996" s="7">
        <v>38760</v>
      </c>
      <c r="D996" s="8" t="s">
        <v>40</v>
      </c>
      <c r="E996" s="9">
        <v>24</v>
      </c>
      <c r="F996" s="10">
        <v>74.211669903196096</v>
      </c>
      <c r="G996" s="8" t="s">
        <v>25</v>
      </c>
    </row>
    <row r="997" spans="2:7" x14ac:dyDescent="0.25">
      <c r="B997" s="6" t="s">
        <v>23</v>
      </c>
      <c r="C997" s="7">
        <v>38243</v>
      </c>
      <c r="D997" s="8" t="s">
        <v>39</v>
      </c>
      <c r="E997" s="9">
        <v>4</v>
      </c>
      <c r="F997" s="10">
        <v>13.654188955553099</v>
      </c>
      <c r="G997" s="8" t="s">
        <v>21</v>
      </c>
    </row>
    <row r="998" spans="2:7" x14ac:dyDescent="0.25">
      <c r="B998" s="6" t="s">
        <v>26</v>
      </c>
      <c r="C998" s="7">
        <v>38144</v>
      </c>
      <c r="D998" s="8" t="s">
        <v>40</v>
      </c>
      <c r="E998" s="9">
        <v>88</v>
      </c>
      <c r="F998" s="10">
        <v>265.29162920717602</v>
      </c>
      <c r="G998" s="8" t="s">
        <v>21</v>
      </c>
    </row>
    <row r="999" spans="2:7" x14ac:dyDescent="0.25">
      <c r="B999" s="6" t="s">
        <v>26</v>
      </c>
      <c r="C999" s="7">
        <v>38628</v>
      </c>
      <c r="D999" s="8" t="s">
        <v>39</v>
      </c>
      <c r="E999" s="9">
        <v>78</v>
      </c>
      <c r="F999" s="10">
        <v>235.693563751726</v>
      </c>
      <c r="G999" s="8" t="s">
        <v>25</v>
      </c>
    </row>
    <row r="1000" spans="2:7" x14ac:dyDescent="0.25">
      <c r="B1000" s="6" t="s">
        <v>20</v>
      </c>
      <c r="C1000" s="7">
        <v>38639</v>
      </c>
      <c r="D1000" s="8" t="s">
        <v>39</v>
      </c>
      <c r="E1000" s="9">
        <v>82</v>
      </c>
      <c r="F1000" s="10">
        <v>248.12045570070299</v>
      </c>
      <c r="G1000" s="8" t="s">
        <v>21</v>
      </c>
    </row>
    <row r="1001" spans="2:7" x14ac:dyDescent="0.25">
      <c r="B1001" s="6" t="s">
        <v>24</v>
      </c>
      <c r="C1001" s="7">
        <v>38485</v>
      </c>
      <c r="D1001" s="8" t="s">
        <v>40</v>
      </c>
      <c r="E1001" s="9">
        <v>68</v>
      </c>
      <c r="F1001" s="10">
        <v>206.87048377542001</v>
      </c>
      <c r="G1001" s="8" t="s">
        <v>25</v>
      </c>
    </row>
    <row r="1002" spans="2:7" x14ac:dyDescent="0.25">
      <c r="B1002" s="6" t="s">
        <v>24</v>
      </c>
      <c r="C1002" s="7">
        <v>38034</v>
      </c>
      <c r="D1002" s="8" t="s">
        <v>41</v>
      </c>
      <c r="E1002" s="9">
        <v>20</v>
      </c>
      <c r="F1002" s="10">
        <v>61.598286646601302</v>
      </c>
      <c r="G1002" s="8" t="s">
        <v>19</v>
      </c>
    </row>
    <row r="1003" spans="2:7" x14ac:dyDescent="0.25">
      <c r="B1003" s="6" t="s">
        <v>23</v>
      </c>
      <c r="C1003" s="7">
        <v>38265</v>
      </c>
      <c r="D1003" s="8" t="s">
        <v>40</v>
      </c>
      <c r="E1003" s="9">
        <v>-10</v>
      </c>
      <c r="F1003" s="10">
        <v>-28.3261332406375</v>
      </c>
      <c r="G1003" s="8" t="s">
        <v>17</v>
      </c>
    </row>
    <row r="1004" spans="2:7" x14ac:dyDescent="0.25">
      <c r="B1004" s="6" t="s">
        <v>16</v>
      </c>
      <c r="C1004" s="7">
        <v>38540</v>
      </c>
      <c r="D1004" s="8" t="s">
        <v>39</v>
      </c>
      <c r="E1004" s="9">
        <v>95</v>
      </c>
      <c r="F1004" s="10">
        <v>286.60843219410202</v>
      </c>
      <c r="G1004" s="8" t="s">
        <v>25</v>
      </c>
    </row>
    <row r="1005" spans="2:7" x14ac:dyDescent="0.25">
      <c r="B1005" s="6" t="s">
        <v>22</v>
      </c>
      <c r="C1005" s="7">
        <v>38815</v>
      </c>
      <c r="D1005" s="8" t="s">
        <v>41</v>
      </c>
      <c r="E1005" s="9">
        <v>62</v>
      </c>
      <c r="F1005" s="10">
        <v>188.002533033003</v>
      </c>
      <c r="G1005" s="8" t="s">
        <v>25</v>
      </c>
    </row>
    <row r="1006" spans="2:7" x14ac:dyDescent="0.25">
      <c r="B1006" s="6" t="s">
        <v>26</v>
      </c>
      <c r="C1006" s="7">
        <v>38177</v>
      </c>
      <c r="D1006" s="8" t="s">
        <v>42</v>
      </c>
      <c r="E1006" s="9">
        <v>71</v>
      </c>
      <c r="F1006" s="10">
        <v>215.022513521592</v>
      </c>
      <c r="G1006" s="8" t="s">
        <v>21</v>
      </c>
    </row>
    <row r="1007" spans="2:7" x14ac:dyDescent="0.25">
      <c r="B1007" s="6" t="s">
        <v>20</v>
      </c>
      <c r="C1007" s="7">
        <v>38067</v>
      </c>
      <c r="D1007" s="8" t="s">
        <v>43</v>
      </c>
      <c r="E1007" s="9">
        <v>70</v>
      </c>
      <c r="F1007" s="10">
        <v>211.52244405002199</v>
      </c>
      <c r="G1007" s="8" t="s">
        <v>21</v>
      </c>
    </row>
    <row r="1008" spans="2:7" x14ac:dyDescent="0.25">
      <c r="B1008" s="6" t="s">
        <v>28</v>
      </c>
      <c r="C1008" s="7">
        <v>38089</v>
      </c>
      <c r="D1008" s="8" t="s">
        <v>41</v>
      </c>
      <c r="E1008" s="9">
        <v>17</v>
      </c>
      <c r="F1008" s="10">
        <v>52.007206372460601</v>
      </c>
      <c r="G1008" s="8" t="s">
        <v>25</v>
      </c>
    </row>
    <row r="1009" spans="2:7" x14ac:dyDescent="0.25">
      <c r="B1009" s="6" t="s">
        <v>20</v>
      </c>
      <c r="C1009" s="7">
        <v>38694</v>
      </c>
      <c r="D1009" s="8" t="s">
        <v>39</v>
      </c>
      <c r="E1009" s="9">
        <v>51</v>
      </c>
      <c r="F1009" s="10">
        <v>154.86582287521301</v>
      </c>
      <c r="G1009" s="8" t="s">
        <v>25</v>
      </c>
    </row>
    <row r="1010" spans="2:7" x14ac:dyDescent="0.25">
      <c r="B1010" s="6" t="s">
        <v>16</v>
      </c>
      <c r="C1010" s="7">
        <v>38837</v>
      </c>
      <c r="D1010" s="8" t="s">
        <v>42</v>
      </c>
      <c r="E1010" s="9">
        <v>70</v>
      </c>
      <c r="F1010" s="10">
        <v>212.18684363818201</v>
      </c>
      <c r="G1010" s="8" t="s">
        <v>19</v>
      </c>
    </row>
    <row r="1011" spans="2:7" x14ac:dyDescent="0.25">
      <c r="B1011" s="6" t="s">
        <v>16</v>
      </c>
      <c r="C1011" s="7">
        <v>38705</v>
      </c>
      <c r="D1011" s="8" t="s">
        <v>39</v>
      </c>
      <c r="E1011" s="9">
        <v>95</v>
      </c>
      <c r="F1011" s="10">
        <v>286.40913503922701</v>
      </c>
      <c r="G1011" s="8" t="s">
        <v>19</v>
      </c>
    </row>
    <row r="1012" spans="2:7" x14ac:dyDescent="0.25">
      <c r="B1012" s="6" t="s">
        <v>23</v>
      </c>
      <c r="C1012" s="7">
        <v>38331</v>
      </c>
      <c r="D1012" s="8" t="s">
        <v>42</v>
      </c>
      <c r="E1012" s="9">
        <v>70</v>
      </c>
      <c r="F1012" s="10">
        <v>211.85016457637701</v>
      </c>
      <c r="G1012" s="8" t="s">
        <v>19</v>
      </c>
    </row>
    <row r="1013" spans="2:7" x14ac:dyDescent="0.25">
      <c r="B1013" s="6" t="s">
        <v>20</v>
      </c>
      <c r="C1013" s="7">
        <v>38485</v>
      </c>
      <c r="D1013" s="8" t="s">
        <v>40</v>
      </c>
      <c r="E1013" s="9">
        <v>89</v>
      </c>
      <c r="F1013" s="10">
        <v>269.18851021987501</v>
      </c>
      <c r="G1013" s="8" t="s">
        <v>21</v>
      </c>
    </row>
    <row r="1014" spans="2:7" x14ac:dyDescent="0.25">
      <c r="B1014" s="6" t="s">
        <v>23</v>
      </c>
      <c r="C1014" s="7">
        <v>38639</v>
      </c>
      <c r="D1014" s="8" t="s">
        <v>40</v>
      </c>
      <c r="E1014" s="9">
        <v>26</v>
      </c>
      <c r="F1014" s="10">
        <v>79.311492307621293</v>
      </c>
      <c r="G1014" s="8" t="s">
        <v>19</v>
      </c>
    </row>
    <row r="1015" spans="2:7" x14ac:dyDescent="0.25">
      <c r="B1015" s="6" t="s">
        <v>28</v>
      </c>
      <c r="C1015" s="7">
        <v>38694</v>
      </c>
      <c r="D1015" s="8" t="s">
        <v>39</v>
      </c>
      <c r="E1015" s="9">
        <v>8</v>
      </c>
      <c r="F1015" s="10">
        <v>26.096472599703901</v>
      </c>
      <c r="G1015" s="8" t="s">
        <v>19</v>
      </c>
    </row>
    <row r="1016" spans="2:7" x14ac:dyDescent="0.25">
      <c r="B1016" s="6" t="s">
        <v>20</v>
      </c>
      <c r="C1016" s="7">
        <v>38749</v>
      </c>
      <c r="D1016" s="8" t="s">
        <v>41</v>
      </c>
      <c r="E1016" s="9">
        <v>8</v>
      </c>
      <c r="F1016" s="10">
        <v>26.0819902861946</v>
      </c>
      <c r="G1016" s="8" t="s">
        <v>19</v>
      </c>
    </row>
    <row r="1017" spans="2:7" x14ac:dyDescent="0.25">
      <c r="B1017" s="6" t="s">
        <v>28</v>
      </c>
      <c r="C1017" s="7">
        <v>39002</v>
      </c>
      <c r="D1017" s="8" t="s">
        <v>39</v>
      </c>
      <c r="E1017" s="9">
        <v>62</v>
      </c>
      <c r="F1017" s="10">
        <v>187.691101163854</v>
      </c>
      <c r="G1017" s="8" t="s">
        <v>25</v>
      </c>
    </row>
    <row r="1018" spans="2:7" x14ac:dyDescent="0.25">
      <c r="B1018" s="6" t="s">
        <v>27</v>
      </c>
      <c r="C1018" s="7">
        <v>38947</v>
      </c>
      <c r="D1018" s="8" t="s">
        <v>39</v>
      </c>
      <c r="E1018" s="9">
        <v>-9</v>
      </c>
      <c r="F1018" s="10">
        <v>-24.819632815121501</v>
      </c>
      <c r="G1018" s="8" t="s">
        <v>17</v>
      </c>
    </row>
    <row r="1019" spans="2:7" x14ac:dyDescent="0.25">
      <c r="B1019" s="6" t="s">
        <v>22</v>
      </c>
      <c r="C1019" s="7">
        <v>38221</v>
      </c>
      <c r="D1019" s="8" t="s">
        <v>41</v>
      </c>
      <c r="E1019" s="9">
        <v>55</v>
      </c>
      <c r="F1019" s="10">
        <v>166.819713611396</v>
      </c>
      <c r="G1019" s="8" t="s">
        <v>25</v>
      </c>
    </row>
    <row r="1020" spans="2:7" x14ac:dyDescent="0.25">
      <c r="B1020" s="6" t="s">
        <v>18</v>
      </c>
      <c r="C1020" s="7">
        <v>38232</v>
      </c>
      <c r="D1020" s="8" t="s">
        <v>43</v>
      </c>
      <c r="E1020" s="9">
        <v>71</v>
      </c>
      <c r="F1020" s="10">
        <v>215.35336056441099</v>
      </c>
      <c r="G1020" s="8" t="s">
        <v>19</v>
      </c>
    </row>
    <row r="1021" spans="2:7" x14ac:dyDescent="0.25">
      <c r="B1021" s="6" t="s">
        <v>26</v>
      </c>
      <c r="C1021" s="7">
        <v>38793</v>
      </c>
      <c r="D1021" s="8" t="s">
        <v>42</v>
      </c>
      <c r="E1021" s="9">
        <v>5</v>
      </c>
      <c r="F1021" s="10">
        <v>17.428217544434201</v>
      </c>
      <c r="G1021" s="8" t="s">
        <v>17</v>
      </c>
    </row>
    <row r="1022" spans="2:7" x14ac:dyDescent="0.25">
      <c r="B1022" s="6" t="s">
        <v>23</v>
      </c>
      <c r="C1022" s="7">
        <v>38595</v>
      </c>
      <c r="D1022" s="8" t="s">
        <v>41</v>
      </c>
      <c r="E1022" s="9">
        <v>28</v>
      </c>
      <c r="F1022" s="10">
        <v>86.322091823923301</v>
      </c>
      <c r="G1022" s="8" t="s">
        <v>25</v>
      </c>
    </row>
    <row r="1023" spans="2:7" x14ac:dyDescent="0.25">
      <c r="B1023" s="6" t="s">
        <v>26</v>
      </c>
      <c r="C1023" s="7">
        <v>38001</v>
      </c>
      <c r="D1023" s="8" t="s">
        <v>41</v>
      </c>
      <c r="E1023" s="9">
        <v>94</v>
      </c>
      <c r="F1023" s="10">
        <v>284.61276074739698</v>
      </c>
      <c r="G1023" s="8" t="s">
        <v>25</v>
      </c>
    </row>
    <row r="1024" spans="2:7" x14ac:dyDescent="0.25">
      <c r="B1024" s="6" t="s">
        <v>16</v>
      </c>
      <c r="C1024" s="7">
        <v>38617</v>
      </c>
      <c r="D1024" s="8" t="s">
        <v>39</v>
      </c>
      <c r="E1024" s="9">
        <v>56</v>
      </c>
      <c r="F1024" s="10">
        <v>169.66853559743299</v>
      </c>
      <c r="G1024" s="8" t="s">
        <v>17</v>
      </c>
    </row>
    <row r="1025" spans="2:7" x14ac:dyDescent="0.25">
      <c r="B1025" s="6" t="s">
        <v>28</v>
      </c>
      <c r="C1025" s="7">
        <v>38650</v>
      </c>
      <c r="D1025" s="8" t="s">
        <v>41</v>
      </c>
      <c r="E1025" s="9">
        <v>79</v>
      </c>
      <c r="F1025" s="10">
        <v>238.71622982310399</v>
      </c>
      <c r="G1025" s="8" t="s">
        <v>17</v>
      </c>
    </row>
    <row r="1026" spans="2:7" x14ac:dyDescent="0.25">
      <c r="B1026" s="6" t="s">
        <v>28</v>
      </c>
      <c r="C1026" s="7">
        <v>38562</v>
      </c>
      <c r="D1026" s="8" t="s">
        <v>39</v>
      </c>
      <c r="E1026" s="9">
        <v>10</v>
      </c>
      <c r="F1026" s="10">
        <v>32.2411495277535</v>
      </c>
      <c r="G1026" s="8" t="s">
        <v>17</v>
      </c>
    </row>
    <row r="1027" spans="2:7" x14ac:dyDescent="0.25">
      <c r="B1027" s="6" t="s">
        <v>18</v>
      </c>
      <c r="C1027" s="7">
        <v>38254</v>
      </c>
      <c r="D1027" s="8" t="s">
        <v>43</v>
      </c>
      <c r="E1027" s="9">
        <v>69</v>
      </c>
      <c r="F1027" s="10">
        <v>208.616317730529</v>
      </c>
      <c r="G1027" s="8" t="s">
        <v>21</v>
      </c>
    </row>
    <row r="1028" spans="2:7" x14ac:dyDescent="0.25">
      <c r="B1028" s="6" t="s">
        <v>23</v>
      </c>
      <c r="C1028" s="7">
        <v>38793</v>
      </c>
      <c r="D1028" s="8" t="s">
        <v>40</v>
      </c>
      <c r="E1028" s="9">
        <v>15</v>
      </c>
      <c r="F1028" s="10">
        <v>46.772430431730498</v>
      </c>
      <c r="G1028" s="8" t="s">
        <v>19</v>
      </c>
    </row>
    <row r="1029" spans="2:7" x14ac:dyDescent="0.25">
      <c r="B1029" s="6" t="s">
        <v>28</v>
      </c>
      <c r="C1029" s="7">
        <v>38749</v>
      </c>
      <c r="D1029" s="8" t="s">
        <v>39</v>
      </c>
      <c r="E1029" s="9">
        <v>0</v>
      </c>
      <c r="F1029" s="10">
        <v>1.77605943322857</v>
      </c>
      <c r="G1029" s="8" t="s">
        <v>21</v>
      </c>
    </row>
    <row r="1030" spans="2:7" x14ac:dyDescent="0.25">
      <c r="B1030" s="6" t="s">
        <v>28</v>
      </c>
      <c r="C1030" s="7">
        <v>38540</v>
      </c>
      <c r="D1030" s="8" t="s">
        <v>43</v>
      </c>
      <c r="E1030" s="9">
        <v>78</v>
      </c>
      <c r="F1030" s="10">
        <v>236.10178950758799</v>
      </c>
      <c r="G1030" s="8" t="s">
        <v>25</v>
      </c>
    </row>
    <row r="1031" spans="2:7" x14ac:dyDescent="0.25">
      <c r="B1031" s="6" t="s">
        <v>18</v>
      </c>
      <c r="C1031" s="7">
        <v>38496</v>
      </c>
      <c r="D1031" s="8" t="s">
        <v>42</v>
      </c>
      <c r="E1031" s="9">
        <v>89</v>
      </c>
      <c r="F1031" s="10">
        <v>268.45127891867202</v>
      </c>
      <c r="G1031" s="8" t="s">
        <v>17</v>
      </c>
    </row>
    <row r="1032" spans="2:7" x14ac:dyDescent="0.25">
      <c r="B1032" s="6" t="s">
        <v>22</v>
      </c>
      <c r="C1032" s="7">
        <v>38837</v>
      </c>
      <c r="D1032" s="8" t="s">
        <v>39</v>
      </c>
      <c r="E1032" s="9">
        <v>94</v>
      </c>
      <c r="F1032" s="10">
        <v>284.53575317756702</v>
      </c>
      <c r="G1032" s="8" t="s">
        <v>21</v>
      </c>
    </row>
    <row r="1033" spans="2:7" x14ac:dyDescent="0.25">
      <c r="B1033" s="6" t="s">
        <v>16</v>
      </c>
      <c r="C1033" s="7">
        <v>38034</v>
      </c>
      <c r="D1033" s="8" t="s">
        <v>42</v>
      </c>
      <c r="E1033" s="9">
        <v>-5</v>
      </c>
      <c r="F1033" s="10">
        <v>-13.0907424459194</v>
      </c>
      <c r="G1033" s="8" t="s">
        <v>21</v>
      </c>
    </row>
    <row r="1034" spans="2:7" x14ac:dyDescent="0.25">
      <c r="B1034" s="6" t="s">
        <v>18</v>
      </c>
      <c r="C1034" s="7">
        <v>39057</v>
      </c>
      <c r="D1034" s="8" t="s">
        <v>40</v>
      </c>
      <c r="E1034" s="9">
        <v>42</v>
      </c>
      <c r="F1034" s="10">
        <v>127.951676254228</v>
      </c>
      <c r="G1034" s="8" t="s">
        <v>19</v>
      </c>
    </row>
    <row r="1035" spans="2:7" x14ac:dyDescent="0.25">
      <c r="B1035" s="6" t="s">
        <v>26</v>
      </c>
      <c r="C1035" s="7">
        <v>38980</v>
      </c>
      <c r="D1035" s="8" t="s">
        <v>39</v>
      </c>
      <c r="E1035" s="9">
        <v>9</v>
      </c>
      <c r="F1035" s="10">
        <v>29.027293052396701</v>
      </c>
      <c r="G1035" s="8" t="s">
        <v>21</v>
      </c>
    </row>
    <row r="1036" spans="2:7" x14ac:dyDescent="0.25">
      <c r="B1036" s="6" t="s">
        <v>26</v>
      </c>
      <c r="C1036" s="7">
        <v>38452</v>
      </c>
      <c r="D1036" s="8" t="s">
        <v>41</v>
      </c>
      <c r="E1036" s="9">
        <v>8</v>
      </c>
      <c r="F1036" s="10">
        <v>26.3994254529666</v>
      </c>
      <c r="G1036" s="8" t="s">
        <v>25</v>
      </c>
    </row>
    <row r="1037" spans="2:7" x14ac:dyDescent="0.25">
      <c r="B1037" s="6" t="s">
        <v>16</v>
      </c>
      <c r="C1037" s="7">
        <v>38210</v>
      </c>
      <c r="D1037" s="8" t="s">
        <v>41</v>
      </c>
      <c r="E1037" s="9">
        <v>69</v>
      </c>
      <c r="F1037" s="10">
        <v>209.14573718458499</v>
      </c>
      <c r="G1037" s="8" t="s">
        <v>17</v>
      </c>
    </row>
    <row r="1038" spans="2:7" x14ac:dyDescent="0.25">
      <c r="B1038" s="6" t="s">
        <v>24</v>
      </c>
      <c r="C1038" s="7">
        <v>39002</v>
      </c>
      <c r="D1038" s="8" t="s">
        <v>42</v>
      </c>
      <c r="E1038" s="9">
        <v>2</v>
      </c>
      <c r="F1038" s="10">
        <v>7.7270735524440095</v>
      </c>
      <c r="G1038" s="8" t="s">
        <v>17</v>
      </c>
    </row>
    <row r="1039" spans="2:7" x14ac:dyDescent="0.25">
      <c r="B1039" s="6" t="s">
        <v>28</v>
      </c>
      <c r="C1039" s="7">
        <v>38254</v>
      </c>
      <c r="D1039" s="8" t="s">
        <v>39</v>
      </c>
      <c r="E1039" s="9">
        <v>3</v>
      </c>
      <c r="F1039" s="10">
        <v>10.487455049777701</v>
      </c>
      <c r="G1039" s="8" t="s">
        <v>19</v>
      </c>
    </row>
    <row r="1040" spans="2:7" x14ac:dyDescent="0.25">
      <c r="B1040" s="6" t="s">
        <v>26</v>
      </c>
      <c r="C1040" s="7">
        <v>38518</v>
      </c>
      <c r="D1040" s="8" t="s">
        <v>43</v>
      </c>
      <c r="E1040" s="9">
        <v>76</v>
      </c>
      <c r="F1040" s="10">
        <v>230.14134634452799</v>
      </c>
      <c r="G1040" s="8" t="s">
        <v>19</v>
      </c>
    </row>
    <row r="1041" spans="2:7" x14ac:dyDescent="0.25">
      <c r="B1041" s="6" t="s">
        <v>24</v>
      </c>
      <c r="C1041" s="7">
        <v>38166</v>
      </c>
      <c r="D1041" s="8" t="s">
        <v>39</v>
      </c>
      <c r="E1041" s="9">
        <v>-7</v>
      </c>
      <c r="F1041" s="10">
        <v>-18.434662066971001</v>
      </c>
      <c r="G1041" s="8" t="s">
        <v>21</v>
      </c>
    </row>
    <row r="1042" spans="2:7" x14ac:dyDescent="0.25">
      <c r="B1042" s="6" t="s">
        <v>23</v>
      </c>
      <c r="C1042" s="7">
        <v>38903</v>
      </c>
      <c r="D1042" s="8" t="s">
        <v>42</v>
      </c>
      <c r="E1042" s="9">
        <v>24</v>
      </c>
      <c r="F1042" s="10">
        <v>74.040343042743402</v>
      </c>
      <c r="G1042" s="8" t="s">
        <v>21</v>
      </c>
    </row>
    <row r="1043" spans="2:7" x14ac:dyDescent="0.25">
      <c r="B1043" s="6" t="s">
        <v>27</v>
      </c>
      <c r="C1043" s="7">
        <v>38969</v>
      </c>
      <c r="D1043" s="8" t="s">
        <v>41</v>
      </c>
      <c r="E1043" s="9">
        <v>35</v>
      </c>
      <c r="F1043" s="10">
        <v>106.66944991478</v>
      </c>
      <c r="G1043" s="8" t="s">
        <v>21</v>
      </c>
    </row>
    <row r="1044" spans="2:7" x14ac:dyDescent="0.25">
      <c r="B1044" s="6" t="s">
        <v>28</v>
      </c>
      <c r="C1044" s="7">
        <v>38067</v>
      </c>
      <c r="D1044" s="8" t="s">
        <v>41</v>
      </c>
      <c r="E1044" s="9">
        <v>23</v>
      </c>
      <c r="F1044" s="10">
        <v>71.099513118305495</v>
      </c>
      <c r="G1044" s="8" t="s">
        <v>21</v>
      </c>
    </row>
    <row r="1045" spans="2:7" x14ac:dyDescent="0.25">
      <c r="B1045" s="6" t="s">
        <v>22</v>
      </c>
      <c r="C1045" s="7">
        <v>38837</v>
      </c>
      <c r="D1045" s="8" t="s">
        <v>39</v>
      </c>
      <c r="E1045" s="9">
        <v>32</v>
      </c>
      <c r="F1045" s="10">
        <v>97.982599723305</v>
      </c>
      <c r="G1045" s="8" t="s">
        <v>25</v>
      </c>
    </row>
    <row r="1046" spans="2:7" x14ac:dyDescent="0.25">
      <c r="B1046" s="6" t="s">
        <v>24</v>
      </c>
      <c r="C1046" s="7">
        <v>38232</v>
      </c>
      <c r="D1046" s="8" t="s">
        <v>42</v>
      </c>
      <c r="E1046" s="9">
        <v>46</v>
      </c>
      <c r="F1046" s="10">
        <v>139.82203886104301</v>
      </c>
      <c r="G1046" s="8" t="s">
        <v>19</v>
      </c>
    </row>
    <row r="1047" spans="2:7" x14ac:dyDescent="0.25">
      <c r="B1047" s="6" t="s">
        <v>28</v>
      </c>
      <c r="C1047" s="7">
        <v>38023</v>
      </c>
      <c r="D1047" s="8" t="s">
        <v>40</v>
      </c>
      <c r="E1047" s="9">
        <v>28</v>
      </c>
      <c r="F1047" s="10">
        <v>85.913586896960894</v>
      </c>
      <c r="G1047" s="8" t="s">
        <v>19</v>
      </c>
    </row>
    <row r="1048" spans="2:7" x14ac:dyDescent="0.25">
      <c r="B1048" s="6" t="s">
        <v>28</v>
      </c>
      <c r="C1048" s="7">
        <v>38386</v>
      </c>
      <c r="D1048" s="8" t="s">
        <v>43</v>
      </c>
      <c r="E1048" s="9">
        <v>58</v>
      </c>
      <c r="F1048" s="10">
        <v>176.38262351251001</v>
      </c>
      <c r="G1048" s="8" t="s">
        <v>17</v>
      </c>
    </row>
    <row r="1049" spans="2:7" x14ac:dyDescent="0.25">
      <c r="B1049" s="6" t="s">
        <v>26</v>
      </c>
      <c r="C1049" s="7">
        <v>38672</v>
      </c>
      <c r="D1049" s="8" t="s">
        <v>40</v>
      </c>
      <c r="E1049" s="9">
        <v>19</v>
      </c>
      <c r="F1049" s="10">
        <v>59.083968230358899</v>
      </c>
      <c r="G1049" s="8" t="s">
        <v>17</v>
      </c>
    </row>
    <row r="1050" spans="2:7" x14ac:dyDescent="0.25">
      <c r="B1050" s="6" t="s">
        <v>23</v>
      </c>
      <c r="C1050" s="7">
        <v>38210</v>
      </c>
      <c r="D1050" s="8" t="s">
        <v>40</v>
      </c>
      <c r="E1050" s="9">
        <v>79</v>
      </c>
      <c r="F1050" s="10">
        <v>238.636179652659</v>
      </c>
      <c r="G1050" s="8" t="s">
        <v>25</v>
      </c>
    </row>
    <row r="1051" spans="2:7" x14ac:dyDescent="0.25">
      <c r="B1051" s="6" t="s">
        <v>16</v>
      </c>
      <c r="C1051" s="7">
        <v>38331</v>
      </c>
      <c r="D1051" s="8" t="s">
        <v>42</v>
      </c>
      <c r="E1051" s="9">
        <v>31</v>
      </c>
      <c r="F1051" s="10">
        <v>94.124548214467495</v>
      </c>
      <c r="G1051" s="8" t="s">
        <v>19</v>
      </c>
    </row>
    <row r="1052" spans="2:7" x14ac:dyDescent="0.25">
      <c r="B1052" s="6" t="s">
        <v>28</v>
      </c>
      <c r="C1052" s="7">
        <v>38672</v>
      </c>
      <c r="D1052" s="8" t="s">
        <v>39</v>
      </c>
      <c r="E1052" s="9">
        <v>4</v>
      </c>
      <c r="F1052" s="10">
        <v>14.292798170188901</v>
      </c>
      <c r="G1052" s="8" t="s">
        <v>17</v>
      </c>
    </row>
    <row r="1053" spans="2:7" x14ac:dyDescent="0.25">
      <c r="B1053" s="6" t="s">
        <v>23</v>
      </c>
      <c r="C1053" s="7">
        <v>38804</v>
      </c>
      <c r="D1053" s="8" t="s">
        <v>41</v>
      </c>
      <c r="E1053" s="9">
        <v>91</v>
      </c>
      <c r="F1053" s="10">
        <v>275.50942329434201</v>
      </c>
      <c r="G1053" s="8" t="s">
        <v>19</v>
      </c>
    </row>
    <row r="1054" spans="2:7" x14ac:dyDescent="0.25">
      <c r="B1054" s="6" t="s">
        <v>18</v>
      </c>
      <c r="C1054" s="7">
        <v>38518</v>
      </c>
      <c r="D1054" s="8" t="s">
        <v>40</v>
      </c>
      <c r="E1054" s="9">
        <v>51</v>
      </c>
      <c r="F1054" s="10">
        <v>154.74630946716499</v>
      </c>
      <c r="G1054" s="8" t="s">
        <v>17</v>
      </c>
    </row>
    <row r="1055" spans="2:7" x14ac:dyDescent="0.25">
      <c r="B1055" s="6" t="s">
        <v>26</v>
      </c>
      <c r="C1055" s="7">
        <v>38001</v>
      </c>
      <c r="D1055" s="8" t="s">
        <v>39</v>
      </c>
      <c r="E1055" s="9">
        <v>2</v>
      </c>
      <c r="F1055" s="10">
        <v>8.3443048208269897</v>
      </c>
      <c r="G1055" s="8" t="s">
        <v>17</v>
      </c>
    </row>
    <row r="1056" spans="2:7" x14ac:dyDescent="0.25">
      <c r="B1056" s="6" t="s">
        <v>27</v>
      </c>
      <c r="C1056" s="7">
        <v>38540</v>
      </c>
      <c r="D1056" s="8" t="s">
        <v>43</v>
      </c>
      <c r="E1056" s="9">
        <v>42</v>
      </c>
      <c r="F1056" s="10">
        <v>127.684026754356</v>
      </c>
      <c r="G1056" s="8" t="s">
        <v>21</v>
      </c>
    </row>
    <row r="1057" spans="2:7" x14ac:dyDescent="0.25">
      <c r="B1057" s="6" t="s">
        <v>16</v>
      </c>
      <c r="C1057" s="7">
        <v>38309</v>
      </c>
      <c r="D1057" s="8" t="s">
        <v>40</v>
      </c>
      <c r="E1057" s="9">
        <v>57</v>
      </c>
      <c r="F1057" s="10">
        <v>173.09988607692901</v>
      </c>
      <c r="G1057" s="8" t="s">
        <v>25</v>
      </c>
    </row>
    <row r="1058" spans="2:7" x14ac:dyDescent="0.25">
      <c r="B1058" s="6" t="s">
        <v>23</v>
      </c>
      <c r="C1058" s="7">
        <v>38254</v>
      </c>
      <c r="D1058" s="8" t="s">
        <v>41</v>
      </c>
      <c r="E1058" s="9">
        <v>63</v>
      </c>
      <c r="F1058" s="10">
        <v>190.20945346469699</v>
      </c>
      <c r="G1058" s="8" t="s">
        <v>25</v>
      </c>
    </row>
    <row r="1059" spans="2:7" x14ac:dyDescent="0.25">
      <c r="B1059" s="6" t="s">
        <v>16</v>
      </c>
      <c r="C1059" s="7">
        <v>38111</v>
      </c>
      <c r="D1059" s="8" t="s">
        <v>42</v>
      </c>
      <c r="E1059" s="9">
        <v>37</v>
      </c>
      <c r="F1059" s="10">
        <v>112.970901078111</v>
      </c>
      <c r="G1059" s="8" t="s">
        <v>19</v>
      </c>
    </row>
    <row r="1060" spans="2:7" x14ac:dyDescent="0.25">
      <c r="B1060" s="6" t="s">
        <v>16</v>
      </c>
      <c r="C1060" s="7">
        <v>38056</v>
      </c>
      <c r="D1060" s="8" t="s">
        <v>40</v>
      </c>
      <c r="E1060" s="9">
        <v>30</v>
      </c>
      <c r="F1060" s="10">
        <v>92.612099918838197</v>
      </c>
      <c r="G1060" s="8" t="s">
        <v>17</v>
      </c>
    </row>
    <row r="1061" spans="2:7" x14ac:dyDescent="0.25">
      <c r="B1061" s="6" t="s">
        <v>18</v>
      </c>
      <c r="C1061" s="7">
        <v>38804</v>
      </c>
      <c r="D1061" s="8" t="s">
        <v>41</v>
      </c>
      <c r="E1061" s="9">
        <v>31</v>
      </c>
      <c r="F1061" s="10">
        <v>95.220838912391201</v>
      </c>
      <c r="G1061" s="8" t="s">
        <v>25</v>
      </c>
    </row>
    <row r="1062" spans="2:7" x14ac:dyDescent="0.25">
      <c r="B1062" s="6" t="s">
        <v>24</v>
      </c>
      <c r="C1062" s="7">
        <v>38056</v>
      </c>
      <c r="D1062" s="8" t="s">
        <v>39</v>
      </c>
      <c r="E1062" s="9">
        <v>55</v>
      </c>
      <c r="F1062" s="10">
        <v>167.325404659611</v>
      </c>
      <c r="G1062" s="8" t="s">
        <v>25</v>
      </c>
    </row>
    <row r="1063" spans="2:7" x14ac:dyDescent="0.25">
      <c r="B1063" s="6" t="s">
        <v>27</v>
      </c>
      <c r="C1063" s="7">
        <v>38705</v>
      </c>
      <c r="D1063" s="8" t="s">
        <v>39</v>
      </c>
      <c r="E1063" s="9">
        <v>-5</v>
      </c>
      <c r="F1063" s="10">
        <v>-12.643881441117401</v>
      </c>
      <c r="G1063" s="8" t="s">
        <v>17</v>
      </c>
    </row>
    <row r="1064" spans="2:7" x14ac:dyDescent="0.25">
      <c r="B1064" s="6" t="s">
        <v>22</v>
      </c>
      <c r="C1064" s="7">
        <v>38100</v>
      </c>
      <c r="D1064" s="8" t="s">
        <v>40</v>
      </c>
      <c r="E1064" s="9">
        <v>28</v>
      </c>
      <c r="F1064" s="10">
        <v>85.4609046852582</v>
      </c>
      <c r="G1064" s="8" t="s">
        <v>25</v>
      </c>
    </row>
    <row r="1065" spans="2:7" x14ac:dyDescent="0.25">
      <c r="B1065" s="6" t="s">
        <v>26</v>
      </c>
      <c r="C1065" s="7">
        <v>38584</v>
      </c>
      <c r="D1065" s="8" t="s">
        <v>39</v>
      </c>
      <c r="E1065" s="9">
        <v>93</v>
      </c>
      <c r="F1065" s="10">
        <v>280.15032356040302</v>
      </c>
      <c r="G1065" s="8" t="s">
        <v>19</v>
      </c>
    </row>
    <row r="1066" spans="2:7" x14ac:dyDescent="0.25">
      <c r="B1066" s="6" t="s">
        <v>27</v>
      </c>
      <c r="C1066" s="7">
        <v>38639</v>
      </c>
      <c r="D1066" s="8" t="s">
        <v>43</v>
      </c>
      <c r="E1066" s="9">
        <v>13</v>
      </c>
      <c r="F1066" s="10">
        <v>40.969412971677201</v>
      </c>
      <c r="G1066" s="8" t="s">
        <v>19</v>
      </c>
    </row>
    <row r="1067" spans="2:7" x14ac:dyDescent="0.25">
      <c r="B1067" s="6" t="s">
        <v>24</v>
      </c>
      <c r="C1067" s="7">
        <v>38144</v>
      </c>
      <c r="D1067" s="8" t="s">
        <v>42</v>
      </c>
      <c r="E1067" s="9">
        <v>94</v>
      </c>
      <c r="F1067" s="10">
        <v>284.449600476748</v>
      </c>
      <c r="G1067" s="8" t="s">
        <v>21</v>
      </c>
    </row>
    <row r="1068" spans="2:7" x14ac:dyDescent="0.25">
      <c r="B1068" s="6" t="s">
        <v>27</v>
      </c>
      <c r="C1068" s="7">
        <v>38430</v>
      </c>
      <c r="D1068" s="8" t="s">
        <v>41</v>
      </c>
      <c r="E1068" s="9">
        <v>1</v>
      </c>
      <c r="F1068" s="10">
        <v>4.8568701800652896</v>
      </c>
      <c r="G1068" s="8" t="s">
        <v>25</v>
      </c>
    </row>
    <row r="1069" spans="2:7" x14ac:dyDescent="0.25">
      <c r="B1069" s="6" t="s">
        <v>28</v>
      </c>
      <c r="C1069" s="7">
        <v>38628</v>
      </c>
      <c r="D1069" s="8" t="s">
        <v>41</v>
      </c>
      <c r="E1069" s="9">
        <v>5</v>
      </c>
      <c r="F1069" s="10">
        <v>16.493067805841498</v>
      </c>
      <c r="G1069" s="8" t="s">
        <v>21</v>
      </c>
    </row>
    <row r="1070" spans="2:7" x14ac:dyDescent="0.25">
      <c r="B1070" s="6" t="s">
        <v>23</v>
      </c>
      <c r="C1070" s="7">
        <v>38870</v>
      </c>
      <c r="D1070" s="8" t="s">
        <v>42</v>
      </c>
      <c r="E1070" s="9">
        <v>60</v>
      </c>
      <c r="F1070" s="10">
        <v>181.329603455778</v>
      </c>
      <c r="G1070" s="8" t="s">
        <v>17</v>
      </c>
    </row>
    <row r="1071" spans="2:7" x14ac:dyDescent="0.25">
      <c r="B1071" s="6" t="s">
        <v>18</v>
      </c>
      <c r="C1071" s="7">
        <v>38188</v>
      </c>
      <c r="D1071" s="8" t="s">
        <v>40</v>
      </c>
      <c r="E1071" s="9">
        <v>67</v>
      </c>
      <c r="F1071" s="10">
        <v>203.020855823208</v>
      </c>
      <c r="G1071" s="8" t="s">
        <v>17</v>
      </c>
    </row>
    <row r="1072" spans="2:7" x14ac:dyDescent="0.25">
      <c r="B1072" s="6" t="s">
        <v>18</v>
      </c>
      <c r="C1072" s="7">
        <v>38331</v>
      </c>
      <c r="D1072" s="8" t="s">
        <v>41</v>
      </c>
      <c r="E1072" s="9">
        <v>87</v>
      </c>
      <c r="F1072" s="10">
        <v>263.519296257863</v>
      </c>
      <c r="G1072" s="8" t="s">
        <v>17</v>
      </c>
    </row>
    <row r="1073" spans="2:7" x14ac:dyDescent="0.25">
      <c r="B1073" s="6" t="s">
        <v>18</v>
      </c>
      <c r="C1073" s="7">
        <v>38309</v>
      </c>
      <c r="D1073" s="8" t="s">
        <v>42</v>
      </c>
      <c r="E1073" s="9">
        <v>53</v>
      </c>
      <c r="F1073" s="10">
        <v>161.06925467832301</v>
      </c>
      <c r="G1073" s="8" t="s">
        <v>21</v>
      </c>
    </row>
    <row r="1074" spans="2:7" x14ac:dyDescent="0.25">
      <c r="B1074" s="6" t="s">
        <v>27</v>
      </c>
      <c r="C1074" s="7">
        <v>38573</v>
      </c>
      <c r="D1074" s="8" t="s">
        <v>40</v>
      </c>
      <c r="E1074" s="9">
        <v>74</v>
      </c>
      <c r="F1074" s="10">
        <v>224.19731799549601</v>
      </c>
      <c r="G1074" s="8" t="s">
        <v>17</v>
      </c>
    </row>
    <row r="1075" spans="2:7" x14ac:dyDescent="0.25">
      <c r="B1075" s="6" t="s">
        <v>16</v>
      </c>
      <c r="C1075" s="7">
        <v>39035</v>
      </c>
      <c r="D1075" s="8" t="s">
        <v>40</v>
      </c>
      <c r="E1075" s="9">
        <v>83</v>
      </c>
      <c r="F1075" s="10">
        <v>251.40105252927501</v>
      </c>
      <c r="G1075" s="8" t="s">
        <v>25</v>
      </c>
    </row>
    <row r="1076" spans="2:7" x14ac:dyDescent="0.25">
      <c r="B1076" s="6" t="s">
        <v>28</v>
      </c>
      <c r="C1076" s="7">
        <v>38639</v>
      </c>
      <c r="D1076" s="8" t="s">
        <v>42</v>
      </c>
      <c r="E1076" s="9">
        <v>45</v>
      </c>
      <c r="F1076" s="10">
        <v>136.79350682205401</v>
      </c>
      <c r="G1076" s="8" t="s">
        <v>19</v>
      </c>
    </row>
    <row r="1077" spans="2:7" x14ac:dyDescent="0.25">
      <c r="B1077" s="6" t="s">
        <v>27</v>
      </c>
      <c r="C1077" s="7">
        <v>38166</v>
      </c>
      <c r="D1077" s="8" t="s">
        <v>40</v>
      </c>
      <c r="E1077" s="9">
        <v>36</v>
      </c>
      <c r="F1077" s="10">
        <v>109.96021821591999</v>
      </c>
      <c r="G1077" s="8" t="s">
        <v>25</v>
      </c>
    </row>
    <row r="1078" spans="2:7" x14ac:dyDescent="0.25">
      <c r="B1078" s="6" t="s">
        <v>18</v>
      </c>
      <c r="C1078" s="7">
        <v>38705</v>
      </c>
      <c r="D1078" s="8" t="s">
        <v>41</v>
      </c>
      <c r="E1078" s="9">
        <v>82</v>
      </c>
      <c r="F1078" s="10">
        <v>248.19651758376</v>
      </c>
      <c r="G1078" s="8" t="s">
        <v>19</v>
      </c>
    </row>
    <row r="1079" spans="2:7" x14ac:dyDescent="0.25">
      <c r="B1079" s="6" t="s">
        <v>20</v>
      </c>
      <c r="C1079" s="7">
        <v>38958</v>
      </c>
      <c r="D1079" s="8" t="s">
        <v>41</v>
      </c>
      <c r="E1079" s="9">
        <v>18</v>
      </c>
      <c r="F1079" s="10">
        <v>56.505060708421098</v>
      </c>
      <c r="G1079" s="8" t="s">
        <v>25</v>
      </c>
    </row>
    <row r="1080" spans="2:7" x14ac:dyDescent="0.25">
      <c r="B1080" s="6" t="s">
        <v>26</v>
      </c>
      <c r="C1080" s="7">
        <v>38089</v>
      </c>
      <c r="D1080" s="8" t="s">
        <v>41</v>
      </c>
      <c r="E1080" s="9">
        <v>21</v>
      </c>
      <c r="F1080" s="10">
        <v>64.567599248860006</v>
      </c>
      <c r="G1080" s="8" t="s">
        <v>17</v>
      </c>
    </row>
    <row r="1081" spans="2:7" x14ac:dyDescent="0.25">
      <c r="B1081" s="6" t="s">
        <v>23</v>
      </c>
      <c r="C1081" s="7">
        <v>38529</v>
      </c>
      <c r="D1081" s="8" t="s">
        <v>41</v>
      </c>
      <c r="E1081" s="9">
        <v>56</v>
      </c>
      <c r="F1081" s="10">
        <v>170.16525129894799</v>
      </c>
      <c r="G1081" s="8" t="s">
        <v>17</v>
      </c>
    </row>
    <row r="1082" spans="2:7" x14ac:dyDescent="0.25">
      <c r="B1082" s="6" t="s">
        <v>28</v>
      </c>
      <c r="C1082" s="7">
        <v>38837</v>
      </c>
      <c r="D1082" s="8" t="s">
        <v>39</v>
      </c>
      <c r="E1082" s="9">
        <v>51</v>
      </c>
      <c r="F1082" s="10">
        <v>154.96390627719501</v>
      </c>
      <c r="G1082" s="8" t="s">
        <v>25</v>
      </c>
    </row>
    <row r="1083" spans="2:7" x14ac:dyDescent="0.25">
      <c r="B1083" s="6" t="s">
        <v>24</v>
      </c>
      <c r="C1083" s="7">
        <v>38782</v>
      </c>
      <c r="D1083" s="8" t="s">
        <v>41</v>
      </c>
      <c r="E1083" s="9">
        <v>88</v>
      </c>
      <c r="F1083" s="10">
        <v>266.15496391241197</v>
      </c>
      <c r="G1083" s="8" t="s">
        <v>21</v>
      </c>
    </row>
    <row r="1084" spans="2:7" x14ac:dyDescent="0.25">
      <c r="B1084" s="6" t="s">
        <v>26</v>
      </c>
      <c r="C1084" s="7">
        <v>38463</v>
      </c>
      <c r="D1084" s="8" t="s">
        <v>39</v>
      </c>
      <c r="E1084" s="9">
        <v>93</v>
      </c>
      <c r="F1084" s="10">
        <v>280.95785849203997</v>
      </c>
      <c r="G1084" s="8" t="s">
        <v>25</v>
      </c>
    </row>
    <row r="1085" spans="2:7" x14ac:dyDescent="0.25">
      <c r="B1085" s="6" t="s">
        <v>20</v>
      </c>
      <c r="C1085" s="7">
        <v>38254</v>
      </c>
      <c r="D1085" s="8" t="s">
        <v>40</v>
      </c>
      <c r="E1085" s="9">
        <v>-4</v>
      </c>
      <c r="F1085" s="10">
        <v>-9.79509378079055</v>
      </c>
      <c r="G1085" s="8" t="s">
        <v>21</v>
      </c>
    </row>
    <row r="1086" spans="2:7" x14ac:dyDescent="0.25">
      <c r="B1086" s="6" t="s">
        <v>23</v>
      </c>
      <c r="C1086" s="7">
        <v>38463</v>
      </c>
      <c r="D1086" s="8" t="s">
        <v>39</v>
      </c>
      <c r="E1086" s="9">
        <v>30</v>
      </c>
      <c r="F1086" s="10">
        <v>91.838519584417696</v>
      </c>
      <c r="G1086" s="8" t="s">
        <v>17</v>
      </c>
    </row>
    <row r="1087" spans="2:7" x14ac:dyDescent="0.25">
      <c r="B1087" s="6" t="s">
        <v>27</v>
      </c>
      <c r="C1087" s="7">
        <v>38705</v>
      </c>
      <c r="D1087" s="8" t="s">
        <v>41</v>
      </c>
      <c r="E1087" s="9">
        <v>81</v>
      </c>
      <c r="F1087" s="10">
        <v>245.618294159801</v>
      </c>
      <c r="G1087" s="8" t="s">
        <v>17</v>
      </c>
    </row>
    <row r="1088" spans="2:7" x14ac:dyDescent="0.25">
      <c r="B1088" s="6" t="s">
        <v>23</v>
      </c>
      <c r="C1088" s="7">
        <v>38463</v>
      </c>
      <c r="D1088" s="8" t="s">
        <v>41</v>
      </c>
      <c r="E1088" s="9">
        <v>58</v>
      </c>
      <c r="F1088" s="10">
        <v>175.79350700615501</v>
      </c>
      <c r="G1088" s="8" t="s">
        <v>19</v>
      </c>
    </row>
    <row r="1089" spans="2:7" x14ac:dyDescent="0.25">
      <c r="B1089" s="6" t="s">
        <v>20</v>
      </c>
      <c r="C1089" s="7">
        <v>37990</v>
      </c>
      <c r="D1089" s="8" t="s">
        <v>42</v>
      </c>
      <c r="E1089" s="9">
        <v>50</v>
      </c>
      <c r="F1089" s="10">
        <v>151.96180824733801</v>
      </c>
      <c r="G1089" s="8" t="s">
        <v>19</v>
      </c>
    </row>
    <row r="1090" spans="2:7" x14ac:dyDescent="0.25">
      <c r="B1090" s="6" t="s">
        <v>22</v>
      </c>
      <c r="C1090" s="7">
        <v>38166</v>
      </c>
      <c r="D1090" s="8" t="s">
        <v>40</v>
      </c>
      <c r="E1090" s="9">
        <v>92</v>
      </c>
      <c r="F1090" s="10">
        <v>277.647310008722</v>
      </c>
      <c r="G1090" s="8" t="s">
        <v>17</v>
      </c>
    </row>
    <row r="1091" spans="2:7" x14ac:dyDescent="0.25">
      <c r="B1091" s="6" t="s">
        <v>20</v>
      </c>
      <c r="C1091" s="7">
        <v>39035</v>
      </c>
      <c r="D1091" s="8" t="s">
        <v>41</v>
      </c>
      <c r="E1091" s="9">
        <v>27</v>
      </c>
      <c r="F1091" s="10">
        <v>82.124904169698794</v>
      </c>
      <c r="G1091" s="8" t="s">
        <v>17</v>
      </c>
    </row>
    <row r="1092" spans="2:7" x14ac:dyDescent="0.25">
      <c r="B1092" s="6" t="s">
        <v>22</v>
      </c>
      <c r="C1092" s="7">
        <v>38221</v>
      </c>
      <c r="D1092" s="8" t="s">
        <v>41</v>
      </c>
      <c r="E1092" s="9">
        <v>61</v>
      </c>
      <c r="F1092" s="10">
        <v>184.45390394551401</v>
      </c>
      <c r="G1092" s="8" t="s">
        <v>17</v>
      </c>
    </row>
    <row r="1093" spans="2:7" x14ac:dyDescent="0.25">
      <c r="B1093" s="6" t="s">
        <v>23</v>
      </c>
      <c r="C1093" s="7">
        <v>38925</v>
      </c>
      <c r="D1093" s="8" t="s">
        <v>42</v>
      </c>
      <c r="E1093" s="9">
        <v>7</v>
      </c>
      <c r="F1093" s="10">
        <v>23.198272342782101</v>
      </c>
      <c r="G1093" s="8" t="s">
        <v>17</v>
      </c>
    </row>
    <row r="1094" spans="2:7" x14ac:dyDescent="0.25">
      <c r="B1094" s="6" t="s">
        <v>16</v>
      </c>
      <c r="C1094" s="7">
        <v>38331</v>
      </c>
      <c r="D1094" s="8" t="s">
        <v>40</v>
      </c>
      <c r="E1094" s="9">
        <v>25</v>
      </c>
      <c r="F1094" s="10">
        <v>76.517978614258794</v>
      </c>
      <c r="G1094" s="8" t="s">
        <v>19</v>
      </c>
    </row>
    <row r="1095" spans="2:7" x14ac:dyDescent="0.25">
      <c r="B1095" s="6" t="s">
        <v>20</v>
      </c>
      <c r="C1095" s="7">
        <v>38221</v>
      </c>
      <c r="D1095" s="8" t="s">
        <v>40</v>
      </c>
      <c r="E1095" s="9">
        <v>84</v>
      </c>
      <c r="F1095" s="10">
        <v>254.213107690019</v>
      </c>
      <c r="G1095" s="8" t="s">
        <v>17</v>
      </c>
    </row>
    <row r="1096" spans="2:7" x14ac:dyDescent="0.25">
      <c r="B1096" s="6" t="s">
        <v>16</v>
      </c>
      <c r="C1096" s="7">
        <v>38078</v>
      </c>
      <c r="D1096" s="8" t="s">
        <v>39</v>
      </c>
      <c r="E1096" s="9">
        <v>66</v>
      </c>
      <c r="F1096" s="10">
        <v>199.92451734593999</v>
      </c>
      <c r="G1096" s="8" t="s">
        <v>21</v>
      </c>
    </row>
    <row r="1097" spans="2:7" x14ac:dyDescent="0.25">
      <c r="B1097" s="6" t="s">
        <v>26</v>
      </c>
      <c r="C1097" s="7">
        <v>38111</v>
      </c>
      <c r="D1097" s="8" t="s">
        <v>39</v>
      </c>
      <c r="E1097" s="9">
        <v>89</v>
      </c>
      <c r="F1097" s="10">
        <v>269.23471780277299</v>
      </c>
      <c r="G1097" s="8" t="s">
        <v>25</v>
      </c>
    </row>
    <row r="1098" spans="2:7" x14ac:dyDescent="0.25">
      <c r="B1098" s="6" t="s">
        <v>24</v>
      </c>
      <c r="C1098" s="7">
        <v>38485</v>
      </c>
      <c r="D1098" s="8" t="s">
        <v>41</v>
      </c>
      <c r="E1098" s="9">
        <v>32</v>
      </c>
      <c r="F1098" s="10">
        <v>97.883310582745395</v>
      </c>
      <c r="G1098" s="8" t="s">
        <v>19</v>
      </c>
    </row>
    <row r="1099" spans="2:7" x14ac:dyDescent="0.25">
      <c r="B1099" s="6" t="s">
        <v>24</v>
      </c>
      <c r="C1099" s="7">
        <v>38903</v>
      </c>
      <c r="D1099" s="8" t="s">
        <v>40</v>
      </c>
      <c r="E1099" s="9">
        <v>78</v>
      </c>
      <c r="F1099" s="10">
        <v>236.26032561472999</v>
      </c>
      <c r="G1099" s="8" t="s">
        <v>19</v>
      </c>
    </row>
    <row r="1100" spans="2:7" x14ac:dyDescent="0.25">
      <c r="B1100" s="6" t="s">
        <v>26</v>
      </c>
      <c r="C1100" s="7">
        <v>38793</v>
      </c>
      <c r="D1100" s="8" t="s">
        <v>43</v>
      </c>
      <c r="E1100" s="9">
        <v>56</v>
      </c>
      <c r="F1100" s="10">
        <v>169.98666558681001</v>
      </c>
      <c r="G1100" s="8" t="s">
        <v>21</v>
      </c>
    </row>
    <row r="1101" spans="2:7" x14ac:dyDescent="0.25">
      <c r="B1101" s="6" t="s">
        <v>23</v>
      </c>
      <c r="C1101" s="7">
        <v>39079</v>
      </c>
      <c r="D1101" s="8" t="s">
        <v>41</v>
      </c>
      <c r="E1101" s="9">
        <v>80</v>
      </c>
      <c r="F1101" s="10">
        <v>241.53786763068001</v>
      </c>
      <c r="G1101" s="8" t="s">
        <v>19</v>
      </c>
    </row>
    <row r="1102" spans="2:7" x14ac:dyDescent="0.25">
      <c r="B1102" s="6" t="s">
        <v>28</v>
      </c>
      <c r="C1102" s="7">
        <v>38386</v>
      </c>
      <c r="D1102" s="8" t="s">
        <v>42</v>
      </c>
      <c r="E1102" s="9">
        <v>72</v>
      </c>
      <c r="F1102" s="10">
        <v>218.32896513434599</v>
      </c>
      <c r="G1102" s="8" t="s">
        <v>19</v>
      </c>
    </row>
    <row r="1103" spans="2:7" x14ac:dyDescent="0.25">
      <c r="B1103" s="6" t="s">
        <v>22</v>
      </c>
      <c r="C1103" s="7">
        <v>38672</v>
      </c>
      <c r="D1103" s="8" t="s">
        <v>40</v>
      </c>
      <c r="E1103" s="9">
        <v>23</v>
      </c>
      <c r="F1103" s="10">
        <v>71.298686579104498</v>
      </c>
      <c r="G1103" s="8" t="s">
        <v>25</v>
      </c>
    </row>
    <row r="1104" spans="2:7" x14ac:dyDescent="0.25">
      <c r="B1104" s="6" t="s">
        <v>28</v>
      </c>
      <c r="C1104" s="7">
        <v>38782</v>
      </c>
      <c r="D1104" s="8" t="s">
        <v>42</v>
      </c>
      <c r="E1104" s="9">
        <v>-2</v>
      </c>
      <c r="F1104" s="10">
        <v>-3.6886090441469799</v>
      </c>
      <c r="G1104" s="8" t="s">
        <v>21</v>
      </c>
    </row>
    <row r="1105" spans="2:7" x14ac:dyDescent="0.25">
      <c r="B1105" s="6" t="s">
        <v>23</v>
      </c>
      <c r="C1105" s="7">
        <v>38265</v>
      </c>
      <c r="D1105" s="8" t="s">
        <v>40</v>
      </c>
      <c r="E1105" s="9">
        <v>81</v>
      </c>
      <c r="F1105" s="10">
        <v>245.36857839567099</v>
      </c>
      <c r="G1105" s="8" t="s">
        <v>17</v>
      </c>
    </row>
    <row r="1106" spans="2:7" x14ac:dyDescent="0.25">
      <c r="B1106" s="6" t="s">
        <v>26</v>
      </c>
      <c r="C1106" s="7">
        <v>38661</v>
      </c>
      <c r="D1106" s="8" t="s">
        <v>43</v>
      </c>
      <c r="E1106" s="9">
        <v>-4</v>
      </c>
      <c r="F1106" s="10">
        <v>-10.626598892969399</v>
      </c>
      <c r="G1106" s="8" t="s">
        <v>21</v>
      </c>
    </row>
    <row r="1107" spans="2:7" x14ac:dyDescent="0.25">
      <c r="B1107" s="6" t="s">
        <v>16</v>
      </c>
      <c r="C1107" s="7">
        <v>38353</v>
      </c>
      <c r="D1107" s="8" t="s">
        <v>42</v>
      </c>
      <c r="E1107" s="9">
        <v>81</v>
      </c>
      <c r="F1107" s="10">
        <v>245.47079100584901</v>
      </c>
      <c r="G1107" s="8" t="s">
        <v>17</v>
      </c>
    </row>
    <row r="1108" spans="2:7" x14ac:dyDescent="0.25">
      <c r="B1108" s="6" t="s">
        <v>23</v>
      </c>
      <c r="C1108" s="7">
        <v>38056</v>
      </c>
      <c r="D1108" s="8" t="s">
        <v>43</v>
      </c>
      <c r="E1108" s="9">
        <v>-9</v>
      </c>
      <c r="F1108" s="10">
        <v>-24.9016077704492</v>
      </c>
      <c r="G1108" s="8" t="s">
        <v>19</v>
      </c>
    </row>
    <row r="1109" spans="2:7" x14ac:dyDescent="0.25">
      <c r="B1109" s="6" t="s">
        <v>18</v>
      </c>
      <c r="C1109" s="7">
        <v>38419</v>
      </c>
      <c r="D1109" s="8" t="s">
        <v>39</v>
      </c>
      <c r="E1109" s="9">
        <v>67</v>
      </c>
      <c r="F1109" s="10">
        <v>203.38866153473899</v>
      </c>
      <c r="G1109" s="8" t="s">
        <v>21</v>
      </c>
    </row>
    <row r="1110" spans="2:7" x14ac:dyDescent="0.25">
      <c r="B1110" s="6" t="s">
        <v>16</v>
      </c>
      <c r="C1110" s="7">
        <v>38386</v>
      </c>
      <c r="D1110" s="8" t="s">
        <v>42</v>
      </c>
      <c r="E1110" s="9">
        <v>27</v>
      </c>
      <c r="F1110" s="10">
        <v>83.259650238493805</v>
      </c>
      <c r="G1110" s="8" t="s">
        <v>21</v>
      </c>
    </row>
    <row r="1111" spans="2:7" x14ac:dyDescent="0.25">
      <c r="B1111" s="6" t="s">
        <v>23</v>
      </c>
      <c r="C1111" s="7">
        <v>38782</v>
      </c>
      <c r="D1111" s="8" t="s">
        <v>42</v>
      </c>
      <c r="E1111" s="9">
        <v>-1</v>
      </c>
      <c r="F1111" s="10">
        <v>-1.4486502930593201</v>
      </c>
      <c r="G1111" s="8" t="s">
        <v>25</v>
      </c>
    </row>
    <row r="1112" spans="2:7" x14ac:dyDescent="0.25">
      <c r="B1112" s="6" t="s">
        <v>20</v>
      </c>
      <c r="C1112" s="7">
        <v>38595</v>
      </c>
      <c r="D1112" s="8" t="s">
        <v>42</v>
      </c>
      <c r="E1112" s="9">
        <v>24</v>
      </c>
      <c r="F1112" s="10">
        <v>74.448442468444199</v>
      </c>
      <c r="G1112" s="8" t="s">
        <v>25</v>
      </c>
    </row>
    <row r="1113" spans="2:7" x14ac:dyDescent="0.25">
      <c r="B1113" s="6" t="s">
        <v>18</v>
      </c>
      <c r="C1113" s="7">
        <v>38749</v>
      </c>
      <c r="D1113" s="8" t="s">
        <v>39</v>
      </c>
      <c r="E1113" s="9">
        <v>80</v>
      </c>
      <c r="F1113" s="10">
        <v>241.968112228763</v>
      </c>
      <c r="G1113" s="8" t="s">
        <v>25</v>
      </c>
    </row>
    <row r="1114" spans="2:7" x14ac:dyDescent="0.25">
      <c r="B1114" s="6" t="s">
        <v>22</v>
      </c>
      <c r="C1114" s="7">
        <v>38265</v>
      </c>
      <c r="D1114" s="8" t="s">
        <v>40</v>
      </c>
      <c r="E1114" s="9">
        <v>82</v>
      </c>
      <c r="F1114" s="10">
        <v>248.20917526875201</v>
      </c>
      <c r="G1114" s="8" t="s">
        <v>17</v>
      </c>
    </row>
    <row r="1115" spans="2:7" x14ac:dyDescent="0.25">
      <c r="B1115" s="6" t="s">
        <v>27</v>
      </c>
      <c r="C1115" s="7">
        <v>38716</v>
      </c>
      <c r="D1115" s="8" t="s">
        <v>41</v>
      </c>
      <c r="E1115" s="9">
        <v>1</v>
      </c>
      <c r="F1115" s="10">
        <v>5.5518623429739202</v>
      </c>
      <c r="G1115" s="8" t="s">
        <v>25</v>
      </c>
    </row>
    <row r="1116" spans="2:7" x14ac:dyDescent="0.25">
      <c r="B1116" s="6" t="s">
        <v>24</v>
      </c>
      <c r="C1116" s="7">
        <v>38089</v>
      </c>
      <c r="D1116" s="8" t="s">
        <v>41</v>
      </c>
      <c r="E1116" s="9">
        <v>11</v>
      </c>
      <c r="F1116" s="10">
        <v>35.277547883231797</v>
      </c>
      <c r="G1116" s="8" t="s">
        <v>21</v>
      </c>
    </row>
    <row r="1117" spans="2:7" x14ac:dyDescent="0.25">
      <c r="B1117" s="6" t="s">
        <v>16</v>
      </c>
      <c r="C1117" s="7">
        <v>38914</v>
      </c>
      <c r="D1117" s="8" t="s">
        <v>42</v>
      </c>
      <c r="E1117" s="9">
        <v>12</v>
      </c>
      <c r="F1117" s="10">
        <v>37.331388811713403</v>
      </c>
      <c r="G1117" s="8" t="s">
        <v>25</v>
      </c>
    </row>
    <row r="1118" spans="2:7" x14ac:dyDescent="0.25">
      <c r="B1118" s="6" t="s">
        <v>28</v>
      </c>
      <c r="C1118" s="7">
        <v>38331</v>
      </c>
      <c r="D1118" s="8" t="s">
        <v>39</v>
      </c>
      <c r="E1118" s="9">
        <v>54</v>
      </c>
      <c r="F1118" s="10">
        <v>164.38171569286999</v>
      </c>
      <c r="G1118" s="8" t="s">
        <v>25</v>
      </c>
    </row>
    <row r="1119" spans="2:7" x14ac:dyDescent="0.25">
      <c r="B1119" s="6" t="s">
        <v>27</v>
      </c>
      <c r="C1119" s="7">
        <v>39024</v>
      </c>
      <c r="D1119" s="8" t="s">
        <v>42</v>
      </c>
      <c r="E1119" s="9">
        <v>78</v>
      </c>
      <c r="F1119" s="10">
        <v>236.65619273355301</v>
      </c>
      <c r="G1119" s="8" t="s">
        <v>21</v>
      </c>
    </row>
    <row r="1120" spans="2:7" x14ac:dyDescent="0.25">
      <c r="B1120" s="6" t="s">
        <v>28</v>
      </c>
      <c r="C1120" s="7">
        <v>38023</v>
      </c>
      <c r="D1120" s="8" t="s">
        <v>42</v>
      </c>
      <c r="E1120" s="9">
        <v>-8</v>
      </c>
      <c r="F1120" s="10">
        <v>-21.770000035096199</v>
      </c>
      <c r="G1120" s="8" t="s">
        <v>21</v>
      </c>
    </row>
    <row r="1121" spans="2:7" x14ac:dyDescent="0.25">
      <c r="B1121" s="6" t="s">
        <v>16</v>
      </c>
      <c r="C1121" s="7">
        <v>38034</v>
      </c>
      <c r="D1121" s="8" t="s">
        <v>39</v>
      </c>
      <c r="E1121" s="9">
        <v>6</v>
      </c>
      <c r="F1121" s="10">
        <v>19.844298491399002</v>
      </c>
      <c r="G1121" s="8" t="s">
        <v>17</v>
      </c>
    </row>
    <row r="1122" spans="2:7" x14ac:dyDescent="0.25">
      <c r="B1122" s="6" t="s">
        <v>22</v>
      </c>
      <c r="C1122" s="7">
        <v>38265</v>
      </c>
      <c r="D1122" s="8" t="s">
        <v>41</v>
      </c>
      <c r="E1122" s="9">
        <v>30</v>
      </c>
      <c r="F1122" s="10">
        <v>91.748243472806905</v>
      </c>
      <c r="G1122" s="8" t="s">
        <v>21</v>
      </c>
    </row>
    <row r="1123" spans="2:7" x14ac:dyDescent="0.25">
      <c r="B1123" s="6" t="s">
        <v>23</v>
      </c>
      <c r="C1123" s="7">
        <v>38749</v>
      </c>
      <c r="D1123" s="8" t="s">
        <v>40</v>
      </c>
      <c r="E1123" s="9">
        <v>55</v>
      </c>
      <c r="F1123" s="10">
        <v>166.81449022634499</v>
      </c>
      <c r="G1123" s="8" t="s">
        <v>17</v>
      </c>
    </row>
    <row r="1124" spans="2:7" x14ac:dyDescent="0.25">
      <c r="B1124" s="6" t="s">
        <v>28</v>
      </c>
      <c r="C1124" s="7">
        <v>38804</v>
      </c>
      <c r="D1124" s="8" t="s">
        <v>39</v>
      </c>
      <c r="E1124" s="9">
        <v>53</v>
      </c>
      <c r="F1124" s="10">
        <v>161.24130416457101</v>
      </c>
      <c r="G1124" s="8" t="s">
        <v>25</v>
      </c>
    </row>
    <row r="1125" spans="2:7" x14ac:dyDescent="0.25">
      <c r="B1125" s="6" t="s">
        <v>20</v>
      </c>
      <c r="C1125" s="7">
        <v>38397</v>
      </c>
      <c r="D1125" s="8" t="s">
        <v>42</v>
      </c>
      <c r="E1125" s="9">
        <v>29</v>
      </c>
      <c r="F1125" s="10">
        <v>88.931035912155707</v>
      </c>
      <c r="G1125" s="8" t="s">
        <v>25</v>
      </c>
    </row>
    <row r="1126" spans="2:7" x14ac:dyDescent="0.25">
      <c r="B1126" s="6" t="s">
        <v>16</v>
      </c>
      <c r="C1126" s="7">
        <v>38089</v>
      </c>
      <c r="D1126" s="8" t="s">
        <v>40</v>
      </c>
      <c r="E1126" s="9">
        <v>75</v>
      </c>
      <c r="F1126" s="10">
        <v>227.03788190973401</v>
      </c>
      <c r="G1126" s="8" t="s">
        <v>19</v>
      </c>
    </row>
    <row r="1127" spans="2:7" x14ac:dyDescent="0.25">
      <c r="B1127" s="6" t="s">
        <v>20</v>
      </c>
      <c r="C1127" s="7">
        <v>38320</v>
      </c>
      <c r="D1127" s="8" t="s">
        <v>41</v>
      </c>
      <c r="E1127" s="9">
        <v>78</v>
      </c>
      <c r="F1127" s="10">
        <v>235.68084148847501</v>
      </c>
      <c r="G1127" s="8" t="s">
        <v>17</v>
      </c>
    </row>
    <row r="1128" spans="2:7" x14ac:dyDescent="0.25">
      <c r="B1128" s="6" t="s">
        <v>22</v>
      </c>
      <c r="C1128" s="7">
        <v>38980</v>
      </c>
      <c r="D1128" s="8" t="s">
        <v>41</v>
      </c>
      <c r="E1128" s="9">
        <v>6</v>
      </c>
      <c r="F1128" s="10">
        <v>20.386126115237101</v>
      </c>
      <c r="G1128" s="8" t="s">
        <v>17</v>
      </c>
    </row>
    <row r="1129" spans="2:7" x14ac:dyDescent="0.25">
      <c r="B1129" s="6" t="s">
        <v>23</v>
      </c>
      <c r="C1129" s="7">
        <v>38562</v>
      </c>
      <c r="D1129" s="8" t="s">
        <v>40</v>
      </c>
      <c r="E1129" s="9">
        <v>57</v>
      </c>
      <c r="F1129" s="10">
        <v>172.66966829976801</v>
      </c>
      <c r="G1129" s="8" t="s">
        <v>21</v>
      </c>
    </row>
    <row r="1130" spans="2:7" x14ac:dyDescent="0.25">
      <c r="B1130" s="6" t="s">
        <v>18</v>
      </c>
      <c r="C1130" s="7">
        <v>38452</v>
      </c>
      <c r="D1130" s="8" t="s">
        <v>39</v>
      </c>
      <c r="E1130" s="9">
        <v>35</v>
      </c>
      <c r="F1130" s="10">
        <v>106.52782470569301</v>
      </c>
      <c r="G1130" s="8" t="s">
        <v>17</v>
      </c>
    </row>
    <row r="1131" spans="2:7" x14ac:dyDescent="0.25">
      <c r="B1131" s="6" t="s">
        <v>28</v>
      </c>
      <c r="C1131" s="7">
        <v>39035</v>
      </c>
      <c r="D1131" s="8" t="s">
        <v>39</v>
      </c>
      <c r="E1131" s="9">
        <v>72</v>
      </c>
      <c r="F1131" s="10">
        <v>217.36532183251401</v>
      </c>
      <c r="G1131" s="8" t="s">
        <v>19</v>
      </c>
    </row>
    <row r="1132" spans="2:7" x14ac:dyDescent="0.25">
      <c r="B1132" s="6" t="s">
        <v>27</v>
      </c>
      <c r="C1132" s="7">
        <v>38155</v>
      </c>
      <c r="D1132" s="8" t="s">
        <v>42</v>
      </c>
      <c r="E1132" s="9">
        <v>79</v>
      </c>
      <c r="F1132" s="10">
        <v>238.31546571286199</v>
      </c>
      <c r="G1132" s="8" t="s">
        <v>17</v>
      </c>
    </row>
    <row r="1133" spans="2:7" x14ac:dyDescent="0.25">
      <c r="B1133" s="6" t="s">
        <v>28</v>
      </c>
      <c r="C1133" s="7">
        <v>38463</v>
      </c>
      <c r="D1133" s="8" t="s">
        <v>40</v>
      </c>
      <c r="E1133" s="9">
        <v>89</v>
      </c>
      <c r="F1133" s="10">
        <v>269.01861699610203</v>
      </c>
      <c r="G1133" s="8" t="s">
        <v>21</v>
      </c>
    </row>
    <row r="1134" spans="2:7" x14ac:dyDescent="0.25">
      <c r="B1134" s="6" t="s">
        <v>27</v>
      </c>
      <c r="C1134" s="7">
        <v>38474</v>
      </c>
      <c r="D1134" s="8" t="s">
        <v>39</v>
      </c>
      <c r="E1134" s="9">
        <v>84</v>
      </c>
      <c r="F1134" s="10">
        <v>252.58494974261899</v>
      </c>
      <c r="G1134" s="8" t="s">
        <v>25</v>
      </c>
    </row>
    <row r="1135" spans="2:7" x14ac:dyDescent="0.25">
      <c r="B1135" s="6" t="s">
        <v>24</v>
      </c>
      <c r="C1135" s="7">
        <v>38969</v>
      </c>
      <c r="D1135" s="8" t="s">
        <v>42</v>
      </c>
      <c r="E1135" s="9">
        <v>43</v>
      </c>
      <c r="F1135" s="10">
        <v>130.65515170314299</v>
      </c>
      <c r="G1135" s="8" t="s">
        <v>21</v>
      </c>
    </row>
    <row r="1136" spans="2:7" x14ac:dyDescent="0.25">
      <c r="B1136" s="6" t="s">
        <v>26</v>
      </c>
      <c r="C1136" s="7">
        <v>38738</v>
      </c>
      <c r="D1136" s="8" t="s">
        <v>40</v>
      </c>
      <c r="E1136" s="9">
        <v>-4</v>
      </c>
      <c r="F1136" s="10">
        <v>-9.9651950427893006</v>
      </c>
      <c r="G1136" s="8" t="s">
        <v>19</v>
      </c>
    </row>
    <row r="1137" spans="2:7" x14ac:dyDescent="0.25">
      <c r="B1137" s="6" t="s">
        <v>26</v>
      </c>
      <c r="C1137" s="7">
        <v>38364</v>
      </c>
      <c r="D1137" s="8" t="s">
        <v>41</v>
      </c>
      <c r="E1137" s="9">
        <v>51</v>
      </c>
      <c r="F1137" s="10">
        <v>154.66031011925401</v>
      </c>
      <c r="G1137" s="8" t="s">
        <v>21</v>
      </c>
    </row>
    <row r="1138" spans="2:7" x14ac:dyDescent="0.25">
      <c r="B1138" s="6" t="s">
        <v>16</v>
      </c>
      <c r="C1138" s="7">
        <v>38859</v>
      </c>
      <c r="D1138" s="8" t="s">
        <v>40</v>
      </c>
      <c r="E1138" s="9">
        <v>17</v>
      </c>
      <c r="F1138" s="10">
        <v>53.0725768467614</v>
      </c>
      <c r="G1138" s="8" t="s">
        <v>21</v>
      </c>
    </row>
    <row r="1139" spans="2:7" x14ac:dyDescent="0.25">
      <c r="B1139" s="6" t="s">
        <v>18</v>
      </c>
      <c r="C1139" s="7">
        <v>39035</v>
      </c>
      <c r="D1139" s="8" t="s">
        <v>42</v>
      </c>
      <c r="E1139" s="9">
        <v>51</v>
      </c>
      <c r="F1139" s="10">
        <v>155.23584686430701</v>
      </c>
      <c r="G1139" s="8" t="s">
        <v>21</v>
      </c>
    </row>
    <row r="1140" spans="2:7" x14ac:dyDescent="0.25">
      <c r="B1140" s="6" t="s">
        <v>27</v>
      </c>
      <c r="C1140" s="7">
        <v>38782</v>
      </c>
      <c r="D1140" s="8" t="s">
        <v>39</v>
      </c>
      <c r="E1140" s="9">
        <v>14</v>
      </c>
      <c r="F1140" s="10">
        <v>44.195651647645001</v>
      </c>
      <c r="G1140" s="8" t="s">
        <v>21</v>
      </c>
    </row>
    <row r="1141" spans="2:7" x14ac:dyDescent="0.25">
      <c r="B1141" s="6" t="s">
        <v>20</v>
      </c>
      <c r="C1141" s="7">
        <v>39068</v>
      </c>
      <c r="D1141" s="8" t="s">
        <v>40</v>
      </c>
      <c r="E1141" s="9">
        <v>60</v>
      </c>
      <c r="F1141" s="10">
        <v>181.87259058007899</v>
      </c>
      <c r="G1141" s="8" t="s">
        <v>25</v>
      </c>
    </row>
    <row r="1142" spans="2:7" x14ac:dyDescent="0.25">
      <c r="B1142" s="6" t="s">
        <v>28</v>
      </c>
      <c r="C1142" s="7">
        <v>38309</v>
      </c>
      <c r="D1142" s="8" t="s">
        <v>42</v>
      </c>
      <c r="E1142" s="9">
        <v>-8</v>
      </c>
      <c r="F1142" s="10">
        <v>-21.981669305596402</v>
      </c>
      <c r="G1142" s="8" t="s">
        <v>21</v>
      </c>
    </row>
    <row r="1143" spans="2:7" x14ac:dyDescent="0.25">
      <c r="B1143" s="6" t="s">
        <v>16</v>
      </c>
      <c r="C1143" s="7">
        <v>38375</v>
      </c>
      <c r="D1143" s="8" t="s">
        <v>39</v>
      </c>
      <c r="E1143" s="9">
        <v>94</v>
      </c>
      <c r="F1143" s="10">
        <v>284.41944495958899</v>
      </c>
      <c r="G1143" s="8" t="s">
        <v>17</v>
      </c>
    </row>
    <row r="1144" spans="2:7" x14ac:dyDescent="0.25">
      <c r="B1144" s="6" t="s">
        <v>22</v>
      </c>
      <c r="C1144" s="7">
        <v>38749</v>
      </c>
      <c r="D1144" s="8" t="s">
        <v>41</v>
      </c>
      <c r="E1144" s="9">
        <v>66</v>
      </c>
      <c r="F1144" s="10">
        <v>199.59386136754199</v>
      </c>
      <c r="G1144" s="8" t="s">
        <v>25</v>
      </c>
    </row>
    <row r="1145" spans="2:7" x14ac:dyDescent="0.25">
      <c r="B1145" s="6" t="s">
        <v>22</v>
      </c>
      <c r="C1145" s="7">
        <v>38342</v>
      </c>
      <c r="D1145" s="8" t="s">
        <v>40</v>
      </c>
      <c r="E1145" s="9">
        <v>77</v>
      </c>
      <c r="F1145" s="10">
        <v>232.62615004199799</v>
      </c>
      <c r="G1145" s="8" t="s">
        <v>19</v>
      </c>
    </row>
    <row r="1146" spans="2:7" x14ac:dyDescent="0.25">
      <c r="B1146" s="6" t="s">
        <v>18</v>
      </c>
      <c r="C1146" s="7">
        <v>38331</v>
      </c>
      <c r="D1146" s="8" t="s">
        <v>39</v>
      </c>
      <c r="E1146" s="9">
        <v>65</v>
      </c>
      <c r="F1146" s="10">
        <v>197.33096007812901</v>
      </c>
      <c r="G1146" s="8" t="s">
        <v>25</v>
      </c>
    </row>
    <row r="1147" spans="2:7" x14ac:dyDescent="0.25">
      <c r="B1147" s="6" t="s">
        <v>18</v>
      </c>
      <c r="C1147" s="7">
        <v>38463</v>
      </c>
      <c r="D1147" s="8" t="s">
        <v>42</v>
      </c>
      <c r="E1147" s="9">
        <v>29</v>
      </c>
      <c r="F1147" s="10">
        <v>89.184247826635996</v>
      </c>
      <c r="G1147" s="8" t="s">
        <v>19</v>
      </c>
    </row>
    <row r="1148" spans="2:7" x14ac:dyDescent="0.25">
      <c r="B1148" s="6" t="s">
        <v>22</v>
      </c>
      <c r="C1148" s="7">
        <v>38177</v>
      </c>
      <c r="D1148" s="8" t="s">
        <v>43</v>
      </c>
      <c r="E1148" s="9">
        <v>8</v>
      </c>
      <c r="F1148" s="10">
        <v>26.0881674180361</v>
      </c>
      <c r="G1148" s="8" t="s">
        <v>25</v>
      </c>
    </row>
    <row r="1149" spans="2:7" x14ac:dyDescent="0.25">
      <c r="B1149" s="6" t="s">
        <v>20</v>
      </c>
      <c r="C1149" s="7">
        <v>38727</v>
      </c>
      <c r="D1149" s="8" t="s">
        <v>43</v>
      </c>
      <c r="E1149" s="9">
        <v>42</v>
      </c>
      <c r="F1149" s="10">
        <v>127.868580547349</v>
      </c>
      <c r="G1149" s="8" t="s">
        <v>25</v>
      </c>
    </row>
    <row r="1150" spans="2:7" x14ac:dyDescent="0.25">
      <c r="B1150" s="6" t="s">
        <v>16</v>
      </c>
      <c r="C1150" s="7">
        <v>38045</v>
      </c>
      <c r="D1150" s="8" t="s">
        <v>41</v>
      </c>
      <c r="E1150" s="9">
        <v>93</v>
      </c>
      <c r="F1150" s="10">
        <v>280.72118754503401</v>
      </c>
      <c r="G1150" s="8" t="s">
        <v>19</v>
      </c>
    </row>
    <row r="1151" spans="2:7" x14ac:dyDescent="0.25">
      <c r="B1151" s="6" t="s">
        <v>22</v>
      </c>
      <c r="C1151" s="7">
        <v>38144</v>
      </c>
      <c r="D1151" s="8" t="s">
        <v>41</v>
      </c>
      <c r="E1151" s="9">
        <v>69</v>
      </c>
      <c r="F1151" s="10">
        <v>209.153628171767</v>
      </c>
      <c r="G1151" s="8" t="s">
        <v>17</v>
      </c>
    </row>
    <row r="1152" spans="2:7" x14ac:dyDescent="0.25">
      <c r="B1152" s="6" t="s">
        <v>23</v>
      </c>
      <c r="C1152" s="7">
        <v>38903</v>
      </c>
      <c r="D1152" s="8" t="s">
        <v>42</v>
      </c>
      <c r="E1152" s="9">
        <v>91</v>
      </c>
      <c r="F1152" s="10">
        <v>274.80447122686701</v>
      </c>
      <c r="G1152" s="8" t="s">
        <v>17</v>
      </c>
    </row>
    <row r="1153" spans="2:7" x14ac:dyDescent="0.25">
      <c r="B1153" s="6" t="s">
        <v>18</v>
      </c>
      <c r="C1153" s="7">
        <v>38386</v>
      </c>
      <c r="D1153" s="8" t="s">
        <v>39</v>
      </c>
      <c r="E1153" s="9">
        <v>11</v>
      </c>
      <c r="F1153" s="10">
        <v>34.520998663564399</v>
      </c>
      <c r="G1153" s="8" t="s">
        <v>17</v>
      </c>
    </row>
    <row r="1154" spans="2:7" x14ac:dyDescent="0.25">
      <c r="B1154" s="6" t="s">
        <v>18</v>
      </c>
      <c r="C1154" s="7">
        <v>38353</v>
      </c>
      <c r="D1154" s="8" t="s">
        <v>40</v>
      </c>
      <c r="E1154" s="9">
        <v>-1</v>
      </c>
      <c r="F1154" s="10">
        <v>-1.56290418432029</v>
      </c>
      <c r="G1154" s="8" t="s">
        <v>19</v>
      </c>
    </row>
    <row r="1155" spans="2:7" x14ac:dyDescent="0.25">
      <c r="B1155" s="6" t="s">
        <v>27</v>
      </c>
      <c r="C1155" s="7">
        <v>38342</v>
      </c>
      <c r="D1155" s="8" t="s">
        <v>42</v>
      </c>
      <c r="E1155" s="9">
        <v>52</v>
      </c>
      <c r="F1155" s="10">
        <v>158.21071487768199</v>
      </c>
      <c r="G1155" s="8" t="s">
        <v>17</v>
      </c>
    </row>
    <row r="1156" spans="2:7" x14ac:dyDescent="0.25">
      <c r="B1156" s="6" t="s">
        <v>16</v>
      </c>
      <c r="C1156" s="7">
        <v>38782</v>
      </c>
      <c r="D1156" s="8" t="s">
        <v>43</v>
      </c>
      <c r="E1156" s="9">
        <v>-10</v>
      </c>
      <c r="F1156" s="10">
        <v>-28.6350143839658</v>
      </c>
      <c r="G1156" s="8" t="s">
        <v>17</v>
      </c>
    </row>
    <row r="1157" spans="2:7" x14ac:dyDescent="0.25">
      <c r="B1157" s="6" t="s">
        <v>22</v>
      </c>
      <c r="C1157" s="7">
        <v>39046</v>
      </c>
      <c r="D1157" s="8" t="s">
        <v>42</v>
      </c>
      <c r="E1157" s="9">
        <v>33</v>
      </c>
      <c r="F1157" s="10">
        <v>100.506967758145</v>
      </c>
      <c r="G1157" s="8" t="s">
        <v>17</v>
      </c>
    </row>
    <row r="1158" spans="2:7" x14ac:dyDescent="0.25">
      <c r="B1158" s="6" t="s">
        <v>16</v>
      </c>
      <c r="C1158" s="7">
        <v>38265</v>
      </c>
      <c r="D1158" s="8" t="s">
        <v>43</v>
      </c>
      <c r="E1158" s="9">
        <v>-1</v>
      </c>
      <c r="F1158" s="10">
        <v>-1.1155837084126901</v>
      </c>
      <c r="G1158" s="8" t="s">
        <v>21</v>
      </c>
    </row>
    <row r="1159" spans="2:7" x14ac:dyDescent="0.25">
      <c r="B1159" s="6" t="s">
        <v>23</v>
      </c>
      <c r="C1159" s="7">
        <v>38958</v>
      </c>
      <c r="D1159" s="8" t="s">
        <v>42</v>
      </c>
      <c r="E1159" s="9">
        <v>24</v>
      </c>
      <c r="F1159" s="10">
        <v>73.541516730294603</v>
      </c>
      <c r="G1159" s="8" t="s">
        <v>21</v>
      </c>
    </row>
    <row r="1160" spans="2:7" x14ac:dyDescent="0.25">
      <c r="B1160" s="6" t="s">
        <v>27</v>
      </c>
      <c r="C1160" s="7">
        <v>38122</v>
      </c>
      <c r="D1160" s="8" t="s">
        <v>41</v>
      </c>
      <c r="E1160" s="9">
        <v>71</v>
      </c>
      <c r="F1160" s="10">
        <v>214.70316225183399</v>
      </c>
      <c r="G1160" s="8" t="s">
        <v>19</v>
      </c>
    </row>
    <row r="1161" spans="2:7" x14ac:dyDescent="0.25">
      <c r="B1161" s="6" t="s">
        <v>18</v>
      </c>
      <c r="C1161" s="7">
        <v>38309</v>
      </c>
      <c r="D1161" s="8" t="s">
        <v>40</v>
      </c>
      <c r="E1161" s="9">
        <v>88</v>
      </c>
      <c r="F1161" s="10">
        <v>265.86483001134798</v>
      </c>
      <c r="G1161" s="8" t="s">
        <v>17</v>
      </c>
    </row>
    <row r="1162" spans="2:7" x14ac:dyDescent="0.25">
      <c r="B1162" s="6" t="s">
        <v>16</v>
      </c>
      <c r="C1162" s="7">
        <v>38562</v>
      </c>
      <c r="D1162" s="8" t="s">
        <v>40</v>
      </c>
      <c r="E1162" s="9">
        <v>16</v>
      </c>
      <c r="F1162" s="10">
        <v>49.990501805612702</v>
      </c>
      <c r="G1162" s="8" t="s">
        <v>21</v>
      </c>
    </row>
    <row r="1163" spans="2:7" x14ac:dyDescent="0.25">
      <c r="B1163" s="6" t="s">
        <v>28</v>
      </c>
      <c r="C1163" s="7">
        <v>38518</v>
      </c>
      <c r="D1163" s="8" t="s">
        <v>41</v>
      </c>
      <c r="E1163" s="9">
        <v>7</v>
      </c>
      <c r="F1163" s="10">
        <v>23.192150694784502</v>
      </c>
      <c r="G1163" s="8" t="s">
        <v>25</v>
      </c>
    </row>
    <row r="1164" spans="2:7" x14ac:dyDescent="0.25">
      <c r="B1164" s="6" t="s">
        <v>26</v>
      </c>
      <c r="C1164" s="7">
        <v>38254</v>
      </c>
      <c r="D1164" s="8" t="s">
        <v>42</v>
      </c>
      <c r="E1164" s="9">
        <v>46</v>
      </c>
      <c r="F1164" s="10">
        <v>140.47910751929001</v>
      </c>
      <c r="G1164" s="8" t="s">
        <v>17</v>
      </c>
    </row>
    <row r="1165" spans="2:7" x14ac:dyDescent="0.25">
      <c r="B1165" s="6" t="s">
        <v>20</v>
      </c>
      <c r="C1165" s="7">
        <v>38320</v>
      </c>
      <c r="D1165" s="8" t="s">
        <v>41</v>
      </c>
      <c r="E1165" s="9">
        <v>-10</v>
      </c>
      <c r="F1165" s="10">
        <v>-27.584277375696701</v>
      </c>
      <c r="G1165" s="8" t="s">
        <v>19</v>
      </c>
    </row>
    <row r="1166" spans="2:7" x14ac:dyDescent="0.25">
      <c r="B1166" s="6" t="s">
        <v>18</v>
      </c>
      <c r="C1166" s="7">
        <v>38892</v>
      </c>
      <c r="D1166" s="8" t="s">
        <v>40</v>
      </c>
      <c r="E1166" s="9">
        <v>83</v>
      </c>
      <c r="F1166" s="10">
        <v>251.13323611062199</v>
      </c>
      <c r="G1166" s="8" t="s">
        <v>21</v>
      </c>
    </row>
    <row r="1167" spans="2:7" x14ac:dyDescent="0.25">
      <c r="B1167" s="6" t="s">
        <v>27</v>
      </c>
      <c r="C1167" s="7">
        <v>38793</v>
      </c>
      <c r="D1167" s="8" t="s">
        <v>40</v>
      </c>
      <c r="E1167" s="9">
        <v>85</v>
      </c>
      <c r="F1167" s="10">
        <v>256.22552874700898</v>
      </c>
      <c r="G1167" s="8" t="s">
        <v>17</v>
      </c>
    </row>
    <row r="1168" spans="2:7" x14ac:dyDescent="0.25">
      <c r="B1168" s="6" t="s">
        <v>22</v>
      </c>
      <c r="C1168" s="7">
        <v>38606</v>
      </c>
      <c r="D1168" s="8" t="s">
        <v>39</v>
      </c>
      <c r="E1168" s="9">
        <v>18</v>
      </c>
      <c r="F1168" s="10">
        <v>56.221796879126799</v>
      </c>
      <c r="G1168" s="8" t="s">
        <v>19</v>
      </c>
    </row>
    <row r="1169" spans="2:7" x14ac:dyDescent="0.25">
      <c r="B1169" s="6" t="s">
        <v>24</v>
      </c>
      <c r="C1169" s="7">
        <v>38254</v>
      </c>
      <c r="D1169" s="8" t="s">
        <v>43</v>
      </c>
      <c r="E1169" s="9">
        <v>83</v>
      </c>
      <c r="F1169" s="10">
        <v>251.40375169999899</v>
      </c>
      <c r="G1169" s="8" t="s">
        <v>19</v>
      </c>
    </row>
    <row r="1170" spans="2:7" x14ac:dyDescent="0.25">
      <c r="B1170" s="6" t="s">
        <v>28</v>
      </c>
      <c r="C1170" s="7">
        <v>39046</v>
      </c>
      <c r="D1170" s="8" t="s">
        <v>40</v>
      </c>
      <c r="E1170" s="9">
        <v>71</v>
      </c>
      <c r="F1170" s="10">
        <v>214.72037779298799</v>
      </c>
      <c r="G1170" s="8" t="s">
        <v>17</v>
      </c>
    </row>
    <row r="1171" spans="2:7" x14ac:dyDescent="0.25">
      <c r="B1171" s="6" t="s">
        <v>26</v>
      </c>
      <c r="C1171" s="7">
        <v>38232</v>
      </c>
      <c r="D1171" s="8" t="s">
        <v>39</v>
      </c>
      <c r="E1171" s="9">
        <v>2</v>
      </c>
      <c r="F1171" s="10">
        <v>7.9324854406454097</v>
      </c>
      <c r="G1171" s="8" t="s">
        <v>25</v>
      </c>
    </row>
    <row r="1172" spans="2:7" x14ac:dyDescent="0.25">
      <c r="B1172" s="6" t="s">
        <v>16</v>
      </c>
      <c r="C1172" s="7">
        <v>39035</v>
      </c>
      <c r="D1172" s="8" t="s">
        <v>41</v>
      </c>
      <c r="E1172" s="9">
        <v>71</v>
      </c>
      <c r="F1172" s="10">
        <v>215.03086098171201</v>
      </c>
      <c r="G1172" s="8" t="s">
        <v>21</v>
      </c>
    </row>
    <row r="1173" spans="2:7" x14ac:dyDescent="0.25">
      <c r="B1173" s="6" t="s">
        <v>22</v>
      </c>
      <c r="C1173" s="7">
        <v>38617</v>
      </c>
      <c r="D1173" s="8" t="s">
        <v>43</v>
      </c>
      <c r="E1173" s="9">
        <v>68</v>
      </c>
      <c r="F1173" s="10">
        <v>206.205890887951</v>
      </c>
      <c r="G1173" s="8" t="s">
        <v>17</v>
      </c>
    </row>
    <row r="1174" spans="2:7" x14ac:dyDescent="0.25">
      <c r="B1174" s="6" t="s">
        <v>26</v>
      </c>
      <c r="C1174" s="7">
        <v>38298</v>
      </c>
      <c r="D1174" s="8" t="s">
        <v>39</v>
      </c>
      <c r="E1174" s="9">
        <v>30</v>
      </c>
      <c r="F1174" s="10">
        <v>92.332059320198596</v>
      </c>
      <c r="G1174" s="8" t="s">
        <v>25</v>
      </c>
    </row>
    <row r="1175" spans="2:7" x14ac:dyDescent="0.25">
      <c r="B1175" s="6" t="s">
        <v>18</v>
      </c>
      <c r="C1175" s="7">
        <v>38749</v>
      </c>
      <c r="D1175" s="8" t="s">
        <v>43</v>
      </c>
      <c r="E1175" s="9">
        <v>72</v>
      </c>
      <c r="F1175" s="10">
        <v>217.80719389813601</v>
      </c>
      <c r="G1175" s="8" t="s">
        <v>21</v>
      </c>
    </row>
    <row r="1176" spans="2:7" x14ac:dyDescent="0.25">
      <c r="B1176" s="6" t="s">
        <v>27</v>
      </c>
      <c r="C1176" s="7">
        <v>38221</v>
      </c>
      <c r="D1176" s="8" t="s">
        <v>39</v>
      </c>
      <c r="E1176" s="9">
        <v>73</v>
      </c>
      <c r="F1176" s="10">
        <v>221.36652611293499</v>
      </c>
      <c r="G1176" s="8" t="s">
        <v>25</v>
      </c>
    </row>
    <row r="1177" spans="2:7" x14ac:dyDescent="0.25">
      <c r="B1177" s="6" t="s">
        <v>16</v>
      </c>
      <c r="C1177" s="7">
        <v>38738</v>
      </c>
      <c r="D1177" s="8" t="s">
        <v>40</v>
      </c>
      <c r="E1177" s="9">
        <v>28</v>
      </c>
      <c r="F1177" s="10">
        <v>86.468421123864701</v>
      </c>
      <c r="G1177" s="8" t="s">
        <v>25</v>
      </c>
    </row>
    <row r="1178" spans="2:7" x14ac:dyDescent="0.25">
      <c r="B1178" s="6" t="s">
        <v>28</v>
      </c>
      <c r="C1178" s="7">
        <v>38793</v>
      </c>
      <c r="D1178" s="8" t="s">
        <v>42</v>
      </c>
      <c r="E1178" s="9">
        <v>40</v>
      </c>
      <c r="F1178" s="10">
        <v>122.636428059441</v>
      </c>
      <c r="G1178" s="8" t="s">
        <v>19</v>
      </c>
    </row>
    <row r="1179" spans="2:7" x14ac:dyDescent="0.25">
      <c r="B1179" s="6" t="s">
        <v>26</v>
      </c>
      <c r="C1179" s="7">
        <v>39057</v>
      </c>
      <c r="D1179" s="8" t="s">
        <v>41</v>
      </c>
      <c r="E1179" s="9">
        <v>-8</v>
      </c>
      <c r="F1179" s="10">
        <v>-22.295514644563099</v>
      </c>
      <c r="G1179" s="8" t="s">
        <v>21</v>
      </c>
    </row>
    <row r="1180" spans="2:7" x14ac:dyDescent="0.25">
      <c r="B1180" s="6" t="s">
        <v>20</v>
      </c>
      <c r="C1180" s="7">
        <v>38452</v>
      </c>
      <c r="D1180" s="8" t="s">
        <v>43</v>
      </c>
      <c r="E1180" s="9">
        <v>70</v>
      </c>
      <c r="F1180" s="10">
        <v>211.69145448851799</v>
      </c>
      <c r="G1180" s="8" t="s">
        <v>25</v>
      </c>
    </row>
    <row r="1181" spans="2:7" x14ac:dyDescent="0.25">
      <c r="B1181" s="6" t="s">
        <v>16</v>
      </c>
      <c r="C1181" s="7">
        <v>38705</v>
      </c>
      <c r="D1181" s="8" t="s">
        <v>39</v>
      </c>
      <c r="E1181" s="9">
        <v>3</v>
      </c>
      <c r="F1181" s="10">
        <v>10.7217813382107</v>
      </c>
      <c r="G1181" s="8" t="s">
        <v>19</v>
      </c>
    </row>
    <row r="1182" spans="2:7" x14ac:dyDescent="0.25">
      <c r="B1182" s="6" t="s">
        <v>16</v>
      </c>
      <c r="C1182" s="7">
        <v>38331</v>
      </c>
      <c r="D1182" s="8" t="s">
        <v>39</v>
      </c>
      <c r="E1182" s="9">
        <v>33</v>
      </c>
      <c r="F1182" s="10">
        <v>100.682583298713</v>
      </c>
      <c r="G1182" s="8" t="s">
        <v>19</v>
      </c>
    </row>
    <row r="1183" spans="2:7" x14ac:dyDescent="0.25">
      <c r="B1183" s="6" t="s">
        <v>23</v>
      </c>
      <c r="C1183" s="7">
        <v>38221</v>
      </c>
      <c r="D1183" s="8" t="s">
        <v>40</v>
      </c>
      <c r="E1183" s="9">
        <v>88</v>
      </c>
      <c r="F1183" s="10">
        <v>265.74766319973401</v>
      </c>
      <c r="G1183" s="8" t="s">
        <v>25</v>
      </c>
    </row>
    <row r="1184" spans="2:7" x14ac:dyDescent="0.25">
      <c r="B1184" s="6" t="s">
        <v>26</v>
      </c>
      <c r="C1184" s="7">
        <v>38353</v>
      </c>
      <c r="D1184" s="8" t="s">
        <v>42</v>
      </c>
      <c r="E1184" s="9">
        <v>39</v>
      </c>
      <c r="F1184" s="10">
        <v>119.166109852191</v>
      </c>
      <c r="G1184" s="8" t="s">
        <v>25</v>
      </c>
    </row>
    <row r="1185" spans="2:7" x14ac:dyDescent="0.25">
      <c r="B1185" s="6" t="s">
        <v>28</v>
      </c>
      <c r="C1185" s="7">
        <v>38529</v>
      </c>
      <c r="D1185" s="8" t="s">
        <v>43</v>
      </c>
      <c r="E1185" s="9">
        <v>64</v>
      </c>
      <c r="F1185" s="10">
        <v>193.637353784548</v>
      </c>
      <c r="G1185" s="8" t="s">
        <v>19</v>
      </c>
    </row>
    <row r="1186" spans="2:7" x14ac:dyDescent="0.25">
      <c r="B1186" s="6" t="s">
        <v>27</v>
      </c>
      <c r="C1186" s="7">
        <v>38892</v>
      </c>
      <c r="D1186" s="8" t="s">
        <v>40</v>
      </c>
      <c r="E1186" s="9">
        <v>0</v>
      </c>
      <c r="F1186" s="10">
        <v>2.1318123006760299</v>
      </c>
      <c r="G1186" s="8" t="s">
        <v>25</v>
      </c>
    </row>
    <row r="1187" spans="2:7" x14ac:dyDescent="0.25">
      <c r="B1187" s="6" t="s">
        <v>24</v>
      </c>
      <c r="C1187" s="7">
        <v>38067</v>
      </c>
      <c r="D1187" s="8" t="s">
        <v>43</v>
      </c>
      <c r="E1187" s="9">
        <v>26</v>
      </c>
      <c r="F1187" s="10">
        <v>80.373766797749894</v>
      </c>
      <c r="G1187" s="8" t="s">
        <v>17</v>
      </c>
    </row>
    <row r="1188" spans="2:7" x14ac:dyDescent="0.25">
      <c r="B1188" s="6" t="s">
        <v>20</v>
      </c>
      <c r="C1188" s="7">
        <v>38056</v>
      </c>
      <c r="D1188" s="8" t="s">
        <v>40</v>
      </c>
      <c r="E1188" s="9">
        <v>0</v>
      </c>
      <c r="F1188" s="10">
        <v>1.4880685060494601</v>
      </c>
      <c r="G1188" s="8" t="s">
        <v>21</v>
      </c>
    </row>
    <row r="1189" spans="2:7" x14ac:dyDescent="0.25">
      <c r="B1189" s="6" t="s">
        <v>16</v>
      </c>
      <c r="C1189" s="7">
        <v>38881</v>
      </c>
      <c r="D1189" s="8" t="s">
        <v>41</v>
      </c>
      <c r="E1189" s="9">
        <v>76</v>
      </c>
      <c r="F1189" s="10">
        <v>229.77238860248099</v>
      </c>
      <c r="G1189" s="8" t="s">
        <v>25</v>
      </c>
    </row>
    <row r="1190" spans="2:7" x14ac:dyDescent="0.25">
      <c r="B1190" s="6" t="s">
        <v>26</v>
      </c>
      <c r="C1190" s="7">
        <v>38287</v>
      </c>
      <c r="D1190" s="8" t="s">
        <v>39</v>
      </c>
      <c r="E1190" s="9">
        <v>75</v>
      </c>
      <c r="F1190" s="10">
        <v>227.619575717034</v>
      </c>
      <c r="G1190" s="8" t="s">
        <v>19</v>
      </c>
    </row>
    <row r="1191" spans="2:7" x14ac:dyDescent="0.25">
      <c r="B1191" s="6" t="s">
        <v>26</v>
      </c>
      <c r="C1191" s="7">
        <v>38155</v>
      </c>
      <c r="D1191" s="8" t="s">
        <v>40</v>
      </c>
      <c r="E1191" s="9">
        <v>61</v>
      </c>
      <c r="F1191" s="10">
        <v>184.47481128177199</v>
      </c>
      <c r="G1191" s="8" t="s">
        <v>17</v>
      </c>
    </row>
    <row r="1192" spans="2:7" x14ac:dyDescent="0.25">
      <c r="B1192" s="6" t="s">
        <v>28</v>
      </c>
      <c r="C1192" s="7">
        <v>38551</v>
      </c>
      <c r="D1192" s="8" t="s">
        <v>39</v>
      </c>
      <c r="E1192" s="9">
        <v>-2</v>
      </c>
      <c r="F1192" s="10">
        <v>-4.2806028749734502</v>
      </c>
      <c r="G1192" s="8" t="s">
        <v>19</v>
      </c>
    </row>
    <row r="1193" spans="2:7" x14ac:dyDescent="0.25">
      <c r="B1193" s="6" t="s">
        <v>18</v>
      </c>
      <c r="C1193" s="7">
        <v>38023</v>
      </c>
      <c r="D1193" s="8" t="s">
        <v>43</v>
      </c>
      <c r="E1193" s="9">
        <v>40</v>
      </c>
      <c r="F1193" s="10">
        <v>122.551617935591</v>
      </c>
      <c r="G1193" s="8" t="s">
        <v>25</v>
      </c>
    </row>
    <row r="1194" spans="2:7" x14ac:dyDescent="0.25">
      <c r="B1194" s="6" t="s">
        <v>23</v>
      </c>
      <c r="C1194" s="7">
        <v>38397</v>
      </c>
      <c r="D1194" s="8" t="s">
        <v>39</v>
      </c>
      <c r="E1194" s="9">
        <v>5</v>
      </c>
      <c r="F1194" s="10">
        <v>17.3840023962989</v>
      </c>
      <c r="G1194" s="8" t="s">
        <v>21</v>
      </c>
    </row>
    <row r="1195" spans="2:7" x14ac:dyDescent="0.25">
      <c r="B1195" s="6" t="s">
        <v>23</v>
      </c>
      <c r="C1195" s="7">
        <v>38980</v>
      </c>
      <c r="D1195" s="8" t="s">
        <v>39</v>
      </c>
      <c r="E1195" s="9">
        <v>57</v>
      </c>
      <c r="F1195" s="10">
        <v>172.52313391180499</v>
      </c>
      <c r="G1195" s="8" t="s">
        <v>17</v>
      </c>
    </row>
    <row r="1196" spans="2:7" x14ac:dyDescent="0.25">
      <c r="B1196" s="6" t="s">
        <v>27</v>
      </c>
      <c r="C1196" s="7">
        <v>38804</v>
      </c>
      <c r="D1196" s="8" t="s">
        <v>39</v>
      </c>
      <c r="E1196" s="9">
        <v>86</v>
      </c>
      <c r="F1196" s="10">
        <v>259.81646524411599</v>
      </c>
      <c r="G1196" s="8" t="s">
        <v>19</v>
      </c>
    </row>
    <row r="1197" spans="2:7" x14ac:dyDescent="0.25">
      <c r="B1197" s="6" t="s">
        <v>16</v>
      </c>
      <c r="C1197" s="7">
        <v>38155</v>
      </c>
      <c r="D1197" s="8" t="s">
        <v>43</v>
      </c>
      <c r="E1197" s="9">
        <v>15</v>
      </c>
      <c r="F1197" s="10">
        <v>46.529110883082403</v>
      </c>
      <c r="G1197" s="8" t="s">
        <v>25</v>
      </c>
    </row>
    <row r="1198" spans="2:7" x14ac:dyDescent="0.25">
      <c r="B1198" s="6" t="s">
        <v>28</v>
      </c>
      <c r="C1198" s="7">
        <v>38969</v>
      </c>
      <c r="D1198" s="8" t="s">
        <v>39</v>
      </c>
      <c r="E1198" s="9">
        <v>39</v>
      </c>
      <c r="F1198" s="10">
        <v>118.84027043467501</v>
      </c>
      <c r="G1198" s="8" t="s">
        <v>25</v>
      </c>
    </row>
    <row r="1199" spans="2:7" x14ac:dyDescent="0.25">
      <c r="B1199" s="6" t="s">
        <v>26</v>
      </c>
      <c r="C1199" s="7">
        <v>38298</v>
      </c>
      <c r="D1199" s="8" t="s">
        <v>41</v>
      </c>
      <c r="E1199" s="9">
        <v>94</v>
      </c>
      <c r="F1199" s="10">
        <v>284.328992745368</v>
      </c>
      <c r="G1199" s="8" t="s">
        <v>19</v>
      </c>
    </row>
    <row r="1200" spans="2:7" x14ac:dyDescent="0.25">
      <c r="B1200" s="6" t="s">
        <v>16</v>
      </c>
      <c r="C1200" s="7">
        <v>38804</v>
      </c>
      <c r="D1200" s="8" t="s">
        <v>40</v>
      </c>
      <c r="E1200" s="9">
        <v>78</v>
      </c>
      <c r="F1200" s="10">
        <v>235.949096024444</v>
      </c>
      <c r="G1200" s="8" t="s">
        <v>17</v>
      </c>
    </row>
    <row r="1201" spans="2:7" x14ac:dyDescent="0.25">
      <c r="B1201" s="6" t="s">
        <v>28</v>
      </c>
      <c r="C1201" s="7">
        <v>38738</v>
      </c>
      <c r="D1201" s="8" t="s">
        <v>39</v>
      </c>
      <c r="E1201" s="9">
        <v>65</v>
      </c>
      <c r="F1201" s="10">
        <v>196.947237524809</v>
      </c>
      <c r="G1201" s="8" t="s">
        <v>25</v>
      </c>
    </row>
    <row r="1202" spans="2:7" x14ac:dyDescent="0.25">
      <c r="B1202" s="6" t="s">
        <v>20</v>
      </c>
      <c r="C1202" s="7">
        <v>39068</v>
      </c>
      <c r="D1202" s="8" t="s">
        <v>39</v>
      </c>
      <c r="E1202" s="9">
        <v>66</v>
      </c>
      <c r="F1202" s="10">
        <v>199.89422548511399</v>
      </c>
      <c r="G1202" s="8" t="s">
        <v>17</v>
      </c>
    </row>
    <row r="1203" spans="2:7" x14ac:dyDescent="0.25">
      <c r="B1203" s="6" t="s">
        <v>26</v>
      </c>
      <c r="C1203" s="7">
        <v>38485</v>
      </c>
      <c r="D1203" s="8" t="s">
        <v>42</v>
      </c>
      <c r="E1203" s="9">
        <v>84</v>
      </c>
      <c r="F1203" s="10">
        <v>254.09765790733999</v>
      </c>
      <c r="G1203" s="8" t="s">
        <v>25</v>
      </c>
    </row>
    <row r="1204" spans="2:7" x14ac:dyDescent="0.25">
      <c r="B1204" s="6" t="s">
        <v>16</v>
      </c>
      <c r="C1204" s="7">
        <v>38793</v>
      </c>
      <c r="D1204" s="8" t="s">
        <v>42</v>
      </c>
      <c r="E1204" s="9">
        <v>35</v>
      </c>
      <c r="F1204" s="10">
        <v>107.422303348112</v>
      </c>
      <c r="G1204" s="8" t="s">
        <v>17</v>
      </c>
    </row>
    <row r="1205" spans="2:7" x14ac:dyDescent="0.25">
      <c r="B1205" s="6" t="s">
        <v>16</v>
      </c>
      <c r="C1205" s="7">
        <v>38562</v>
      </c>
      <c r="D1205" s="8" t="s">
        <v>39</v>
      </c>
      <c r="E1205" s="9">
        <v>94</v>
      </c>
      <c r="F1205" s="10">
        <v>284.30651580761599</v>
      </c>
      <c r="G1205" s="8" t="s">
        <v>19</v>
      </c>
    </row>
    <row r="1206" spans="2:7" x14ac:dyDescent="0.25">
      <c r="B1206" s="6" t="s">
        <v>23</v>
      </c>
      <c r="C1206" s="7">
        <v>38452</v>
      </c>
      <c r="D1206" s="8" t="s">
        <v>40</v>
      </c>
      <c r="E1206" s="9">
        <v>26</v>
      </c>
      <c r="F1206" s="10">
        <v>80.008907895331404</v>
      </c>
      <c r="G1206" s="8" t="s">
        <v>19</v>
      </c>
    </row>
    <row r="1207" spans="2:7" x14ac:dyDescent="0.25">
      <c r="B1207" s="6" t="s">
        <v>27</v>
      </c>
      <c r="C1207" s="7">
        <v>38925</v>
      </c>
      <c r="D1207" s="8" t="s">
        <v>39</v>
      </c>
      <c r="E1207" s="9">
        <v>80</v>
      </c>
      <c r="F1207" s="10">
        <v>242.68960514739399</v>
      </c>
      <c r="G1207" s="8" t="s">
        <v>25</v>
      </c>
    </row>
    <row r="1208" spans="2:7" x14ac:dyDescent="0.25">
      <c r="B1208" s="6" t="s">
        <v>24</v>
      </c>
      <c r="C1208" s="7">
        <v>38133</v>
      </c>
      <c r="D1208" s="8" t="s">
        <v>40</v>
      </c>
      <c r="E1208" s="9">
        <v>7</v>
      </c>
      <c r="F1208" s="10">
        <v>22.749084769262399</v>
      </c>
      <c r="G1208" s="8" t="s">
        <v>21</v>
      </c>
    </row>
    <row r="1209" spans="2:7" x14ac:dyDescent="0.25">
      <c r="B1209" s="6" t="s">
        <v>18</v>
      </c>
      <c r="C1209" s="7">
        <v>38925</v>
      </c>
      <c r="D1209" s="8" t="s">
        <v>42</v>
      </c>
      <c r="E1209" s="9">
        <v>47</v>
      </c>
      <c r="F1209" s="10">
        <v>142.452933443912</v>
      </c>
      <c r="G1209" s="8" t="s">
        <v>19</v>
      </c>
    </row>
    <row r="1210" spans="2:7" x14ac:dyDescent="0.25">
      <c r="B1210" s="6" t="s">
        <v>23</v>
      </c>
      <c r="C1210" s="7">
        <v>38243</v>
      </c>
      <c r="D1210" s="8" t="s">
        <v>40</v>
      </c>
      <c r="E1210" s="9">
        <v>32</v>
      </c>
      <c r="F1210" s="10">
        <v>98.668806620510793</v>
      </c>
      <c r="G1210" s="8" t="s">
        <v>21</v>
      </c>
    </row>
    <row r="1211" spans="2:7" x14ac:dyDescent="0.25">
      <c r="B1211" s="6" t="s">
        <v>18</v>
      </c>
      <c r="C1211" s="7">
        <v>38683</v>
      </c>
      <c r="D1211" s="8" t="s">
        <v>40</v>
      </c>
      <c r="E1211" s="9">
        <v>8</v>
      </c>
      <c r="F1211" s="10">
        <v>25.397181435002501</v>
      </c>
      <c r="G1211" s="8" t="s">
        <v>21</v>
      </c>
    </row>
    <row r="1212" spans="2:7" x14ac:dyDescent="0.25">
      <c r="B1212" s="6" t="s">
        <v>20</v>
      </c>
      <c r="C1212" s="7">
        <v>38199</v>
      </c>
      <c r="D1212" s="8" t="s">
        <v>42</v>
      </c>
      <c r="E1212" s="9">
        <v>33</v>
      </c>
      <c r="F1212" s="10">
        <v>100.908357926444</v>
      </c>
      <c r="G1212" s="8" t="s">
        <v>19</v>
      </c>
    </row>
    <row r="1213" spans="2:7" x14ac:dyDescent="0.25">
      <c r="B1213" s="6" t="s">
        <v>27</v>
      </c>
      <c r="C1213" s="7">
        <v>38232</v>
      </c>
      <c r="D1213" s="8" t="s">
        <v>39</v>
      </c>
      <c r="E1213" s="9">
        <v>22</v>
      </c>
      <c r="F1213" s="10">
        <v>68.443266596535906</v>
      </c>
      <c r="G1213" s="8" t="s">
        <v>25</v>
      </c>
    </row>
    <row r="1214" spans="2:7" x14ac:dyDescent="0.25">
      <c r="B1214" s="6" t="s">
        <v>28</v>
      </c>
      <c r="C1214" s="7">
        <v>38650</v>
      </c>
      <c r="D1214" s="8" t="s">
        <v>40</v>
      </c>
      <c r="E1214" s="9">
        <v>81</v>
      </c>
      <c r="F1214" s="10">
        <v>244.702490703265</v>
      </c>
      <c r="G1214" s="8" t="s">
        <v>17</v>
      </c>
    </row>
    <row r="1215" spans="2:7" x14ac:dyDescent="0.25">
      <c r="B1215" s="6" t="s">
        <v>28</v>
      </c>
      <c r="C1215" s="7">
        <v>38881</v>
      </c>
      <c r="D1215" s="8" t="s">
        <v>43</v>
      </c>
      <c r="E1215" s="9">
        <v>81</v>
      </c>
      <c r="F1215" s="10">
        <v>244.87385074051801</v>
      </c>
      <c r="G1215" s="8" t="s">
        <v>19</v>
      </c>
    </row>
    <row r="1216" spans="2:7" x14ac:dyDescent="0.25">
      <c r="B1216" s="6" t="s">
        <v>20</v>
      </c>
      <c r="C1216" s="7">
        <v>38199</v>
      </c>
      <c r="D1216" s="8" t="s">
        <v>41</v>
      </c>
      <c r="E1216" s="9">
        <v>30</v>
      </c>
      <c r="F1216" s="10">
        <v>91.738843901415805</v>
      </c>
      <c r="G1216" s="8" t="s">
        <v>17</v>
      </c>
    </row>
    <row r="1217" spans="2:7" x14ac:dyDescent="0.25">
      <c r="B1217" s="6" t="s">
        <v>22</v>
      </c>
      <c r="C1217" s="7">
        <v>38243</v>
      </c>
      <c r="D1217" s="8" t="s">
        <v>40</v>
      </c>
      <c r="E1217" s="9">
        <v>-1</v>
      </c>
      <c r="F1217" s="10">
        <v>-1.14517189389184</v>
      </c>
      <c r="G1217" s="8" t="s">
        <v>21</v>
      </c>
    </row>
    <row r="1218" spans="2:7" x14ac:dyDescent="0.25">
      <c r="B1218" s="6" t="s">
        <v>18</v>
      </c>
      <c r="C1218" s="7">
        <v>38859</v>
      </c>
      <c r="D1218" s="8" t="s">
        <v>42</v>
      </c>
      <c r="E1218" s="9">
        <v>35</v>
      </c>
      <c r="F1218" s="10">
        <v>106.85440305953</v>
      </c>
      <c r="G1218" s="8" t="s">
        <v>19</v>
      </c>
    </row>
    <row r="1219" spans="2:7" x14ac:dyDescent="0.25">
      <c r="B1219" s="6" t="s">
        <v>28</v>
      </c>
      <c r="C1219" s="7">
        <v>38793</v>
      </c>
      <c r="D1219" s="8" t="s">
        <v>42</v>
      </c>
      <c r="E1219" s="9">
        <v>78</v>
      </c>
      <c r="F1219" s="10">
        <v>235.960528659228</v>
      </c>
      <c r="G1219" s="8" t="s">
        <v>21</v>
      </c>
    </row>
    <row r="1220" spans="2:7" x14ac:dyDescent="0.25">
      <c r="B1220" s="6" t="s">
        <v>16</v>
      </c>
      <c r="C1220" s="7">
        <v>38936</v>
      </c>
      <c r="D1220" s="8" t="s">
        <v>40</v>
      </c>
      <c r="E1220" s="9">
        <v>15</v>
      </c>
      <c r="F1220" s="10">
        <v>47.226399650861197</v>
      </c>
      <c r="G1220" s="8" t="s">
        <v>17</v>
      </c>
    </row>
    <row r="1221" spans="2:7" x14ac:dyDescent="0.25">
      <c r="B1221" s="6" t="s">
        <v>27</v>
      </c>
      <c r="C1221" s="7">
        <v>38375</v>
      </c>
      <c r="D1221" s="8" t="s">
        <v>42</v>
      </c>
      <c r="E1221" s="9">
        <v>75</v>
      </c>
      <c r="F1221" s="10">
        <v>226.877427644617</v>
      </c>
      <c r="G1221" s="8" t="s">
        <v>25</v>
      </c>
    </row>
    <row r="1222" spans="2:7" x14ac:dyDescent="0.25">
      <c r="B1222" s="6" t="s">
        <v>26</v>
      </c>
      <c r="C1222" s="7">
        <v>39002</v>
      </c>
      <c r="D1222" s="8" t="s">
        <v>39</v>
      </c>
      <c r="E1222" s="9">
        <v>12</v>
      </c>
      <c r="F1222" s="10">
        <v>38.143038750044703</v>
      </c>
      <c r="G1222" s="8" t="s">
        <v>17</v>
      </c>
    </row>
    <row r="1223" spans="2:7" x14ac:dyDescent="0.25">
      <c r="B1223" s="6" t="s">
        <v>24</v>
      </c>
      <c r="C1223" s="7">
        <v>38672</v>
      </c>
      <c r="D1223" s="8" t="s">
        <v>42</v>
      </c>
      <c r="E1223" s="9">
        <v>30</v>
      </c>
      <c r="F1223" s="10">
        <v>91.983337200833702</v>
      </c>
      <c r="G1223" s="8" t="s">
        <v>19</v>
      </c>
    </row>
    <row r="1224" spans="2:7" x14ac:dyDescent="0.25">
      <c r="B1224" s="6" t="s">
        <v>24</v>
      </c>
      <c r="C1224" s="7">
        <v>38485</v>
      </c>
      <c r="D1224" s="8" t="s">
        <v>39</v>
      </c>
      <c r="E1224" s="9">
        <v>42</v>
      </c>
      <c r="F1224" s="10">
        <v>128.04549283161501</v>
      </c>
      <c r="G1224" s="8" t="s">
        <v>21</v>
      </c>
    </row>
    <row r="1225" spans="2:7" x14ac:dyDescent="0.25">
      <c r="B1225" s="6" t="s">
        <v>26</v>
      </c>
      <c r="C1225" s="7">
        <v>37990</v>
      </c>
      <c r="D1225" s="8" t="s">
        <v>39</v>
      </c>
      <c r="E1225" s="9">
        <v>-8</v>
      </c>
      <c r="F1225" s="10">
        <v>-22.146929145267102</v>
      </c>
      <c r="G1225" s="8" t="s">
        <v>25</v>
      </c>
    </row>
    <row r="1226" spans="2:7" x14ac:dyDescent="0.25">
      <c r="B1226" s="6" t="s">
        <v>27</v>
      </c>
      <c r="C1226" s="7">
        <v>38089</v>
      </c>
      <c r="D1226" s="8" t="s">
        <v>43</v>
      </c>
      <c r="E1226" s="9">
        <v>93</v>
      </c>
      <c r="F1226" s="10">
        <v>280.73714428830101</v>
      </c>
      <c r="G1226" s="8" t="s">
        <v>21</v>
      </c>
    </row>
    <row r="1227" spans="2:7" x14ac:dyDescent="0.25">
      <c r="B1227" s="6" t="s">
        <v>18</v>
      </c>
      <c r="C1227" s="7">
        <v>38958</v>
      </c>
      <c r="D1227" s="8" t="s">
        <v>39</v>
      </c>
      <c r="E1227" s="9">
        <v>55</v>
      </c>
      <c r="F1227" s="10">
        <v>167.57524533229699</v>
      </c>
      <c r="G1227" s="8" t="s">
        <v>25</v>
      </c>
    </row>
    <row r="1228" spans="2:7" x14ac:dyDescent="0.25">
      <c r="B1228" s="6" t="s">
        <v>20</v>
      </c>
      <c r="C1228" s="7">
        <v>38408</v>
      </c>
      <c r="D1228" s="8" t="s">
        <v>40</v>
      </c>
      <c r="E1228" s="9">
        <v>53</v>
      </c>
      <c r="F1228" s="10">
        <v>161.16756896250899</v>
      </c>
      <c r="G1228" s="8" t="s">
        <v>17</v>
      </c>
    </row>
    <row r="1229" spans="2:7" x14ac:dyDescent="0.25">
      <c r="B1229" s="6" t="s">
        <v>26</v>
      </c>
      <c r="C1229" s="7">
        <v>38903</v>
      </c>
      <c r="D1229" s="8" t="s">
        <v>39</v>
      </c>
      <c r="E1229" s="9">
        <v>20</v>
      </c>
      <c r="F1229" s="10">
        <v>61.771223708788803</v>
      </c>
      <c r="G1229" s="8" t="s">
        <v>21</v>
      </c>
    </row>
    <row r="1230" spans="2:7" x14ac:dyDescent="0.25">
      <c r="B1230" s="6" t="s">
        <v>22</v>
      </c>
      <c r="C1230" s="7">
        <v>38463</v>
      </c>
      <c r="D1230" s="8" t="s">
        <v>43</v>
      </c>
      <c r="E1230" s="9">
        <v>19</v>
      </c>
      <c r="F1230" s="10">
        <v>58.7208907835997</v>
      </c>
      <c r="G1230" s="8" t="s">
        <v>19</v>
      </c>
    </row>
    <row r="1231" spans="2:7" x14ac:dyDescent="0.25">
      <c r="B1231" s="6" t="s">
        <v>28</v>
      </c>
      <c r="C1231" s="7">
        <v>38375</v>
      </c>
      <c r="D1231" s="8" t="s">
        <v>42</v>
      </c>
      <c r="E1231" s="9">
        <v>23</v>
      </c>
      <c r="F1231" s="10">
        <v>70.8675205561929</v>
      </c>
      <c r="G1231" s="8" t="s">
        <v>17</v>
      </c>
    </row>
    <row r="1232" spans="2:7" x14ac:dyDescent="0.25">
      <c r="B1232" s="6" t="s">
        <v>16</v>
      </c>
      <c r="C1232" s="7">
        <v>38782</v>
      </c>
      <c r="D1232" s="8" t="s">
        <v>41</v>
      </c>
      <c r="E1232" s="9">
        <v>68</v>
      </c>
      <c r="F1232" s="10">
        <v>205.90903893366001</v>
      </c>
      <c r="G1232" s="8" t="s">
        <v>17</v>
      </c>
    </row>
    <row r="1233" spans="2:7" x14ac:dyDescent="0.25">
      <c r="B1233" s="6" t="s">
        <v>23</v>
      </c>
      <c r="C1233" s="7">
        <v>38738</v>
      </c>
      <c r="D1233" s="8" t="s">
        <v>43</v>
      </c>
      <c r="E1233" s="9">
        <v>52</v>
      </c>
      <c r="F1233" s="10">
        <v>157.862012560593</v>
      </c>
      <c r="G1233" s="8" t="s">
        <v>25</v>
      </c>
    </row>
    <row r="1234" spans="2:7" x14ac:dyDescent="0.25">
      <c r="B1234" s="6" t="s">
        <v>20</v>
      </c>
      <c r="C1234" s="7">
        <v>38551</v>
      </c>
      <c r="D1234" s="8" t="s">
        <v>39</v>
      </c>
      <c r="E1234" s="9">
        <v>40</v>
      </c>
      <c r="F1234" s="10">
        <v>121.956065318664</v>
      </c>
      <c r="G1234" s="8" t="s">
        <v>17</v>
      </c>
    </row>
    <row r="1235" spans="2:7" x14ac:dyDescent="0.25">
      <c r="B1235" s="6" t="s">
        <v>23</v>
      </c>
      <c r="C1235" s="7">
        <v>38771</v>
      </c>
      <c r="D1235" s="8" t="s">
        <v>42</v>
      </c>
      <c r="E1235" s="9">
        <v>22</v>
      </c>
      <c r="F1235" s="10">
        <v>67.708397118863402</v>
      </c>
      <c r="G1235" s="8" t="s">
        <v>21</v>
      </c>
    </row>
    <row r="1236" spans="2:7" x14ac:dyDescent="0.25">
      <c r="B1236" s="6" t="s">
        <v>23</v>
      </c>
      <c r="C1236" s="7">
        <v>38452</v>
      </c>
      <c r="D1236" s="8" t="s">
        <v>43</v>
      </c>
      <c r="E1236" s="9">
        <v>5</v>
      </c>
      <c r="F1236" s="10">
        <v>16.990101124103901</v>
      </c>
      <c r="G1236" s="8" t="s">
        <v>21</v>
      </c>
    </row>
    <row r="1237" spans="2:7" x14ac:dyDescent="0.25">
      <c r="B1237" s="6" t="s">
        <v>23</v>
      </c>
      <c r="C1237" s="7">
        <v>38815</v>
      </c>
      <c r="D1237" s="8" t="s">
        <v>42</v>
      </c>
      <c r="E1237" s="9">
        <v>30</v>
      </c>
      <c r="F1237" s="10">
        <v>92.283774629578105</v>
      </c>
      <c r="G1237" s="8" t="s">
        <v>17</v>
      </c>
    </row>
    <row r="1238" spans="2:7" x14ac:dyDescent="0.25">
      <c r="B1238" s="6" t="s">
        <v>23</v>
      </c>
      <c r="C1238" s="7">
        <v>38078</v>
      </c>
      <c r="D1238" s="8" t="s">
        <v>39</v>
      </c>
      <c r="E1238" s="9">
        <v>6</v>
      </c>
      <c r="F1238" s="10">
        <v>20.244957158318599</v>
      </c>
      <c r="G1238" s="8" t="s">
        <v>21</v>
      </c>
    </row>
    <row r="1239" spans="2:7" x14ac:dyDescent="0.25">
      <c r="B1239" s="6" t="s">
        <v>27</v>
      </c>
      <c r="C1239" s="7">
        <v>38254</v>
      </c>
      <c r="D1239" s="8" t="s">
        <v>43</v>
      </c>
      <c r="E1239" s="9">
        <v>92</v>
      </c>
      <c r="F1239" s="10">
        <v>277.63010190908898</v>
      </c>
      <c r="G1239" s="8" t="s">
        <v>25</v>
      </c>
    </row>
    <row r="1240" spans="2:7" x14ac:dyDescent="0.25">
      <c r="B1240" s="6" t="s">
        <v>22</v>
      </c>
      <c r="C1240" s="7">
        <v>38859</v>
      </c>
      <c r="D1240" s="8" t="s">
        <v>42</v>
      </c>
      <c r="E1240" s="9">
        <v>-5</v>
      </c>
      <c r="F1240" s="10">
        <v>-12.432490366118399</v>
      </c>
      <c r="G1240" s="8" t="s">
        <v>19</v>
      </c>
    </row>
    <row r="1241" spans="2:7" x14ac:dyDescent="0.25">
      <c r="B1241" s="6" t="s">
        <v>24</v>
      </c>
      <c r="C1241" s="7">
        <v>38848</v>
      </c>
      <c r="D1241" s="8" t="s">
        <v>40</v>
      </c>
      <c r="E1241" s="9">
        <v>20</v>
      </c>
      <c r="F1241" s="10">
        <v>61.840740307042303</v>
      </c>
      <c r="G1241" s="8" t="s">
        <v>21</v>
      </c>
    </row>
    <row r="1242" spans="2:7" x14ac:dyDescent="0.25">
      <c r="B1242" s="6" t="s">
        <v>26</v>
      </c>
      <c r="C1242" s="7">
        <v>39079</v>
      </c>
      <c r="D1242" s="8" t="s">
        <v>42</v>
      </c>
      <c r="E1242" s="9">
        <v>54</v>
      </c>
      <c r="F1242" s="10">
        <v>163.08588736803</v>
      </c>
      <c r="G1242" s="8" t="s">
        <v>19</v>
      </c>
    </row>
    <row r="1243" spans="2:7" x14ac:dyDescent="0.25">
      <c r="B1243" s="6" t="s">
        <v>23</v>
      </c>
      <c r="C1243" s="7">
        <v>38452</v>
      </c>
      <c r="D1243" s="8" t="s">
        <v>39</v>
      </c>
      <c r="E1243" s="9">
        <v>9</v>
      </c>
      <c r="F1243" s="10">
        <v>29.206434361888601</v>
      </c>
      <c r="G1243" s="8" t="s">
        <v>25</v>
      </c>
    </row>
    <row r="1244" spans="2:7" x14ac:dyDescent="0.25">
      <c r="B1244" s="6" t="s">
        <v>22</v>
      </c>
      <c r="C1244" s="7">
        <v>38485</v>
      </c>
      <c r="D1244" s="8" t="s">
        <v>39</v>
      </c>
      <c r="E1244" s="9">
        <v>6</v>
      </c>
      <c r="F1244" s="10">
        <v>19.9578214419946</v>
      </c>
      <c r="G1244" s="8" t="s">
        <v>17</v>
      </c>
    </row>
    <row r="1245" spans="2:7" x14ac:dyDescent="0.25">
      <c r="B1245" s="6" t="s">
        <v>26</v>
      </c>
      <c r="C1245" s="7">
        <v>38111</v>
      </c>
      <c r="D1245" s="8" t="s">
        <v>40</v>
      </c>
      <c r="E1245" s="9">
        <v>47</v>
      </c>
      <c r="F1245" s="10">
        <v>142.82940012407201</v>
      </c>
      <c r="G1245" s="8" t="s">
        <v>25</v>
      </c>
    </row>
    <row r="1246" spans="2:7" x14ac:dyDescent="0.25">
      <c r="B1246" s="6" t="s">
        <v>20</v>
      </c>
      <c r="C1246" s="7">
        <v>38672</v>
      </c>
      <c r="D1246" s="8" t="s">
        <v>42</v>
      </c>
      <c r="E1246" s="9">
        <v>-10</v>
      </c>
      <c r="F1246" s="10">
        <v>-27.0912576165139</v>
      </c>
      <c r="G1246" s="8" t="s">
        <v>17</v>
      </c>
    </row>
    <row r="1247" spans="2:7" x14ac:dyDescent="0.25">
      <c r="B1247" s="6" t="s">
        <v>28</v>
      </c>
      <c r="C1247" s="7">
        <v>38122</v>
      </c>
      <c r="D1247" s="8" t="s">
        <v>42</v>
      </c>
      <c r="E1247" s="9">
        <v>90</v>
      </c>
      <c r="F1247" s="10">
        <v>272.34042411677598</v>
      </c>
      <c r="G1247" s="8" t="s">
        <v>19</v>
      </c>
    </row>
    <row r="1248" spans="2:7" x14ac:dyDescent="0.25">
      <c r="B1248" s="6" t="s">
        <v>16</v>
      </c>
      <c r="C1248" s="7">
        <v>38023</v>
      </c>
      <c r="D1248" s="8" t="s">
        <v>41</v>
      </c>
      <c r="E1248" s="9">
        <v>48</v>
      </c>
      <c r="F1248" s="10">
        <v>146.43461024318299</v>
      </c>
      <c r="G1248" s="8" t="s">
        <v>19</v>
      </c>
    </row>
    <row r="1249" spans="2:7" x14ac:dyDescent="0.25">
      <c r="B1249" s="6" t="s">
        <v>26</v>
      </c>
      <c r="C1249" s="7">
        <v>38452</v>
      </c>
      <c r="D1249" s="8" t="s">
        <v>41</v>
      </c>
      <c r="E1249" s="9">
        <v>55</v>
      </c>
      <c r="F1249" s="10">
        <v>167.32527262577901</v>
      </c>
      <c r="G1249" s="8" t="s">
        <v>17</v>
      </c>
    </row>
    <row r="1250" spans="2:7" x14ac:dyDescent="0.25">
      <c r="B1250" s="6" t="s">
        <v>16</v>
      </c>
      <c r="C1250" s="7">
        <v>38892</v>
      </c>
      <c r="D1250" s="8" t="s">
        <v>42</v>
      </c>
      <c r="E1250" s="9">
        <v>42</v>
      </c>
      <c r="F1250" s="10">
        <v>128.47869059837001</v>
      </c>
      <c r="G1250" s="8" t="s">
        <v>25</v>
      </c>
    </row>
    <row r="1251" spans="2:7" x14ac:dyDescent="0.25">
      <c r="B1251" s="6" t="s">
        <v>28</v>
      </c>
      <c r="C1251" s="7">
        <v>38749</v>
      </c>
      <c r="D1251" s="8" t="s">
        <v>39</v>
      </c>
      <c r="E1251" s="9">
        <v>39</v>
      </c>
      <c r="F1251" s="10">
        <v>119.425582259306</v>
      </c>
      <c r="G1251" s="8" t="s">
        <v>21</v>
      </c>
    </row>
    <row r="1252" spans="2:7" x14ac:dyDescent="0.25">
      <c r="B1252" s="6" t="s">
        <v>23</v>
      </c>
      <c r="C1252" s="7">
        <v>38672</v>
      </c>
      <c r="D1252" s="8" t="s">
        <v>42</v>
      </c>
      <c r="E1252" s="9">
        <v>26</v>
      </c>
      <c r="F1252" s="10">
        <v>79.641106811056304</v>
      </c>
      <c r="G1252" s="8" t="s">
        <v>17</v>
      </c>
    </row>
    <row r="1253" spans="2:7" x14ac:dyDescent="0.25">
      <c r="B1253" s="6" t="s">
        <v>16</v>
      </c>
      <c r="C1253" s="7">
        <v>38760</v>
      </c>
      <c r="D1253" s="8" t="s">
        <v>42</v>
      </c>
      <c r="E1253" s="9">
        <v>26</v>
      </c>
      <c r="F1253" s="10">
        <v>79.499321772308093</v>
      </c>
      <c r="G1253" s="8" t="s">
        <v>25</v>
      </c>
    </row>
    <row r="1254" spans="2:7" x14ac:dyDescent="0.25">
      <c r="B1254" s="6" t="s">
        <v>16</v>
      </c>
      <c r="C1254" s="7">
        <v>38705</v>
      </c>
      <c r="D1254" s="8" t="s">
        <v>39</v>
      </c>
      <c r="E1254" s="9">
        <v>52</v>
      </c>
      <c r="F1254" s="10">
        <v>158.28266649648901</v>
      </c>
      <c r="G1254" s="8" t="s">
        <v>25</v>
      </c>
    </row>
    <row r="1255" spans="2:7" x14ac:dyDescent="0.25">
      <c r="B1255" s="6" t="s">
        <v>23</v>
      </c>
      <c r="C1255" s="7">
        <v>38309</v>
      </c>
      <c r="D1255" s="8" t="s">
        <v>41</v>
      </c>
      <c r="E1255" s="9">
        <v>19</v>
      </c>
      <c r="F1255" s="10">
        <v>58.769535018680799</v>
      </c>
      <c r="G1255" s="8" t="s">
        <v>17</v>
      </c>
    </row>
    <row r="1256" spans="2:7" x14ac:dyDescent="0.25">
      <c r="B1256" s="6" t="s">
        <v>20</v>
      </c>
      <c r="C1256" s="7">
        <v>38210</v>
      </c>
      <c r="D1256" s="8" t="s">
        <v>42</v>
      </c>
      <c r="E1256" s="9">
        <v>18</v>
      </c>
      <c r="F1256" s="10">
        <v>55.683739721262498</v>
      </c>
      <c r="G1256" s="8" t="s">
        <v>25</v>
      </c>
    </row>
    <row r="1257" spans="2:7" x14ac:dyDescent="0.25">
      <c r="B1257" s="6" t="s">
        <v>18</v>
      </c>
      <c r="C1257" s="7">
        <v>39046</v>
      </c>
      <c r="D1257" s="8" t="s">
        <v>42</v>
      </c>
      <c r="E1257" s="9">
        <v>87</v>
      </c>
      <c r="F1257" s="10">
        <v>263.04139351081602</v>
      </c>
      <c r="G1257" s="8" t="s">
        <v>25</v>
      </c>
    </row>
    <row r="1258" spans="2:7" x14ac:dyDescent="0.25">
      <c r="B1258" s="6" t="s">
        <v>23</v>
      </c>
      <c r="C1258" s="7">
        <v>38276</v>
      </c>
      <c r="D1258" s="8" t="s">
        <v>39</v>
      </c>
      <c r="E1258" s="9">
        <v>46</v>
      </c>
      <c r="F1258" s="10">
        <v>139.93969189998899</v>
      </c>
      <c r="G1258" s="8" t="s">
        <v>19</v>
      </c>
    </row>
    <row r="1259" spans="2:7" x14ac:dyDescent="0.25">
      <c r="B1259" s="6" t="s">
        <v>16</v>
      </c>
      <c r="C1259" s="7">
        <v>38914</v>
      </c>
      <c r="D1259" s="8" t="s">
        <v>42</v>
      </c>
      <c r="E1259" s="9">
        <v>54</v>
      </c>
      <c r="F1259" s="10">
        <v>163.69364721145899</v>
      </c>
      <c r="G1259" s="8" t="s">
        <v>19</v>
      </c>
    </row>
    <row r="1260" spans="2:7" x14ac:dyDescent="0.25">
      <c r="B1260" s="6" t="s">
        <v>22</v>
      </c>
      <c r="C1260" s="7">
        <v>38045</v>
      </c>
      <c r="D1260" s="8" t="s">
        <v>42</v>
      </c>
      <c r="E1260" s="9">
        <v>21</v>
      </c>
      <c r="F1260" s="10">
        <v>64.701803739735197</v>
      </c>
      <c r="G1260" s="8" t="s">
        <v>17</v>
      </c>
    </row>
    <row r="1261" spans="2:7" x14ac:dyDescent="0.25">
      <c r="B1261" s="6" t="s">
        <v>23</v>
      </c>
      <c r="C1261" s="7">
        <v>38023</v>
      </c>
      <c r="D1261" s="8" t="s">
        <v>41</v>
      </c>
      <c r="E1261" s="9">
        <v>-6</v>
      </c>
      <c r="F1261" s="10">
        <v>-16.237143495891299</v>
      </c>
      <c r="G1261" s="8" t="s">
        <v>21</v>
      </c>
    </row>
    <row r="1262" spans="2:7" x14ac:dyDescent="0.25">
      <c r="B1262" s="6" t="s">
        <v>24</v>
      </c>
      <c r="C1262" s="7">
        <v>38309</v>
      </c>
      <c r="D1262" s="8" t="s">
        <v>41</v>
      </c>
      <c r="E1262" s="9">
        <v>47</v>
      </c>
      <c r="F1262" s="10">
        <v>142.41301237194099</v>
      </c>
      <c r="G1262" s="8" t="s">
        <v>25</v>
      </c>
    </row>
    <row r="1263" spans="2:7" x14ac:dyDescent="0.25">
      <c r="B1263" s="6" t="s">
        <v>27</v>
      </c>
      <c r="C1263" s="7">
        <v>38100</v>
      </c>
      <c r="D1263" s="8" t="s">
        <v>41</v>
      </c>
      <c r="E1263" s="9">
        <v>14</v>
      </c>
      <c r="F1263" s="10">
        <v>44.236626939283902</v>
      </c>
      <c r="G1263" s="8" t="s">
        <v>21</v>
      </c>
    </row>
    <row r="1264" spans="2:7" x14ac:dyDescent="0.25">
      <c r="B1264" s="6" t="s">
        <v>27</v>
      </c>
      <c r="C1264" s="7">
        <v>38991</v>
      </c>
      <c r="D1264" s="8" t="s">
        <v>41</v>
      </c>
      <c r="E1264" s="9">
        <v>73</v>
      </c>
      <c r="F1264" s="10">
        <v>220.50001280580301</v>
      </c>
      <c r="G1264" s="8" t="s">
        <v>21</v>
      </c>
    </row>
    <row r="1265" spans="2:7" x14ac:dyDescent="0.25">
      <c r="B1265" s="6" t="s">
        <v>27</v>
      </c>
      <c r="C1265" s="7">
        <v>39068</v>
      </c>
      <c r="D1265" s="8" t="s">
        <v>40</v>
      </c>
      <c r="E1265" s="9">
        <v>14</v>
      </c>
      <c r="F1265" s="10">
        <v>44.424699895790802</v>
      </c>
      <c r="G1265" s="8" t="s">
        <v>17</v>
      </c>
    </row>
    <row r="1266" spans="2:7" x14ac:dyDescent="0.25">
      <c r="B1266" s="6" t="s">
        <v>16</v>
      </c>
      <c r="C1266" s="7">
        <v>38111</v>
      </c>
      <c r="D1266" s="8" t="s">
        <v>41</v>
      </c>
      <c r="E1266" s="9">
        <v>94</v>
      </c>
      <c r="F1266" s="10">
        <v>284.28308169489799</v>
      </c>
      <c r="G1266" s="8" t="s">
        <v>19</v>
      </c>
    </row>
    <row r="1267" spans="2:7" x14ac:dyDescent="0.25">
      <c r="B1267" s="6" t="s">
        <v>24</v>
      </c>
      <c r="C1267" s="7">
        <v>38034</v>
      </c>
      <c r="D1267" s="8" t="s">
        <v>39</v>
      </c>
      <c r="E1267" s="9">
        <v>64</v>
      </c>
      <c r="F1267" s="10">
        <v>193.36768203630299</v>
      </c>
      <c r="G1267" s="8" t="s">
        <v>17</v>
      </c>
    </row>
    <row r="1268" spans="2:7" x14ac:dyDescent="0.25">
      <c r="B1268" s="6" t="s">
        <v>28</v>
      </c>
      <c r="C1268" s="7">
        <v>38265</v>
      </c>
      <c r="D1268" s="8" t="s">
        <v>39</v>
      </c>
      <c r="E1268" s="9">
        <v>47</v>
      </c>
      <c r="F1268" s="10">
        <v>143.14314267064699</v>
      </c>
      <c r="G1268" s="8" t="s">
        <v>19</v>
      </c>
    </row>
    <row r="1269" spans="2:7" x14ac:dyDescent="0.25">
      <c r="B1269" s="6" t="s">
        <v>24</v>
      </c>
      <c r="C1269" s="7">
        <v>38320</v>
      </c>
      <c r="D1269" s="8" t="s">
        <v>41</v>
      </c>
      <c r="E1269" s="9">
        <v>20</v>
      </c>
      <c r="F1269" s="10">
        <v>61.937788372758597</v>
      </c>
      <c r="G1269" s="8" t="s">
        <v>21</v>
      </c>
    </row>
    <row r="1270" spans="2:7" x14ac:dyDescent="0.25">
      <c r="B1270" s="6" t="s">
        <v>22</v>
      </c>
      <c r="C1270" s="7">
        <v>38342</v>
      </c>
      <c r="D1270" s="8" t="s">
        <v>40</v>
      </c>
      <c r="E1270" s="9">
        <v>71</v>
      </c>
      <c r="F1270" s="10">
        <v>215.32844026172401</v>
      </c>
      <c r="G1270" s="8" t="s">
        <v>21</v>
      </c>
    </row>
    <row r="1271" spans="2:7" x14ac:dyDescent="0.25">
      <c r="B1271" s="6" t="s">
        <v>24</v>
      </c>
      <c r="C1271" s="7">
        <v>38639</v>
      </c>
      <c r="D1271" s="8" t="s">
        <v>39</v>
      </c>
      <c r="E1271" s="9">
        <v>66</v>
      </c>
      <c r="F1271" s="10">
        <v>199.497327165808</v>
      </c>
      <c r="G1271" s="8" t="s">
        <v>21</v>
      </c>
    </row>
    <row r="1272" spans="2:7" x14ac:dyDescent="0.25">
      <c r="B1272" s="6" t="s">
        <v>18</v>
      </c>
      <c r="C1272" s="7">
        <v>38265</v>
      </c>
      <c r="D1272" s="8" t="s">
        <v>41</v>
      </c>
      <c r="E1272" s="9">
        <v>79</v>
      </c>
      <c r="F1272" s="10">
        <v>239.43592811272299</v>
      </c>
      <c r="G1272" s="8" t="s">
        <v>21</v>
      </c>
    </row>
    <row r="1273" spans="2:7" x14ac:dyDescent="0.25">
      <c r="B1273" s="6" t="s">
        <v>18</v>
      </c>
      <c r="C1273" s="7">
        <v>38650</v>
      </c>
      <c r="D1273" s="8" t="s">
        <v>42</v>
      </c>
      <c r="E1273" s="9">
        <v>-7</v>
      </c>
      <c r="F1273" s="10">
        <v>-18.4012688780712</v>
      </c>
      <c r="G1273" s="8" t="s">
        <v>25</v>
      </c>
    </row>
    <row r="1274" spans="2:7" x14ac:dyDescent="0.25">
      <c r="B1274" s="6" t="s">
        <v>16</v>
      </c>
      <c r="C1274" s="7">
        <v>38628</v>
      </c>
      <c r="D1274" s="8" t="s">
        <v>41</v>
      </c>
      <c r="E1274" s="9">
        <v>72</v>
      </c>
      <c r="F1274" s="10">
        <v>217.353084806646</v>
      </c>
      <c r="G1274" s="8" t="s">
        <v>21</v>
      </c>
    </row>
    <row r="1275" spans="2:7" x14ac:dyDescent="0.25">
      <c r="B1275" s="6" t="s">
        <v>18</v>
      </c>
      <c r="C1275" s="7">
        <v>38265</v>
      </c>
      <c r="D1275" s="8" t="s">
        <v>43</v>
      </c>
      <c r="E1275" s="9">
        <v>91</v>
      </c>
      <c r="F1275" s="10">
        <v>275.368239078366</v>
      </c>
      <c r="G1275" s="8" t="s">
        <v>19</v>
      </c>
    </row>
    <row r="1276" spans="2:7" x14ac:dyDescent="0.25">
      <c r="B1276" s="6" t="s">
        <v>23</v>
      </c>
      <c r="C1276" s="7">
        <v>38056</v>
      </c>
      <c r="D1276" s="8" t="s">
        <v>42</v>
      </c>
      <c r="E1276" s="9">
        <v>57</v>
      </c>
      <c r="F1276" s="10">
        <v>173.47781647307599</v>
      </c>
      <c r="G1276" s="8" t="s">
        <v>17</v>
      </c>
    </row>
    <row r="1277" spans="2:7" x14ac:dyDescent="0.25">
      <c r="B1277" s="6" t="s">
        <v>28</v>
      </c>
      <c r="C1277" s="7">
        <v>38254</v>
      </c>
      <c r="D1277" s="8" t="s">
        <v>41</v>
      </c>
      <c r="E1277" s="9">
        <v>-8</v>
      </c>
      <c r="F1277" s="10">
        <v>-21.8274948986938</v>
      </c>
      <c r="G1277" s="8" t="s">
        <v>17</v>
      </c>
    </row>
    <row r="1278" spans="2:7" x14ac:dyDescent="0.25">
      <c r="B1278" s="6" t="s">
        <v>24</v>
      </c>
      <c r="C1278" s="7">
        <v>38606</v>
      </c>
      <c r="D1278" s="8" t="s">
        <v>41</v>
      </c>
      <c r="E1278" s="9">
        <v>45</v>
      </c>
      <c r="F1278" s="10">
        <v>136.955994655604</v>
      </c>
      <c r="G1278" s="8" t="s">
        <v>25</v>
      </c>
    </row>
    <row r="1279" spans="2:7" x14ac:dyDescent="0.25">
      <c r="B1279" s="6" t="s">
        <v>22</v>
      </c>
      <c r="C1279" s="7">
        <v>38287</v>
      </c>
      <c r="D1279" s="8" t="s">
        <v>39</v>
      </c>
      <c r="E1279" s="9">
        <v>92</v>
      </c>
      <c r="F1279" s="10">
        <v>278.04523769732299</v>
      </c>
      <c r="G1279" s="8" t="s">
        <v>17</v>
      </c>
    </row>
    <row r="1280" spans="2:7" x14ac:dyDescent="0.25">
      <c r="B1280" s="6" t="s">
        <v>23</v>
      </c>
      <c r="C1280" s="7">
        <v>38232</v>
      </c>
      <c r="D1280" s="8" t="s">
        <v>42</v>
      </c>
      <c r="E1280" s="9">
        <v>28</v>
      </c>
      <c r="F1280" s="10">
        <v>86.457557586126697</v>
      </c>
      <c r="G1280" s="8" t="s">
        <v>19</v>
      </c>
    </row>
    <row r="1281" spans="2:7" x14ac:dyDescent="0.25">
      <c r="B1281" s="6" t="s">
        <v>16</v>
      </c>
      <c r="C1281" s="7">
        <v>38375</v>
      </c>
      <c r="D1281" s="8" t="s">
        <v>43</v>
      </c>
      <c r="E1281" s="9">
        <v>79</v>
      </c>
      <c r="F1281" s="10">
        <v>238.986461289929</v>
      </c>
      <c r="G1281" s="8" t="s">
        <v>21</v>
      </c>
    </row>
    <row r="1282" spans="2:7" x14ac:dyDescent="0.25">
      <c r="B1282" s="6" t="s">
        <v>27</v>
      </c>
      <c r="C1282" s="7">
        <v>38375</v>
      </c>
      <c r="D1282" s="8" t="s">
        <v>41</v>
      </c>
      <c r="E1282" s="9">
        <v>92</v>
      </c>
      <c r="F1282" s="10">
        <v>277.53792590877299</v>
      </c>
      <c r="G1282" s="8" t="s">
        <v>21</v>
      </c>
    </row>
    <row r="1283" spans="2:7" x14ac:dyDescent="0.25">
      <c r="B1283" s="6" t="s">
        <v>24</v>
      </c>
      <c r="C1283" s="7">
        <v>38100</v>
      </c>
      <c r="D1283" s="8" t="s">
        <v>42</v>
      </c>
      <c r="E1283" s="9">
        <v>11</v>
      </c>
      <c r="F1283" s="10">
        <v>34.457391966439999</v>
      </c>
      <c r="G1283" s="8" t="s">
        <v>19</v>
      </c>
    </row>
    <row r="1284" spans="2:7" x14ac:dyDescent="0.25">
      <c r="B1284" s="6" t="s">
        <v>23</v>
      </c>
      <c r="C1284" s="7">
        <v>38375</v>
      </c>
      <c r="D1284" s="8" t="s">
        <v>39</v>
      </c>
      <c r="E1284" s="9">
        <v>23</v>
      </c>
      <c r="F1284" s="10">
        <v>70.696616056508802</v>
      </c>
      <c r="G1284" s="8" t="s">
        <v>25</v>
      </c>
    </row>
    <row r="1285" spans="2:7" x14ac:dyDescent="0.25">
      <c r="B1285" s="6" t="s">
        <v>16</v>
      </c>
      <c r="C1285" s="7">
        <v>38826</v>
      </c>
      <c r="D1285" s="8" t="s">
        <v>39</v>
      </c>
      <c r="E1285" s="9">
        <v>2</v>
      </c>
      <c r="F1285" s="10">
        <v>8.8023773142157893</v>
      </c>
      <c r="G1285" s="8" t="s">
        <v>19</v>
      </c>
    </row>
    <row r="1286" spans="2:7" x14ac:dyDescent="0.25">
      <c r="B1286" s="6" t="s">
        <v>26</v>
      </c>
      <c r="C1286" s="7">
        <v>38353</v>
      </c>
      <c r="D1286" s="8" t="s">
        <v>39</v>
      </c>
      <c r="E1286" s="9">
        <v>-2</v>
      </c>
      <c r="F1286" s="10">
        <v>-3.4493356628035201</v>
      </c>
      <c r="G1286" s="8" t="s">
        <v>25</v>
      </c>
    </row>
    <row r="1287" spans="2:7" x14ac:dyDescent="0.25">
      <c r="B1287" s="6" t="s">
        <v>18</v>
      </c>
      <c r="C1287" s="7">
        <v>38507</v>
      </c>
      <c r="D1287" s="8" t="s">
        <v>40</v>
      </c>
      <c r="E1287" s="9">
        <v>33</v>
      </c>
      <c r="F1287" s="10">
        <v>100.686175907779</v>
      </c>
      <c r="G1287" s="8" t="s">
        <v>21</v>
      </c>
    </row>
    <row r="1288" spans="2:7" x14ac:dyDescent="0.25">
      <c r="B1288" s="6" t="s">
        <v>26</v>
      </c>
      <c r="C1288" s="7">
        <v>38892</v>
      </c>
      <c r="D1288" s="8" t="s">
        <v>42</v>
      </c>
      <c r="E1288" s="9">
        <v>10</v>
      </c>
      <c r="F1288" s="10">
        <v>31.3009353471327</v>
      </c>
      <c r="G1288" s="8" t="s">
        <v>19</v>
      </c>
    </row>
    <row r="1289" spans="2:7" x14ac:dyDescent="0.25">
      <c r="B1289" s="6" t="s">
        <v>20</v>
      </c>
      <c r="C1289" s="7">
        <v>38320</v>
      </c>
      <c r="D1289" s="8" t="s">
        <v>43</v>
      </c>
      <c r="E1289" s="9">
        <v>84</v>
      </c>
      <c r="F1289" s="10">
        <v>254.11937205363199</v>
      </c>
      <c r="G1289" s="8" t="s">
        <v>25</v>
      </c>
    </row>
    <row r="1290" spans="2:7" x14ac:dyDescent="0.25">
      <c r="B1290" s="6" t="s">
        <v>18</v>
      </c>
      <c r="C1290" s="7">
        <v>38342</v>
      </c>
      <c r="D1290" s="8" t="s">
        <v>42</v>
      </c>
      <c r="E1290" s="9">
        <v>88</v>
      </c>
      <c r="F1290" s="10">
        <v>266.39334034313299</v>
      </c>
      <c r="G1290" s="8" t="s">
        <v>19</v>
      </c>
    </row>
    <row r="1291" spans="2:7" x14ac:dyDescent="0.25">
      <c r="B1291" s="6" t="s">
        <v>23</v>
      </c>
      <c r="C1291" s="7">
        <v>38628</v>
      </c>
      <c r="D1291" s="8" t="s">
        <v>42</v>
      </c>
      <c r="E1291" s="9">
        <v>94</v>
      </c>
      <c r="F1291" s="10">
        <v>284.249875235611</v>
      </c>
      <c r="G1291" s="8" t="s">
        <v>25</v>
      </c>
    </row>
    <row r="1292" spans="2:7" x14ac:dyDescent="0.25">
      <c r="B1292" s="6" t="s">
        <v>22</v>
      </c>
      <c r="C1292" s="7">
        <v>38397</v>
      </c>
      <c r="D1292" s="8" t="s">
        <v>42</v>
      </c>
      <c r="E1292" s="9">
        <v>3</v>
      </c>
      <c r="F1292" s="10">
        <v>11.9038821448882</v>
      </c>
      <c r="G1292" s="8" t="s">
        <v>19</v>
      </c>
    </row>
    <row r="1293" spans="2:7" x14ac:dyDescent="0.25">
      <c r="B1293" s="6" t="s">
        <v>16</v>
      </c>
      <c r="C1293" s="7">
        <v>38837</v>
      </c>
      <c r="D1293" s="8" t="s">
        <v>40</v>
      </c>
      <c r="E1293" s="9">
        <v>72</v>
      </c>
      <c r="F1293" s="10">
        <v>217.58131494729</v>
      </c>
      <c r="G1293" s="8" t="s">
        <v>21</v>
      </c>
    </row>
    <row r="1294" spans="2:7" x14ac:dyDescent="0.25">
      <c r="B1294" s="6" t="s">
        <v>28</v>
      </c>
      <c r="C1294" s="7">
        <v>38419</v>
      </c>
      <c r="D1294" s="8" t="s">
        <v>39</v>
      </c>
      <c r="E1294" s="9">
        <v>58</v>
      </c>
      <c r="F1294" s="10">
        <v>176.65394036929399</v>
      </c>
      <c r="G1294" s="8" t="s">
        <v>19</v>
      </c>
    </row>
    <row r="1295" spans="2:7" x14ac:dyDescent="0.25">
      <c r="B1295" s="6" t="s">
        <v>20</v>
      </c>
      <c r="C1295" s="7">
        <v>38144</v>
      </c>
      <c r="D1295" s="8" t="s">
        <v>39</v>
      </c>
      <c r="E1295" s="9">
        <v>19</v>
      </c>
      <c r="F1295" s="10">
        <v>59.643357077362197</v>
      </c>
      <c r="G1295" s="8" t="s">
        <v>21</v>
      </c>
    </row>
    <row r="1296" spans="2:7" x14ac:dyDescent="0.25">
      <c r="B1296" s="6" t="s">
        <v>16</v>
      </c>
      <c r="C1296" s="7">
        <v>38463</v>
      </c>
      <c r="D1296" s="8" t="s">
        <v>42</v>
      </c>
      <c r="E1296" s="9">
        <v>35</v>
      </c>
      <c r="F1296" s="10">
        <v>106.50708928723</v>
      </c>
      <c r="G1296" s="8" t="s">
        <v>17</v>
      </c>
    </row>
    <row r="1297" spans="2:7" x14ac:dyDescent="0.25">
      <c r="B1297" s="6" t="s">
        <v>18</v>
      </c>
      <c r="C1297" s="7">
        <v>38320</v>
      </c>
      <c r="D1297" s="8" t="s">
        <v>41</v>
      </c>
      <c r="E1297" s="9">
        <v>80</v>
      </c>
      <c r="F1297" s="10">
        <v>242.63330478636399</v>
      </c>
      <c r="G1297" s="8" t="s">
        <v>21</v>
      </c>
    </row>
    <row r="1298" spans="2:7" x14ac:dyDescent="0.25">
      <c r="B1298" s="6" t="s">
        <v>24</v>
      </c>
      <c r="C1298" s="7">
        <v>38012</v>
      </c>
      <c r="D1298" s="8" t="s">
        <v>39</v>
      </c>
      <c r="E1298" s="9">
        <v>26</v>
      </c>
      <c r="F1298" s="10">
        <v>80.048584690277593</v>
      </c>
      <c r="G1298" s="8" t="s">
        <v>17</v>
      </c>
    </row>
    <row r="1299" spans="2:7" x14ac:dyDescent="0.25">
      <c r="B1299" s="6" t="s">
        <v>22</v>
      </c>
      <c r="C1299" s="7">
        <v>38540</v>
      </c>
      <c r="D1299" s="8" t="s">
        <v>40</v>
      </c>
      <c r="E1299" s="9">
        <v>93</v>
      </c>
      <c r="F1299" s="10">
        <v>280.93222292224499</v>
      </c>
      <c r="G1299" s="8" t="s">
        <v>21</v>
      </c>
    </row>
    <row r="1300" spans="2:7" x14ac:dyDescent="0.25">
      <c r="B1300" s="6" t="s">
        <v>23</v>
      </c>
      <c r="C1300" s="7">
        <v>38661</v>
      </c>
      <c r="D1300" s="8" t="s">
        <v>39</v>
      </c>
      <c r="E1300" s="9">
        <v>29</v>
      </c>
      <c r="F1300" s="10">
        <v>90.057076391331194</v>
      </c>
      <c r="G1300" s="8" t="s">
        <v>19</v>
      </c>
    </row>
    <row r="1301" spans="2:7" x14ac:dyDescent="0.25">
      <c r="B1301" s="6" t="s">
        <v>23</v>
      </c>
      <c r="C1301" s="7">
        <v>38100</v>
      </c>
      <c r="D1301" s="8" t="s">
        <v>41</v>
      </c>
      <c r="E1301" s="9">
        <v>88</v>
      </c>
      <c r="F1301" s="10">
        <v>266.36925289616897</v>
      </c>
      <c r="G1301" s="8" t="s">
        <v>19</v>
      </c>
    </row>
    <row r="1302" spans="2:7" x14ac:dyDescent="0.25">
      <c r="B1302" s="6" t="s">
        <v>27</v>
      </c>
      <c r="C1302" s="7">
        <v>38947</v>
      </c>
      <c r="D1302" s="8" t="s">
        <v>39</v>
      </c>
      <c r="E1302" s="9">
        <v>5</v>
      </c>
      <c r="F1302" s="10">
        <v>16.874201572948799</v>
      </c>
      <c r="G1302" s="8" t="s">
        <v>25</v>
      </c>
    </row>
    <row r="1303" spans="2:7" x14ac:dyDescent="0.25">
      <c r="B1303" s="6" t="s">
        <v>23</v>
      </c>
      <c r="C1303" s="7">
        <v>38573</v>
      </c>
      <c r="D1303" s="8" t="s">
        <v>42</v>
      </c>
      <c r="E1303" s="9">
        <v>64</v>
      </c>
      <c r="F1303" s="10">
        <v>194.02715866544</v>
      </c>
      <c r="G1303" s="8" t="s">
        <v>21</v>
      </c>
    </row>
    <row r="1304" spans="2:7" x14ac:dyDescent="0.25">
      <c r="B1304" s="6" t="s">
        <v>26</v>
      </c>
      <c r="C1304" s="7">
        <v>38716</v>
      </c>
      <c r="D1304" s="8" t="s">
        <v>40</v>
      </c>
      <c r="E1304" s="9">
        <v>38</v>
      </c>
      <c r="F1304" s="10">
        <v>116.027814298184</v>
      </c>
      <c r="G1304" s="8" t="s">
        <v>25</v>
      </c>
    </row>
    <row r="1305" spans="2:7" x14ac:dyDescent="0.25">
      <c r="B1305" s="6" t="s">
        <v>27</v>
      </c>
      <c r="C1305" s="7">
        <v>38276</v>
      </c>
      <c r="D1305" s="8" t="s">
        <v>41</v>
      </c>
      <c r="E1305" s="9">
        <v>21</v>
      </c>
      <c r="F1305" s="10">
        <v>65.604114667692897</v>
      </c>
      <c r="G1305" s="8" t="s">
        <v>21</v>
      </c>
    </row>
    <row r="1306" spans="2:7" x14ac:dyDescent="0.25">
      <c r="B1306" s="6" t="s">
        <v>18</v>
      </c>
      <c r="C1306" s="7">
        <v>38551</v>
      </c>
      <c r="D1306" s="8" t="s">
        <v>39</v>
      </c>
      <c r="E1306" s="9">
        <v>61</v>
      </c>
      <c r="F1306" s="10">
        <v>184.441892897597</v>
      </c>
      <c r="G1306" s="8" t="s">
        <v>21</v>
      </c>
    </row>
    <row r="1307" spans="2:7" x14ac:dyDescent="0.25">
      <c r="B1307" s="6" t="s">
        <v>22</v>
      </c>
      <c r="C1307" s="7">
        <v>38111</v>
      </c>
      <c r="D1307" s="8" t="s">
        <v>39</v>
      </c>
      <c r="E1307" s="9">
        <v>53</v>
      </c>
      <c r="F1307" s="10">
        <v>160.79564195236901</v>
      </c>
      <c r="G1307" s="8" t="s">
        <v>21</v>
      </c>
    </row>
    <row r="1308" spans="2:7" x14ac:dyDescent="0.25">
      <c r="B1308" s="6" t="s">
        <v>16</v>
      </c>
      <c r="C1308" s="7">
        <v>38749</v>
      </c>
      <c r="D1308" s="8" t="s">
        <v>42</v>
      </c>
      <c r="E1308" s="9">
        <v>28</v>
      </c>
      <c r="F1308" s="10">
        <v>86.322863736189802</v>
      </c>
      <c r="G1308" s="8" t="s">
        <v>25</v>
      </c>
    </row>
    <row r="1309" spans="2:7" x14ac:dyDescent="0.25">
      <c r="B1309" s="6" t="s">
        <v>22</v>
      </c>
      <c r="C1309" s="7">
        <v>38958</v>
      </c>
      <c r="D1309" s="8" t="s">
        <v>42</v>
      </c>
      <c r="E1309" s="9">
        <v>39</v>
      </c>
      <c r="F1309" s="10">
        <v>119.491553007411</v>
      </c>
      <c r="G1309" s="8" t="s">
        <v>25</v>
      </c>
    </row>
    <row r="1310" spans="2:7" x14ac:dyDescent="0.25">
      <c r="B1310" s="6" t="s">
        <v>22</v>
      </c>
      <c r="C1310" s="7">
        <v>39024</v>
      </c>
      <c r="D1310" s="8" t="s">
        <v>40</v>
      </c>
      <c r="E1310" s="9">
        <v>89</v>
      </c>
      <c r="F1310" s="10">
        <v>268.72040652792901</v>
      </c>
      <c r="G1310" s="8" t="s">
        <v>21</v>
      </c>
    </row>
    <row r="1311" spans="2:7" x14ac:dyDescent="0.25">
      <c r="B1311" s="6" t="s">
        <v>16</v>
      </c>
      <c r="C1311" s="7">
        <v>38100</v>
      </c>
      <c r="D1311" s="8" t="s">
        <v>41</v>
      </c>
      <c r="E1311" s="9">
        <v>72</v>
      </c>
      <c r="F1311" s="10">
        <v>218.15784251475</v>
      </c>
      <c r="G1311" s="8" t="s">
        <v>17</v>
      </c>
    </row>
    <row r="1312" spans="2:7" x14ac:dyDescent="0.25">
      <c r="B1312" s="6" t="s">
        <v>23</v>
      </c>
      <c r="C1312" s="7">
        <v>38221</v>
      </c>
      <c r="D1312" s="8" t="s">
        <v>40</v>
      </c>
      <c r="E1312" s="9">
        <v>63</v>
      </c>
      <c r="F1312" s="10">
        <v>191.07967670509899</v>
      </c>
      <c r="G1312" s="8" t="s">
        <v>17</v>
      </c>
    </row>
    <row r="1313" spans="2:7" x14ac:dyDescent="0.25">
      <c r="B1313" s="6" t="s">
        <v>24</v>
      </c>
      <c r="C1313" s="7">
        <v>39079</v>
      </c>
      <c r="D1313" s="8" t="s">
        <v>41</v>
      </c>
      <c r="E1313" s="9">
        <v>47</v>
      </c>
      <c r="F1313" s="10">
        <v>142.14708124413599</v>
      </c>
      <c r="G1313" s="8" t="s">
        <v>21</v>
      </c>
    </row>
    <row r="1314" spans="2:7" x14ac:dyDescent="0.25">
      <c r="B1314" s="6" t="s">
        <v>20</v>
      </c>
      <c r="C1314" s="7">
        <v>38540</v>
      </c>
      <c r="D1314" s="8" t="s">
        <v>42</v>
      </c>
      <c r="E1314" s="9">
        <v>8</v>
      </c>
      <c r="F1314" s="10">
        <v>25.619997788473398</v>
      </c>
      <c r="G1314" s="8" t="s">
        <v>19</v>
      </c>
    </row>
    <row r="1315" spans="2:7" x14ac:dyDescent="0.25">
      <c r="B1315" s="6" t="s">
        <v>16</v>
      </c>
      <c r="C1315" s="7">
        <v>38298</v>
      </c>
      <c r="D1315" s="8" t="s">
        <v>40</v>
      </c>
      <c r="E1315" s="9">
        <v>88</v>
      </c>
      <c r="F1315" s="10">
        <v>265.56717139256898</v>
      </c>
      <c r="G1315" s="8" t="s">
        <v>25</v>
      </c>
    </row>
    <row r="1316" spans="2:7" x14ac:dyDescent="0.25">
      <c r="B1316" s="6" t="s">
        <v>20</v>
      </c>
      <c r="C1316" s="7">
        <v>38221</v>
      </c>
      <c r="D1316" s="8" t="s">
        <v>40</v>
      </c>
      <c r="E1316" s="9">
        <v>12</v>
      </c>
      <c r="F1316" s="10">
        <v>37.818679875987897</v>
      </c>
      <c r="G1316" s="8" t="s">
        <v>19</v>
      </c>
    </row>
    <row r="1317" spans="2:7" x14ac:dyDescent="0.25">
      <c r="B1317" s="6" t="s">
        <v>27</v>
      </c>
      <c r="C1317" s="7">
        <v>38683</v>
      </c>
      <c r="D1317" s="8" t="s">
        <v>42</v>
      </c>
      <c r="E1317" s="9">
        <v>79</v>
      </c>
      <c r="F1317" s="10">
        <v>239.175196796119</v>
      </c>
      <c r="G1317" s="8" t="s">
        <v>19</v>
      </c>
    </row>
    <row r="1318" spans="2:7" x14ac:dyDescent="0.25">
      <c r="B1318" s="6" t="s">
        <v>23</v>
      </c>
      <c r="C1318" s="7">
        <v>38155</v>
      </c>
      <c r="D1318" s="8" t="s">
        <v>43</v>
      </c>
      <c r="E1318" s="9">
        <v>39</v>
      </c>
      <c r="F1318" s="10">
        <v>118.944884432916</v>
      </c>
      <c r="G1318" s="8" t="s">
        <v>17</v>
      </c>
    </row>
    <row r="1319" spans="2:7" x14ac:dyDescent="0.25">
      <c r="B1319" s="6" t="s">
        <v>27</v>
      </c>
      <c r="C1319" s="7">
        <v>38760</v>
      </c>
      <c r="D1319" s="8" t="s">
        <v>42</v>
      </c>
      <c r="E1319" s="9">
        <v>61</v>
      </c>
      <c r="F1319" s="10">
        <v>185.056134812669</v>
      </c>
      <c r="G1319" s="8" t="s">
        <v>21</v>
      </c>
    </row>
    <row r="1320" spans="2:7" x14ac:dyDescent="0.25">
      <c r="B1320" s="6" t="s">
        <v>27</v>
      </c>
      <c r="C1320" s="7">
        <v>38980</v>
      </c>
      <c r="D1320" s="8" t="s">
        <v>40</v>
      </c>
      <c r="E1320" s="9">
        <v>12</v>
      </c>
      <c r="F1320" s="10">
        <v>38.275233428944297</v>
      </c>
      <c r="G1320" s="8" t="s">
        <v>21</v>
      </c>
    </row>
    <row r="1321" spans="2:7" x14ac:dyDescent="0.25">
      <c r="B1321" s="6" t="s">
        <v>22</v>
      </c>
      <c r="C1321" s="7">
        <v>38298</v>
      </c>
      <c r="D1321" s="8" t="s">
        <v>42</v>
      </c>
      <c r="E1321" s="9">
        <v>25</v>
      </c>
      <c r="F1321" s="10">
        <v>76.651168243814695</v>
      </c>
      <c r="G1321" s="8" t="s">
        <v>25</v>
      </c>
    </row>
    <row r="1322" spans="2:7" x14ac:dyDescent="0.25">
      <c r="B1322" s="6" t="s">
        <v>28</v>
      </c>
      <c r="C1322" s="7">
        <v>38683</v>
      </c>
      <c r="D1322" s="8" t="s">
        <v>41</v>
      </c>
      <c r="E1322" s="9">
        <v>82</v>
      </c>
      <c r="F1322" s="10">
        <v>248.26100726872099</v>
      </c>
      <c r="G1322" s="8" t="s">
        <v>17</v>
      </c>
    </row>
    <row r="1323" spans="2:7" x14ac:dyDescent="0.25">
      <c r="B1323" s="6" t="s">
        <v>20</v>
      </c>
      <c r="C1323" s="7">
        <v>38342</v>
      </c>
      <c r="D1323" s="8" t="s">
        <v>42</v>
      </c>
      <c r="E1323" s="9">
        <v>4</v>
      </c>
      <c r="F1323" s="10">
        <v>14.4826539833368</v>
      </c>
      <c r="G1323" s="8" t="s">
        <v>21</v>
      </c>
    </row>
    <row r="1324" spans="2:7" x14ac:dyDescent="0.25">
      <c r="B1324" s="6" t="s">
        <v>20</v>
      </c>
      <c r="C1324" s="7">
        <v>39068</v>
      </c>
      <c r="D1324" s="8" t="s">
        <v>43</v>
      </c>
      <c r="E1324" s="9">
        <v>22</v>
      </c>
      <c r="F1324" s="10">
        <v>68.226854446694304</v>
      </c>
      <c r="G1324" s="8" t="s">
        <v>17</v>
      </c>
    </row>
    <row r="1325" spans="2:7" x14ac:dyDescent="0.25">
      <c r="B1325" s="6" t="s">
        <v>20</v>
      </c>
      <c r="C1325" s="7">
        <v>38991</v>
      </c>
      <c r="D1325" s="8" t="s">
        <v>42</v>
      </c>
      <c r="E1325" s="9">
        <v>81</v>
      </c>
      <c r="F1325" s="10">
        <v>244.62433851171701</v>
      </c>
      <c r="G1325" s="8" t="s">
        <v>19</v>
      </c>
    </row>
    <row r="1326" spans="2:7" x14ac:dyDescent="0.25">
      <c r="B1326" s="6" t="s">
        <v>22</v>
      </c>
      <c r="C1326" s="7">
        <v>38408</v>
      </c>
      <c r="D1326" s="8" t="s">
        <v>39</v>
      </c>
      <c r="E1326" s="9">
        <v>34</v>
      </c>
      <c r="F1326" s="10">
        <v>103.851728084337</v>
      </c>
      <c r="G1326" s="8" t="s">
        <v>17</v>
      </c>
    </row>
    <row r="1327" spans="2:7" x14ac:dyDescent="0.25">
      <c r="B1327" s="6" t="s">
        <v>20</v>
      </c>
      <c r="C1327" s="7">
        <v>38309</v>
      </c>
      <c r="D1327" s="8" t="s">
        <v>42</v>
      </c>
      <c r="E1327" s="9">
        <v>89</v>
      </c>
      <c r="F1327" s="10">
        <v>269.74478909487698</v>
      </c>
      <c r="G1327" s="8" t="s">
        <v>25</v>
      </c>
    </row>
    <row r="1328" spans="2:7" x14ac:dyDescent="0.25">
      <c r="B1328" s="6" t="s">
        <v>22</v>
      </c>
      <c r="C1328" s="7">
        <v>38386</v>
      </c>
      <c r="D1328" s="8" t="s">
        <v>42</v>
      </c>
      <c r="E1328" s="9">
        <v>6</v>
      </c>
      <c r="F1328" s="10">
        <v>20.309690029764901</v>
      </c>
      <c r="G1328" s="8" t="s">
        <v>19</v>
      </c>
    </row>
    <row r="1329" spans="2:7" x14ac:dyDescent="0.25">
      <c r="B1329" s="6" t="s">
        <v>27</v>
      </c>
      <c r="C1329" s="7">
        <v>38529</v>
      </c>
      <c r="D1329" s="8" t="s">
        <v>39</v>
      </c>
      <c r="E1329" s="9">
        <v>78</v>
      </c>
      <c r="F1329" s="10">
        <v>235.99588000674001</v>
      </c>
      <c r="G1329" s="8" t="s">
        <v>17</v>
      </c>
    </row>
    <row r="1330" spans="2:7" x14ac:dyDescent="0.25">
      <c r="B1330" s="6" t="s">
        <v>28</v>
      </c>
      <c r="C1330" s="7">
        <v>38485</v>
      </c>
      <c r="D1330" s="8" t="s">
        <v>40</v>
      </c>
      <c r="E1330" s="9">
        <v>9</v>
      </c>
      <c r="F1330" s="10">
        <v>28.8527112674299</v>
      </c>
      <c r="G1330" s="8" t="s">
        <v>17</v>
      </c>
    </row>
    <row r="1331" spans="2:7" x14ac:dyDescent="0.25">
      <c r="B1331" s="6" t="s">
        <v>24</v>
      </c>
      <c r="C1331" s="7">
        <v>39079</v>
      </c>
      <c r="D1331" s="8" t="s">
        <v>42</v>
      </c>
      <c r="E1331" s="9">
        <v>9</v>
      </c>
      <c r="F1331" s="10">
        <v>29.718118103948001</v>
      </c>
      <c r="G1331" s="8" t="s">
        <v>25</v>
      </c>
    </row>
    <row r="1332" spans="2:7" x14ac:dyDescent="0.25">
      <c r="B1332" s="6" t="s">
        <v>24</v>
      </c>
      <c r="C1332" s="7">
        <v>38826</v>
      </c>
      <c r="D1332" s="8" t="s">
        <v>41</v>
      </c>
      <c r="E1332" s="9">
        <v>73</v>
      </c>
      <c r="F1332" s="10">
        <v>221.18349919107999</v>
      </c>
      <c r="G1332" s="8" t="s">
        <v>25</v>
      </c>
    </row>
    <row r="1333" spans="2:7" x14ac:dyDescent="0.25">
      <c r="B1333" s="6" t="s">
        <v>16</v>
      </c>
      <c r="C1333" s="7">
        <v>38001</v>
      </c>
      <c r="D1333" s="8" t="s">
        <v>40</v>
      </c>
      <c r="E1333" s="9">
        <v>13</v>
      </c>
      <c r="F1333" s="10">
        <v>41.923791931827601</v>
      </c>
      <c r="G1333" s="8" t="s">
        <v>19</v>
      </c>
    </row>
    <row r="1334" spans="2:7" x14ac:dyDescent="0.25">
      <c r="B1334" s="6" t="s">
        <v>23</v>
      </c>
      <c r="C1334" s="7">
        <v>38419</v>
      </c>
      <c r="D1334" s="8" t="s">
        <v>39</v>
      </c>
      <c r="E1334" s="9">
        <v>14</v>
      </c>
      <c r="F1334" s="10">
        <v>43.998808725631498</v>
      </c>
      <c r="G1334" s="8" t="s">
        <v>19</v>
      </c>
    </row>
    <row r="1335" spans="2:7" x14ac:dyDescent="0.25">
      <c r="B1335" s="6" t="s">
        <v>16</v>
      </c>
      <c r="C1335" s="7">
        <v>38496</v>
      </c>
      <c r="D1335" s="8" t="s">
        <v>43</v>
      </c>
      <c r="E1335" s="9">
        <v>33</v>
      </c>
      <c r="F1335" s="10">
        <v>100.311952451292</v>
      </c>
      <c r="G1335" s="8" t="s">
        <v>19</v>
      </c>
    </row>
    <row r="1336" spans="2:7" x14ac:dyDescent="0.25">
      <c r="B1336" s="6" t="s">
        <v>16</v>
      </c>
      <c r="C1336" s="7">
        <v>38078</v>
      </c>
      <c r="D1336" s="8" t="s">
        <v>41</v>
      </c>
      <c r="E1336" s="9">
        <v>17</v>
      </c>
      <c r="F1336" s="10">
        <v>53.123119444084999</v>
      </c>
      <c r="G1336" s="8" t="s">
        <v>25</v>
      </c>
    </row>
    <row r="1337" spans="2:7" x14ac:dyDescent="0.25">
      <c r="B1337" s="6" t="s">
        <v>18</v>
      </c>
      <c r="C1337" s="7">
        <v>38903</v>
      </c>
      <c r="D1337" s="8" t="s">
        <v>40</v>
      </c>
      <c r="E1337" s="9">
        <v>9</v>
      </c>
      <c r="F1337" s="10">
        <v>29.5011521920371</v>
      </c>
      <c r="G1337" s="8" t="s">
        <v>17</v>
      </c>
    </row>
    <row r="1338" spans="2:7" x14ac:dyDescent="0.25">
      <c r="B1338" s="6" t="s">
        <v>27</v>
      </c>
      <c r="C1338" s="7">
        <v>38771</v>
      </c>
      <c r="D1338" s="8" t="s">
        <v>42</v>
      </c>
      <c r="E1338" s="9">
        <v>15</v>
      </c>
      <c r="F1338" s="10">
        <v>47.311523584864602</v>
      </c>
      <c r="G1338" s="8" t="s">
        <v>19</v>
      </c>
    </row>
    <row r="1339" spans="2:7" x14ac:dyDescent="0.25">
      <c r="B1339" s="6" t="s">
        <v>20</v>
      </c>
      <c r="C1339" s="7">
        <v>38969</v>
      </c>
      <c r="D1339" s="8" t="s">
        <v>43</v>
      </c>
      <c r="E1339" s="9">
        <v>50</v>
      </c>
      <c r="F1339" s="10">
        <v>152.310191635899</v>
      </c>
      <c r="G1339" s="8" t="s">
        <v>25</v>
      </c>
    </row>
    <row r="1340" spans="2:7" x14ac:dyDescent="0.25">
      <c r="B1340" s="6" t="s">
        <v>27</v>
      </c>
      <c r="C1340" s="7">
        <v>38298</v>
      </c>
      <c r="D1340" s="8" t="s">
        <v>43</v>
      </c>
      <c r="E1340" s="9">
        <v>13</v>
      </c>
      <c r="F1340" s="10">
        <v>40.558759872429299</v>
      </c>
      <c r="G1340" s="8" t="s">
        <v>21</v>
      </c>
    </row>
    <row r="1341" spans="2:7" x14ac:dyDescent="0.25">
      <c r="B1341" s="6" t="s">
        <v>18</v>
      </c>
      <c r="C1341" s="7">
        <v>38243</v>
      </c>
      <c r="D1341" s="8" t="s">
        <v>40</v>
      </c>
      <c r="E1341" s="9">
        <v>24</v>
      </c>
      <c r="F1341" s="10">
        <v>74.731137309505698</v>
      </c>
      <c r="G1341" s="8" t="s">
        <v>21</v>
      </c>
    </row>
    <row r="1342" spans="2:7" x14ac:dyDescent="0.25">
      <c r="B1342" s="6" t="s">
        <v>16</v>
      </c>
      <c r="C1342" s="7">
        <v>38716</v>
      </c>
      <c r="D1342" s="8" t="s">
        <v>40</v>
      </c>
      <c r="E1342" s="9">
        <v>77</v>
      </c>
      <c r="F1342" s="10">
        <v>232.89275600525099</v>
      </c>
      <c r="G1342" s="8" t="s">
        <v>17</v>
      </c>
    </row>
    <row r="1343" spans="2:7" x14ac:dyDescent="0.25">
      <c r="B1343" s="6" t="s">
        <v>18</v>
      </c>
      <c r="C1343" s="7">
        <v>38848</v>
      </c>
      <c r="D1343" s="8" t="s">
        <v>42</v>
      </c>
      <c r="E1343" s="9">
        <v>21</v>
      </c>
      <c r="F1343" s="10">
        <v>65.214588826582599</v>
      </c>
      <c r="G1343" s="8" t="s">
        <v>25</v>
      </c>
    </row>
    <row r="1344" spans="2:7" x14ac:dyDescent="0.25">
      <c r="B1344" s="6" t="s">
        <v>28</v>
      </c>
      <c r="C1344" s="7">
        <v>38540</v>
      </c>
      <c r="D1344" s="8" t="s">
        <v>42</v>
      </c>
      <c r="E1344" s="9">
        <v>80</v>
      </c>
      <c r="F1344" s="10">
        <v>240.76226876969201</v>
      </c>
      <c r="G1344" s="8" t="s">
        <v>19</v>
      </c>
    </row>
    <row r="1345" spans="2:7" x14ac:dyDescent="0.25">
      <c r="B1345" s="6" t="s">
        <v>18</v>
      </c>
      <c r="C1345" s="7">
        <v>38298</v>
      </c>
      <c r="D1345" s="8" t="s">
        <v>42</v>
      </c>
      <c r="E1345" s="9">
        <v>56</v>
      </c>
      <c r="F1345" s="10">
        <v>170.509019186236</v>
      </c>
      <c r="G1345" s="8" t="s">
        <v>17</v>
      </c>
    </row>
    <row r="1346" spans="2:7" x14ac:dyDescent="0.25">
      <c r="B1346" s="6" t="s">
        <v>24</v>
      </c>
      <c r="C1346" s="7">
        <v>38452</v>
      </c>
      <c r="D1346" s="8" t="s">
        <v>41</v>
      </c>
      <c r="E1346" s="9">
        <v>28</v>
      </c>
      <c r="F1346" s="10">
        <v>86.002698245868501</v>
      </c>
      <c r="G1346" s="8" t="s">
        <v>21</v>
      </c>
    </row>
    <row r="1347" spans="2:7" x14ac:dyDescent="0.25">
      <c r="B1347" s="6" t="s">
        <v>27</v>
      </c>
      <c r="C1347" s="7">
        <v>38683</v>
      </c>
      <c r="D1347" s="8" t="s">
        <v>43</v>
      </c>
      <c r="E1347" s="9">
        <v>50</v>
      </c>
      <c r="F1347" s="10">
        <v>151.56909496566101</v>
      </c>
      <c r="G1347" s="8" t="s">
        <v>19</v>
      </c>
    </row>
    <row r="1348" spans="2:7" x14ac:dyDescent="0.25">
      <c r="B1348" s="6" t="s">
        <v>24</v>
      </c>
      <c r="C1348" s="7">
        <v>38452</v>
      </c>
      <c r="D1348" s="8" t="s">
        <v>39</v>
      </c>
      <c r="E1348" s="9">
        <v>23</v>
      </c>
      <c r="F1348" s="10">
        <v>71.405303018372905</v>
      </c>
      <c r="G1348" s="8" t="s">
        <v>25</v>
      </c>
    </row>
    <row r="1349" spans="2:7" x14ac:dyDescent="0.25">
      <c r="B1349" s="6" t="s">
        <v>27</v>
      </c>
      <c r="C1349" s="7">
        <v>38144</v>
      </c>
      <c r="D1349" s="8" t="s">
        <v>40</v>
      </c>
      <c r="E1349" s="9">
        <v>77</v>
      </c>
      <c r="F1349" s="10">
        <v>232.85049996581699</v>
      </c>
      <c r="G1349" s="8" t="s">
        <v>19</v>
      </c>
    </row>
    <row r="1350" spans="2:7" x14ac:dyDescent="0.25">
      <c r="B1350" s="6" t="s">
        <v>16</v>
      </c>
      <c r="C1350" s="7">
        <v>38034</v>
      </c>
      <c r="D1350" s="8" t="s">
        <v>42</v>
      </c>
      <c r="E1350" s="9">
        <v>56</v>
      </c>
      <c r="F1350" s="10">
        <v>170.26270071526099</v>
      </c>
      <c r="G1350" s="8" t="s">
        <v>25</v>
      </c>
    </row>
    <row r="1351" spans="2:7" x14ac:dyDescent="0.25">
      <c r="B1351" s="6" t="s">
        <v>28</v>
      </c>
      <c r="C1351" s="7">
        <v>38826</v>
      </c>
      <c r="D1351" s="8" t="s">
        <v>40</v>
      </c>
      <c r="E1351" s="9">
        <v>26</v>
      </c>
      <c r="F1351" s="10">
        <v>79.7600955182413</v>
      </c>
      <c r="G1351" s="8" t="s">
        <v>25</v>
      </c>
    </row>
    <row r="1352" spans="2:7" x14ac:dyDescent="0.25">
      <c r="B1352" s="6" t="s">
        <v>20</v>
      </c>
      <c r="C1352" s="7">
        <v>38034</v>
      </c>
      <c r="D1352" s="8" t="s">
        <v>41</v>
      </c>
      <c r="E1352" s="9">
        <v>18</v>
      </c>
      <c r="F1352" s="10">
        <v>55.931706737093798</v>
      </c>
      <c r="G1352" s="8" t="s">
        <v>17</v>
      </c>
    </row>
    <row r="1353" spans="2:7" x14ac:dyDescent="0.25">
      <c r="B1353" s="6" t="s">
        <v>24</v>
      </c>
      <c r="C1353" s="7">
        <v>38034</v>
      </c>
      <c r="D1353" s="8" t="s">
        <v>40</v>
      </c>
      <c r="E1353" s="9">
        <v>40</v>
      </c>
      <c r="F1353" s="10">
        <v>121.102925266741</v>
      </c>
      <c r="G1353" s="8" t="s">
        <v>17</v>
      </c>
    </row>
    <row r="1354" spans="2:7" x14ac:dyDescent="0.25">
      <c r="B1354" s="6" t="s">
        <v>18</v>
      </c>
      <c r="C1354" s="7">
        <v>38034</v>
      </c>
      <c r="D1354" s="8" t="s">
        <v>42</v>
      </c>
      <c r="E1354" s="9">
        <v>75</v>
      </c>
      <c r="F1354" s="10">
        <v>227.066414755159</v>
      </c>
      <c r="G1354" s="8" t="s">
        <v>17</v>
      </c>
    </row>
    <row r="1355" spans="2:7" x14ac:dyDescent="0.25">
      <c r="B1355" s="6" t="s">
        <v>23</v>
      </c>
      <c r="C1355" s="7">
        <v>38408</v>
      </c>
      <c r="D1355" s="8" t="s">
        <v>43</v>
      </c>
      <c r="E1355" s="9">
        <v>61</v>
      </c>
      <c r="F1355" s="10">
        <v>184.753934715535</v>
      </c>
      <c r="G1355" s="8" t="s">
        <v>19</v>
      </c>
    </row>
    <row r="1356" spans="2:7" x14ac:dyDescent="0.25">
      <c r="B1356" s="6" t="s">
        <v>20</v>
      </c>
      <c r="C1356" s="7">
        <v>38342</v>
      </c>
      <c r="D1356" s="8" t="s">
        <v>43</v>
      </c>
      <c r="E1356" s="9">
        <v>35</v>
      </c>
      <c r="F1356" s="10">
        <v>106.735791621647</v>
      </c>
      <c r="G1356" s="8" t="s">
        <v>21</v>
      </c>
    </row>
    <row r="1357" spans="2:7" x14ac:dyDescent="0.25">
      <c r="B1357" s="6" t="s">
        <v>28</v>
      </c>
      <c r="C1357" s="7">
        <v>38562</v>
      </c>
      <c r="D1357" s="8" t="s">
        <v>41</v>
      </c>
      <c r="E1357" s="9">
        <v>42</v>
      </c>
      <c r="F1357" s="10">
        <v>127.742973148274</v>
      </c>
      <c r="G1357" s="8" t="s">
        <v>21</v>
      </c>
    </row>
    <row r="1358" spans="2:7" x14ac:dyDescent="0.25">
      <c r="B1358" s="6" t="s">
        <v>18</v>
      </c>
      <c r="C1358" s="7">
        <v>38309</v>
      </c>
      <c r="D1358" s="8" t="s">
        <v>39</v>
      </c>
      <c r="E1358" s="9">
        <v>47</v>
      </c>
      <c r="F1358" s="10">
        <v>142.586409399426</v>
      </c>
      <c r="G1358" s="8" t="s">
        <v>17</v>
      </c>
    </row>
    <row r="1359" spans="2:7" x14ac:dyDescent="0.25">
      <c r="B1359" s="6" t="s">
        <v>20</v>
      </c>
      <c r="C1359" s="7">
        <v>38276</v>
      </c>
      <c r="D1359" s="8" t="s">
        <v>42</v>
      </c>
      <c r="E1359" s="9">
        <v>74</v>
      </c>
      <c r="F1359" s="10">
        <v>225.019255536505</v>
      </c>
      <c r="G1359" s="8" t="s">
        <v>17</v>
      </c>
    </row>
    <row r="1360" spans="2:7" x14ac:dyDescent="0.25">
      <c r="B1360" s="6" t="s">
        <v>20</v>
      </c>
      <c r="C1360" s="7">
        <v>38496</v>
      </c>
      <c r="D1360" s="8" t="s">
        <v>42</v>
      </c>
      <c r="E1360" s="9">
        <v>55</v>
      </c>
      <c r="F1360" s="10">
        <v>166.25169597348699</v>
      </c>
      <c r="G1360" s="8" t="s">
        <v>21</v>
      </c>
    </row>
    <row r="1361" spans="2:7" x14ac:dyDescent="0.25">
      <c r="B1361" s="6" t="s">
        <v>22</v>
      </c>
      <c r="C1361" s="7">
        <v>38617</v>
      </c>
      <c r="D1361" s="8" t="s">
        <v>40</v>
      </c>
      <c r="E1361" s="9">
        <v>87</v>
      </c>
      <c r="F1361" s="10">
        <v>263.11074857106797</v>
      </c>
      <c r="G1361" s="8" t="s">
        <v>21</v>
      </c>
    </row>
    <row r="1362" spans="2:7" x14ac:dyDescent="0.25">
      <c r="B1362" s="6" t="s">
        <v>20</v>
      </c>
      <c r="C1362" s="7">
        <v>38166</v>
      </c>
      <c r="D1362" s="8" t="s">
        <v>41</v>
      </c>
      <c r="E1362" s="9">
        <v>75</v>
      </c>
      <c r="F1362" s="10">
        <v>227.329164304735</v>
      </c>
      <c r="G1362" s="8" t="s">
        <v>17</v>
      </c>
    </row>
    <row r="1363" spans="2:7" x14ac:dyDescent="0.25">
      <c r="B1363" s="6" t="s">
        <v>26</v>
      </c>
      <c r="C1363" s="7">
        <v>38881</v>
      </c>
      <c r="D1363" s="8" t="s">
        <v>41</v>
      </c>
      <c r="E1363" s="9">
        <v>91</v>
      </c>
      <c r="F1363" s="10">
        <v>274.60744776638199</v>
      </c>
      <c r="G1363" s="8" t="s">
        <v>21</v>
      </c>
    </row>
    <row r="1364" spans="2:7" x14ac:dyDescent="0.25">
      <c r="B1364" s="6" t="s">
        <v>20</v>
      </c>
      <c r="C1364" s="7">
        <v>38705</v>
      </c>
      <c r="D1364" s="8" t="s">
        <v>40</v>
      </c>
      <c r="E1364" s="9">
        <v>79</v>
      </c>
      <c r="F1364" s="10">
        <v>238.20578213904</v>
      </c>
      <c r="G1364" s="8" t="s">
        <v>17</v>
      </c>
    </row>
    <row r="1365" spans="2:7" x14ac:dyDescent="0.25">
      <c r="B1365" s="6" t="s">
        <v>28</v>
      </c>
      <c r="C1365" s="7">
        <v>38155</v>
      </c>
      <c r="D1365" s="8" t="s">
        <v>42</v>
      </c>
      <c r="E1365" s="9">
        <v>31</v>
      </c>
      <c r="F1365" s="10">
        <v>94.915314626942703</v>
      </c>
      <c r="G1365" s="8" t="s">
        <v>19</v>
      </c>
    </row>
    <row r="1366" spans="2:7" x14ac:dyDescent="0.25">
      <c r="B1366" s="6" t="s">
        <v>18</v>
      </c>
      <c r="C1366" s="7">
        <v>38265</v>
      </c>
      <c r="D1366" s="8" t="s">
        <v>39</v>
      </c>
      <c r="E1366" s="9">
        <v>36</v>
      </c>
      <c r="F1366" s="10">
        <v>109.868399487589</v>
      </c>
      <c r="G1366" s="8" t="s">
        <v>19</v>
      </c>
    </row>
    <row r="1367" spans="2:7" x14ac:dyDescent="0.25">
      <c r="B1367" s="6" t="s">
        <v>27</v>
      </c>
      <c r="C1367" s="7">
        <v>38166</v>
      </c>
      <c r="D1367" s="8" t="s">
        <v>42</v>
      </c>
      <c r="E1367" s="9">
        <v>80</v>
      </c>
      <c r="F1367" s="10">
        <v>242.06313932235901</v>
      </c>
      <c r="G1367" s="8" t="s">
        <v>17</v>
      </c>
    </row>
    <row r="1368" spans="2:7" x14ac:dyDescent="0.25">
      <c r="B1368" s="6" t="s">
        <v>16</v>
      </c>
      <c r="C1368" s="7">
        <v>38793</v>
      </c>
      <c r="D1368" s="8" t="s">
        <v>40</v>
      </c>
      <c r="E1368" s="9">
        <v>32</v>
      </c>
      <c r="F1368" s="10">
        <v>98.105863423861393</v>
      </c>
      <c r="G1368" s="8" t="s">
        <v>25</v>
      </c>
    </row>
    <row r="1369" spans="2:7" x14ac:dyDescent="0.25">
      <c r="B1369" s="6" t="s">
        <v>22</v>
      </c>
      <c r="C1369" s="7">
        <v>38166</v>
      </c>
      <c r="D1369" s="8" t="s">
        <v>43</v>
      </c>
      <c r="E1369" s="9">
        <v>29</v>
      </c>
      <c r="F1369" s="10">
        <v>89.172802878693901</v>
      </c>
      <c r="G1369" s="8" t="s">
        <v>21</v>
      </c>
    </row>
    <row r="1370" spans="2:7" x14ac:dyDescent="0.25">
      <c r="B1370" s="6" t="s">
        <v>18</v>
      </c>
      <c r="C1370" s="7">
        <v>38485</v>
      </c>
      <c r="D1370" s="8" t="s">
        <v>41</v>
      </c>
      <c r="E1370" s="9">
        <v>64</v>
      </c>
      <c r="F1370" s="10">
        <v>193.51676296767599</v>
      </c>
      <c r="G1370" s="8" t="s">
        <v>21</v>
      </c>
    </row>
    <row r="1371" spans="2:7" x14ac:dyDescent="0.25">
      <c r="B1371" s="6" t="s">
        <v>24</v>
      </c>
      <c r="C1371" s="7">
        <v>38056</v>
      </c>
      <c r="D1371" s="8" t="s">
        <v>40</v>
      </c>
      <c r="E1371" s="9">
        <v>27</v>
      </c>
      <c r="F1371" s="10">
        <v>83.668497347720802</v>
      </c>
      <c r="G1371" s="8" t="s">
        <v>21</v>
      </c>
    </row>
    <row r="1372" spans="2:7" x14ac:dyDescent="0.25">
      <c r="B1372" s="6" t="s">
        <v>28</v>
      </c>
      <c r="C1372" s="7">
        <v>38254</v>
      </c>
      <c r="D1372" s="8" t="s">
        <v>40</v>
      </c>
      <c r="E1372" s="9">
        <v>36</v>
      </c>
      <c r="F1372" s="10">
        <v>109.809285911366</v>
      </c>
      <c r="G1372" s="8" t="s">
        <v>21</v>
      </c>
    </row>
    <row r="1373" spans="2:7" x14ac:dyDescent="0.25">
      <c r="B1373" s="6" t="s">
        <v>16</v>
      </c>
      <c r="C1373" s="7">
        <v>39057</v>
      </c>
      <c r="D1373" s="8" t="s">
        <v>42</v>
      </c>
      <c r="E1373" s="9">
        <v>36</v>
      </c>
      <c r="F1373" s="10">
        <v>109.456577735004</v>
      </c>
      <c r="G1373" s="8" t="s">
        <v>21</v>
      </c>
    </row>
    <row r="1374" spans="2:7" x14ac:dyDescent="0.25">
      <c r="B1374" s="6" t="s">
        <v>27</v>
      </c>
      <c r="C1374" s="7">
        <v>39013</v>
      </c>
      <c r="D1374" s="8" t="s">
        <v>42</v>
      </c>
      <c r="E1374" s="9">
        <v>32</v>
      </c>
      <c r="F1374" s="10">
        <v>97.343399963409695</v>
      </c>
      <c r="G1374" s="8" t="s">
        <v>17</v>
      </c>
    </row>
    <row r="1375" spans="2:7" x14ac:dyDescent="0.25">
      <c r="B1375" s="6" t="s">
        <v>24</v>
      </c>
      <c r="C1375" s="7">
        <v>38958</v>
      </c>
      <c r="D1375" s="8" t="s">
        <v>42</v>
      </c>
      <c r="E1375" s="9">
        <v>9</v>
      </c>
      <c r="F1375" s="10">
        <v>29.173034652532401</v>
      </c>
      <c r="G1375" s="8" t="s">
        <v>25</v>
      </c>
    </row>
    <row r="1376" spans="2:7" x14ac:dyDescent="0.25">
      <c r="B1376" s="6" t="s">
        <v>22</v>
      </c>
      <c r="C1376" s="7">
        <v>38859</v>
      </c>
      <c r="D1376" s="8" t="s">
        <v>41</v>
      </c>
      <c r="E1376" s="9">
        <v>78</v>
      </c>
      <c r="F1376" s="10">
        <v>235.635707578949</v>
      </c>
      <c r="G1376" s="8" t="s">
        <v>25</v>
      </c>
    </row>
    <row r="1377" spans="2:7" x14ac:dyDescent="0.25">
      <c r="B1377" s="6" t="s">
        <v>22</v>
      </c>
      <c r="C1377" s="7">
        <v>38375</v>
      </c>
      <c r="D1377" s="8" t="s">
        <v>43</v>
      </c>
      <c r="E1377" s="9">
        <v>55</v>
      </c>
      <c r="F1377" s="10">
        <v>167.693003147572</v>
      </c>
      <c r="G1377" s="8" t="s">
        <v>21</v>
      </c>
    </row>
    <row r="1378" spans="2:7" x14ac:dyDescent="0.25">
      <c r="B1378" s="6" t="s">
        <v>18</v>
      </c>
      <c r="C1378" s="7">
        <v>38221</v>
      </c>
      <c r="D1378" s="8" t="s">
        <v>42</v>
      </c>
      <c r="E1378" s="9">
        <v>79</v>
      </c>
      <c r="F1378" s="10">
        <v>239.25822655633101</v>
      </c>
      <c r="G1378" s="8" t="s">
        <v>17</v>
      </c>
    </row>
    <row r="1379" spans="2:7" x14ac:dyDescent="0.25">
      <c r="B1379" s="6" t="s">
        <v>18</v>
      </c>
      <c r="C1379" s="7">
        <v>37990</v>
      </c>
      <c r="D1379" s="8" t="s">
        <v>39</v>
      </c>
      <c r="E1379" s="9">
        <v>9</v>
      </c>
      <c r="F1379" s="10">
        <v>29.369312085142401</v>
      </c>
      <c r="G1379" s="8" t="s">
        <v>17</v>
      </c>
    </row>
    <row r="1380" spans="2:7" x14ac:dyDescent="0.25">
      <c r="B1380" s="6" t="s">
        <v>16</v>
      </c>
      <c r="C1380" s="7">
        <v>39068</v>
      </c>
      <c r="D1380" s="8" t="s">
        <v>41</v>
      </c>
      <c r="E1380" s="9">
        <v>4</v>
      </c>
      <c r="F1380" s="10">
        <v>14.276329980408599</v>
      </c>
      <c r="G1380" s="8" t="s">
        <v>21</v>
      </c>
    </row>
    <row r="1381" spans="2:7" x14ac:dyDescent="0.25">
      <c r="B1381" s="6" t="s">
        <v>18</v>
      </c>
      <c r="C1381" s="7">
        <v>38826</v>
      </c>
      <c r="D1381" s="8" t="s">
        <v>42</v>
      </c>
      <c r="E1381" s="9">
        <v>6</v>
      </c>
      <c r="F1381" s="10">
        <v>20.1652463768704</v>
      </c>
      <c r="G1381" s="8" t="s">
        <v>19</v>
      </c>
    </row>
    <row r="1382" spans="2:7" x14ac:dyDescent="0.25">
      <c r="B1382" s="6" t="s">
        <v>28</v>
      </c>
      <c r="C1382" s="7">
        <v>38496</v>
      </c>
      <c r="D1382" s="8" t="s">
        <v>39</v>
      </c>
      <c r="E1382" s="9">
        <v>18</v>
      </c>
      <c r="F1382" s="10">
        <v>55.919019488133301</v>
      </c>
      <c r="G1382" s="8" t="s">
        <v>19</v>
      </c>
    </row>
    <row r="1383" spans="2:7" x14ac:dyDescent="0.25">
      <c r="B1383" s="6" t="s">
        <v>22</v>
      </c>
      <c r="C1383" s="7">
        <v>38650</v>
      </c>
      <c r="D1383" s="8" t="s">
        <v>39</v>
      </c>
      <c r="E1383" s="9">
        <v>14</v>
      </c>
      <c r="F1383" s="10">
        <v>44.491260768813902</v>
      </c>
      <c r="G1383" s="8" t="s">
        <v>21</v>
      </c>
    </row>
    <row r="1384" spans="2:7" x14ac:dyDescent="0.25">
      <c r="B1384" s="6" t="s">
        <v>24</v>
      </c>
      <c r="C1384" s="7">
        <v>38947</v>
      </c>
      <c r="D1384" s="8" t="s">
        <v>40</v>
      </c>
      <c r="E1384" s="9">
        <v>91</v>
      </c>
      <c r="F1384" s="10">
        <v>275.50447930379602</v>
      </c>
      <c r="G1384" s="8" t="s">
        <v>25</v>
      </c>
    </row>
    <row r="1385" spans="2:7" x14ac:dyDescent="0.25">
      <c r="B1385" s="6" t="s">
        <v>22</v>
      </c>
      <c r="C1385" s="7">
        <v>38694</v>
      </c>
      <c r="D1385" s="8" t="s">
        <v>39</v>
      </c>
      <c r="E1385" s="9">
        <v>74</v>
      </c>
      <c r="F1385" s="10">
        <v>224.07187760826</v>
      </c>
      <c r="G1385" s="8" t="s">
        <v>17</v>
      </c>
    </row>
    <row r="1386" spans="2:7" x14ac:dyDescent="0.25">
      <c r="B1386" s="6" t="s">
        <v>16</v>
      </c>
      <c r="C1386" s="7">
        <v>38199</v>
      </c>
      <c r="D1386" s="8" t="s">
        <v>40</v>
      </c>
      <c r="E1386" s="9">
        <v>47</v>
      </c>
      <c r="F1386" s="10">
        <v>143.85756416034101</v>
      </c>
      <c r="G1386" s="8" t="s">
        <v>21</v>
      </c>
    </row>
    <row r="1387" spans="2:7" x14ac:dyDescent="0.25">
      <c r="B1387" s="6" t="s">
        <v>23</v>
      </c>
      <c r="C1387" s="7">
        <v>39024</v>
      </c>
      <c r="D1387" s="8" t="s">
        <v>41</v>
      </c>
      <c r="E1387" s="9">
        <v>28</v>
      </c>
      <c r="F1387" s="10">
        <v>86.468289532216403</v>
      </c>
      <c r="G1387" s="8" t="s">
        <v>17</v>
      </c>
    </row>
    <row r="1388" spans="2:7" x14ac:dyDescent="0.25">
      <c r="B1388" s="6" t="s">
        <v>23</v>
      </c>
      <c r="C1388" s="7">
        <v>38980</v>
      </c>
      <c r="D1388" s="8" t="s">
        <v>39</v>
      </c>
      <c r="E1388" s="9">
        <v>21</v>
      </c>
      <c r="F1388" s="10">
        <v>64.784207766072996</v>
      </c>
      <c r="G1388" s="8" t="s">
        <v>21</v>
      </c>
    </row>
    <row r="1389" spans="2:7" x14ac:dyDescent="0.25">
      <c r="B1389" s="6" t="s">
        <v>24</v>
      </c>
      <c r="C1389" s="7">
        <v>38441</v>
      </c>
      <c r="D1389" s="8" t="s">
        <v>41</v>
      </c>
      <c r="E1389" s="9">
        <v>52</v>
      </c>
      <c r="F1389" s="10">
        <v>157.69424365413801</v>
      </c>
      <c r="G1389" s="8" t="s">
        <v>17</v>
      </c>
    </row>
    <row r="1390" spans="2:7" x14ac:dyDescent="0.25">
      <c r="B1390" s="6" t="s">
        <v>22</v>
      </c>
      <c r="C1390" s="7">
        <v>38166</v>
      </c>
      <c r="D1390" s="8" t="s">
        <v>43</v>
      </c>
      <c r="E1390" s="9">
        <v>33</v>
      </c>
      <c r="F1390" s="10">
        <v>101.088561349491</v>
      </c>
      <c r="G1390" s="8" t="s">
        <v>17</v>
      </c>
    </row>
    <row r="1391" spans="2:7" x14ac:dyDescent="0.25">
      <c r="B1391" s="6" t="s">
        <v>23</v>
      </c>
      <c r="C1391" s="7">
        <v>38023</v>
      </c>
      <c r="D1391" s="8" t="s">
        <v>42</v>
      </c>
      <c r="E1391" s="9">
        <v>-7</v>
      </c>
      <c r="F1391" s="10">
        <v>-19.437923961194201</v>
      </c>
      <c r="G1391" s="8" t="s">
        <v>25</v>
      </c>
    </row>
    <row r="1392" spans="2:7" x14ac:dyDescent="0.25">
      <c r="B1392" s="6" t="s">
        <v>24</v>
      </c>
      <c r="C1392" s="7">
        <v>38078</v>
      </c>
      <c r="D1392" s="8" t="s">
        <v>40</v>
      </c>
      <c r="E1392" s="9">
        <v>12</v>
      </c>
      <c r="F1392" s="10">
        <v>38.2380881700618</v>
      </c>
      <c r="G1392" s="8" t="s">
        <v>17</v>
      </c>
    </row>
    <row r="1393" spans="2:7" x14ac:dyDescent="0.25">
      <c r="B1393" s="6" t="s">
        <v>22</v>
      </c>
      <c r="C1393" s="7">
        <v>38045</v>
      </c>
      <c r="D1393" s="8" t="s">
        <v>39</v>
      </c>
      <c r="E1393" s="9">
        <v>1</v>
      </c>
      <c r="F1393" s="10">
        <v>4.50497277280307</v>
      </c>
      <c r="G1393" s="8" t="s">
        <v>17</v>
      </c>
    </row>
    <row r="1394" spans="2:7" x14ac:dyDescent="0.25">
      <c r="B1394" s="6" t="s">
        <v>16</v>
      </c>
      <c r="C1394" s="7">
        <v>38012</v>
      </c>
      <c r="D1394" s="8" t="s">
        <v>42</v>
      </c>
      <c r="E1394" s="9">
        <v>56</v>
      </c>
      <c r="F1394" s="10">
        <v>169.757702178155</v>
      </c>
      <c r="G1394" s="8" t="s">
        <v>17</v>
      </c>
    </row>
    <row r="1395" spans="2:7" x14ac:dyDescent="0.25">
      <c r="B1395" s="6" t="s">
        <v>24</v>
      </c>
      <c r="C1395" s="7">
        <v>38529</v>
      </c>
      <c r="D1395" s="8" t="s">
        <v>41</v>
      </c>
      <c r="E1395" s="9">
        <v>34</v>
      </c>
      <c r="F1395" s="10">
        <v>104.477066469109</v>
      </c>
      <c r="G1395" s="8" t="s">
        <v>17</v>
      </c>
    </row>
    <row r="1396" spans="2:7" x14ac:dyDescent="0.25">
      <c r="B1396" s="6" t="s">
        <v>28</v>
      </c>
      <c r="C1396" s="7">
        <v>38408</v>
      </c>
      <c r="D1396" s="8" t="s">
        <v>41</v>
      </c>
      <c r="E1396" s="9">
        <v>83</v>
      </c>
      <c r="F1396" s="10">
        <v>250.38974883045799</v>
      </c>
      <c r="G1396" s="8" t="s">
        <v>19</v>
      </c>
    </row>
    <row r="1397" spans="2:7" x14ac:dyDescent="0.25">
      <c r="B1397" s="6" t="s">
        <v>23</v>
      </c>
      <c r="C1397" s="7">
        <v>38430</v>
      </c>
      <c r="D1397" s="8" t="s">
        <v>39</v>
      </c>
      <c r="E1397" s="9">
        <v>-4</v>
      </c>
      <c r="F1397" s="10">
        <v>-10.1556248430926</v>
      </c>
      <c r="G1397" s="8" t="s">
        <v>17</v>
      </c>
    </row>
    <row r="1398" spans="2:7" x14ac:dyDescent="0.25">
      <c r="B1398" s="6" t="s">
        <v>24</v>
      </c>
      <c r="C1398" s="7">
        <v>38386</v>
      </c>
      <c r="D1398" s="8" t="s">
        <v>41</v>
      </c>
      <c r="E1398" s="9">
        <v>9</v>
      </c>
      <c r="F1398" s="10">
        <v>29.703664221901199</v>
      </c>
      <c r="G1398" s="8" t="s">
        <v>17</v>
      </c>
    </row>
    <row r="1399" spans="2:7" x14ac:dyDescent="0.25">
      <c r="B1399" s="6" t="s">
        <v>18</v>
      </c>
      <c r="C1399" s="7">
        <v>38122</v>
      </c>
      <c r="D1399" s="8" t="s">
        <v>39</v>
      </c>
      <c r="E1399" s="9">
        <v>64</v>
      </c>
      <c r="F1399" s="10">
        <v>193.99078398349599</v>
      </c>
      <c r="G1399" s="8" t="s">
        <v>21</v>
      </c>
    </row>
    <row r="1400" spans="2:7" x14ac:dyDescent="0.25">
      <c r="B1400" s="6" t="s">
        <v>28</v>
      </c>
      <c r="C1400" s="7">
        <v>38122</v>
      </c>
      <c r="D1400" s="8" t="s">
        <v>40</v>
      </c>
      <c r="E1400" s="9">
        <v>13</v>
      </c>
      <c r="F1400" s="10">
        <v>40.947424828889503</v>
      </c>
      <c r="G1400" s="8" t="s">
        <v>17</v>
      </c>
    </row>
    <row r="1401" spans="2:7" x14ac:dyDescent="0.25">
      <c r="B1401" s="6" t="s">
        <v>22</v>
      </c>
      <c r="C1401" s="7">
        <v>38100</v>
      </c>
      <c r="D1401" s="8" t="s">
        <v>40</v>
      </c>
      <c r="E1401" s="9">
        <v>9</v>
      </c>
      <c r="F1401" s="10">
        <v>28.683682099948701</v>
      </c>
      <c r="G1401" s="8" t="s">
        <v>17</v>
      </c>
    </row>
    <row r="1402" spans="2:7" x14ac:dyDescent="0.25">
      <c r="B1402" s="6" t="s">
        <v>26</v>
      </c>
      <c r="C1402" s="7">
        <v>38980</v>
      </c>
      <c r="D1402" s="8" t="s">
        <v>40</v>
      </c>
      <c r="E1402" s="9">
        <v>6</v>
      </c>
      <c r="F1402" s="10">
        <v>19.546281446888699</v>
      </c>
      <c r="G1402" s="8" t="s">
        <v>21</v>
      </c>
    </row>
    <row r="1403" spans="2:7" x14ac:dyDescent="0.25">
      <c r="B1403" s="6" t="s">
        <v>20</v>
      </c>
      <c r="C1403" s="7">
        <v>38859</v>
      </c>
      <c r="D1403" s="8" t="s">
        <v>41</v>
      </c>
      <c r="E1403" s="9">
        <v>55</v>
      </c>
      <c r="F1403" s="10">
        <v>167.09210591087501</v>
      </c>
      <c r="G1403" s="8" t="s">
        <v>19</v>
      </c>
    </row>
    <row r="1404" spans="2:7" x14ac:dyDescent="0.25">
      <c r="B1404" s="6" t="s">
        <v>27</v>
      </c>
      <c r="C1404" s="7">
        <v>38870</v>
      </c>
      <c r="D1404" s="8" t="s">
        <v>43</v>
      </c>
      <c r="E1404" s="9">
        <v>64</v>
      </c>
      <c r="F1404" s="10">
        <v>194.834909301951</v>
      </c>
      <c r="G1404" s="8" t="s">
        <v>17</v>
      </c>
    </row>
    <row r="1405" spans="2:7" x14ac:dyDescent="0.25">
      <c r="B1405" s="6" t="s">
        <v>16</v>
      </c>
      <c r="C1405" s="7">
        <v>38518</v>
      </c>
      <c r="D1405" s="8" t="s">
        <v>40</v>
      </c>
      <c r="E1405" s="9">
        <v>27</v>
      </c>
      <c r="F1405" s="10">
        <v>82.654748876430304</v>
      </c>
      <c r="G1405" s="8" t="s">
        <v>25</v>
      </c>
    </row>
    <row r="1406" spans="2:7" x14ac:dyDescent="0.25">
      <c r="B1406" s="6" t="s">
        <v>27</v>
      </c>
      <c r="C1406" s="7">
        <v>38276</v>
      </c>
      <c r="D1406" s="8" t="s">
        <v>40</v>
      </c>
      <c r="E1406" s="9">
        <v>4</v>
      </c>
      <c r="F1406" s="10">
        <v>14.358367110038101</v>
      </c>
      <c r="G1406" s="8" t="s">
        <v>21</v>
      </c>
    </row>
    <row r="1407" spans="2:7" x14ac:dyDescent="0.25">
      <c r="B1407" s="6" t="s">
        <v>28</v>
      </c>
      <c r="C1407" s="7">
        <v>38661</v>
      </c>
      <c r="D1407" s="8" t="s">
        <v>40</v>
      </c>
      <c r="E1407" s="9">
        <v>17</v>
      </c>
      <c r="F1407" s="10">
        <v>53.450226015325903</v>
      </c>
      <c r="G1407" s="8" t="s">
        <v>19</v>
      </c>
    </row>
    <row r="1408" spans="2:7" x14ac:dyDescent="0.25">
      <c r="B1408" s="6" t="s">
        <v>20</v>
      </c>
      <c r="C1408" s="7">
        <v>38947</v>
      </c>
      <c r="D1408" s="8" t="s">
        <v>40</v>
      </c>
      <c r="E1408" s="9">
        <v>24</v>
      </c>
      <c r="F1408" s="10">
        <v>74.287417398883505</v>
      </c>
      <c r="G1408" s="8" t="s">
        <v>25</v>
      </c>
    </row>
    <row r="1409" spans="2:7" x14ac:dyDescent="0.25">
      <c r="B1409" s="6" t="s">
        <v>26</v>
      </c>
      <c r="C1409" s="7">
        <v>38694</v>
      </c>
      <c r="D1409" s="8" t="s">
        <v>40</v>
      </c>
      <c r="E1409" s="9">
        <v>87</v>
      </c>
      <c r="F1409" s="10">
        <v>262.88059466806999</v>
      </c>
      <c r="G1409" s="8" t="s">
        <v>21</v>
      </c>
    </row>
    <row r="1410" spans="2:7" x14ac:dyDescent="0.25">
      <c r="B1410" s="6" t="s">
        <v>22</v>
      </c>
      <c r="C1410" s="7">
        <v>38309</v>
      </c>
      <c r="D1410" s="8" t="s">
        <v>42</v>
      </c>
      <c r="E1410" s="9">
        <v>10</v>
      </c>
      <c r="F1410" s="10">
        <v>31.759227784320299</v>
      </c>
      <c r="G1410" s="8" t="s">
        <v>25</v>
      </c>
    </row>
    <row r="1411" spans="2:7" x14ac:dyDescent="0.25">
      <c r="B1411" s="6" t="s">
        <v>24</v>
      </c>
      <c r="C1411" s="7">
        <v>38276</v>
      </c>
      <c r="D1411" s="8" t="s">
        <v>42</v>
      </c>
      <c r="E1411" s="9">
        <v>0</v>
      </c>
      <c r="F1411" s="10">
        <v>1.8311339455634799</v>
      </c>
      <c r="G1411" s="8" t="s">
        <v>19</v>
      </c>
    </row>
    <row r="1412" spans="2:7" x14ac:dyDescent="0.25">
      <c r="B1412" s="6" t="s">
        <v>24</v>
      </c>
      <c r="C1412" s="7">
        <v>38375</v>
      </c>
      <c r="D1412" s="8" t="s">
        <v>40</v>
      </c>
      <c r="E1412" s="9">
        <v>73</v>
      </c>
      <c r="F1412" s="10">
        <v>221.00917974993899</v>
      </c>
      <c r="G1412" s="8" t="s">
        <v>19</v>
      </c>
    </row>
    <row r="1413" spans="2:7" x14ac:dyDescent="0.25">
      <c r="B1413" s="6" t="s">
        <v>18</v>
      </c>
      <c r="C1413" s="7">
        <v>38067</v>
      </c>
      <c r="D1413" s="8" t="s">
        <v>40</v>
      </c>
      <c r="E1413" s="9">
        <v>66</v>
      </c>
      <c r="F1413" s="10">
        <v>200.121982463271</v>
      </c>
      <c r="G1413" s="8" t="s">
        <v>19</v>
      </c>
    </row>
    <row r="1414" spans="2:7" x14ac:dyDescent="0.25">
      <c r="B1414" s="6" t="s">
        <v>16</v>
      </c>
      <c r="C1414" s="7">
        <v>38947</v>
      </c>
      <c r="D1414" s="8" t="s">
        <v>40</v>
      </c>
      <c r="E1414" s="9">
        <v>70</v>
      </c>
      <c r="F1414" s="10">
        <v>211.75333647455901</v>
      </c>
      <c r="G1414" s="8" t="s">
        <v>21</v>
      </c>
    </row>
    <row r="1415" spans="2:7" x14ac:dyDescent="0.25">
      <c r="B1415" s="6" t="s">
        <v>22</v>
      </c>
      <c r="C1415" s="7">
        <v>38331</v>
      </c>
      <c r="D1415" s="8" t="s">
        <v>41</v>
      </c>
      <c r="E1415" s="9">
        <v>78</v>
      </c>
      <c r="F1415" s="10">
        <v>235.90596023209099</v>
      </c>
      <c r="G1415" s="8" t="s">
        <v>25</v>
      </c>
    </row>
    <row r="1416" spans="2:7" x14ac:dyDescent="0.25">
      <c r="B1416" s="6" t="s">
        <v>27</v>
      </c>
      <c r="C1416" s="7">
        <v>38661</v>
      </c>
      <c r="D1416" s="8" t="s">
        <v>42</v>
      </c>
      <c r="E1416" s="9">
        <v>22</v>
      </c>
      <c r="F1416" s="10">
        <v>66.965065793990505</v>
      </c>
      <c r="G1416" s="8" t="s">
        <v>25</v>
      </c>
    </row>
    <row r="1417" spans="2:7" x14ac:dyDescent="0.25">
      <c r="B1417" s="6" t="s">
        <v>26</v>
      </c>
      <c r="C1417" s="7">
        <v>38265</v>
      </c>
      <c r="D1417" s="8" t="s">
        <v>42</v>
      </c>
      <c r="E1417" s="9">
        <v>21</v>
      </c>
      <c r="F1417" s="10">
        <v>65.217462708012206</v>
      </c>
      <c r="G1417" s="8" t="s">
        <v>17</v>
      </c>
    </row>
    <row r="1418" spans="2:7" x14ac:dyDescent="0.25">
      <c r="B1418" s="6" t="s">
        <v>16</v>
      </c>
      <c r="C1418" s="7">
        <v>38276</v>
      </c>
      <c r="D1418" s="8" t="s">
        <v>40</v>
      </c>
      <c r="E1418" s="9">
        <v>8</v>
      </c>
      <c r="F1418" s="10">
        <v>25.824952877477099</v>
      </c>
      <c r="G1418" s="8" t="s">
        <v>25</v>
      </c>
    </row>
    <row r="1419" spans="2:7" x14ac:dyDescent="0.25">
      <c r="B1419" s="6" t="s">
        <v>20</v>
      </c>
      <c r="C1419" s="7">
        <v>38034</v>
      </c>
      <c r="D1419" s="8" t="s">
        <v>42</v>
      </c>
      <c r="E1419" s="9">
        <v>62</v>
      </c>
      <c r="F1419" s="10">
        <v>187.801127221066</v>
      </c>
      <c r="G1419" s="8" t="s">
        <v>21</v>
      </c>
    </row>
    <row r="1420" spans="2:7" x14ac:dyDescent="0.25">
      <c r="B1420" s="6" t="s">
        <v>23</v>
      </c>
      <c r="C1420" s="7">
        <v>38848</v>
      </c>
      <c r="D1420" s="8" t="s">
        <v>42</v>
      </c>
      <c r="E1420" s="9">
        <v>81</v>
      </c>
      <c r="F1420" s="10">
        <v>244.507465072001</v>
      </c>
      <c r="G1420" s="8" t="s">
        <v>25</v>
      </c>
    </row>
    <row r="1421" spans="2:7" x14ac:dyDescent="0.25">
      <c r="B1421" s="6" t="s">
        <v>22</v>
      </c>
      <c r="C1421" s="7">
        <v>38342</v>
      </c>
      <c r="D1421" s="8" t="s">
        <v>40</v>
      </c>
      <c r="E1421" s="9">
        <v>72</v>
      </c>
      <c r="F1421" s="10">
        <v>218.172657227955</v>
      </c>
      <c r="G1421" s="8" t="s">
        <v>25</v>
      </c>
    </row>
    <row r="1422" spans="2:7" x14ac:dyDescent="0.25">
      <c r="B1422" s="6" t="s">
        <v>18</v>
      </c>
      <c r="C1422" s="7">
        <v>39002</v>
      </c>
      <c r="D1422" s="8" t="s">
        <v>39</v>
      </c>
      <c r="E1422" s="9">
        <v>13</v>
      </c>
      <c r="F1422" s="10">
        <v>41.356875522020502</v>
      </c>
      <c r="G1422" s="8" t="s">
        <v>21</v>
      </c>
    </row>
    <row r="1423" spans="2:7" x14ac:dyDescent="0.25">
      <c r="B1423" s="6" t="s">
        <v>16</v>
      </c>
      <c r="C1423" s="7">
        <v>38595</v>
      </c>
      <c r="D1423" s="8" t="s">
        <v>43</v>
      </c>
      <c r="E1423" s="9">
        <v>52</v>
      </c>
      <c r="F1423" s="10">
        <v>157.41873231061101</v>
      </c>
      <c r="G1423" s="8" t="s">
        <v>17</v>
      </c>
    </row>
    <row r="1424" spans="2:7" x14ac:dyDescent="0.25">
      <c r="B1424" s="6" t="s">
        <v>24</v>
      </c>
      <c r="C1424" s="7">
        <v>38738</v>
      </c>
      <c r="D1424" s="8" t="s">
        <v>39</v>
      </c>
      <c r="E1424" s="9">
        <v>49</v>
      </c>
      <c r="F1424" s="10">
        <v>148.10679359164899</v>
      </c>
      <c r="G1424" s="8" t="s">
        <v>21</v>
      </c>
    </row>
    <row r="1425" spans="2:7" x14ac:dyDescent="0.25">
      <c r="B1425" s="6" t="s">
        <v>24</v>
      </c>
      <c r="C1425" s="7">
        <v>38067</v>
      </c>
      <c r="D1425" s="8" t="s">
        <v>39</v>
      </c>
      <c r="E1425" s="9">
        <v>82</v>
      </c>
      <c r="F1425" s="10">
        <v>248.16915651860199</v>
      </c>
      <c r="G1425" s="8" t="s">
        <v>17</v>
      </c>
    </row>
    <row r="1426" spans="2:7" x14ac:dyDescent="0.25">
      <c r="B1426" s="6" t="s">
        <v>22</v>
      </c>
      <c r="C1426" s="7">
        <v>38815</v>
      </c>
      <c r="D1426" s="8" t="s">
        <v>39</v>
      </c>
      <c r="E1426" s="9">
        <v>5</v>
      </c>
      <c r="F1426" s="10">
        <v>17.015690322490599</v>
      </c>
      <c r="G1426" s="8" t="s">
        <v>19</v>
      </c>
    </row>
    <row r="1427" spans="2:7" x14ac:dyDescent="0.25">
      <c r="B1427" s="6" t="s">
        <v>27</v>
      </c>
      <c r="C1427" s="7">
        <v>38617</v>
      </c>
      <c r="D1427" s="8" t="s">
        <v>42</v>
      </c>
      <c r="E1427" s="9">
        <v>45</v>
      </c>
      <c r="F1427" s="10">
        <v>136.856308975085</v>
      </c>
      <c r="G1427" s="8" t="s">
        <v>21</v>
      </c>
    </row>
    <row r="1428" spans="2:7" x14ac:dyDescent="0.25">
      <c r="B1428" s="6" t="s">
        <v>26</v>
      </c>
      <c r="C1428" s="7">
        <v>38694</v>
      </c>
      <c r="D1428" s="8" t="s">
        <v>42</v>
      </c>
      <c r="E1428" s="9">
        <v>-10</v>
      </c>
      <c r="F1428" s="10">
        <v>-27.350902782329999</v>
      </c>
      <c r="G1428" s="8" t="s">
        <v>19</v>
      </c>
    </row>
    <row r="1429" spans="2:7" x14ac:dyDescent="0.25">
      <c r="B1429" s="6" t="s">
        <v>20</v>
      </c>
      <c r="C1429" s="7">
        <v>39057</v>
      </c>
      <c r="D1429" s="8" t="s">
        <v>39</v>
      </c>
      <c r="E1429" s="9">
        <v>53</v>
      </c>
      <c r="F1429" s="10">
        <v>160.85164058435501</v>
      </c>
      <c r="G1429" s="8" t="s">
        <v>19</v>
      </c>
    </row>
    <row r="1430" spans="2:7" x14ac:dyDescent="0.25">
      <c r="B1430" s="6" t="s">
        <v>18</v>
      </c>
      <c r="C1430" s="7">
        <v>38441</v>
      </c>
      <c r="D1430" s="8" t="s">
        <v>43</v>
      </c>
      <c r="E1430" s="9">
        <v>24</v>
      </c>
      <c r="F1430" s="10">
        <v>73.616064458141395</v>
      </c>
      <c r="G1430" s="8" t="s">
        <v>25</v>
      </c>
    </row>
    <row r="1431" spans="2:7" x14ac:dyDescent="0.25">
      <c r="B1431" s="6" t="s">
        <v>24</v>
      </c>
      <c r="C1431" s="7">
        <v>38914</v>
      </c>
      <c r="D1431" s="8" t="s">
        <v>40</v>
      </c>
      <c r="E1431" s="9">
        <v>27</v>
      </c>
      <c r="F1431" s="10">
        <v>83.232122294179803</v>
      </c>
      <c r="G1431" s="8" t="s">
        <v>19</v>
      </c>
    </row>
    <row r="1432" spans="2:7" x14ac:dyDescent="0.25">
      <c r="B1432" s="6" t="s">
        <v>27</v>
      </c>
      <c r="C1432" s="7">
        <v>38837</v>
      </c>
      <c r="D1432" s="8" t="s">
        <v>41</v>
      </c>
      <c r="E1432" s="9">
        <v>52</v>
      </c>
      <c r="F1432" s="10">
        <v>158.630016941961</v>
      </c>
      <c r="G1432" s="8" t="s">
        <v>21</v>
      </c>
    </row>
    <row r="1433" spans="2:7" x14ac:dyDescent="0.25">
      <c r="B1433" s="6" t="s">
        <v>22</v>
      </c>
      <c r="C1433" s="7">
        <v>39013</v>
      </c>
      <c r="D1433" s="8" t="s">
        <v>41</v>
      </c>
      <c r="E1433" s="9">
        <v>0</v>
      </c>
      <c r="F1433" s="10">
        <v>1.7815728693963901</v>
      </c>
      <c r="G1433" s="8" t="s">
        <v>25</v>
      </c>
    </row>
    <row r="1434" spans="2:7" x14ac:dyDescent="0.25">
      <c r="B1434" s="6" t="s">
        <v>24</v>
      </c>
      <c r="C1434" s="7">
        <v>38155</v>
      </c>
      <c r="D1434" s="8" t="s">
        <v>42</v>
      </c>
      <c r="E1434" s="9">
        <v>92</v>
      </c>
      <c r="F1434" s="10">
        <v>278.65173044503399</v>
      </c>
      <c r="G1434" s="8" t="s">
        <v>25</v>
      </c>
    </row>
    <row r="1435" spans="2:7" x14ac:dyDescent="0.25">
      <c r="B1435" s="6" t="s">
        <v>26</v>
      </c>
      <c r="C1435" s="7">
        <v>39013</v>
      </c>
      <c r="D1435" s="8" t="s">
        <v>42</v>
      </c>
      <c r="E1435" s="9">
        <v>22</v>
      </c>
      <c r="F1435" s="10">
        <v>67.706785390101601</v>
      </c>
      <c r="G1435" s="8" t="s">
        <v>25</v>
      </c>
    </row>
    <row r="1436" spans="2:7" x14ac:dyDescent="0.25">
      <c r="B1436" s="6" t="s">
        <v>28</v>
      </c>
      <c r="C1436" s="7">
        <v>38837</v>
      </c>
      <c r="D1436" s="8" t="s">
        <v>39</v>
      </c>
      <c r="E1436" s="9">
        <v>67</v>
      </c>
      <c r="F1436" s="10">
        <v>202.90370530776499</v>
      </c>
      <c r="G1436" s="8" t="s">
        <v>21</v>
      </c>
    </row>
    <row r="1437" spans="2:7" x14ac:dyDescent="0.25">
      <c r="B1437" s="6" t="s">
        <v>22</v>
      </c>
      <c r="C1437" s="7">
        <v>38639</v>
      </c>
      <c r="D1437" s="8" t="s">
        <v>42</v>
      </c>
      <c r="E1437" s="9">
        <v>7</v>
      </c>
      <c r="F1437" s="10">
        <v>23.0343273471746</v>
      </c>
      <c r="G1437" s="8" t="s">
        <v>21</v>
      </c>
    </row>
    <row r="1438" spans="2:7" x14ac:dyDescent="0.25">
      <c r="B1438" s="6" t="s">
        <v>28</v>
      </c>
      <c r="C1438" s="7">
        <v>38122</v>
      </c>
      <c r="D1438" s="8" t="s">
        <v>39</v>
      </c>
      <c r="E1438" s="9">
        <v>-10</v>
      </c>
      <c r="F1438" s="10">
        <v>-27.962734354764201</v>
      </c>
      <c r="G1438" s="8" t="s">
        <v>17</v>
      </c>
    </row>
    <row r="1439" spans="2:7" x14ac:dyDescent="0.25">
      <c r="B1439" s="6" t="s">
        <v>23</v>
      </c>
      <c r="C1439" s="7">
        <v>38947</v>
      </c>
      <c r="D1439" s="8" t="s">
        <v>42</v>
      </c>
      <c r="E1439" s="9">
        <v>10</v>
      </c>
      <c r="F1439" s="10">
        <v>31.667217946817701</v>
      </c>
      <c r="G1439" s="8" t="s">
        <v>19</v>
      </c>
    </row>
    <row r="1440" spans="2:7" x14ac:dyDescent="0.25">
      <c r="B1440" s="6" t="s">
        <v>24</v>
      </c>
      <c r="C1440" s="7">
        <v>38529</v>
      </c>
      <c r="D1440" s="8" t="s">
        <v>41</v>
      </c>
      <c r="E1440" s="9">
        <v>15</v>
      </c>
      <c r="F1440" s="10">
        <v>46.4775514834094</v>
      </c>
      <c r="G1440" s="8" t="s">
        <v>19</v>
      </c>
    </row>
    <row r="1441" spans="2:7" x14ac:dyDescent="0.25">
      <c r="B1441" s="6" t="s">
        <v>20</v>
      </c>
      <c r="C1441" s="7">
        <v>38529</v>
      </c>
      <c r="D1441" s="8" t="s">
        <v>43</v>
      </c>
      <c r="E1441" s="9">
        <v>0</v>
      </c>
      <c r="F1441" s="10">
        <v>2.13090559227809</v>
      </c>
      <c r="G1441" s="8" t="s">
        <v>17</v>
      </c>
    </row>
    <row r="1442" spans="2:7" x14ac:dyDescent="0.25">
      <c r="B1442" s="6" t="s">
        <v>22</v>
      </c>
      <c r="C1442" s="7">
        <v>38793</v>
      </c>
      <c r="D1442" s="8" t="s">
        <v>41</v>
      </c>
      <c r="E1442" s="9">
        <v>93</v>
      </c>
      <c r="F1442" s="10">
        <v>280.90891395594798</v>
      </c>
      <c r="G1442" s="8" t="s">
        <v>25</v>
      </c>
    </row>
    <row r="1443" spans="2:7" x14ac:dyDescent="0.25">
      <c r="B1443" s="6" t="s">
        <v>18</v>
      </c>
      <c r="C1443" s="7">
        <v>38738</v>
      </c>
      <c r="D1443" s="8" t="s">
        <v>41</v>
      </c>
      <c r="E1443" s="9">
        <v>57</v>
      </c>
      <c r="F1443" s="10">
        <v>172.62177980113199</v>
      </c>
      <c r="G1443" s="8" t="s">
        <v>21</v>
      </c>
    </row>
    <row r="1444" spans="2:7" x14ac:dyDescent="0.25">
      <c r="B1444" s="6" t="s">
        <v>24</v>
      </c>
      <c r="C1444" s="7">
        <v>38254</v>
      </c>
      <c r="D1444" s="8" t="s">
        <v>40</v>
      </c>
      <c r="E1444" s="9">
        <v>69</v>
      </c>
      <c r="F1444" s="10">
        <v>208.76551379205</v>
      </c>
      <c r="G1444" s="8" t="s">
        <v>21</v>
      </c>
    </row>
    <row r="1445" spans="2:7" x14ac:dyDescent="0.25">
      <c r="B1445" s="6" t="s">
        <v>28</v>
      </c>
      <c r="C1445" s="7">
        <v>38716</v>
      </c>
      <c r="D1445" s="8" t="s">
        <v>41</v>
      </c>
      <c r="E1445" s="9">
        <v>53</v>
      </c>
      <c r="F1445" s="10">
        <v>161.64817183248201</v>
      </c>
      <c r="G1445" s="8" t="s">
        <v>17</v>
      </c>
    </row>
    <row r="1446" spans="2:7" x14ac:dyDescent="0.25">
      <c r="B1446" s="6" t="s">
        <v>20</v>
      </c>
      <c r="C1446" s="7">
        <v>39013</v>
      </c>
      <c r="D1446" s="8" t="s">
        <v>43</v>
      </c>
      <c r="E1446" s="9">
        <v>67</v>
      </c>
      <c r="F1446" s="10">
        <v>203.56552998190199</v>
      </c>
      <c r="G1446" s="8" t="s">
        <v>17</v>
      </c>
    </row>
    <row r="1447" spans="2:7" x14ac:dyDescent="0.25">
      <c r="B1447" s="6" t="s">
        <v>28</v>
      </c>
      <c r="C1447" s="7">
        <v>38078</v>
      </c>
      <c r="D1447" s="8" t="s">
        <v>39</v>
      </c>
      <c r="E1447" s="9">
        <v>23</v>
      </c>
      <c r="F1447" s="10">
        <v>70.708152765050201</v>
      </c>
      <c r="G1447" s="8" t="s">
        <v>25</v>
      </c>
    </row>
    <row r="1448" spans="2:7" x14ac:dyDescent="0.25">
      <c r="B1448" s="6" t="s">
        <v>23</v>
      </c>
      <c r="C1448" s="7">
        <v>38155</v>
      </c>
      <c r="D1448" s="8" t="s">
        <v>42</v>
      </c>
      <c r="E1448" s="9">
        <v>43</v>
      </c>
      <c r="F1448" s="10">
        <v>131.16019141346001</v>
      </c>
      <c r="G1448" s="8" t="s">
        <v>21</v>
      </c>
    </row>
    <row r="1449" spans="2:7" x14ac:dyDescent="0.25">
      <c r="B1449" s="6" t="s">
        <v>27</v>
      </c>
      <c r="C1449" s="7">
        <v>39013</v>
      </c>
      <c r="D1449" s="8" t="s">
        <v>40</v>
      </c>
      <c r="E1449" s="9">
        <v>69</v>
      </c>
      <c r="F1449" s="10">
        <v>209.395156255747</v>
      </c>
      <c r="G1449" s="8" t="s">
        <v>21</v>
      </c>
    </row>
    <row r="1450" spans="2:7" x14ac:dyDescent="0.25">
      <c r="B1450" s="6" t="s">
        <v>18</v>
      </c>
      <c r="C1450" s="7">
        <v>38991</v>
      </c>
      <c r="D1450" s="8" t="s">
        <v>43</v>
      </c>
      <c r="E1450" s="9">
        <v>45</v>
      </c>
      <c r="F1450" s="10">
        <v>136.50342219375301</v>
      </c>
      <c r="G1450" s="8" t="s">
        <v>19</v>
      </c>
    </row>
    <row r="1451" spans="2:7" x14ac:dyDescent="0.25">
      <c r="B1451" s="6" t="s">
        <v>22</v>
      </c>
      <c r="C1451" s="7">
        <v>38661</v>
      </c>
      <c r="D1451" s="8" t="s">
        <v>39</v>
      </c>
      <c r="E1451" s="9">
        <v>70</v>
      </c>
      <c r="F1451" s="10">
        <v>211.700971359075</v>
      </c>
      <c r="G1451" s="8" t="s">
        <v>21</v>
      </c>
    </row>
    <row r="1452" spans="2:7" x14ac:dyDescent="0.25">
      <c r="B1452" s="6" t="s">
        <v>23</v>
      </c>
      <c r="C1452" s="7">
        <v>39013</v>
      </c>
      <c r="D1452" s="8" t="s">
        <v>42</v>
      </c>
      <c r="E1452" s="9">
        <v>91</v>
      </c>
      <c r="F1452" s="10">
        <v>274.50140154949997</v>
      </c>
      <c r="G1452" s="8" t="s">
        <v>25</v>
      </c>
    </row>
    <row r="1453" spans="2:7" x14ac:dyDescent="0.25">
      <c r="B1453" s="6" t="s">
        <v>26</v>
      </c>
      <c r="C1453" s="7">
        <v>39068</v>
      </c>
      <c r="D1453" s="8" t="s">
        <v>42</v>
      </c>
      <c r="E1453" s="9">
        <v>33</v>
      </c>
      <c r="F1453" s="10">
        <v>100.481404967516</v>
      </c>
      <c r="G1453" s="8" t="s">
        <v>19</v>
      </c>
    </row>
    <row r="1454" spans="2:7" x14ac:dyDescent="0.25">
      <c r="B1454" s="6" t="s">
        <v>23</v>
      </c>
      <c r="C1454" s="7">
        <v>38936</v>
      </c>
      <c r="D1454" s="8" t="s">
        <v>41</v>
      </c>
      <c r="E1454" s="9">
        <v>90</v>
      </c>
      <c r="F1454" s="10">
        <v>272.35779457224999</v>
      </c>
      <c r="G1454" s="8" t="s">
        <v>19</v>
      </c>
    </row>
    <row r="1455" spans="2:7" x14ac:dyDescent="0.25">
      <c r="B1455" s="6" t="s">
        <v>23</v>
      </c>
      <c r="C1455" s="7">
        <v>38342</v>
      </c>
      <c r="D1455" s="8" t="s">
        <v>42</v>
      </c>
      <c r="E1455" s="9">
        <v>17</v>
      </c>
      <c r="F1455" s="10">
        <v>52.516260583580802</v>
      </c>
      <c r="G1455" s="8" t="s">
        <v>25</v>
      </c>
    </row>
    <row r="1456" spans="2:7" x14ac:dyDescent="0.25">
      <c r="B1456" s="6" t="s">
        <v>22</v>
      </c>
      <c r="C1456" s="7">
        <v>38199</v>
      </c>
      <c r="D1456" s="8" t="s">
        <v>39</v>
      </c>
      <c r="E1456" s="9">
        <v>-7</v>
      </c>
      <c r="F1456" s="10">
        <v>-18.916737992903698</v>
      </c>
      <c r="G1456" s="8" t="s">
        <v>25</v>
      </c>
    </row>
    <row r="1457" spans="2:7" x14ac:dyDescent="0.25">
      <c r="B1457" s="6" t="s">
        <v>20</v>
      </c>
      <c r="C1457" s="7">
        <v>38232</v>
      </c>
      <c r="D1457" s="8" t="s">
        <v>42</v>
      </c>
      <c r="E1457" s="9">
        <v>21</v>
      </c>
      <c r="F1457" s="10">
        <v>64.912642276982098</v>
      </c>
      <c r="G1457" s="8" t="s">
        <v>21</v>
      </c>
    </row>
    <row r="1458" spans="2:7" x14ac:dyDescent="0.25">
      <c r="B1458" s="6" t="s">
        <v>27</v>
      </c>
      <c r="C1458" s="7">
        <v>38573</v>
      </c>
      <c r="D1458" s="8" t="s">
        <v>41</v>
      </c>
      <c r="E1458" s="9">
        <v>14</v>
      </c>
      <c r="F1458" s="10">
        <v>44.327818174178198</v>
      </c>
      <c r="G1458" s="8" t="s">
        <v>19</v>
      </c>
    </row>
    <row r="1459" spans="2:7" x14ac:dyDescent="0.25">
      <c r="B1459" s="6" t="s">
        <v>22</v>
      </c>
      <c r="C1459" s="7">
        <v>38826</v>
      </c>
      <c r="D1459" s="8" t="s">
        <v>43</v>
      </c>
      <c r="E1459" s="9">
        <v>84</v>
      </c>
      <c r="F1459" s="10">
        <v>254.27232164491801</v>
      </c>
      <c r="G1459" s="8" t="s">
        <v>25</v>
      </c>
    </row>
    <row r="1460" spans="2:7" x14ac:dyDescent="0.25">
      <c r="B1460" s="6" t="s">
        <v>24</v>
      </c>
      <c r="C1460" s="7">
        <v>38738</v>
      </c>
      <c r="D1460" s="8" t="s">
        <v>43</v>
      </c>
      <c r="E1460" s="9">
        <v>92</v>
      </c>
      <c r="F1460" s="10">
        <v>278.12892270091902</v>
      </c>
      <c r="G1460" s="8" t="s">
        <v>21</v>
      </c>
    </row>
    <row r="1461" spans="2:7" x14ac:dyDescent="0.25">
      <c r="B1461" s="6" t="s">
        <v>22</v>
      </c>
      <c r="C1461" s="7">
        <v>39013</v>
      </c>
      <c r="D1461" s="8" t="s">
        <v>40</v>
      </c>
      <c r="E1461" s="9">
        <v>-1</v>
      </c>
      <c r="F1461" s="10">
        <v>-0.12859943512322702</v>
      </c>
      <c r="G1461" s="8" t="s">
        <v>21</v>
      </c>
    </row>
    <row r="1462" spans="2:7" x14ac:dyDescent="0.25">
      <c r="B1462" s="6" t="s">
        <v>22</v>
      </c>
      <c r="C1462" s="7">
        <v>38485</v>
      </c>
      <c r="D1462" s="8" t="s">
        <v>40</v>
      </c>
      <c r="E1462" s="9">
        <v>73</v>
      </c>
      <c r="F1462" s="10">
        <v>222.086765825904</v>
      </c>
      <c r="G1462" s="8" t="s">
        <v>17</v>
      </c>
    </row>
    <row r="1463" spans="2:7" x14ac:dyDescent="0.25">
      <c r="B1463" s="6" t="s">
        <v>28</v>
      </c>
      <c r="C1463" s="7">
        <v>38727</v>
      </c>
      <c r="D1463" s="8" t="s">
        <v>41</v>
      </c>
      <c r="E1463" s="9">
        <v>48</v>
      </c>
      <c r="F1463" s="10">
        <v>146.421082759276</v>
      </c>
      <c r="G1463" s="8" t="s">
        <v>25</v>
      </c>
    </row>
    <row r="1464" spans="2:7" x14ac:dyDescent="0.25">
      <c r="B1464" s="6" t="s">
        <v>28</v>
      </c>
      <c r="C1464" s="7">
        <v>38331</v>
      </c>
      <c r="D1464" s="8" t="s">
        <v>39</v>
      </c>
      <c r="E1464" s="9">
        <v>72</v>
      </c>
      <c r="F1464" s="10">
        <v>217.08233008534299</v>
      </c>
      <c r="G1464" s="8" t="s">
        <v>17</v>
      </c>
    </row>
    <row r="1465" spans="2:7" x14ac:dyDescent="0.25">
      <c r="B1465" s="6" t="s">
        <v>16</v>
      </c>
      <c r="C1465" s="7">
        <v>38903</v>
      </c>
      <c r="D1465" s="8" t="s">
        <v>41</v>
      </c>
      <c r="E1465" s="9">
        <v>42</v>
      </c>
      <c r="F1465" s="10">
        <v>127.608713985668</v>
      </c>
      <c r="G1465" s="8" t="s">
        <v>25</v>
      </c>
    </row>
    <row r="1466" spans="2:7" x14ac:dyDescent="0.25">
      <c r="B1466" s="6" t="s">
        <v>22</v>
      </c>
      <c r="C1466" s="7">
        <v>38342</v>
      </c>
      <c r="D1466" s="8" t="s">
        <v>41</v>
      </c>
      <c r="E1466" s="9">
        <v>80</v>
      </c>
      <c r="F1466" s="10">
        <v>242.20754620036101</v>
      </c>
      <c r="G1466" s="8" t="s">
        <v>21</v>
      </c>
    </row>
    <row r="1467" spans="2:7" x14ac:dyDescent="0.25">
      <c r="B1467" s="6" t="s">
        <v>22</v>
      </c>
      <c r="C1467" s="7">
        <v>38595</v>
      </c>
      <c r="D1467" s="8" t="s">
        <v>41</v>
      </c>
      <c r="E1467" s="9">
        <v>56</v>
      </c>
      <c r="F1467" s="10">
        <v>170.855588757264</v>
      </c>
      <c r="G1467" s="8" t="s">
        <v>17</v>
      </c>
    </row>
    <row r="1468" spans="2:7" x14ac:dyDescent="0.25">
      <c r="B1468" s="6" t="s">
        <v>27</v>
      </c>
      <c r="C1468" s="7">
        <v>38012</v>
      </c>
      <c r="D1468" s="8" t="s">
        <v>42</v>
      </c>
      <c r="E1468" s="9">
        <v>46</v>
      </c>
      <c r="F1468" s="10">
        <v>140.57686436306199</v>
      </c>
      <c r="G1468" s="8" t="s">
        <v>25</v>
      </c>
    </row>
    <row r="1469" spans="2:7" x14ac:dyDescent="0.25">
      <c r="B1469" s="6" t="s">
        <v>16</v>
      </c>
      <c r="C1469" s="7">
        <v>38870</v>
      </c>
      <c r="D1469" s="8" t="s">
        <v>39</v>
      </c>
      <c r="E1469" s="9">
        <v>45</v>
      </c>
      <c r="F1469" s="10">
        <v>136.77216386728901</v>
      </c>
      <c r="G1469" s="8" t="s">
        <v>21</v>
      </c>
    </row>
    <row r="1470" spans="2:7" x14ac:dyDescent="0.25">
      <c r="B1470" s="6" t="s">
        <v>20</v>
      </c>
      <c r="C1470" s="7">
        <v>38507</v>
      </c>
      <c r="D1470" s="8" t="s">
        <v>41</v>
      </c>
      <c r="E1470" s="9">
        <v>53</v>
      </c>
      <c r="F1470" s="10">
        <v>160.40163840433999</v>
      </c>
      <c r="G1470" s="8" t="s">
        <v>25</v>
      </c>
    </row>
    <row r="1471" spans="2:7" x14ac:dyDescent="0.25">
      <c r="B1471" s="6" t="s">
        <v>20</v>
      </c>
      <c r="C1471" s="7">
        <v>38628</v>
      </c>
      <c r="D1471" s="8" t="s">
        <v>39</v>
      </c>
      <c r="E1471" s="9">
        <v>51</v>
      </c>
      <c r="F1471" s="10">
        <v>155.05152823672199</v>
      </c>
      <c r="G1471" s="8" t="s">
        <v>21</v>
      </c>
    </row>
    <row r="1472" spans="2:7" x14ac:dyDescent="0.25">
      <c r="B1472" s="6" t="s">
        <v>24</v>
      </c>
      <c r="C1472" s="7">
        <v>38705</v>
      </c>
      <c r="D1472" s="8" t="s">
        <v>42</v>
      </c>
      <c r="E1472" s="9">
        <v>64</v>
      </c>
      <c r="F1472" s="10">
        <v>193.29903203964699</v>
      </c>
      <c r="G1472" s="8" t="s">
        <v>25</v>
      </c>
    </row>
    <row r="1473" spans="2:7" x14ac:dyDescent="0.25">
      <c r="B1473" s="6" t="s">
        <v>16</v>
      </c>
      <c r="C1473" s="7">
        <v>38298</v>
      </c>
      <c r="D1473" s="8" t="s">
        <v>39</v>
      </c>
      <c r="E1473" s="9">
        <v>15</v>
      </c>
      <c r="F1473" s="10">
        <v>47.086660569111203</v>
      </c>
      <c r="G1473" s="8" t="s">
        <v>21</v>
      </c>
    </row>
    <row r="1474" spans="2:7" x14ac:dyDescent="0.25">
      <c r="B1474" s="6" t="s">
        <v>22</v>
      </c>
      <c r="C1474" s="7">
        <v>38078</v>
      </c>
      <c r="D1474" s="8" t="s">
        <v>43</v>
      </c>
      <c r="E1474" s="9">
        <v>33</v>
      </c>
      <c r="F1474" s="10">
        <v>101.69988655484001</v>
      </c>
      <c r="G1474" s="8" t="s">
        <v>25</v>
      </c>
    </row>
    <row r="1475" spans="2:7" x14ac:dyDescent="0.25">
      <c r="B1475" s="6" t="s">
        <v>26</v>
      </c>
      <c r="C1475" s="7">
        <v>38848</v>
      </c>
      <c r="D1475" s="8" t="s">
        <v>39</v>
      </c>
      <c r="E1475" s="9">
        <v>31</v>
      </c>
      <c r="F1475" s="10">
        <v>95.050667546988393</v>
      </c>
      <c r="G1475" s="8" t="s">
        <v>21</v>
      </c>
    </row>
    <row r="1476" spans="2:7" x14ac:dyDescent="0.25">
      <c r="B1476" s="6" t="s">
        <v>20</v>
      </c>
      <c r="C1476" s="7">
        <v>38705</v>
      </c>
      <c r="D1476" s="8" t="s">
        <v>43</v>
      </c>
      <c r="E1476" s="9">
        <v>51</v>
      </c>
      <c r="F1476" s="10">
        <v>155.18472828999501</v>
      </c>
      <c r="G1476" s="8" t="s">
        <v>25</v>
      </c>
    </row>
    <row r="1477" spans="2:7" x14ac:dyDescent="0.25">
      <c r="B1477" s="6" t="s">
        <v>24</v>
      </c>
      <c r="C1477" s="7">
        <v>38947</v>
      </c>
      <c r="D1477" s="8" t="s">
        <v>41</v>
      </c>
      <c r="E1477" s="9">
        <v>-7</v>
      </c>
      <c r="F1477" s="10">
        <v>-18.636086701073602</v>
      </c>
      <c r="G1477" s="8" t="s">
        <v>25</v>
      </c>
    </row>
    <row r="1478" spans="2:7" x14ac:dyDescent="0.25">
      <c r="B1478" s="6" t="s">
        <v>20</v>
      </c>
      <c r="C1478" s="7">
        <v>38485</v>
      </c>
      <c r="D1478" s="8" t="s">
        <v>39</v>
      </c>
      <c r="E1478" s="9">
        <v>37</v>
      </c>
      <c r="F1478" s="10">
        <v>112.074064001718</v>
      </c>
      <c r="G1478" s="8" t="s">
        <v>25</v>
      </c>
    </row>
    <row r="1479" spans="2:7" x14ac:dyDescent="0.25">
      <c r="B1479" s="6" t="s">
        <v>16</v>
      </c>
      <c r="C1479" s="7">
        <v>38518</v>
      </c>
      <c r="D1479" s="8" t="s">
        <v>41</v>
      </c>
      <c r="E1479" s="9">
        <v>43</v>
      </c>
      <c r="F1479" s="10">
        <v>130.973795549145</v>
      </c>
      <c r="G1479" s="8" t="s">
        <v>17</v>
      </c>
    </row>
    <row r="1480" spans="2:7" x14ac:dyDescent="0.25">
      <c r="B1480" s="6" t="s">
        <v>28</v>
      </c>
      <c r="C1480" s="7">
        <v>38859</v>
      </c>
      <c r="D1480" s="8" t="s">
        <v>42</v>
      </c>
      <c r="E1480" s="9">
        <v>63</v>
      </c>
      <c r="F1480" s="10">
        <v>190.69209828626799</v>
      </c>
      <c r="G1480" s="8" t="s">
        <v>17</v>
      </c>
    </row>
    <row r="1481" spans="2:7" x14ac:dyDescent="0.25">
      <c r="B1481" s="6" t="s">
        <v>23</v>
      </c>
      <c r="C1481" s="7">
        <v>38177</v>
      </c>
      <c r="D1481" s="8" t="s">
        <v>39</v>
      </c>
      <c r="E1481" s="9">
        <v>29</v>
      </c>
      <c r="F1481" s="10">
        <v>89.589016206328594</v>
      </c>
      <c r="G1481" s="8" t="s">
        <v>21</v>
      </c>
    </row>
    <row r="1482" spans="2:7" x14ac:dyDescent="0.25">
      <c r="B1482" s="6" t="s">
        <v>28</v>
      </c>
      <c r="C1482" s="7">
        <v>38694</v>
      </c>
      <c r="D1482" s="8" t="s">
        <v>42</v>
      </c>
      <c r="E1482" s="9">
        <v>20</v>
      </c>
      <c r="F1482" s="10">
        <v>61.944091716082497</v>
      </c>
      <c r="G1482" s="8" t="s">
        <v>19</v>
      </c>
    </row>
    <row r="1483" spans="2:7" x14ac:dyDescent="0.25">
      <c r="B1483" s="6" t="s">
        <v>26</v>
      </c>
      <c r="C1483" s="7">
        <v>38804</v>
      </c>
      <c r="D1483" s="8" t="s">
        <v>39</v>
      </c>
      <c r="E1483" s="9">
        <v>48</v>
      </c>
      <c r="F1483" s="10">
        <v>146.44223986116401</v>
      </c>
      <c r="G1483" s="8" t="s">
        <v>21</v>
      </c>
    </row>
    <row r="1484" spans="2:7" x14ac:dyDescent="0.25">
      <c r="B1484" s="6" t="s">
        <v>16</v>
      </c>
      <c r="C1484" s="7">
        <v>38925</v>
      </c>
      <c r="D1484" s="8" t="s">
        <v>42</v>
      </c>
      <c r="E1484" s="9">
        <v>94</v>
      </c>
      <c r="F1484" s="10">
        <v>284.13590593464397</v>
      </c>
      <c r="G1484" s="8" t="s">
        <v>21</v>
      </c>
    </row>
    <row r="1485" spans="2:7" x14ac:dyDescent="0.25">
      <c r="B1485" s="6" t="s">
        <v>16</v>
      </c>
      <c r="C1485" s="7">
        <v>38969</v>
      </c>
      <c r="D1485" s="8" t="s">
        <v>41</v>
      </c>
      <c r="E1485" s="9">
        <v>41</v>
      </c>
      <c r="F1485" s="10">
        <v>124.88343538167101</v>
      </c>
      <c r="G1485" s="8" t="s">
        <v>19</v>
      </c>
    </row>
    <row r="1486" spans="2:7" x14ac:dyDescent="0.25">
      <c r="B1486" s="6" t="s">
        <v>16</v>
      </c>
      <c r="C1486" s="7">
        <v>38375</v>
      </c>
      <c r="D1486" s="8" t="s">
        <v>39</v>
      </c>
      <c r="E1486" s="9">
        <v>45</v>
      </c>
      <c r="F1486" s="10">
        <v>137.54620754134601</v>
      </c>
      <c r="G1486" s="8" t="s">
        <v>17</v>
      </c>
    </row>
    <row r="1487" spans="2:7" x14ac:dyDescent="0.25">
      <c r="B1487" s="6" t="s">
        <v>27</v>
      </c>
      <c r="C1487" s="7">
        <v>38485</v>
      </c>
      <c r="D1487" s="8" t="s">
        <v>40</v>
      </c>
      <c r="E1487" s="9">
        <v>69</v>
      </c>
      <c r="F1487" s="10">
        <v>208.60656085319701</v>
      </c>
      <c r="G1487" s="8" t="s">
        <v>21</v>
      </c>
    </row>
    <row r="1488" spans="2:7" x14ac:dyDescent="0.25">
      <c r="B1488" s="6" t="s">
        <v>20</v>
      </c>
      <c r="C1488" s="7">
        <v>38078</v>
      </c>
      <c r="D1488" s="8" t="s">
        <v>42</v>
      </c>
      <c r="E1488" s="9">
        <v>48</v>
      </c>
      <c r="F1488" s="10">
        <v>146.16733998853601</v>
      </c>
      <c r="G1488" s="8" t="s">
        <v>17</v>
      </c>
    </row>
    <row r="1489" spans="2:7" x14ac:dyDescent="0.25">
      <c r="B1489" s="6" t="s">
        <v>24</v>
      </c>
      <c r="C1489" s="7">
        <v>38375</v>
      </c>
      <c r="D1489" s="8" t="s">
        <v>42</v>
      </c>
      <c r="E1489" s="9">
        <v>38</v>
      </c>
      <c r="F1489" s="10">
        <v>115.70319467233401</v>
      </c>
      <c r="G1489" s="8" t="s">
        <v>21</v>
      </c>
    </row>
    <row r="1490" spans="2:7" x14ac:dyDescent="0.25">
      <c r="B1490" s="6" t="s">
        <v>16</v>
      </c>
      <c r="C1490" s="7">
        <v>38738</v>
      </c>
      <c r="D1490" s="8" t="s">
        <v>40</v>
      </c>
      <c r="E1490" s="9">
        <v>49</v>
      </c>
      <c r="F1490" s="10">
        <v>149.110520694706</v>
      </c>
      <c r="G1490" s="8" t="s">
        <v>17</v>
      </c>
    </row>
    <row r="1491" spans="2:7" x14ac:dyDescent="0.25">
      <c r="B1491" s="6" t="s">
        <v>23</v>
      </c>
      <c r="C1491" s="7">
        <v>38232</v>
      </c>
      <c r="D1491" s="8" t="s">
        <v>41</v>
      </c>
      <c r="E1491" s="9">
        <v>79</v>
      </c>
      <c r="F1491" s="10">
        <v>239.15028034352201</v>
      </c>
      <c r="G1491" s="8" t="s">
        <v>21</v>
      </c>
    </row>
    <row r="1492" spans="2:7" x14ac:dyDescent="0.25">
      <c r="B1492" s="6" t="s">
        <v>20</v>
      </c>
      <c r="C1492" s="7">
        <v>38551</v>
      </c>
      <c r="D1492" s="8" t="s">
        <v>41</v>
      </c>
      <c r="E1492" s="9">
        <v>93</v>
      </c>
      <c r="F1492" s="10">
        <v>281.34133684394197</v>
      </c>
      <c r="G1492" s="8" t="s">
        <v>17</v>
      </c>
    </row>
    <row r="1493" spans="2:7" x14ac:dyDescent="0.25">
      <c r="B1493" s="6" t="s">
        <v>23</v>
      </c>
      <c r="C1493" s="7">
        <v>38342</v>
      </c>
      <c r="D1493" s="8" t="s">
        <v>41</v>
      </c>
      <c r="E1493" s="9">
        <v>67</v>
      </c>
      <c r="F1493" s="10">
        <v>202.43601829549999</v>
      </c>
      <c r="G1493" s="8" t="s">
        <v>21</v>
      </c>
    </row>
    <row r="1494" spans="2:7" x14ac:dyDescent="0.25">
      <c r="B1494" s="6" t="s">
        <v>16</v>
      </c>
      <c r="C1494" s="7">
        <v>38859</v>
      </c>
      <c r="D1494" s="8" t="s">
        <v>41</v>
      </c>
      <c r="E1494" s="9">
        <v>13</v>
      </c>
      <c r="F1494" s="10">
        <v>41.318769528122502</v>
      </c>
      <c r="G1494" s="8" t="s">
        <v>25</v>
      </c>
    </row>
    <row r="1495" spans="2:7" x14ac:dyDescent="0.25">
      <c r="B1495" s="6" t="s">
        <v>20</v>
      </c>
      <c r="C1495" s="7">
        <v>38639</v>
      </c>
      <c r="D1495" s="8" t="s">
        <v>40</v>
      </c>
      <c r="E1495" s="9">
        <v>71</v>
      </c>
      <c r="F1495" s="10">
        <v>215.36222588622601</v>
      </c>
      <c r="G1495" s="8" t="s">
        <v>21</v>
      </c>
    </row>
    <row r="1496" spans="2:7" x14ac:dyDescent="0.25">
      <c r="B1496" s="6" t="s">
        <v>16</v>
      </c>
      <c r="C1496" s="7">
        <v>39013</v>
      </c>
      <c r="D1496" s="8" t="s">
        <v>41</v>
      </c>
      <c r="E1496" s="9">
        <v>15</v>
      </c>
      <c r="F1496" s="10">
        <v>46.386549546936003</v>
      </c>
      <c r="G1496" s="8" t="s">
        <v>21</v>
      </c>
    </row>
    <row r="1497" spans="2:7" x14ac:dyDescent="0.25">
      <c r="B1497" s="6" t="s">
        <v>22</v>
      </c>
      <c r="C1497" s="7">
        <v>38606</v>
      </c>
      <c r="D1497" s="8" t="s">
        <v>39</v>
      </c>
      <c r="E1497" s="9">
        <v>89</v>
      </c>
      <c r="F1497" s="10">
        <v>269.12365453676301</v>
      </c>
      <c r="G1497" s="8" t="s">
        <v>17</v>
      </c>
    </row>
    <row r="1498" spans="2:7" x14ac:dyDescent="0.25">
      <c r="B1498" s="6" t="s">
        <v>22</v>
      </c>
      <c r="C1498" s="7">
        <v>38650</v>
      </c>
      <c r="D1498" s="8" t="s">
        <v>42</v>
      </c>
      <c r="E1498" s="9">
        <v>65</v>
      </c>
      <c r="F1498" s="10">
        <v>197.49619907968801</v>
      </c>
      <c r="G1498" s="8" t="s">
        <v>19</v>
      </c>
    </row>
    <row r="1499" spans="2:7" x14ac:dyDescent="0.25">
      <c r="B1499" s="6" t="s">
        <v>22</v>
      </c>
      <c r="C1499" s="7">
        <v>38342</v>
      </c>
      <c r="D1499" s="8" t="s">
        <v>39</v>
      </c>
      <c r="E1499" s="9">
        <v>16</v>
      </c>
      <c r="F1499" s="10">
        <v>49.977621498939499</v>
      </c>
      <c r="G1499" s="8" t="s">
        <v>19</v>
      </c>
    </row>
    <row r="1500" spans="2:7" x14ac:dyDescent="0.25">
      <c r="B1500" s="6" t="s">
        <v>16</v>
      </c>
      <c r="C1500" s="7">
        <v>38870</v>
      </c>
      <c r="D1500" s="8" t="s">
        <v>40</v>
      </c>
      <c r="E1500" s="9">
        <v>48</v>
      </c>
      <c r="F1500" s="10">
        <v>146.129402194124</v>
      </c>
      <c r="G1500" s="8" t="s">
        <v>25</v>
      </c>
    </row>
    <row r="1501" spans="2:7" x14ac:dyDescent="0.25">
      <c r="B1501" s="6" t="s">
        <v>18</v>
      </c>
      <c r="C1501" s="7">
        <v>38595</v>
      </c>
      <c r="D1501" s="8" t="s">
        <v>39</v>
      </c>
      <c r="E1501" s="9">
        <v>78</v>
      </c>
      <c r="F1501" s="10">
        <v>235.943041837073</v>
      </c>
      <c r="G1501" s="8" t="s">
        <v>19</v>
      </c>
    </row>
    <row r="1502" spans="2:7" x14ac:dyDescent="0.25">
      <c r="B1502" s="6" t="s">
        <v>28</v>
      </c>
      <c r="C1502" s="7">
        <v>38012</v>
      </c>
      <c r="D1502" s="8" t="s">
        <v>40</v>
      </c>
      <c r="E1502" s="9">
        <v>5</v>
      </c>
      <c r="F1502" s="10">
        <v>17.191357835016799</v>
      </c>
      <c r="G1502" s="8" t="s">
        <v>21</v>
      </c>
    </row>
    <row r="1503" spans="2:7" x14ac:dyDescent="0.25">
      <c r="B1503" s="6" t="s">
        <v>26</v>
      </c>
      <c r="C1503" s="7">
        <v>38727</v>
      </c>
      <c r="D1503" s="8" t="s">
        <v>40</v>
      </c>
      <c r="E1503" s="9">
        <v>33</v>
      </c>
      <c r="F1503" s="10">
        <v>101.706893390513</v>
      </c>
      <c r="G1503" s="8" t="s">
        <v>21</v>
      </c>
    </row>
    <row r="1504" spans="2:7" x14ac:dyDescent="0.25">
      <c r="B1504" s="6" t="s">
        <v>20</v>
      </c>
      <c r="C1504" s="7">
        <v>38804</v>
      </c>
      <c r="D1504" s="8" t="s">
        <v>41</v>
      </c>
      <c r="E1504" s="9">
        <v>73</v>
      </c>
      <c r="F1504" s="10">
        <v>220.62544938315</v>
      </c>
      <c r="G1504" s="8" t="s">
        <v>19</v>
      </c>
    </row>
    <row r="1505" spans="2:7" x14ac:dyDescent="0.25">
      <c r="B1505" s="6" t="s">
        <v>16</v>
      </c>
      <c r="C1505" s="7">
        <v>38188</v>
      </c>
      <c r="D1505" s="8" t="s">
        <v>42</v>
      </c>
      <c r="E1505" s="9">
        <v>93</v>
      </c>
      <c r="F1505" s="10">
        <v>280.86225864864599</v>
      </c>
      <c r="G1505" s="8" t="s">
        <v>17</v>
      </c>
    </row>
    <row r="1506" spans="2:7" x14ac:dyDescent="0.25">
      <c r="B1506" s="6" t="s">
        <v>16</v>
      </c>
      <c r="C1506" s="7">
        <v>38716</v>
      </c>
      <c r="D1506" s="8" t="s">
        <v>41</v>
      </c>
      <c r="E1506" s="9">
        <v>37</v>
      </c>
      <c r="F1506" s="10">
        <v>113.24236035613499</v>
      </c>
      <c r="G1506" s="8" t="s">
        <v>25</v>
      </c>
    </row>
    <row r="1507" spans="2:7" x14ac:dyDescent="0.25">
      <c r="B1507" s="6" t="s">
        <v>23</v>
      </c>
      <c r="C1507" s="7">
        <v>38562</v>
      </c>
      <c r="D1507" s="8" t="s">
        <v>40</v>
      </c>
      <c r="E1507" s="9">
        <v>23</v>
      </c>
      <c r="F1507" s="10">
        <v>70.338092994751705</v>
      </c>
      <c r="G1507" s="8" t="s">
        <v>17</v>
      </c>
    </row>
    <row r="1508" spans="2:7" x14ac:dyDescent="0.25">
      <c r="B1508" s="6" t="s">
        <v>23</v>
      </c>
      <c r="C1508" s="7">
        <v>38683</v>
      </c>
      <c r="D1508" s="8" t="s">
        <v>40</v>
      </c>
      <c r="E1508" s="9">
        <v>-3</v>
      </c>
      <c r="F1508" s="10">
        <v>-7.2085961879253198</v>
      </c>
      <c r="G1508" s="8" t="s">
        <v>21</v>
      </c>
    </row>
    <row r="1509" spans="2:7" x14ac:dyDescent="0.25">
      <c r="B1509" s="6" t="s">
        <v>27</v>
      </c>
      <c r="C1509" s="7">
        <v>38771</v>
      </c>
      <c r="D1509" s="8" t="s">
        <v>39</v>
      </c>
      <c r="E1509" s="9">
        <v>39</v>
      </c>
      <c r="F1509" s="10">
        <v>118.955408998774</v>
      </c>
      <c r="G1509" s="8" t="s">
        <v>17</v>
      </c>
    </row>
    <row r="1510" spans="2:7" x14ac:dyDescent="0.25">
      <c r="B1510" s="6" t="s">
        <v>16</v>
      </c>
      <c r="C1510" s="7">
        <v>38837</v>
      </c>
      <c r="D1510" s="8" t="s">
        <v>39</v>
      </c>
      <c r="E1510" s="9">
        <v>83</v>
      </c>
      <c r="F1510" s="10">
        <v>251.40370686680001</v>
      </c>
      <c r="G1510" s="8" t="s">
        <v>19</v>
      </c>
    </row>
    <row r="1511" spans="2:7" x14ac:dyDescent="0.25">
      <c r="B1511" s="6" t="s">
        <v>26</v>
      </c>
      <c r="C1511" s="7">
        <v>38958</v>
      </c>
      <c r="D1511" s="8" t="s">
        <v>41</v>
      </c>
      <c r="E1511" s="9">
        <v>65</v>
      </c>
      <c r="F1511" s="10">
        <v>197.80862125573799</v>
      </c>
      <c r="G1511" s="8" t="s">
        <v>17</v>
      </c>
    </row>
    <row r="1512" spans="2:7" x14ac:dyDescent="0.25">
      <c r="B1512" s="6" t="s">
        <v>16</v>
      </c>
      <c r="C1512" s="7">
        <v>38320</v>
      </c>
      <c r="D1512" s="8" t="s">
        <v>40</v>
      </c>
      <c r="E1512" s="9">
        <v>13</v>
      </c>
      <c r="F1512" s="10">
        <v>41.739412502907797</v>
      </c>
      <c r="G1512" s="8" t="s">
        <v>25</v>
      </c>
    </row>
    <row r="1513" spans="2:7" x14ac:dyDescent="0.25">
      <c r="B1513" s="6" t="s">
        <v>26</v>
      </c>
      <c r="C1513" s="7">
        <v>38672</v>
      </c>
      <c r="D1513" s="8" t="s">
        <v>41</v>
      </c>
      <c r="E1513" s="9">
        <v>9</v>
      </c>
      <c r="F1513" s="10">
        <v>28.855899545684299</v>
      </c>
      <c r="G1513" s="8" t="s">
        <v>25</v>
      </c>
    </row>
    <row r="1514" spans="2:7" x14ac:dyDescent="0.25">
      <c r="B1514" s="6" t="s">
        <v>24</v>
      </c>
      <c r="C1514" s="7">
        <v>39068</v>
      </c>
      <c r="D1514" s="8" t="s">
        <v>39</v>
      </c>
      <c r="E1514" s="9">
        <v>-4</v>
      </c>
      <c r="F1514" s="10">
        <v>-10.3532554119829</v>
      </c>
      <c r="G1514" s="8" t="s">
        <v>17</v>
      </c>
    </row>
    <row r="1515" spans="2:7" x14ac:dyDescent="0.25">
      <c r="B1515" s="6" t="s">
        <v>20</v>
      </c>
      <c r="C1515" s="7">
        <v>38287</v>
      </c>
      <c r="D1515" s="8" t="s">
        <v>42</v>
      </c>
      <c r="E1515" s="9">
        <v>22</v>
      </c>
      <c r="F1515" s="10">
        <v>67.745285115132006</v>
      </c>
      <c r="G1515" s="8" t="s">
        <v>17</v>
      </c>
    </row>
    <row r="1516" spans="2:7" x14ac:dyDescent="0.25">
      <c r="B1516" s="6" t="s">
        <v>18</v>
      </c>
      <c r="C1516" s="7">
        <v>38441</v>
      </c>
      <c r="D1516" s="8" t="s">
        <v>42</v>
      </c>
      <c r="E1516" s="9">
        <v>-3</v>
      </c>
      <c r="F1516" s="10">
        <v>-6.8920180610801403</v>
      </c>
      <c r="G1516" s="8" t="s">
        <v>17</v>
      </c>
    </row>
    <row r="1517" spans="2:7" x14ac:dyDescent="0.25">
      <c r="B1517" s="6" t="s">
        <v>23</v>
      </c>
      <c r="C1517" s="7">
        <v>38199</v>
      </c>
      <c r="D1517" s="8" t="s">
        <v>42</v>
      </c>
      <c r="E1517" s="9">
        <v>58</v>
      </c>
      <c r="F1517" s="10">
        <v>176.19804950784601</v>
      </c>
      <c r="G1517" s="8" t="s">
        <v>17</v>
      </c>
    </row>
    <row r="1518" spans="2:7" x14ac:dyDescent="0.25">
      <c r="B1518" s="6" t="s">
        <v>24</v>
      </c>
      <c r="C1518" s="7">
        <v>38221</v>
      </c>
      <c r="D1518" s="8" t="s">
        <v>39</v>
      </c>
      <c r="E1518" s="9">
        <v>65</v>
      </c>
      <c r="F1518" s="10">
        <v>196.63911479091999</v>
      </c>
      <c r="G1518" s="8" t="s">
        <v>17</v>
      </c>
    </row>
    <row r="1519" spans="2:7" x14ac:dyDescent="0.25">
      <c r="B1519" s="6" t="s">
        <v>23</v>
      </c>
      <c r="C1519" s="7">
        <v>38166</v>
      </c>
      <c r="D1519" s="8" t="s">
        <v>39</v>
      </c>
      <c r="E1519" s="9">
        <v>9</v>
      </c>
      <c r="F1519" s="10">
        <v>28.459065178844501</v>
      </c>
      <c r="G1519" s="8" t="s">
        <v>19</v>
      </c>
    </row>
    <row r="1520" spans="2:7" x14ac:dyDescent="0.25">
      <c r="B1520" s="6" t="s">
        <v>26</v>
      </c>
      <c r="C1520" s="7">
        <v>39013</v>
      </c>
      <c r="D1520" s="8" t="s">
        <v>43</v>
      </c>
      <c r="E1520" s="9">
        <v>18</v>
      </c>
      <c r="F1520" s="10">
        <v>56.300241442258397</v>
      </c>
      <c r="G1520" s="8" t="s">
        <v>17</v>
      </c>
    </row>
    <row r="1521" spans="2:7" x14ac:dyDescent="0.25">
      <c r="B1521" s="6" t="s">
        <v>18</v>
      </c>
      <c r="C1521" s="7">
        <v>38111</v>
      </c>
      <c r="D1521" s="8" t="s">
        <v>41</v>
      </c>
      <c r="E1521" s="9">
        <v>55</v>
      </c>
      <c r="F1521" s="10">
        <v>166.77812492290801</v>
      </c>
      <c r="G1521" s="8" t="s">
        <v>25</v>
      </c>
    </row>
    <row r="1522" spans="2:7" x14ac:dyDescent="0.25">
      <c r="B1522" s="6" t="s">
        <v>24</v>
      </c>
      <c r="C1522" s="7">
        <v>38364</v>
      </c>
      <c r="D1522" s="8" t="s">
        <v>39</v>
      </c>
      <c r="E1522" s="9">
        <v>69</v>
      </c>
      <c r="F1522" s="10">
        <v>209.56822946203201</v>
      </c>
      <c r="G1522" s="8" t="s">
        <v>17</v>
      </c>
    </row>
    <row r="1523" spans="2:7" x14ac:dyDescent="0.25">
      <c r="B1523" s="6" t="s">
        <v>22</v>
      </c>
      <c r="C1523" s="7">
        <v>38089</v>
      </c>
      <c r="D1523" s="8" t="s">
        <v>39</v>
      </c>
      <c r="E1523" s="9">
        <v>51</v>
      </c>
      <c r="F1523" s="10">
        <v>155.55960489398799</v>
      </c>
      <c r="G1523" s="8" t="s">
        <v>21</v>
      </c>
    </row>
    <row r="1524" spans="2:7" x14ac:dyDescent="0.25">
      <c r="B1524" s="6" t="s">
        <v>20</v>
      </c>
      <c r="C1524" s="7">
        <v>38738</v>
      </c>
      <c r="D1524" s="8" t="s">
        <v>43</v>
      </c>
      <c r="E1524" s="9">
        <v>23</v>
      </c>
      <c r="F1524" s="10">
        <v>71.150007929550497</v>
      </c>
      <c r="G1524" s="8" t="s">
        <v>17</v>
      </c>
    </row>
    <row r="1525" spans="2:7" x14ac:dyDescent="0.25">
      <c r="B1525" s="6" t="s">
        <v>16</v>
      </c>
      <c r="C1525" s="7">
        <v>38826</v>
      </c>
      <c r="D1525" s="8" t="s">
        <v>40</v>
      </c>
      <c r="E1525" s="9">
        <v>38</v>
      </c>
      <c r="F1525" s="10">
        <v>115.808959826405</v>
      </c>
      <c r="G1525" s="8" t="s">
        <v>21</v>
      </c>
    </row>
    <row r="1526" spans="2:7" x14ac:dyDescent="0.25">
      <c r="B1526" s="6" t="s">
        <v>22</v>
      </c>
      <c r="C1526" s="7">
        <v>38320</v>
      </c>
      <c r="D1526" s="8" t="s">
        <v>43</v>
      </c>
      <c r="E1526" s="9">
        <v>-8</v>
      </c>
      <c r="F1526" s="10">
        <v>-22.286591550898301</v>
      </c>
      <c r="G1526" s="8" t="s">
        <v>19</v>
      </c>
    </row>
    <row r="1527" spans="2:7" x14ac:dyDescent="0.25">
      <c r="B1527" s="6" t="s">
        <v>18</v>
      </c>
      <c r="C1527" s="7">
        <v>39013</v>
      </c>
      <c r="D1527" s="8" t="s">
        <v>39</v>
      </c>
      <c r="E1527" s="9">
        <v>20</v>
      </c>
      <c r="F1527" s="10">
        <v>61.782563000841002</v>
      </c>
      <c r="G1527" s="8" t="s">
        <v>21</v>
      </c>
    </row>
    <row r="1528" spans="2:7" x14ac:dyDescent="0.25">
      <c r="B1528" s="6" t="s">
        <v>24</v>
      </c>
      <c r="C1528" s="7">
        <v>38540</v>
      </c>
      <c r="D1528" s="8" t="s">
        <v>40</v>
      </c>
      <c r="E1528" s="9">
        <v>25</v>
      </c>
      <c r="F1528" s="10">
        <v>76.800582511934195</v>
      </c>
      <c r="G1528" s="8" t="s">
        <v>21</v>
      </c>
    </row>
    <row r="1529" spans="2:7" x14ac:dyDescent="0.25">
      <c r="B1529" s="6" t="s">
        <v>16</v>
      </c>
      <c r="C1529" s="7">
        <v>39013</v>
      </c>
      <c r="D1529" s="8" t="s">
        <v>39</v>
      </c>
      <c r="E1529" s="9">
        <v>-6</v>
      </c>
      <c r="F1529" s="10">
        <v>-16.1059461409683</v>
      </c>
      <c r="G1529" s="8" t="s">
        <v>21</v>
      </c>
    </row>
    <row r="1530" spans="2:7" x14ac:dyDescent="0.25">
      <c r="B1530" s="6" t="s">
        <v>22</v>
      </c>
      <c r="C1530" s="7">
        <v>38925</v>
      </c>
      <c r="D1530" s="8" t="s">
        <v>40</v>
      </c>
      <c r="E1530" s="9">
        <v>88</v>
      </c>
      <c r="F1530" s="10">
        <v>266.77209888217999</v>
      </c>
      <c r="G1530" s="8" t="s">
        <v>19</v>
      </c>
    </row>
    <row r="1531" spans="2:7" x14ac:dyDescent="0.25">
      <c r="B1531" s="6" t="s">
        <v>27</v>
      </c>
      <c r="C1531" s="7">
        <v>38859</v>
      </c>
      <c r="D1531" s="8" t="s">
        <v>39</v>
      </c>
      <c r="E1531" s="9">
        <v>62</v>
      </c>
      <c r="F1531" s="10">
        <v>187.54179752226099</v>
      </c>
      <c r="G1531" s="8" t="s">
        <v>17</v>
      </c>
    </row>
    <row r="1532" spans="2:7" x14ac:dyDescent="0.25">
      <c r="B1532" s="6" t="s">
        <v>18</v>
      </c>
      <c r="C1532" s="7">
        <v>37990</v>
      </c>
      <c r="D1532" s="8" t="s">
        <v>43</v>
      </c>
      <c r="E1532" s="9">
        <v>80</v>
      </c>
      <c r="F1532" s="10">
        <v>242.160124058658</v>
      </c>
      <c r="G1532" s="8" t="s">
        <v>17</v>
      </c>
    </row>
    <row r="1533" spans="2:7" x14ac:dyDescent="0.25">
      <c r="B1533" s="6" t="s">
        <v>28</v>
      </c>
      <c r="C1533" s="7">
        <v>38056</v>
      </c>
      <c r="D1533" s="8" t="s">
        <v>43</v>
      </c>
      <c r="E1533" s="9">
        <v>66</v>
      </c>
      <c r="F1533" s="10">
        <v>199.70376718058799</v>
      </c>
      <c r="G1533" s="8" t="s">
        <v>21</v>
      </c>
    </row>
    <row r="1534" spans="2:7" x14ac:dyDescent="0.25">
      <c r="B1534" s="6" t="s">
        <v>26</v>
      </c>
      <c r="C1534" s="7">
        <v>38298</v>
      </c>
      <c r="D1534" s="8" t="s">
        <v>41</v>
      </c>
      <c r="E1534" s="9">
        <v>34</v>
      </c>
      <c r="F1534" s="10">
        <v>104.44930690559001</v>
      </c>
      <c r="G1534" s="8" t="s">
        <v>21</v>
      </c>
    </row>
    <row r="1535" spans="2:7" x14ac:dyDescent="0.25">
      <c r="B1535" s="6" t="s">
        <v>18</v>
      </c>
      <c r="C1535" s="7">
        <v>38331</v>
      </c>
      <c r="D1535" s="8" t="s">
        <v>39</v>
      </c>
      <c r="E1535" s="9">
        <v>49</v>
      </c>
      <c r="F1535" s="10">
        <v>149.81621502008099</v>
      </c>
      <c r="G1535" s="8" t="s">
        <v>19</v>
      </c>
    </row>
    <row r="1536" spans="2:7" x14ac:dyDescent="0.25">
      <c r="B1536" s="6" t="s">
        <v>28</v>
      </c>
      <c r="C1536" s="7">
        <v>38188</v>
      </c>
      <c r="D1536" s="8" t="s">
        <v>40</v>
      </c>
      <c r="E1536" s="9">
        <v>45</v>
      </c>
      <c r="F1536" s="10">
        <v>136.92331868568601</v>
      </c>
      <c r="G1536" s="8" t="s">
        <v>17</v>
      </c>
    </row>
    <row r="1537" spans="2:7" x14ac:dyDescent="0.25">
      <c r="B1537" s="6" t="s">
        <v>24</v>
      </c>
      <c r="C1537" s="7">
        <v>38705</v>
      </c>
      <c r="D1537" s="8" t="s">
        <v>41</v>
      </c>
      <c r="E1537" s="9">
        <v>16</v>
      </c>
      <c r="F1537" s="10">
        <v>49.650187557976501</v>
      </c>
      <c r="G1537" s="8" t="s">
        <v>21</v>
      </c>
    </row>
    <row r="1538" spans="2:7" x14ac:dyDescent="0.25">
      <c r="B1538" s="6" t="s">
        <v>27</v>
      </c>
      <c r="C1538" s="7">
        <v>38584</v>
      </c>
      <c r="D1538" s="8" t="s">
        <v>43</v>
      </c>
      <c r="E1538" s="9">
        <v>45</v>
      </c>
      <c r="F1538" s="10">
        <v>136.63786720901101</v>
      </c>
      <c r="G1538" s="8" t="s">
        <v>21</v>
      </c>
    </row>
    <row r="1539" spans="2:7" x14ac:dyDescent="0.25">
      <c r="B1539" s="6" t="s">
        <v>20</v>
      </c>
      <c r="C1539" s="7">
        <v>38155</v>
      </c>
      <c r="D1539" s="8" t="s">
        <v>39</v>
      </c>
      <c r="E1539" s="9">
        <v>1</v>
      </c>
      <c r="F1539" s="10">
        <v>5.7263479599581402</v>
      </c>
      <c r="G1539" s="8" t="s">
        <v>19</v>
      </c>
    </row>
    <row r="1540" spans="2:7" x14ac:dyDescent="0.25">
      <c r="B1540" s="6" t="s">
        <v>28</v>
      </c>
      <c r="C1540" s="7">
        <v>38562</v>
      </c>
      <c r="D1540" s="8" t="s">
        <v>42</v>
      </c>
      <c r="E1540" s="9">
        <v>33</v>
      </c>
      <c r="F1540" s="10">
        <v>100.97055324855199</v>
      </c>
      <c r="G1540" s="8" t="s">
        <v>17</v>
      </c>
    </row>
    <row r="1541" spans="2:7" x14ac:dyDescent="0.25">
      <c r="B1541" s="6" t="s">
        <v>18</v>
      </c>
      <c r="C1541" s="7">
        <v>38595</v>
      </c>
      <c r="D1541" s="8" t="s">
        <v>43</v>
      </c>
      <c r="E1541" s="9">
        <v>37</v>
      </c>
      <c r="F1541" s="10">
        <v>113.039301082348</v>
      </c>
      <c r="G1541" s="8" t="s">
        <v>17</v>
      </c>
    </row>
    <row r="1542" spans="2:7" x14ac:dyDescent="0.25">
      <c r="B1542" s="6" t="s">
        <v>20</v>
      </c>
      <c r="C1542" s="7">
        <v>38540</v>
      </c>
      <c r="D1542" s="8" t="s">
        <v>39</v>
      </c>
      <c r="E1542" s="9">
        <v>46</v>
      </c>
      <c r="F1542" s="10">
        <v>139.33709070957599</v>
      </c>
      <c r="G1542" s="8" t="s">
        <v>21</v>
      </c>
    </row>
    <row r="1543" spans="2:7" x14ac:dyDescent="0.25">
      <c r="B1543" s="6" t="s">
        <v>16</v>
      </c>
      <c r="C1543" s="7">
        <v>38023</v>
      </c>
      <c r="D1543" s="8" t="s">
        <v>41</v>
      </c>
      <c r="E1543" s="9">
        <v>71</v>
      </c>
      <c r="F1543" s="10">
        <v>215.350168007326</v>
      </c>
      <c r="G1543" s="8" t="s">
        <v>17</v>
      </c>
    </row>
    <row r="1544" spans="2:7" x14ac:dyDescent="0.25">
      <c r="B1544" s="6" t="s">
        <v>22</v>
      </c>
      <c r="C1544" s="7">
        <v>38320</v>
      </c>
      <c r="D1544" s="8" t="s">
        <v>42</v>
      </c>
      <c r="E1544" s="9">
        <v>59</v>
      </c>
      <c r="F1544" s="10">
        <v>179.11705650607601</v>
      </c>
      <c r="G1544" s="8" t="s">
        <v>21</v>
      </c>
    </row>
    <row r="1545" spans="2:7" x14ac:dyDescent="0.25">
      <c r="B1545" s="6" t="s">
        <v>22</v>
      </c>
      <c r="C1545" s="7">
        <v>38463</v>
      </c>
      <c r="D1545" s="8" t="s">
        <v>43</v>
      </c>
      <c r="E1545" s="9">
        <v>84</v>
      </c>
      <c r="F1545" s="10">
        <v>253.54108298185801</v>
      </c>
      <c r="G1545" s="8" t="s">
        <v>21</v>
      </c>
    </row>
    <row r="1546" spans="2:7" x14ac:dyDescent="0.25">
      <c r="B1546" s="6" t="s">
        <v>22</v>
      </c>
      <c r="C1546" s="7">
        <v>38892</v>
      </c>
      <c r="D1546" s="8" t="s">
        <v>39</v>
      </c>
      <c r="E1546" s="9">
        <v>91</v>
      </c>
      <c r="F1546" s="10">
        <v>274.23356541008798</v>
      </c>
      <c r="G1546" s="8" t="s">
        <v>21</v>
      </c>
    </row>
    <row r="1547" spans="2:7" x14ac:dyDescent="0.25">
      <c r="B1547" s="6" t="s">
        <v>24</v>
      </c>
      <c r="C1547" s="7">
        <v>38056</v>
      </c>
      <c r="D1547" s="8" t="s">
        <v>40</v>
      </c>
      <c r="E1547" s="9">
        <v>33</v>
      </c>
      <c r="F1547" s="10">
        <v>100.228718120865</v>
      </c>
      <c r="G1547" s="8" t="s">
        <v>21</v>
      </c>
    </row>
    <row r="1548" spans="2:7" x14ac:dyDescent="0.25">
      <c r="B1548" s="6" t="s">
        <v>28</v>
      </c>
      <c r="C1548" s="7">
        <v>38342</v>
      </c>
      <c r="D1548" s="8" t="s">
        <v>39</v>
      </c>
      <c r="E1548" s="9">
        <v>34</v>
      </c>
      <c r="F1548" s="10">
        <v>104.04142923037701</v>
      </c>
      <c r="G1548" s="8" t="s">
        <v>25</v>
      </c>
    </row>
    <row r="1549" spans="2:7" x14ac:dyDescent="0.25">
      <c r="B1549" s="6" t="s">
        <v>22</v>
      </c>
      <c r="C1549" s="7">
        <v>39013</v>
      </c>
      <c r="D1549" s="8" t="s">
        <v>40</v>
      </c>
      <c r="E1549" s="9">
        <v>1</v>
      </c>
      <c r="F1549" s="10">
        <v>5.3199136076983704</v>
      </c>
      <c r="G1549" s="8" t="s">
        <v>21</v>
      </c>
    </row>
    <row r="1550" spans="2:7" x14ac:dyDescent="0.25">
      <c r="B1550" s="6" t="s">
        <v>18</v>
      </c>
      <c r="C1550" s="7">
        <v>38045</v>
      </c>
      <c r="D1550" s="8" t="s">
        <v>39</v>
      </c>
      <c r="E1550" s="9">
        <v>42</v>
      </c>
      <c r="F1550" s="10">
        <v>128.72768952762601</v>
      </c>
      <c r="G1550" s="8" t="s">
        <v>21</v>
      </c>
    </row>
    <row r="1551" spans="2:7" x14ac:dyDescent="0.25">
      <c r="B1551" s="6" t="s">
        <v>28</v>
      </c>
      <c r="C1551" s="7">
        <v>38705</v>
      </c>
      <c r="D1551" s="8" t="s">
        <v>39</v>
      </c>
      <c r="E1551" s="9">
        <v>45</v>
      </c>
      <c r="F1551" s="10">
        <v>137.929822270557</v>
      </c>
      <c r="G1551" s="8" t="s">
        <v>25</v>
      </c>
    </row>
    <row r="1552" spans="2:7" x14ac:dyDescent="0.25">
      <c r="B1552" s="6" t="s">
        <v>26</v>
      </c>
      <c r="C1552" s="7">
        <v>38276</v>
      </c>
      <c r="D1552" s="8" t="s">
        <v>40</v>
      </c>
      <c r="E1552" s="9">
        <v>26</v>
      </c>
      <c r="F1552" s="10">
        <v>80.031587793648399</v>
      </c>
      <c r="G1552" s="8" t="s">
        <v>25</v>
      </c>
    </row>
    <row r="1553" spans="2:7" x14ac:dyDescent="0.25">
      <c r="B1553" s="6" t="s">
        <v>20</v>
      </c>
      <c r="C1553" s="7">
        <v>38012</v>
      </c>
      <c r="D1553" s="8" t="s">
        <v>39</v>
      </c>
      <c r="E1553" s="9">
        <v>72</v>
      </c>
      <c r="F1553" s="10">
        <v>218.32830582807699</v>
      </c>
      <c r="G1553" s="8" t="s">
        <v>17</v>
      </c>
    </row>
    <row r="1554" spans="2:7" x14ac:dyDescent="0.25">
      <c r="B1554" s="6" t="s">
        <v>22</v>
      </c>
      <c r="C1554" s="7">
        <v>38925</v>
      </c>
      <c r="D1554" s="8" t="s">
        <v>39</v>
      </c>
      <c r="E1554" s="9">
        <v>-5</v>
      </c>
      <c r="F1554" s="10">
        <v>-13.390709583317401</v>
      </c>
      <c r="G1554" s="8" t="s">
        <v>21</v>
      </c>
    </row>
    <row r="1555" spans="2:7" x14ac:dyDescent="0.25">
      <c r="B1555" s="6" t="s">
        <v>23</v>
      </c>
      <c r="C1555" s="7">
        <v>38067</v>
      </c>
      <c r="D1555" s="8" t="s">
        <v>41</v>
      </c>
      <c r="E1555" s="9">
        <v>31</v>
      </c>
      <c r="F1555" s="10">
        <v>94.662914692651597</v>
      </c>
      <c r="G1555" s="8" t="s">
        <v>17</v>
      </c>
    </row>
    <row r="1556" spans="2:7" x14ac:dyDescent="0.25">
      <c r="B1556" s="6" t="s">
        <v>28</v>
      </c>
      <c r="C1556" s="7">
        <v>37990</v>
      </c>
      <c r="D1556" s="8" t="s">
        <v>40</v>
      </c>
      <c r="E1556" s="9">
        <v>48</v>
      </c>
      <c r="F1556" s="10">
        <v>145.908598005546</v>
      </c>
      <c r="G1556" s="8" t="s">
        <v>17</v>
      </c>
    </row>
    <row r="1557" spans="2:7" x14ac:dyDescent="0.25">
      <c r="B1557" s="6" t="s">
        <v>23</v>
      </c>
      <c r="C1557" s="7">
        <v>39024</v>
      </c>
      <c r="D1557" s="8" t="s">
        <v>42</v>
      </c>
      <c r="E1557" s="9">
        <v>84</v>
      </c>
      <c r="F1557" s="10">
        <v>253.597133705375</v>
      </c>
      <c r="G1557" s="8" t="s">
        <v>19</v>
      </c>
    </row>
    <row r="1558" spans="2:7" x14ac:dyDescent="0.25">
      <c r="B1558" s="6" t="s">
        <v>22</v>
      </c>
      <c r="C1558" s="7">
        <v>38771</v>
      </c>
      <c r="D1558" s="8" t="s">
        <v>39</v>
      </c>
      <c r="E1558" s="9">
        <v>54</v>
      </c>
      <c r="F1558" s="10">
        <v>163.89560832413801</v>
      </c>
      <c r="G1558" s="8" t="s">
        <v>17</v>
      </c>
    </row>
    <row r="1559" spans="2:7" x14ac:dyDescent="0.25">
      <c r="B1559" s="6" t="s">
        <v>23</v>
      </c>
      <c r="C1559" s="7">
        <v>38001</v>
      </c>
      <c r="D1559" s="8" t="s">
        <v>42</v>
      </c>
      <c r="E1559" s="9">
        <v>44</v>
      </c>
      <c r="F1559" s="10">
        <v>134.18925327532</v>
      </c>
      <c r="G1559" s="8" t="s">
        <v>21</v>
      </c>
    </row>
    <row r="1560" spans="2:7" x14ac:dyDescent="0.25">
      <c r="B1560" s="6" t="s">
        <v>24</v>
      </c>
      <c r="C1560" s="7">
        <v>38287</v>
      </c>
      <c r="D1560" s="8" t="s">
        <v>40</v>
      </c>
      <c r="E1560" s="9">
        <v>40</v>
      </c>
      <c r="F1560" s="10">
        <v>122.053315632268</v>
      </c>
      <c r="G1560" s="8" t="s">
        <v>17</v>
      </c>
    </row>
    <row r="1561" spans="2:7" x14ac:dyDescent="0.25">
      <c r="B1561" s="6" t="s">
        <v>16</v>
      </c>
      <c r="C1561" s="7">
        <v>38595</v>
      </c>
      <c r="D1561" s="8" t="s">
        <v>40</v>
      </c>
      <c r="E1561" s="9">
        <v>25</v>
      </c>
      <c r="F1561" s="10">
        <v>76.896265241705294</v>
      </c>
      <c r="G1561" s="8" t="s">
        <v>21</v>
      </c>
    </row>
    <row r="1562" spans="2:7" x14ac:dyDescent="0.25">
      <c r="B1562" s="6" t="s">
        <v>26</v>
      </c>
      <c r="C1562" s="7">
        <v>38045</v>
      </c>
      <c r="D1562" s="8" t="s">
        <v>40</v>
      </c>
      <c r="E1562" s="9">
        <v>-8</v>
      </c>
      <c r="F1562" s="10">
        <v>-21.4819677649777</v>
      </c>
      <c r="G1562" s="8" t="s">
        <v>17</v>
      </c>
    </row>
    <row r="1563" spans="2:7" x14ac:dyDescent="0.25">
      <c r="B1563" s="6" t="s">
        <v>24</v>
      </c>
      <c r="C1563" s="7">
        <v>38848</v>
      </c>
      <c r="D1563" s="8" t="s">
        <v>39</v>
      </c>
      <c r="E1563" s="9">
        <v>59</v>
      </c>
      <c r="F1563" s="10">
        <v>178.70076770818599</v>
      </c>
      <c r="G1563" s="8" t="s">
        <v>21</v>
      </c>
    </row>
    <row r="1564" spans="2:7" x14ac:dyDescent="0.25">
      <c r="B1564" s="6" t="s">
        <v>22</v>
      </c>
      <c r="C1564" s="7">
        <v>38342</v>
      </c>
      <c r="D1564" s="8" t="s">
        <v>39</v>
      </c>
      <c r="E1564" s="9">
        <v>59</v>
      </c>
      <c r="F1564" s="10">
        <v>179.09938274190901</v>
      </c>
      <c r="G1564" s="8" t="s">
        <v>25</v>
      </c>
    </row>
    <row r="1565" spans="2:7" x14ac:dyDescent="0.25">
      <c r="B1565" s="6" t="s">
        <v>26</v>
      </c>
      <c r="C1565" s="7">
        <v>38672</v>
      </c>
      <c r="D1565" s="8" t="s">
        <v>41</v>
      </c>
      <c r="E1565" s="9">
        <v>34</v>
      </c>
      <c r="F1565" s="10">
        <v>103.72320973361001</v>
      </c>
      <c r="G1565" s="8" t="s">
        <v>19</v>
      </c>
    </row>
    <row r="1566" spans="2:7" x14ac:dyDescent="0.25">
      <c r="B1566" s="6" t="s">
        <v>26</v>
      </c>
      <c r="C1566" s="7">
        <v>38320</v>
      </c>
      <c r="D1566" s="8" t="s">
        <v>42</v>
      </c>
      <c r="E1566" s="9">
        <v>27</v>
      </c>
      <c r="F1566" s="10">
        <v>82.680755879941501</v>
      </c>
      <c r="G1566" s="8" t="s">
        <v>19</v>
      </c>
    </row>
    <row r="1567" spans="2:7" x14ac:dyDescent="0.25">
      <c r="B1567" s="6" t="s">
        <v>28</v>
      </c>
      <c r="C1567" s="7">
        <v>39013</v>
      </c>
      <c r="D1567" s="8" t="s">
        <v>41</v>
      </c>
      <c r="E1567" s="9">
        <v>3</v>
      </c>
      <c r="F1567" s="10">
        <v>10.695067513438699</v>
      </c>
      <c r="G1567" s="8" t="s">
        <v>17</v>
      </c>
    </row>
    <row r="1568" spans="2:7" x14ac:dyDescent="0.25">
      <c r="B1568" s="6" t="s">
        <v>18</v>
      </c>
      <c r="C1568" s="7">
        <v>38584</v>
      </c>
      <c r="D1568" s="8" t="s">
        <v>42</v>
      </c>
      <c r="E1568" s="9">
        <v>89</v>
      </c>
      <c r="F1568" s="10">
        <v>269.11976111617599</v>
      </c>
      <c r="G1568" s="8" t="s">
        <v>21</v>
      </c>
    </row>
    <row r="1569" spans="2:7" x14ac:dyDescent="0.25">
      <c r="B1569" s="6" t="s">
        <v>18</v>
      </c>
      <c r="C1569" s="7">
        <v>38485</v>
      </c>
      <c r="D1569" s="8" t="s">
        <v>39</v>
      </c>
      <c r="E1569" s="9">
        <v>58</v>
      </c>
      <c r="F1569" s="10">
        <v>175.98159998303601</v>
      </c>
      <c r="G1569" s="8" t="s">
        <v>17</v>
      </c>
    </row>
    <row r="1570" spans="2:7" x14ac:dyDescent="0.25">
      <c r="B1570" s="6" t="s">
        <v>28</v>
      </c>
      <c r="C1570" s="7">
        <v>38364</v>
      </c>
      <c r="D1570" s="8" t="s">
        <v>43</v>
      </c>
      <c r="E1570" s="9">
        <v>52</v>
      </c>
      <c r="F1570" s="10">
        <v>158.04571793449099</v>
      </c>
      <c r="G1570" s="8" t="s">
        <v>21</v>
      </c>
    </row>
    <row r="1571" spans="2:7" x14ac:dyDescent="0.25">
      <c r="B1571" s="6" t="s">
        <v>28</v>
      </c>
      <c r="C1571" s="7">
        <v>38925</v>
      </c>
      <c r="D1571" s="8" t="s">
        <v>42</v>
      </c>
      <c r="E1571" s="9">
        <v>32</v>
      </c>
      <c r="F1571" s="10">
        <v>98.047527212955202</v>
      </c>
      <c r="G1571" s="8" t="s">
        <v>25</v>
      </c>
    </row>
    <row r="1572" spans="2:7" x14ac:dyDescent="0.25">
      <c r="B1572" s="6" t="s">
        <v>24</v>
      </c>
      <c r="C1572" s="7">
        <v>38606</v>
      </c>
      <c r="D1572" s="8" t="s">
        <v>42</v>
      </c>
      <c r="E1572" s="9">
        <v>3</v>
      </c>
      <c r="F1572" s="10">
        <v>10.5840646944766</v>
      </c>
      <c r="G1572" s="8" t="s">
        <v>17</v>
      </c>
    </row>
    <row r="1573" spans="2:7" x14ac:dyDescent="0.25">
      <c r="B1573" s="6" t="s">
        <v>22</v>
      </c>
      <c r="C1573" s="7">
        <v>38309</v>
      </c>
      <c r="D1573" s="8" t="s">
        <v>39</v>
      </c>
      <c r="E1573" s="9">
        <v>45</v>
      </c>
      <c r="F1573" s="10">
        <v>137.079354112386</v>
      </c>
      <c r="G1573" s="8" t="s">
        <v>21</v>
      </c>
    </row>
    <row r="1574" spans="2:7" x14ac:dyDescent="0.25">
      <c r="B1574" s="6" t="s">
        <v>23</v>
      </c>
      <c r="C1574" s="7">
        <v>38320</v>
      </c>
      <c r="D1574" s="8" t="s">
        <v>39</v>
      </c>
      <c r="E1574" s="9">
        <v>91</v>
      </c>
      <c r="F1574" s="10">
        <v>275.55805251311801</v>
      </c>
      <c r="G1574" s="8" t="s">
        <v>25</v>
      </c>
    </row>
    <row r="1575" spans="2:7" x14ac:dyDescent="0.25">
      <c r="B1575" s="6" t="s">
        <v>22</v>
      </c>
      <c r="C1575" s="7">
        <v>38760</v>
      </c>
      <c r="D1575" s="8" t="s">
        <v>41</v>
      </c>
      <c r="E1575" s="9">
        <v>-8</v>
      </c>
      <c r="F1575" s="10">
        <v>-21.448768772248499</v>
      </c>
      <c r="G1575" s="8" t="s">
        <v>17</v>
      </c>
    </row>
    <row r="1576" spans="2:7" x14ac:dyDescent="0.25">
      <c r="B1576" s="6" t="s">
        <v>16</v>
      </c>
      <c r="C1576" s="7">
        <v>38430</v>
      </c>
      <c r="D1576" s="8" t="s">
        <v>42</v>
      </c>
      <c r="E1576" s="9">
        <v>-7</v>
      </c>
      <c r="F1576" s="10">
        <v>-19.1360460941623</v>
      </c>
      <c r="G1576" s="8" t="s">
        <v>19</v>
      </c>
    </row>
    <row r="1577" spans="2:7" x14ac:dyDescent="0.25">
      <c r="B1577" s="6" t="s">
        <v>18</v>
      </c>
      <c r="C1577" s="7">
        <v>38661</v>
      </c>
      <c r="D1577" s="8" t="s">
        <v>41</v>
      </c>
      <c r="E1577" s="9">
        <v>33</v>
      </c>
      <c r="F1577" s="10">
        <v>100.886496725621</v>
      </c>
      <c r="G1577" s="8" t="s">
        <v>21</v>
      </c>
    </row>
    <row r="1578" spans="2:7" x14ac:dyDescent="0.25">
      <c r="B1578" s="6" t="s">
        <v>23</v>
      </c>
      <c r="C1578" s="7">
        <v>38485</v>
      </c>
      <c r="D1578" s="8" t="s">
        <v>40</v>
      </c>
      <c r="E1578" s="9">
        <v>-7</v>
      </c>
      <c r="F1578" s="10">
        <v>-18.807164790571001</v>
      </c>
      <c r="G1578" s="8" t="s">
        <v>17</v>
      </c>
    </row>
    <row r="1579" spans="2:7" x14ac:dyDescent="0.25">
      <c r="B1579" s="6" t="s">
        <v>23</v>
      </c>
      <c r="C1579" s="7">
        <v>39002</v>
      </c>
      <c r="D1579" s="8" t="s">
        <v>41</v>
      </c>
      <c r="E1579" s="9">
        <v>82</v>
      </c>
      <c r="F1579" s="10">
        <v>248.425432284946</v>
      </c>
      <c r="G1579" s="8" t="s">
        <v>25</v>
      </c>
    </row>
    <row r="1580" spans="2:7" x14ac:dyDescent="0.25">
      <c r="B1580" s="6" t="s">
        <v>20</v>
      </c>
      <c r="C1580" s="7">
        <v>38144</v>
      </c>
      <c r="D1580" s="8" t="s">
        <v>39</v>
      </c>
      <c r="E1580" s="9">
        <v>87</v>
      </c>
      <c r="F1580" s="10">
        <v>262.84645942190502</v>
      </c>
      <c r="G1580" s="8" t="s">
        <v>25</v>
      </c>
    </row>
    <row r="1581" spans="2:7" x14ac:dyDescent="0.25">
      <c r="B1581" s="6" t="s">
        <v>28</v>
      </c>
      <c r="C1581" s="7">
        <v>38397</v>
      </c>
      <c r="D1581" s="8" t="s">
        <v>42</v>
      </c>
      <c r="E1581" s="9">
        <v>93</v>
      </c>
      <c r="F1581" s="10">
        <v>281.52944446781299</v>
      </c>
      <c r="G1581" s="8" t="s">
        <v>19</v>
      </c>
    </row>
    <row r="1582" spans="2:7" x14ac:dyDescent="0.25">
      <c r="B1582" s="6" t="s">
        <v>24</v>
      </c>
      <c r="C1582" s="7">
        <v>38639</v>
      </c>
      <c r="D1582" s="8" t="s">
        <v>41</v>
      </c>
      <c r="E1582" s="9">
        <v>72</v>
      </c>
      <c r="F1582" s="10">
        <v>218.169055896457</v>
      </c>
      <c r="G1582" s="8" t="s">
        <v>17</v>
      </c>
    </row>
    <row r="1583" spans="2:7" x14ac:dyDescent="0.25">
      <c r="B1583" s="6" t="s">
        <v>27</v>
      </c>
      <c r="C1583" s="7">
        <v>38276</v>
      </c>
      <c r="D1583" s="8" t="s">
        <v>42</v>
      </c>
      <c r="E1583" s="9">
        <v>11</v>
      </c>
      <c r="F1583" s="10">
        <v>35.116221937392098</v>
      </c>
      <c r="G1583" s="8" t="s">
        <v>25</v>
      </c>
    </row>
    <row r="1584" spans="2:7" x14ac:dyDescent="0.25">
      <c r="B1584" s="6" t="s">
        <v>23</v>
      </c>
      <c r="C1584" s="7">
        <v>38914</v>
      </c>
      <c r="D1584" s="8" t="s">
        <v>40</v>
      </c>
      <c r="E1584" s="9">
        <v>18</v>
      </c>
      <c r="F1584" s="10">
        <v>55.780124801169798</v>
      </c>
      <c r="G1584" s="8" t="s">
        <v>17</v>
      </c>
    </row>
    <row r="1585" spans="2:7" x14ac:dyDescent="0.25">
      <c r="B1585" s="6" t="s">
        <v>16</v>
      </c>
      <c r="C1585" s="7">
        <v>38947</v>
      </c>
      <c r="D1585" s="8" t="s">
        <v>41</v>
      </c>
      <c r="E1585" s="9">
        <v>93</v>
      </c>
      <c r="F1585" s="10">
        <v>281.25885991416499</v>
      </c>
      <c r="G1585" s="8" t="s">
        <v>25</v>
      </c>
    </row>
    <row r="1586" spans="2:7" x14ac:dyDescent="0.25">
      <c r="B1586" s="6" t="s">
        <v>18</v>
      </c>
      <c r="C1586" s="7">
        <v>38584</v>
      </c>
      <c r="D1586" s="8" t="s">
        <v>41</v>
      </c>
      <c r="E1586" s="9">
        <v>56</v>
      </c>
      <c r="F1586" s="10">
        <v>170.42559015332699</v>
      </c>
      <c r="G1586" s="8" t="s">
        <v>21</v>
      </c>
    </row>
    <row r="1587" spans="2:7" x14ac:dyDescent="0.25">
      <c r="B1587" s="6" t="s">
        <v>20</v>
      </c>
      <c r="C1587" s="7">
        <v>38254</v>
      </c>
      <c r="D1587" s="8" t="s">
        <v>40</v>
      </c>
      <c r="E1587" s="9">
        <v>66</v>
      </c>
      <c r="F1587" s="10">
        <v>199.70274563442899</v>
      </c>
      <c r="G1587" s="8" t="s">
        <v>19</v>
      </c>
    </row>
    <row r="1588" spans="2:7" x14ac:dyDescent="0.25">
      <c r="B1588" s="6" t="s">
        <v>28</v>
      </c>
      <c r="C1588" s="7">
        <v>38397</v>
      </c>
      <c r="D1588" s="8" t="s">
        <v>42</v>
      </c>
      <c r="E1588" s="9">
        <v>94</v>
      </c>
      <c r="F1588" s="10">
        <v>284.11176896611198</v>
      </c>
      <c r="G1588" s="8" t="s">
        <v>25</v>
      </c>
    </row>
    <row r="1589" spans="2:7" x14ac:dyDescent="0.25">
      <c r="B1589" s="6" t="s">
        <v>22</v>
      </c>
      <c r="C1589" s="7">
        <v>38540</v>
      </c>
      <c r="D1589" s="8" t="s">
        <v>42</v>
      </c>
      <c r="E1589" s="9">
        <v>61</v>
      </c>
      <c r="F1589" s="10">
        <v>184.839084989892</v>
      </c>
      <c r="G1589" s="8" t="s">
        <v>19</v>
      </c>
    </row>
    <row r="1590" spans="2:7" x14ac:dyDescent="0.25">
      <c r="B1590" s="6" t="s">
        <v>23</v>
      </c>
      <c r="C1590" s="7">
        <v>38914</v>
      </c>
      <c r="D1590" s="8" t="s">
        <v>40</v>
      </c>
      <c r="E1590" s="9">
        <v>26</v>
      </c>
      <c r="F1590" s="10">
        <v>79.322466776997203</v>
      </c>
      <c r="G1590" s="8" t="s">
        <v>25</v>
      </c>
    </row>
    <row r="1591" spans="2:7" x14ac:dyDescent="0.25">
      <c r="B1591" s="6" t="s">
        <v>26</v>
      </c>
      <c r="C1591" s="7">
        <v>38694</v>
      </c>
      <c r="D1591" s="8" t="s">
        <v>42</v>
      </c>
      <c r="E1591" s="9">
        <v>29</v>
      </c>
      <c r="F1591" s="10">
        <v>89.116436100256195</v>
      </c>
      <c r="G1591" s="8" t="s">
        <v>21</v>
      </c>
    </row>
    <row r="1592" spans="2:7" x14ac:dyDescent="0.25">
      <c r="B1592" s="6" t="s">
        <v>26</v>
      </c>
      <c r="C1592" s="7">
        <v>38397</v>
      </c>
      <c r="D1592" s="8" t="s">
        <v>40</v>
      </c>
      <c r="E1592" s="9">
        <v>61</v>
      </c>
      <c r="F1592" s="10">
        <v>184.79269376899899</v>
      </c>
      <c r="G1592" s="8" t="s">
        <v>25</v>
      </c>
    </row>
    <row r="1593" spans="2:7" x14ac:dyDescent="0.25">
      <c r="B1593" s="6" t="s">
        <v>18</v>
      </c>
      <c r="C1593" s="7">
        <v>38881</v>
      </c>
      <c r="D1593" s="8" t="s">
        <v>42</v>
      </c>
      <c r="E1593" s="9">
        <v>-3</v>
      </c>
      <c r="F1593" s="10">
        <v>-7.0063461933355899</v>
      </c>
      <c r="G1593" s="8" t="s">
        <v>17</v>
      </c>
    </row>
    <row r="1594" spans="2:7" x14ac:dyDescent="0.25">
      <c r="B1594" s="6" t="s">
        <v>28</v>
      </c>
      <c r="C1594" s="7">
        <v>38727</v>
      </c>
      <c r="D1594" s="8" t="s">
        <v>41</v>
      </c>
      <c r="E1594" s="9">
        <v>40</v>
      </c>
      <c r="F1594" s="10">
        <v>122.052741222017</v>
      </c>
      <c r="G1594" s="8" t="s">
        <v>17</v>
      </c>
    </row>
    <row r="1595" spans="2:7" x14ac:dyDescent="0.25">
      <c r="B1595" s="6" t="s">
        <v>18</v>
      </c>
      <c r="C1595" s="7">
        <v>38914</v>
      </c>
      <c r="D1595" s="8" t="s">
        <v>41</v>
      </c>
      <c r="E1595" s="9">
        <v>86</v>
      </c>
      <c r="F1595" s="10">
        <v>260.36699971588303</v>
      </c>
      <c r="G1595" s="8" t="s">
        <v>21</v>
      </c>
    </row>
    <row r="1596" spans="2:7" x14ac:dyDescent="0.25">
      <c r="B1596" s="6" t="s">
        <v>28</v>
      </c>
      <c r="C1596" s="7">
        <v>38507</v>
      </c>
      <c r="D1596" s="8" t="s">
        <v>43</v>
      </c>
      <c r="E1596" s="9">
        <v>58</v>
      </c>
      <c r="F1596" s="10">
        <v>176.57900116326701</v>
      </c>
      <c r="G1596" s="8" t="s">
        <v>19</v>
      </c>
    </row>
    <row r="1597" spans="2:7" x14ac:dyDescent="0.25">
      <c r="B1597" s="6" t="s">
        <v>18</v>
      </c>
      <c r="C1597" s="7">
        <v>38397</v>
      </c>
      <c r="D1597" s="8" t="s">
        <v>39</v>
      </c>
      <c r="E1597" s="9">
        <v>13</v>
      </c>
      <c r="F1597" s="10">
        <v>41.158977845183202</v>
      </c>
      <c r="G1597" s="8" t="s">
        <v>21</v>
      </c>
    </row>
    <row r="1598" spans="2:7" x14ac:dyDescent="0.25">
      <c r="B1598" s="6" t="s">
        <v>28</v>
      </c>
      <c r="C1598" s="7">
        <v>39079</v>
      </c>
      <c r="D1598" s="8" t="s">
        <v>39</v>
      </c>
      <c r="E1598" s="9">
        <v>14</v>
      </c>
      <c r="F1598" s="10">
        <v>44.4335832100857</v>
      </c>
      <c r="G1598" s="8" t="s">
        <v>17</v>
      </c>
    </row>
    <row r="1599" spans="2:7" x14ac:dyDescent="0.25">
      <c r="B1599" s="6" t="s">
        <v>26</v>
      </c>
      <c r="C1599" s="7">
        <v>38463</v>
      </c>
      <c r="D1599" s="8" t="s">
        <v>42</v>
      </c>
      <c r="E1599" s="9">
        <v>85</v>
      </c>
      <c r="F1599" s="10">
        <v>256.67637583501102</v>
      </c>
      <c r="G1599" s="8" t="s">
        <v>17</v>
      </c>
    </row>
    <row r="1600" spans="2:7" x14ac:dyDescent="0.25">
      <c r="B1600" s="6" t="s">
        <v>24</v>
      </c>
      <c r="C1600" s="7">
        <v>38749</v>
      </c>
      <c r="D1600" s="8" t="s">
        <v>40</v>
      </c>
      <c r="E1600" s="9">
        <v>42</v>
      </c>
      <c r="F1600" s="10">
        <v>127.60008293700101</v>
      </c>
      <c r="G1600" s="8" t="s">
        <v>19</v>
      </c>
    </row>
    <row r="1601" spans="2:7" x14ac:dyDescent="0.25">
      <c r="B1601" s="6" t="s">
        <v>28</v>
      </c>
      <c r="C1601" s="7">
        <v>39035</v>
      </c>
      <c r="D1601" s="8" t="s">
        <v>43</v>
      </c>
      <c r="E1601" s="9">
        <v>11</v>
      </c>
      <c r="F1601" s="10">
        <v>35.427503831280603</v>
      </c>
      <c r="G1601" s="8" t="s">
        <v>21</v>
      </c>
    </row>
    <row r="1602" spans="2:7" x14ac:dyDescent="0.25">
      <c r="B1602" s="6" t="s">
        <v>27</v>
      </c>
      <c r="C1602" s="7">
        <v>38012</v>
      </c>
      <c r="D1602" s="8" t="s">
        <v>40</v>
      </c>
      <c r="E1602" s="9">
        <v>32</v>
      </c>
      <c r="F1602" s="10">
        <v>98.405028744773304</v>
      </c>
      <c r="G1602" s="8" t="s">
        <v>17</v>
      </c>
    </row>
    <row r="1603" spans="2:7" x14ac:dyDescent="0.25">
      <c r="B1603" s="6" t="s">
        <v>18</v>
      </c>
      <c r="C1603" s="7">
        <v>38375</v>
      </c>
      <c r="D1603" s="8" t="s">
        <v>40</v>
      </c>
      <c r="E1603" s="9">
        <v>79</v>
      </c>
      <c r="F1603" s="10">
        <v>239.26463824341201</v>
      </c>
      <c r="G1603" s="8" t="s">
        <v>17</v>
      </c>
    </row>
    <row r="1604" spans="2:7" x14ac:dyDescent="0.25">
      <c r="B1604" s="6" t="s">
        <v>26</v>
      </c>
      <c r="C1604" s="7">
        <v>38155</v>
      </c>
      <c r="D1604" s="8" t="s">
        <v>40</v>
      </c>
      <c r="E1604" s="9">
        <v>25</v>
      </c>
      <c r="F1604" s="10">
        <v>77.046747006624798</v>
      </c>
      <c r="G1604" s="8" t="s">
        <v>21</v>
      </c>
    </row>
    <row r="1605" spans="2:7" x14ac:dyDescent="0.25">
      <c r="B1605" s="6" t="s">
        <v>24</v>
      </c>
      <c r="C1605" s="7">
        <v>38683</v>
      </c>
      <c r="D1605" s="8" t="s">
        <v>41</v>
      </c>
      <c r="E1605" s="9">
        <v>94</v>
      </c>
      <c r="F1605" s="10">
        <v>284.06034486899802</v>
      </c>
      <c r="G1605" s="8" t="s">
        <v>21</v>
      </c>
    </row>
    <row r="1606" spans="2:7" x14ac:dyDescent="0.25">
      <c r="B1606" s="6" t="s">
        <v>23</v>
      </c>
      <c r="C1606" s="7">
        <v>39035</v>
      </c>
      <c r="D1606" s="8" t="s">
        <v>39</v>
      </c>
      <c r="E1606" s="9">
        <v>6</v>
      </c>
      <c r="F1606" s="10">
        <v>20.0572057667368</v>
      </c>
      <c r="G1606" s="8" t="s">
        <v>19</v>
      </c>
    </row>
    <row r="1607" spans="2:7" x14ac:dyDescent="0.25">
      <c r="B1607" s="6" t="s">
        <v>22</v>
      </c>
      <c r="C1607" s="7">
        <v>38518</v>
      </c>
      <c r="D1607" s="8" t="s">
        <v>43</v>
      </c>
      <c r="E1607" s="9">
        <v>15</v>
      </c>
      <c r="F1607" s="10">
        <v>46.567063375670401</v>
      </c>
      <c r="G1607" s="8" t="s">
        <v>21</v>
      </c>
    </row>
    <row r="1608" spans="2:7" x14ac:dyDescent="0.25">
      <c r="B1608" s="6" t="s">
        <v>24</v>
      </c>
      <c r="C1608" s="7">
        <v>38166</v>
      </c>
      <c r="D1608" s="8" t="s">
        <v>39</v>
      </c>
      <c r="E1608" s="9">
        <v>15</v>
      </c>
      <c r="F1608" s="10">
        <v>47.252520248890796</v>
      </c>
      <c r="G1608" s="8" t="s">
        <v>25</v>
      </c>
    </row>
    <row r="1609" spans="2:7" x14ac:dyDescent="0.25">
      <c r="B1609" s="6" t="s">
        <v>26</v>
      </c>
      <c r="C1609" s="7">
        <v>38056</v>
      </c>
      <c r="D1609" s="8" t="s">
        <v>41</v>
      </c>
      <c r="E1609" s="9">
        <v>81</v>
      </c>
      <c r="F1609" s="10">
        <v>244.709806602486</v>
      </c>
      <c r="G1609" s="8" t="s">
        <v>25</v>
      </c>
    </row>
    <row r="1610" spans="2:7" x14ac:dyDescent="0.25">
      <c r="B1610" s="6" t="s">
        <v>16</v>
      </c>
      <c r="C1610" s="7">
        <v>38452</v>
      </c>
      <c r="D1610" s="8" t="s">
        <v>39</v>
      </c>
      <c r="E1610" s="9">
        <v>94</v>
      </c>
      <c r="F1610" s="10">
        <v>283.45878652006701</v>
      </c>
      <c r="G1610" s="8" t="s">
        <v>25</v>
      </c>
    </row>
    <row r="1611" spans="2:7" x14ac:dyDescent="0.25">
      <c r="B1611" s="6" t="s">
        <v>22</v>
      </c>
      <c r="C1611" s="7">
        <v>38001</v>
      </c>
      <c r="D1611" s="8" t="s">
        <v>42</v>
      </c>
      <c r="E1611" s="9">
        <v>11</v>
      </c>
      <c r="F1611" s="10">
        <v>35.187328425003201</v>
      </c>
      <c r="G1611" s="8" t="s">
        <v>19</v>
      </c>
    </row>
    <row r="1612" spans="2:7" x14ac:dyDescent="0.25">
      <c r="B1612" s="6" t="s">
        <v>23</v>
      </c>
      <c r="C1612" s="7">
        <v>38078</v>
      </c>
      <c r="D1612" s="8" t="s">
        <v>39</v>
      </c>
      <c r="E1612" s="9">
        <v>12</v>
      </c>
      <c r="F1612" s="10">
        <v>38.1830054821055</v>
      </c>
      <c r="G1612" s="8" t="s">
        <v>21</v>
      </c>
    </row>
    <row r="1613" spans="2:7" x14ac:dyDescent="0.25">
      <c r="B1613" s="6" t="s">
        <v>18</v>
      </c>
      <c r="C1613" s="7">
        <v>38595</v>
      </c>
      <c r="D1613" s="8" t="s">
        <v>39</v>
      </c>
      <c r="E1613" s="9">
        <v>85</v>
      </c>
      <c r="F1613" s="10">
        <v>257.138484704939</v>
      </c>
      <c r="G1613" s="8" t="s">
        <v>19</v>
      </c>
    </row>
    <row r="1614" spans="2:7" x14ac:dyDescent="0.25">
      <c r="B1614" s="6" t="s">
        <v>22</v>
      </c>
      <c r="C1614" s="7">
        <v>39046</v>
      </c>
      <c r="D1614" s="8" t="s">
        <v>39</v>
      </c>
      <c r="E1614" s="9">
        <v>39</v>
      </c>
      <c r="F1614" s="10">
        <v>119.05508877849201</v>
      </c>
      <c r="G1614" s="8" t="s">
        <v>17</v>
      </c>
    </row>
    <row r="1615" spans="2:7" x14ac:dyDescent="0.25">
      <c r="B1615" s="6" t="s">
        <v>22</v>
      </c>
      <c r="C1615" s="7">
        <v>38177</v>
      </c>
      <c r="D1615" s="8" t="s">
        <v>41</v>
      </c>
      <c r="E1615" s="9">
        <v>9</v>
      </c>
      <c r="F1615" s="10">
        <v>29.108535014212201</v>
      </c>
      <c r="G1615" s="8" t="s">
        <v>25</v>
      </c>
    </row>
    <row r="1616" spans="2:7" x14ac:dyDescent="0.25">
      <c r="B1616" s="6" t="s">
        <v>22</v>
      </c>
      <c r="C1616" s="7">
        <v>38386</v>
      </c>
      <c r="D1616" s="8" t="s">
        <v>42</v>
      </c>
      <c r="E1616" s="9">
        <v>25</v>
      </c>
      <c r="F1616" s="10">
        <v>77.542041967510002</v>
      </c>
      <c r="G1616" s="8" t="s">
        <v>21</v>
      </c>
    </row>
    <row r="1617" spans="2:7" x14ac:dyDescent="0.25">
      <c r="B1617" s="6" t="s">
        <v>27</v>
      </c>
      <c r="C1617" s="7">
        <v>38144</v>
      </c>
      <c r="D1617" s="8" t="s">
        <v>39</v>
      </c>
      <c r="E1617" s="9">
        <v>79</v>
      </c>
      <c r="F1617" s="10">
        <v>239.89003921274099</v>
      </c>
      <c r="G1617" s="8" t="s">
        <v>19</v>
      </c>
    </row>
    <row r="1618" spans="2:7" x14ac:dyDescent="0.25">
      <c r="B1618" s="6" t="s">
        <v>18</v>
      </c>
      <c r="C1618" s="7">
        <v>38133</v>
      </c>
      <c r="D1618" s="8" t="s">
        <v>39</v>
      </c>
      <c r="E1618" s="9">
        <v>83</v>
      </c>
      <c r="F1618" s="10">
        <v>250.62172213757799</v>
      </c>
      <c r="G1618" s="8" t="s">
        <v>19</v>
      </c>
    </row>
    <row r="1619" spans="2:7" x14ac:dyDescent="0.25">
      <c r="B1619" s="6" t="s">
        <v>18</v>
      </c>
      <c r="C1619" s="7">
        <v>38694</v>
      </c>
      <c r="D1619" s="8" t="s">
        <v>41</v>
      </c>
      <c r="E1619" s="9">
        <v>-3</v>
      </c>
      <c r="F1619" s="10">
        <v>-6.44415262930002</v>
      </c>
      <c r="G1619" s="8" t="s">
        <v>17</v>
      </c>
    </row>
    <row r="1620" spans="2:7" x14ac:dyDescent="0.25">
      <c r="B1620" s="6" t="s">
        <v>28</v>
      </c>
      <c r="C1620" s="7">
        <v>38771</v>
      </c>
      <c r="D1620" s="8" t="s">
        <v>42</v>
      </c>
      <c r="E1620" s="9">
        <v>62</v>
      </c>
      <c r="F1620" s="10">
        <v>188.23625463241601</v>
      </c>
      <c r="G1620" s="8" t="s">
        <v>19</v>
      </c>
    </row>
    <row r="1621" spans="2:7" x14ac:dyDescent="0.25">
      <c r="B1621" s="6" t="s">
        <v>28</v>
      </c>
      <c r="C1621" s="7">
        <v>38023</v>
      </c>
      <c r="D1621" s="8" t="s">
        <v>39</v>
      </c>
      <c r="E1621" s="9">
        <v>6</v>
      </c>
      <c r="F1621" s="10">
        <v>19.3151651062886</v>
      </c>
      <c r="G1621" s="8" t="s">
        <v>25</v>
      </c>
    </row>
    <row r="1622" spans="2:7" x14ac:dyDescent="0.25">
      <c r="B1622" s="6" t="s">
        <v>20</v>
      </c>
      <c r="C1622" s="7">
        <v>38815</v>
      </c>
      <c r="D1622" s="8" t="s">
        <v>42</v>
      </c>
      <c r="E1622" s="9">
        <v>13</v>
      </c>
      <c r="F1622" s="10">
        <v>41.394747641625202</v>
      </c>
      <c r="G1622" s="8" t="s">
        <v>19</v>
      </c>
    </row>
    <row r="1623" spans="2:7" x14ac:dyDescent="0.25">
      <c r="B1623" s="6" t="s">
        <v>26</v>
      </c>
      <c r="C1623" s="7">
        <v>38617</v>
      </c>
      <c r="D1623" s="8" t="s">
        <v>39</v>
      </c>
      <c r="E1623" s="9">
        <v>88</v>
      </c>
      <c r="F1623" s="10">
        <v>266.15306975216902</v>
      </c>
      <c r="G1623" s="8" t="s">
        <v>21</v>
      </c>
    </row>
    <row r="1624" spans="2:7" x14ac:dyDescent="0.25">
      <c r="B1624" s="6" t="s">
        <v>26</v>
      </c>
      <c r="C1624" s="7">
        <v>38089</v>
      </c>
      <c r="D1624" s="8" t="s">
        <v>39</v>
      </c>
      <c r="E1624" s="9">
        <v>35</v>
      </c>
      <c r="F1624" s="10">
        <v>106.704835293299</v>
      </c>
      <c r="G1624" s="8" t="s">
        <v>21</v>
      </c>
    </row>
    <row r="1625" spans="2:7" x14ac:dyDescent="0.25">
      <c r="B1625" s="6" t="s">
        <v>24</v>
      </c>
      <c r="C1625" s="7">
        <v>38276</v>
      </c>
      <c r="D1625" s="8" t="s">
        <v>39</v>
      </c>
      <c r="E1625" s="9">
        <v>61</v>
      </c>
      <c r="F1625" s="10">
        <v>185.38182854142599</v>
      </c>
      <c r="G1625" s="8" t="s">
        <v>19</v>
      </c>
    </row>
    <row r="1626" spans="2:7" x14ac:dyDescent="0.25">
      <c r="B1626" s="6" t="s">
        <v>22</v>
      </c>
      <c r="C1626" s="7">
        <v>38254</v>
      </c>
      <c r="D1626" s="8" t="s">
        <v>39</v>
      </c>
      <c r="E1626" s="9">
        <v>94</v>
      </c>
      <c r="F1626" s="10">
        <v>283.987112843305</v>
      </c>
      <c r="G1626" s="8" t="s">
        <v>17</v>
      </c>
    </row>
    <row r="1627" spans="2:7" x14ac:dyDescent="0.25">
      <c r="B1627" s="6" t="s">
        <v>26</v>
      </c>
      <c r="C1627" s="7">
        <v>38353</v>
      </c>
      <c r="D1627" s="8" t="s">
        <v>39</v>
      </c>
      <c r="E1627" s="9">
        <v>30</v>
      </c>
      <c r="F1627" s="10">
        <v>92.417025758970496</v>
      </c>
      <c r="G1627" s="8" t="s">
        <v>25</v>
      </c>
    </row>
    <row r="1628" spans="2:7" x14ac:dyDescent="0.25">
      <c r="B1628" s="6" t="s">
        <v>26</v>
      </c>
      <c r="C1628" s="7">
        <v>38914</v>
      </c>
      <c r="D1628" s="8" t="s">
        <v>39</v>
      </c>
      <c r="E1628" s="9">
        <v>-1</v>
      </c>
      <c r="F1628" s="10">
        <v>-1.63706742327885</v>
      </c>
      <c r="G1628" s="8" t="s">
        <v>25</v>
      </c>
    </row>
    <row r="1629" spans="2:7" x14ac:dyDescent="0.25">
      <c r="B1629" s="6" t="s">
        <v>16</v>
      </c>
      <c r="C1629" s="7">
        <v>38353</v>
      </c>
      <c r="D1629" s="8" t="s">
        <v>43</v>
      </c>
      <c r="E1629" s="9">
        <v>5</v>
      </c>
      <c r="F1629" s="10">
        <v>16.928081416571299</v>
      </c>
      <c r="G1629" s="8" t="s">
        <v>19</v>
      </c>
    </row>
    <row r="1630" spans="2:7" x14ac:dyDescent="0.25">
      <c r="B1630" s="6" t="s">
        <v>16</v>
      </c>
      <c r="C1630" s="7">
        <v>38419</v>
      </c>
      <c r="D1630" s="8" t="s">
        <v>41</v>
      </c>
      <c r="E1630" s="9">
        <v>42</v>
      </c>
      <c r="F1630" s="10">
        <v>127.316519961441</v>
      </c>
      <c r="G1630" s="8" t="s">
        <v>25</v>
      </c>
    </row>
    <row r="1631" spans="2:7" x14ac:dyDescent="0.25">
      <c r="B1631" s="6" t="s">
        <v>22</v>
      </c>
      <c r="C1631" s="7">
        <v>38474</v>
      </c>
      <c r="D1631" s="8" t="s">
        <v>39</v>
      </c>
      <c r="E1631" s="9">
        <v>14</v>
      </c>
      <c r="F1631" s="10">
        <v>44.540640710887899</v>
      </c>
      <c r="G1631" s="8" t="s">
        <v>19</v>
      </c>
    </row>
    <row r="1632" spans="2:7" x14ac:dyDescent="0.25">
      <c r="B1632" s="6" t="s">
        <v>24</v>
      </c>
      <c r="C1632" s="7">
        <v>38573</v>
      </c>
      <c r="D1632" s="8" t="s">
        <v>39</v>
      </c>
      <c r="E1632" s="9">
        <v>-4</v>
      </c>
      <c r="F1632" s="10">
        <v>-10.005990967007801</v>
      </c>
      <c r="G1632" s="8" t="s">
        <v>17</v>
      </c>
    </row>
    <row r="1633" spans="2:7" x14ac:dyDescent="0.25">
      <c r="B1633" s="6" t="s">
        <v>28</v>
      </c>
      <c r="C1633" s="7">
        <v>38738</v>
      </c>
      <c r="D1633" s="8" t="s">
        <v>41</v>
      </c>
      <c r="E1633" s="9">
        <v>27</v>
      </c>
      <c r="F1633" s="10">
        <v>82.256344701253894</v>
      </c>
      <c r="G1633" s="8" t="s">
        <v>17</v>
      </c>
    </row>
    <row r="1634" spans="2:7" x14ac:dyDescent="0.25">
      <c r="B1634" s="6" t="s">
        <v>28</v>
      </c>
      <c r="C1634" s="7">
        <v>38111</v>
      </c>
      <c r="D1634" s="8" t="s">
        <v>42</v>
      </c>
      <c r="E1634" s="9">
        <v>5</v>
      </c>
      <c r="F1634" s="10">
        <v>17.110958200572</v>
      </c>
      <c r="G1634" s="8" t="s">
        <v>25</v>
      </c>
    </row>
    <row r="1635" spans="2:7" x14ac:dyDescent="0.25">
      <c r="B1635" s="6" t="s">
        <v>20</v>
      </c>
      <c r="C1635" s="7">
        <v>38430</v>
      </c>
      <c r="D1635" s="8" t="s">
        <v>42</v>
      </c>
      <c r="E1635" s="9">
        <v>57</v>
      </c>
      <c r="F1635" s="10">
        <v>173.29644937565899</v>
      </c>
      <c r="G1635" s="8" t="s">
        <v>17</v>
      </c>
    </row>
    <row r="1636" spans="2:7" x14ac:dyDescent="0.25">
      <c r="B1636" s="6" t="s">
        <v>18</v>
      </c>
      <c r="C1636" s="7">
        <v>38265</v>
      </c>
      <c r="D1636" s="8" t="s">
        <v>40</v>
      </c>
      <c r="E1636" s="9">
        <v>78</v>
      </c>
      <c r="F1636" s="10">
        <v>235.611026616961</v>
      </c>
      <c r="G1636" s="8" t="s">
        <v>21</v>
      </c>
    </row>
    <row r="1637" spans="2:7" x14ac:dyDescent="0.25">
      <c r="B1637" s="6" t="s">
        <v>28</v>
      </c>
      <c r="C1637" s="7">
        <v>38969</v>
      </c>
      <c r="D1637" s="8" t="s">
        <v>42</v>
      </c>
      <c r="E1637" s="9">
        <v>11</v>
      </c>
      <c r="F1637" s="10">
        <v>35.303927193880902</v>
      </c>
      <c r="G1637" s="8" t="s">
        <v>19</v>
      </c>
    </row>
    <row r="1638" spans="2:7" x14ac:dyDescent="0.25">
      <c r="B1638" s="6" t="s">
        <v>24</v>
      </c>
      <c r="C1638" s="7">
        <v>38265</v>
      </c>
      <c r="D1638" s="8" t="s">
        <v>40</v>
      </c>
      <c r="E1638" s="9">
        <v>55</v>
      </c>
      <c r="F1638" s="10">
        <v>166.93361989664899</v>
      </c>
      <c r="G1638" s="8" t="s">
        <v>17</v>
      </c>
    </row>
    <row r="1639" spans="2:7" x14ac:dyDescent="0.25">
      <c r="B1639" s="6" t="s">
        <v>20</v>
      </c>
      <c r="C1639" s="7">
        <v>38265</v>
      </c>
      <c r="D1639" s="8" t="s">
        <v>42</v>
      </c>
      <c r="E1639" s="9">
        <v>15</v>
      </c>
      <c r="F1639" s="10">
        <v>46.988168377437901</v>
      </c>
      <c r="G1639" s="8" t="s">
        <v>25</v>
      </c>
    </row>
    <row r="1640" spans="2:7" x14ac:dyDescent="0.25">
      <c r="B1640" s="6" t="s">
        <v>24</v>
      </c>
      <c r="C1640" s="7">
        <v>38023</v>
      </c>
      <c r="D1640" s="8" t="s">
        <v>39</v>
      </c>
      <c r="E1640" s="9">
        <v>53</v>
      </c>
      <c r="F1640" s="10">
        <v>161.39224032948599</v>
      </c>
      <c r="G1640" s="8" t="s">
        <v>19</v>
      </c>
    </row>
    <row r="1641" spans="2:7" x14ac:dyDescent="0.25">
      <c r="B1641" s="6" t="s">
        <v>22</v>
      </c>
      <c r="C1641" s="7">
        <v>38584</v>
      </c>
      <c r="D1641" s="8" t="s">
        <v>40</v>
      </c>
      <c r="E1641" s="9">
        <v>70</v>
      </c>
      <c r="F1641" s="10">
        <v>212.01090684722899</v>
      </c>
      <c r="G1641" s="8" t="s">
        <v>19</v>
      </c>
    </row>
    <row r="1642" spans="2:7" x14ac:dyDescent="0.25">
      <c r="B1642" s="6" t="s">
        <v>28</v>
      </c>
      <c r="C1642" s="7">
        <v>38947</v>
      </c>
      <c r="D1642" s="8" t="s">
        <v>41</v>
      </c>
      <c r="E1642" s="9">
        <v>56</v>
      </c>
      <c r="F1642" s="10">
        <v>170.03159669706099</v>
      </c>
      <c r="G1642" s="8" t="s">
        <v>25</v>
      </c>
    </row>
    <row r="1643" spans="2:7" x14ac:dyDescent="0.25">
      <c r="B1643" s="6" t="s">
        <v>22</v>
      </c>
      <c r="C1643" s="7">
        <v>38859</v>
      </c>
      <c r="D1643" s="8" t="s">
        <v>39</v>
      </c>
      <c r="E1643" s="9">
        <v>91</v>
      </c>
      <c r="F1643" s="10">
        <v>275.47209572370002</v>
      </c>
      <c r="G1643" s="8" t="s">
        <v>25</v>
      </c>
    </row>
    <row r="1644" spans="2:7" x14ac:dyDescent="0.25">
      <c r="B1644" s="6" t="s">
        <v>27</v>
      </c>
      <c r="C1644" s="7">
        <v>38342</v>
      </c>
      <c r="D1644" s="8" t="s">
        <v>43</v>
      </c>
      <c r="E1644" s="9">
        <v>55</v>
      </c>
      <c r="F1644" s="10">
        <v>167.80569976811501</v>
      </c>
      <c r="G1644" s="8" t="s">
        <v>19</v>
      </c>
    </row>
    <row r="1645" spans="2:7" x14ac:dyDescent="0.25">
      <c r="B1645" s="6" t="s">
        <v>24</v>
      </c>
      <c r="C1645" s="7">
        <v>38650</v>
      </c>
      <c r="D1645" s="8" t="s">
        <v>42</v>
      </c>
      <c r="E1645" s="9">
        <v>1</v>
      </c>
      <c r="F1645" s="10">
        <v>4.7067653474104096</v>
      </c>
      <c r="G1645" s="8" t="s">
        <v>17</v>
      </c>
    </row>
    <row r="1646" spans="2:7" x14ac:dyDescent="0.25">
      <c r="B1646" s="6" t="s">
        <v>24</v>
      </c>
      <c r="C1646" s="7">
        <v>38386</v>
      </c>
      <c r="D1646" s="8" t="s">
        <v>39</v>
      </c>
      <c r="E1646" s="9">
        <v>23</v>
      </c>
      <c r="F1646" s="10">
        <v>70.736237537390394</v>
      </c>
      <c r="G1646" s="8" t="s">
        <v>21</v>
      </c>
    </row>
    <row r="1647" spans="2:7" x14ac:dyDescent="0.25">
      <c r="B1647" s="6" t="s">
        <v>18</v>
      </c>
      <c r="C1647" s="7">
        <v>38705</v>
      </c>
      <c r="D1647" s="8" t="s">
        <v>40</v>
      </c>
      <c r="E1647" s="9">
        <v>0</v>
      </c>
      <c r="F1647" s="10">
        <v>2.2998593901546101</v>
      </c>
      <c r="G1647" s="8" t="s">
        <v>25</v>
      </c>
    </row>
    <row r="1648" spans="2:7" x14ac:dyDescent="0.25">
      <c r="B1648" s="6" t="s">
        <v>24</v>
      </c>
      <c r="C1648" s="7">
        <v>38342</v>
      </c>
      <c r="D1648" s="8" t="s">
        <v>42</v>
      </c>
      <c r="E1648" s="9">
        <v>86</v>
      </c>
      <c r="F1648" s="10">
        <v>259.96491478210498</v>
      </c>
      <c r="G1648" s="8" t="s">
        <v>21</v>
      </c>
    </row>
    <row r="1649" spans="2:7" x14ac:dyDescent="0.25">
      <c r="B1649" s="6" t="s">
        <v>23</v>
      </c>
      <c r="C1649" s="7">
        <v>38078</v>
      </c>
      <c r="D1649" s="8" t="s">
        <v>39</v>
      </c>
      <c r="E1649" s="9">
        <v>13</v>
      </c>
      <c r="F1649" s="10">
        <v>40.9900456841292</v>
      </c>
      <c r="G1649" s="8" t="s">
        <v>19</v>
      </c>
    </row>
    <row r="1650" spans="2:7" x14ac:dyDescent="0.25">
      <c r="B1650" s="6" t="s">
        <v>20</v>
      </c>
      <c r="C1650" s="7">
        <v>38826</v>
      </c>
      <c r="D1650" s="8" t="s">
        <v>42</v>
      </c>
      <c r="E1650" s="9">
        <v>54</v>
      </c>
      <c r="F1650" s="10">
        <v>163.68855299520601</v>
      </c>
      <c r="G1650" s="8" t="s">
        <v>21</v>
      </c>
    </row>
    <row r="1651" spans="2:7" x14ac:dyDescent="0.25">
      <c r="B1651" s="6" t="s">
        <v>23</v>
      </c>
      <c r="C1651" s="7">
        <v>38056</v>
      </c>
      <c r="D1651" s="8" t="s">
        <v>42</v>
      </c>
      <c r="E1651" s="9">
        <v>82</v>
      </c>
      <c r="F1651" s="10">
        <v>247.65702123487799</v>
      </c>
      <c r="G1651" s="8" t="s">
        <v>25</v>
      </c>
    </row>
    <row r="1652" spans="2:7" x14ac:dyDescent="0.25">
      <c r="B1652" s="6" t="s">
        <v>26</v>
      </c>
      <c r="C1652" s="7">
        <v>38397</v>
      </c>
      <c r="D1652" s="8" t="s">
        <v>41</v>
      </c>
      <c r="E1652" s="9">
        <v>27</v>
      </c>
      <c r="F1652" s="10">
        <v>82.646392449751005</v>
      </c>
      <c r="G1652" s="8" t="s">
        <v>19</v>
      </c>
    </row>
    <row r="1653" spans="2:7" x14ac:dyDescent="0.25">
      <c r="B1653" s="6" t="s">
        <v>22</v>
      </c>
      <c r="C1653" s="7">
        <v>39002</v>
      </c>
      <c r="D1653" s="8" t="s">
        <v>43</v>
      </c>
      <c r="E1653" s="9">
        <v>84</v>
      </c>
      <c r="F1653" s="10">
        <v>254.58342526964299</v>
      </c>
      <c r="G1653" s="8" t="s">
        <v>21</v>
      </c>
    </row>
    <row r="1654" spans="2:7" x14ac:dyDescent="0.25">
      <c r="B1654" s="6" t="s">
        <v>20</v>
      </c>
      <c r="C1654" s="7">
        <v>38111</v>
      </c>
      <c r="D1654" s="8" t="s">
        <v>39</v>
      </c>
      <c r="E1654" s="9">
        <v>56</v>
      </c>
      <c r="F1654" s="10">
        <v>170.24926391624399</v>
      </c>
      <c r="G1654" s="8" t="s">
        <v>25</v>
      </c>
    </row>
    <row r="1655" spans="2:7" x14ac:dyDescent="0.25">
      <c r="B1655" s="6" t="s">
        <v>16</v>
      </c>
      <c r="C1655" s="7">
        <v>38045</v>
      </c>
      <c r="D1655" s="8" t="s">
        <v>43</v>
      </c>
      <c r="E1655" s="9">
        <v>92</v>
      </c>
      <c r="F1655" s="10">
        <v>277.26934431778199</v>
      </c>
      <c r="G1655" s="8" t="s">
        <v>17</v>
      </c>
    </row>
    <row r="1656" spans="2:7" x14ac:dyDescent="0.25">
      <c r="B1656" s="6" t="s">
        <v>16</v>
      </c>
      <c r="C1656" s="7">
        <v>38001</v>
      </c>
      <c r="D1656" s="8" t="s">
        <v>40</v>
      </c>
      <c r="E1656" s="9">
        <v>25</v>
      </c>
      <c r="F1656" s="10">
        <v>77.553918573002605</v>
      </c>
      <c r="G1656" s="8" t="s">
        <v>21</v>
      </c>
    </row>
    <row r="1657" spans="2:7" x14ac:dyDescent="0.25">
      <c r="B1657" s="6" t="s">
        <v>16</v>
      </c>
      <c r="C1657" s="7">
        <v>38353</v>
      </c>
      <c r="D1657" s="8" t="s">
        <v>39</v>
      </c>
      <c r="E1657" s="9">
        <v>67</v>
      </c>
      <c r="F1657" s="10">
        <v>203.00445702040199</v>
      </c>
      <c r="G1657" s="8" t="s">
        <v>25</v>
      </c>
    </row>
    <row r="1658" spans="2:7" x14ac:dyDescent="0.25">
      <c r="B1658" s="6" t="s">
        <v>28</v>
      </c>
      <c r="C1658" s="7">
        <v>38089</v>
      </c>
      <c r="D1658" s="8" t="s">
        <v>43</v>
      </c>
      <c r="E1658" s="9">
        <v>75</v>
      </c>
      <c r="F1658" s="10">
        <v>226.86441343954999</v>
      </c>
      <c r="G1658" s="8" t="s">
        <v>21</v>
      </c>
    </row>
    <row r="1659" spans="2:7" x14ac:dyDescent="0.25">
      <c r="B1659" s="6" t="s">
        <v>26</v>
      </c>
      <c r="C1659" s="7">
        <v>38617</v>
      </c>
      <c r="D1659" s="8" t="s">
        <v>39</v>
      </c>
      <c r="E1659" s="9">
        <v>14</v>
      </c>
      <c r="F1659" s="10">
        <v>44.140520464612301</v>
      </c>
      <c r="G1659" s="8" t="s">
        <v>19</v>
      </c>
    </row>
    <row r="1660" spans="2:7" x14ac:dyDescent="0.25">
      <c r="B1660" s="6" t="s">
        <v>24</v>
      </c>
      <c r="C1660" s="7">
        <v>38705</v>
      </c>
      <c r="D1660" s="8" t="s">
        <v>40</v>
      </c>
      <c r="E1660" s="9">
        <v>48</v>
      </c>
      <c r="F1660" s="10">
        <v>145.81129384316199</v>
      </c>
      <c r="G1660" s="8" t="s">
        <v>21</v>
      </c>
    </row>
    <row r="1661" spans="2:7" x14ac:dyDescent="0.25">
      <c r="B1661" s="6" t="s">
        <v>23</v>
      </c>
      <c r="C1661" s="7">
        <v>38122</v>
      </c>
      <c r="D1661" s="8" t="s">
        <v>41</v>
      </c>
      <c r="E1661" s="9">
        <v>73</v>
      </c>
      <c r="F1661" s="10">
        <v>221.16800423559701</v>
      </c>
      <c r="G1661" s="8" t="s">
        <v>21</v>
      </c>
    </row>
    <row r="1662" spans="2:7" x14ac:dyDescent="0.25">
      <c r="B1662" s="6" t="s">
        <v>18</v>
      </c>
      <c r="C1662" s="7">
        <v>38507</v>
      </c>
      <c r="D1662" s="8" t="s">
        <v>41</v>
      </c>
      <c r="E1662" s="9">
        <v>28</v>
      </c>
      <c r="F1662" s="10">
        <v>85.646088345809403</v>
      </c>
      <c r="G1662" s="8" t="s">
        <v>25</v>
      </c>
    </row>
    <row r="1663" spans="2:7" x14ac:dyDescent="0.25">
      <c r="B1663" s="6" t="s">
        <v>20</v>
      </c>
      <c r="C1663" s="7">
        <v>38683</v>
      </c>
      <c r="D1663" s="8" t="s">
        <v>39</v>
      </c>
      <c r="E1663" s="9">
        <v>12</v>
      </c>
      <c r="F1663" s="10">
        <v>38.543998121108501</v>
      </c>
      <c r="G1663" s="8" t="s">
        <v>21</v>
      </c>
    </row>
    <row r="1664" spans="2:7" x14ac:dyDescent="0.25">
      <c r="B1664" s="6" t="s">
        <v>28</v>
      </c>
      <c r="C1664" s="7">
        <v>38474</v>
      </c>
      <c r="D1664" s="8" t="s">
        <v>40</v>
      </c>
      <c r="E1664" s="9">
        <v>50</v>
      </c>
      <c r="F1664" s="10">
        <v>152.113405255554</v>
      </c>
      <c r="G1664" s="8" t="s">
        <v>17</v>
      </c>
    </row>
    <row r="1665" spans="2:7" x14ac:dyDescent="0.25">
      <c r="B1665" s="6" t="s">
        <v>24</v>
      </c>
      <c r="C1665" s="7">
        <v>38991</v>
      </c>
      <c r="D1665" s="8" t="s">
        <v>41</v>
      </c>
      <c r="E1665" s="9">
        <v>-5</v>
      </c>
      <c r="F1665" s="10">
        <v>-12.6409880219569</v>
      </c>
      <c r="G1665" s="8" t="s">
        <v>19</v>
      </c>
    </row>
    <row r="1666" spans="2:7" x14ac:dyDescent="0.25">
      <c r="B1666" s="6" t="s">
        <v>18</v>
      </c>
      <c r="C1666" s="7">
        <v>38375</v>
      </c>
      <c r="D1666" s="8" t="s">
        <v>40</v>
      </c>
      <c r="E1666" s="9">
        <v>6</v>
      </c>
      <c r="F1666" s="10">
        <v>19.476233913607601</v>
      </c>
      <c r="G1666" s="8" t="s">
        <v>25</v>
      </c>
    </row>
    <row r="1667" spans="2:7" x14ac:dyDescent="0.25">
      <c r="B1667" s="6" t="s">
        <v>18</v>
      </c>
      <c r="C1667" s="7">
        <v>38408</v>
      </c>
      <c r="D1667" s="8" t="s">
        <v>41</v>
      </c>
      <c r="E1667" s="9">
        <v>63</v>
      </c>
      <c r="F1667" s="10">
        <v>190.56862486239601</v>
      </c>
      <c r="G1667" s="8" t="s">
        <v>25</v>
      </c>
    </row>
    <row r="1668" spans="2:7" x14ac:dyDescent="0.25">
      <c r="B1668" s="6" t="s">
        <v>26</v>
      </c>
      <c r="C1668" s="7">
        <v>38881</v>
      </c>
      <c r="D1668" s="8" t="s">
        <v>41</v>
      </c>
      <c r="E1668" s="9">
        <v>33</v>
      </c>
      <c r="F1668" s="10">
        <v>100.753244275315</v>
      </c>
      <c r="G1668" s="8" t="s">
        <v>19</v>
      </c>
    </row>
    <row r="1669" spans="2:7" x14ac:dyDescent="0.25">
      <c r="B1669" s="6" t="s">
        <v>28</v>
      </c>
      <c r="C1669" s="7">
        <v>38254</v>
      </c>
      <c r="D1669" s="8" t="s">
        <v>39</v>
      </c>
      <c r="E1669" s="9">
        <v>61</v>
      </c>
      <c r="F1669" s="10">
        <v>185.16541785071999</v>
      </c>
      <c r="G1669" s="8" t="s">
        <v>17</v>
      </c>
    </row>
    <row r="1670" spans="2:7" x14ac:dyDescent="0.25">
      <c r="B1670" s="6" t="s">
        <v>23</v>
      </c>
      <c r="C1670" s="7">
        <v>38331</v>
      </c>
      <c r="D1670" s="8" t="s">
        <v>41</v>
      </c>
      <c r="E1670" s="9">
        <v>16</v>
      </c>
      <c r="F1670" s="10">
        <v>50.7090764838849</v>
      </c>
      <c r="G1670" s="8" t="s">
        <v>25</v>
      </c>
    </row>
    <row r="1671" spans="2:7" x14ac:dyDescent="0.25">
      <c r="B1671" s="6" t="s">
        <v>27</v>
      </c>
      <c r="C1671" s="7">
        <v>38870</v>
      </c>
      <c r="D1671" s="8" t="s">
        <v>39</v>
      </c>
      <c r="E1671" s="9">
        <v>15</v>
      </c>
      <c r="F1671" s="10">
        <v>47.142751278135897</v>
      </c>
      <c r="G1671" s="8" t="s">
        <v>19</v>
      </c>
    </row>
    <row r="1672" spans="2:7" x14ac:dyDescent="0.25">
      <c r="B1672" s="6" t="s">
        <v>23</v>
      </c>
      <c r="C1672" s="7">
        <v>38925</v>
      </c>
      <c r="D1672" s="8" t="s">
        <v>39</v>
      </c>
      <c r="E1672" s="9">
        <v>-1</v>
      </c>
      <c r="F1672" s="10">
        <v>-0.59949529532525503</v>
      </c>
      <c r="G1672" s="8" t="s">
        <v>17</v>
      </c>
    </row>
    <row r="1673" spans="2:7" x14ac:dyDescent="0.25">
      <c r="B1673" s="6" t="s">
        <v>18</v>
      </c>
      <c r="C1673" s="7">
        <v>38507</v>
      </c>
      <c r="D1673" s="8" t="s">
        <v>40</v>
      </c>
      <c r="E1673" s="9">
        <v>28</v>
      </c>
      <c r="F1673" s="10">
        <v>85.359164284772802</v>
      </c>
      <c r="G1673" s="8" t="s">
        <v>21</v>
      </c>
    </row>
    <row r="1674" spans="2:7" x14ac:dyDescent="0.25">
      <c r="B1674" s="6" t="s">
        <v>27</v>
      </c>
      <c r="C1674" s="7">
        <v>38991</v>
      </c>
      <c r="D1674" s="8" t="s">
        <v>41</v>
      </c>
      <c r="E1674" s="9">
        <v>74</v>
      </c>
      <c r="F1674" s="10">
        <v>223.535894486746</v>
      </c>
      <c r="G1674" s="8" t="s">
        <v>25</v>
      </c>
    </row>
    <row r="1675" spans="2:7" x14ac:dyDescent="0.25">
      <c r="B1675" s="6" t="s">
        <v>26</v>
      </c>
      <c r="C1675" s="7">
        <v>38089</v>
      </c>
      <c r="D1675" s="8" t="s">
        <v>40</v>
      </c>
      <c r="E1675" s="9">
        <v>60</v>
      </c>
      <c r="F1675" s="10">
        <v>182.529572838988</v>
      </c>
      <c r="G1675" s="8" t="s">
        <v>25</v>
      </c>
    </row>
    <row r="1676" spans="2:7" x14ac:dyDescent="0.25">
      <c r="B1676" s="6" t="s">
        <v>24</v>
      </c>
      <c r="C1676" s="7">
        <v>38474</v>
      </c>
      <c r="D1676" s="8" t="s">
        <v>42</v>
      </c>
      <c r="E1676" s="9">
        <v>26</v>
      </c>
      <c r="F1676" s="10">
        <v>79.644787892751594</v>
      </c>
      <c r="G1676" s="8" t="s">
        <v>19</v>
      </c>
    </row>
    <row r="1677" spans="2:7" x14ac:dyDescent="0.25">
      <c r="B1677" s="6" t="s">
        <v>18</v>
      </c>
      <c r="C1677" s="7">
        <v>38045</v>
      </c>
      <c r="D1677" s="8" t="s">
        <v>41</v>
      </c>
      <c r="E1677" s="9">
        <v>41</v>
      </c>
      <c r="F1677" s="10">
        <v>124.805464135546</v>
      </c>
      <c r="G1677" s="8" t="s">
        <v>25</v>
      </c>
    </row>
    <row r="1678" spans="2:7" x14ac:dyDescent="0.25">
      <c r="B1678" s="6" t="s">
        <v>20</v>
      </c>
      <c r="C1678" s="7">
        <v>38122</v>
      </c>
      <c r="D1678" s="8" t="s">
        <v>40</v>
      </c>
      <c r="E1678" s="9">
        <v>-1</v>
      </c>
      <c r="F1678" s="10">
        <v>-0.72875697552539809</v>
      </c>
      <c r="G1678" s="8" t="s">
        <v>17</v>
      </c>
    </row>
    <row r="1679" spans="2:7" x14ac:dyDescent="0.25">
      <c r="B1679" s="6" t="s">
        <v>20</v>
      </c>
      <c r="C1679" s="7">
        <v>38903</v>
      </c>
      <c r="D1679" s="8" t="s">
        <v>40</v>
      </c>
      <c r="E1679" s="9">
        <v>89</v>
      </c>
      <c r="F1679" s="10">
        <v>268.71620455118602</v>
      </c>
      <c r="G1679" s="8" t="s">
        <v>25</v>
      </c>
    </row>
    <row r="1680" spans="2:7" x14ac:dyDescent="0.25">
      <c r="B1680" s="6" t="s">
        <v>18</v>
      </c>
      <c r="C1680" s="7">
        <v>38144</v>
      </c>
      <c r="D1680" s="8" t="s">
        <v>42</v>
      </c>
      <c r="E1680" s="9">
        <v>12</v>
      </c>
      <c r="F1680" s="10">
        <v>38.034373617715097</v>
      </c>
      <c r="G1680" s="8" t="s">
        <v>25</v>
      </c>
    </row>
    <row r="1681" spans="2:7" x14ac:dyDescent="0.25">
      <c r="B1681" s="6" t="s">
        <v>24</v>
      </c>
      <c r="C1681" s="7">
        <v>38276</v>
      </c>
      <c r="D1681" s="8" t="s">
        <v>39</v>
      </c>
      <c r="E1681" s="9">
        <v>21</v>
      </c>
      <c r="F1681" s="10">
        <v>65.911596413947095</v>
      </c>
      <c r="G1681" s="8" t="s">
        <v>17</v>
      </c>
    </row>
    <row r="1682" spans="2:7" x14ac:dyDescent="0.25">
      <c r="B1682" s="6" t="s">
        <v>27</v>
      </c>
      <c r="C1682" s="7">
        <v>38892</v>
      </c>
      <c r="D1682" s="8" t="s">
        <v>42</v>
      </c>
      <c r="E1682" s="9">
        <v>23</v>
      </c>
      <c r="F1682" s="10">
        <v>71.5181711468869</v>
      </c>
      <c r="G1682" s="8" t="s">
        <v>21</v>
      </c>
    </row>
    <row r="1683" spans="2:7" x14ac:dyDescent="0.25">
      <c r="B1683" s="6" t="s">
        <v>28</v>
      </c>
      <c r="C1683" s="7">
        <v>38441</v>
      </c>
      <c r="D1683" s="8" t="s">
        <v>41</v>
      </c>
      <c r="E1683" s="9">
        <v>-7</v>
      </c>
      <c r="F1683" s="10">
        <v>-18.640973323270998</v>
      </c>
      <c r="G1683" s="8" t="s">
        <v>17</v>
      </c>
    </row>
    <row r="1684" spans="2:7" x14ac:dyDescent="0.25">
      <c r="B1684" s="6" t="s">
        <v>16</v>
      </c>
      <c r="C1684" s="7">
        <v>38056</v>
      </c>
      <c r="D1684" s="8" t="s">
        <v>41</v>
      </c>
      <c r="E1684" s="9">
        <v>35</v>
      </c>
      <c r="F1684" s="10">
        <v>106.65095335657099</v>
      </c>
      <c r="G1684" s="8" t="s">
        <v>17</v>
      </c>
    </row>
    <row r="1685" spans="2:7" x14ac:dyDescent="0.25">
      <c r="B1685" s="6" t="s">
        <v>20</v>
      </c>
      <c r="C1685" s="7">
        <v>38243</v>
      </c>
      <c r="D1685" s="8" t="s">
        <v>42</v>
      </c>
      <c r="E1685" s="9">
        <v>94</v>
      </c>
      <c r="F1685" s="10">
        <v>283.79513827418401</v>
      </c>
      <c r="G1685" s="8" t="s">
        <v>19</v>
      </c>
    </row>
    <row r="1686" spans="2:7" x14ac:dyDescent="0.25">
      <c r="B1686" s="6" t="s">
        <v>20</v>
      </c>
      <c r="C1686" s="7">
        <v>38661</v>
      </c>
      <c r="D1686" s="8" t="s">
        <v>39</v>
      </c>
      <c r="E1686" s="9">
        <v>88</v>
      </c>
      <c r="F1686" s="10">
        <v>265.961512678075</v>
      </c>
      <c r="G1686" s="8" t="s">
        <v>17</v>
      </c>
    </row>
    <row r="1687" spans="2:7" x14ac:dyDescent="0.25">
      <c r="B1687" s="6" t="s">
        <v>20</v>
      </c>
      <c r="C1687" s="7">
        <v>38056</v>
      </c>
      <c r="D1687" s="8" t="s">
        <v>43</v>
      </c>
      <c r="E1687" s="9">
        <v>26</v>
      </c>
      <c r="F1687" s="10">
        <v>79.798393656893197</v>
      </c>
      <c r="G1687" s="8" t="s">
        <v>17</v>
      </c>
    </row>
    <row r="1688" spans="2:7" x14ac:dyDescent="0.25">
      <c r="B1688" s="6" t="s">
        <v>28</v>
      </c>
      <c r="C1688" s="7">
        <v>38177</v>
      </c>
      <c r="D1688" s="8" t="s">
        <v>41</v>
      </c>
      <c r="E1688" s="9">
        <v>83</v>
      </c>
      <c r="F1688" s="10">
        <v>250.986980820204</v>
      </c>
      <c r="G1688" s="8" t="s">
        <v>17</v>
      </c>
    </row>
    <row r="1689" spans="2:7" x14ac:dyDescent="0.25">
      <c r="B1689" s="6" t="s">
        <v>26</v>
      </c>
      <c r="C1689" s="7">
        <v>38870</v>
      </c>
      <c r="D1689" s="8" t="s">
        <v>42</v>
      </c>
      <c r="E1689" s="9">
        <v>11</v>
      </c>
      <c r="F1689" s="10">
        <v>34.677474217404601</v>
      </c>
      <c r="G1689" s="8" t="s">
        <v>21</v>
      </c>
    </row>
    <row r="1690" spans="2:7" x14ac:dyDescent="0.25">
      <c r="B1690" s="6" t="s">
        <v>23</v>
      </c>
      <c r="C1690" s="7">
        <v>38980</v>
      </c>
      <c r="D1690" s="8" t="s">
        <v>41</v>
      </c>
      <c r="E1690" s="9">
        <v>18</v>
      </c>
      <c r="F1690" s="10">
        <v>56.570167419014503</v>
      </c>
      <c r="G1690" s="8" t="s">
        <v>25</v>
      </c>
    </row>
    <row r="1691" spans="2:7" x14ac:dyDescent="0.25">
      <c r="B1691" s="6" t="s">
        <v>22</v>
      </c>
      <c r="C1691" s="7">
        <v>38430</v>
      </c>
      <c r="D1691" s="8" t="s">
        <v>39</v>
      </c>
      <c r="E1691" s="9">
        <v>90</v>
      </c>
      <c r="F1691" s="10">
        <v>272.35988641044901</v>
      </c>
      <c r="G1691" s="8" t="s">
        <v>25</v>
      </c>
    </row>
    <row r="1692" spans="2:7" x14ac:dyDescent="0.25">
      <c r="B1692" s="6" t="s">
        <v>23</v>
      </c>
      <c r="C1692" s="7">
        <v>38628</v>
      </c>
      <c r="D1692" s="8" t="s">
        <v>42</v>
      </c>
      <c r="E1692" s="9">
        <v>12</v>
      </c>
      <c r="F1692" s="10">
        <v>38.358567090515102</v>
      </c>
      <c r="G1692" s="8" t="s">
        <v>25</v>
      </c>
    </row>
    <row r="1693" spans="2:7" x14ac:dyDescent="0.25">
      <c r="B1693" s="6" t="s">
        <v>23</v>
      </c>
      <c r="C1693" s="7">
        <v>38012</v>
      </c>
      <c r="D1693" s="8" t="s">
        <v>40</v>
      </c>
      <c r="E1693" s="9">
        <v>39</v>
      </c>
      <c r="F1693" s="10">
        <v>118.63508946594899</v>
      </c>
      <c r="G1693" s="8" t="s">
        <v>19</v>
      </c>
    </row>
    <row r="1694" spans="2:7" x14ac:dyDescent="0.25">
      <c r="B1694" s="6" t="s">
        <v>23</v>
      </c>
      <c r="C1694" s="7">
        <v>38034</v>
      </c>
      <c r="D1694" s="8" t="s">
        <v>43</v>
      </c>
      <c r="E1694" s="9">
        <v>45</v>
      </c>
      <c r="F1694" s="10">
        <v>137.71025367694801</v>
      </c>
      <c r="G1694" s="8" t="s">
        <v>19</v>
      </c>
    </row>
    <row r="1695" spans="2:7" x14ac:dyDescent="0.25">
      <c r="B1695" s="6" t="s">
        <v>22</v>
      </c>
      <c r="C1695" s="7">
        <v>39057</v>
      </c>
      <c r="D1695" s="8" t="s">
        <v>41</v>
      </c>
      <c r="E1695" s="9">
        <v>74</v>
      </c>
      <c r="F1695" s="10">
        <v>223.24261767904099</v>
      </c>
      <c r="G1695" s="8" t="s">
        <v>25</v>
      </c>
    </row>
    <row r="1696" spans="2:7" x14ac:dyDescent="0.25">
      <c r="B1696" s="6" t="s">
        <v>22</v>
      </c>
      <c r="C1696" s="7">
        <v>38892</v>
      </c>
      <c r="D1696" s="8" t="s">
        <v>39</v>
      </c>
      <c r="E1696" s="9">
        <v>94</v>
      </c>
      <c r="F1696" s="10">
        <v>283.91906780587499</v>
      </c>
      <c r="G1696" s="8" t="s">
        <v>21</v>
      </c>
    </row>
    <row r="1697" spans="2:7" x14ac:dyDescent="0.25">
      <c r="B1697" s="6" t="s">
        <v>18</v>
      </c>
      <c r="C1697" s="7">
        <v>38144</v>
      </c>
      <c r="D1697" s="8" t="s">
        <v>40</v>
      </c>
      <c r="E1697" s="9">
        <v>48</v>
      </c>
      <c r="F1697" s="10">
        <v>145.479418373984</v>
      </c>
      <c r="G1697" s="8" t="s">
        <v>21</v>
      </c>
    </row>
    <row r="1698" spans="2:7" x14ac:dyDescent="0.25">
      <c r="B1698" s="6" t="s">
        <v>16</v>
      </c>
      <c r="C1698" s="7">
        <v>38276</v>
      </c>
      <c r="D1698" s="8" t="s">
        <v>42</v>
      </c>
      <c r="E1698" s="9">
        <v>-3</v>
      </c>
      <c r="F1698" s="10">
        <v>-7.0556984383693999</v>
      </c>
      <c r="G1698" s="8" t="s">
        <v>19</v>
      </c>
    </row>
    <row r="1699" spans="2:7" x14ac:dyDescent="0.25">
      <c r="B1699" s="6" t="s">
        <v>24</v>
      </c>
      <c r="C1699" s="7">
        <v>38496</v>
      </c>
      <c r="D1699" s="8" t="s">
        <v>43</v>
      </c>
      <c r="E1699" s="9">
        <v>92</v>
      </c>
      <c r="F1699" s="10">
        <v>278.515101265498</v>
      </c>
      <c r="G1699" s="8" t="s">
        <v>19</v>
      </c>
    </row>
    <row r="1700" spans="2:7" x14ac:dyDescent="0.25">
      <c r="B1700" s="6" t="s">
        <v>22</v>
      </c>
      <c r="C1700" s="7">
        <v>38419</v>
      </c>
      <c r="D1700" s="8" t="s">
        <v>42</v>
      </c>
      <c r="E1700" s="9">
        <v>17</v>
      </c>
      <c r="F1700" s="10">
        <v>53.278847558385998</v>
      </c>
      <c r="G1700" s="8" t="s">
        <v>25</v>
      </c>
    </row>
    <row r="1701" spans="2:7" x14ac:dyDescent="0.25">
      <c r="B1701" s="6" t="s">
        <v>18</v>
      </c>
      <c r="C1701" s="7">
        <v>38287</v>
      </c>
      <c r="D1701" s="8" t="s">
        <v>40</v>
      </c>
      <c r="E1701" s="9">
        <v>45</v>
      </c>
      <c r="F1701" s="10">
        <v>136.31233370896601</v>
      </c>
      <c r="G1701" s="8" t="s">
        <v>17</v>
      </c>
    </row>
    <row r="1702" spans="2:7" x14ac:dyDescent="0.25">
      <c r="B1702" s="6" t="s">
        <v>24</v>
      </c>
      <c r="C1702" s="7">
        <v>39002</v>
      </c>
      <c r="D1702" s="8" t="s">
        <v>43</v>
      </c>
      <c r="E1702" s="9">
        <v>62</v>
      </c>
      <c r="F1702" s="10">
        <v>187.97208926447601</v>
      </c>
      <c r="G1702" s="8" t="s">
        <v>17</v>
      </c>
    </row>
    <row r="1703" spans="2:7" x14ac:dyDescent="0.25">
      <c r="B1703" s="6" t="s">
        <v>22</v>
      </c>
      <c r="C1703" s="7">
        <v>38287</v>
      </c>
      <c r="D1703" s="8" t="s">
        <v>41</v>
      </c>
      <c r="E1703" s="9">
        <v>52</v>
      </c>
      <c r="F1703" s="10">
        <v>158.04604453328699</v>
      </c>
      <c r="G1703" s="8" t="s">
        <v>19</v>
      </c>
    </row>
    <row r="1704" spans="2:7" x14ac:dyDescent="0.25">
      <c r="B1704" s="6" t="s">
        <v>18</v>
      </c>
      <c r="C1704" s="7">
        <v>38133</v>
      </c>
      <c r="D1704" s="8" t="s">
        <v>43</v>
      </c>
      <c r="E1704" s="9">
        <v>73</v>
      </c>
      <c r="F1704" s="10">
        <v>221.23952830258401</v>
      </c>
      <c r="G1704" s="8" t="s">
        <v>17</v>
      </c>
    </row>
    <row r="1705" spans="2:7" x14ac:dyDescent="0.25">
      <c r="B1705" s="6" t="s">
        <v>28</v>
      </c>
      <c r="C1705" s="7">
        <v>38551</v>
      </c>
      <c r="D1705" s="8" t="s">
        <v>43</v>
      </c>
      <c r="E1705" s="9">
        <v>38</v>
      </c>
      <c r="F1705" s="10">
        <v>116.53981147745699</v>
      </c>
      <c r="G1705" s="8" t="s">
        <v>17</v>
      </c>
    </row>
    <row r="1706" spans="2:7" x14ac:dyDescent="0.25">
      <c r="B1706" s="6" t="s">
        <v>18</v>
      </c>
      <c r="C1706" s="7">
        <v>38705</v>
      </c>
      <c r="D1706" s="8" t="s">
        <v>39</v>
      </c>
      <c r="E1706" s="9">
        <v>0</v>
      </c>
      <c r="F1706" s="10">
        <v>1.7059716699737901</v>
      </c>
      <c r="G1706" s="8" t="s">
        <v>21</v>
      </c>
    </row>
    <row r="1707" spans="2:7" x14ac:dyDescent="0.25">
      <c r="B1707" s="6" t="s">
        <v>27</v>
      </c>
      <c r="C1707" s="7">
        <v>38276</v>
      </c>
      <c r="D1707" s="8" t="s">
        <v>39</v>
      </c>
      <c r="E1707" s="9">
        <v>70</v>
      </c>
      <c r="F1707" s="10">
        <v>211.809429250622</v>
      </c>
      <c r="G1707" s="8" t="s">
        <v>17</v>
      </c>
    </row>
    <row r="1708" spans="2:7" x14ac:dyDescent="0.25">
      <c r="B1708" s="6" t="s">
        <v>28</v>
      </c>
      <c r="C1708" s="7">
        <v>38485</v>
      </c>
      <c r="D1708" s="8" t="s">
        <v>41</v>
      </c>
      <c r="E1708" s="9">
        <v>-8</v>
      </c>
      <c r="F1708" s="10">
        <v>-22.164529814254301</v>
      </c>
      <c r="G1708" s="8" t="s">
        <v>19</v>
      </c>
    </row>
    <row r="1709" spans="2:7" x14ac:dyDescent="0.25">
      <c r="B1709" s="6" t="s">
        <v>28</v>
      </c>
      <c r="C1709" s="7">
        <v>38837</v>
      </c>
      <c r="D1709" s="8" t="s">
        <v>39</v>
      </c>
      <c r="E1709" s="9">
        <v>65</v>
      </c>
      <c r="F1709" s="10">
        <v>196.94966457435601</v>
      </c>
      <c r="G1709" s="8" t="s">
        <v>21</v>
      </c>
    </row>
    <row r="1710" spans="2:7" x14ac:dyDescent="0.25">
      <c r="B1710" s="6" t="s">
        <v>28</v>
      </c>
      <c r="C1710" s="7">
        <v>39046</v>
      </c>
      <c r="D1710" s="8" t="s">
        <v>40</v>
      </c>
      <c r="E1710" s="9">
        <v>-5</v>
      </c>
      <c r="F1710" s="10">
        <v>-12.235172213399</v>
      </c>
      <c r="G1710" s="8" t="s">
        <v>25</v>
      </c>
    </row>
    <row r="1711" spans="2:7" x14ac:dyDescent="0.25">
      <c r="B1711" s="6" t="s">
        <v>28</v>
      </c>
      <c r="C1711" s="7">
        <v>38562</v>
      </c>
      <c r="D1711" s="8" t="s">
        <v>41</v>
      </c>
      <c r="E1711" s="9">
        <v>34</v>
      </c>
      <c r="F1711" s="10">
        <v>104.46148815266901</v>
      </c>
      <c r="G1711" s="8" t="s">
        <v>25</v>
      </c>
    </row>
    <row r="1712" spans="2:7" x14ac:dyDescent="0.25">
      <c r="B1712" s="6" t="s">
        <v>23</v>
      </c>
      <c r="C1712" s="7">
        <v>38804</v>
      </c>
      <c r="D1712" s="8" t="s">
        <v>40</v>
      </c>
      <c r="E1712" s="9">
        <v>72</v>
      </c>
      <c r="F1712" s="10">
        <v>217.88587173222501</v>
      </c>
      <c r="G1712" s="8" t="s">
        <v>21</v>
      </c>
    </row>
    <row r="1713" spans="2:7" x14ac:dyDescent="0.25">
      <c r="B1713" s="6" t="s">
        <v>27</v>
      </c>
      <c r="C1713" s="7">
        <v>38386</v>
      </c>
      <c r="D1713" s="8" t="s">
        <v>39</v>
      </c>
      <c r="E1713" s="9">
        <v>-1</v>
      </c>
      <c r="F1713" s="10">
        <v>-0.65444775995364701</v>
      </c>
      <c r="G1713" s="8" t="s">
        <v>17</v>
      </c>
    </row>
    <row r="1714" spans="2:7" x14ac:dyDescent="0.25">
      <c r="B1714" s="6" t="s">
        <v>26</v>
      </c>
      <c r="C1714" s="7">
        <v>38694</v>
      </c>
      <c r="D1714" s="8" t="s">
        <v>40</v>
      </c>
      <c r="E1714" s="9">
        <v>40</v>
      </c>
      <c r="F1714" s="10">
        <v>122.142684762917</v>
      </c>
      <c r="G1714" s="8" t="s">
        <v>21</v>
      </c>
    </row>
    <row r="1715" spans="2:7" x14ac:dyDescent="0.25">
      <c r="B1715" s="6" t="s">
        <v>18</v>
      </c>
      <c r="C1715" s="7">
        <v>38969</v>
      </c>
      <c r="D1715" s="8" t="s">
        <v>42</v>
      </c>
      <c r="E1715" s="9">
        <v>65</v>
      </c>
      <c r="F1715" s="10">
        <v>196.70486780051701</v>
      </c>
      <c r="G1715" s="8" t="s">
        <v>25</v>
      </c>
    </row>
    <row r="1716" spans="2:7" x14ac:dyDescent="0.25">
      <c r="B1716" s="6" t="s">
        <v>28</v>
      </c>
      <c r="C1716" s="7">
        <v>38903</v>
      </c>
      <c r="D1716" s="8" t="s">
        <v>40</v>
      </c>
      <c r="E1716" s="9">
        <v>77</v>
      </c>
      <c r="F1716" s="10">
        <v>232.417405221303</v>
      </c>
      <c r="G1716" s="8" t="s">
        <v>19</v>
      </c>
    </row>
    <row r="1717" spans="2:7" x14ac:dyDescent="0.25">
      <c r="B1717" s="6" t="s">
        <v>27</v>
      </c>
      <c r="C1717" s="7">
        <v>38826</v>
      </c>
      <c r="D1717" s="8" t="s">
        <v>42</v>
      </c>
      <c r="E1717" s="9">
        <v>51</v>
      </c>
      <c r="F1717" s="10">
        <v>155.00139731564599</v>
      </c>
      <c r="G1717" s="8" t="s">
        <v>17</v>
      </c>
    </row>
    <row r="1718" spans="2:7" x14ac:dyDescent="0.25">
      <c r="B1718" s="6" t="s">
        <v>22</v>
      </c>
      <c r="C1718" s="7">
        <v>38452</v>
      </c>
      <c r="D1718" s="8" t="s">
        <v>41</v>
      </c>
      <c r="E1718" s="9">
        <v>-9</v>
      </c>
      <c r="F1718" s="10">
        <v>-25.1032755595384</v>
      </c>
      <c r="G1718" s="8" t="s">
        <v>25</v>
      </c>
    </row>
    <row r="1719" spans="2:7" x14ac:dyDescent="0.25">
      <c r="B1719" s="6" t="s">
        <v>27</v>
      </c>
      <c r="C1719" s="7">
        <v>38441</v>
      </c>
      <c r="D1719" s="8" t="s">
        <v>42</v>
      </c>
      <c r="E1719" s="9">
        <v>17</v>
      </c>
      <c r="F1719" s="10">
        <v>52.732870933394402</v>
      </c>
      <c r="G1719" s="8" t="s">
        <v>19</v>
      </c>
    </row>
    <row r="1720" spans="2:7" x14ac:dyDescent="0.25">
      <c r="B1720" s="6" t="s">
        <v>20</v>
      </c>
      <c r="C1720" s="7">
        <v>38452</v>
      </c>
      <c r="D1720" s="8" t="s">
        <v>39</v>
      </c>
      <c r="E1720" s="9">
        <v>11</v>
      </c>
      <c r="F1720" s="10">
        <v>34.806777506140598</v>
      </c>
      <c r="G1720" s="8" t="s">
        <v>19</v>
      </c>
    </row>
    <row r="1721" spans="2:7" x14ac:dyDescent="0.25">
      <c r="B1721" s="6" t="s">
        <v>26</v>
      </c>
      <c r="C1721" s="7">
        <v>38892</v>
      </c>
      <c r="D1721" s="8" t="s">
        <v>40</v>
      </c>
      <c r="E1721" s="9">
        <v>40</v>
      </c>
      <c r="F1721" s="10">
        <v>121.64869809891501</v>
      </c>
      <c r="G1721" s="8" t="s">
        <v>25</v>
      </c>
    </row>
    <row r="1722" spans="2:7" x14ac:dyDescent="0.25">
      <c r="B1722" s="6" t="s">
        <v>20</v>
      </c>
      <c r="C1722" s="7">
        <v>38584</v>
      </c>
      <c r="D1722" s="8" t="s">
        <v>41</v>
      </c>
      <c r="E1722" s="9">
        <v>67</v>
      </c>
      <c r="F1722" s="10">
        <v>202.72483169959699</v>
      </c>
      <c r="G1722" s="8" t="s">
        <v>21</v>
      </c>
    </row>
    <row r="1723" spans="2:7" x14ac:dyDescent="0.25">
      <c r="B1723" s="6" t="s">
        <v>28</v>
      </c>
      <c r="C1723" s="7">
        <v>38562</v>
      </c>
      <c r="D1723" s="8" t="s">
        <v>43</v>
      </c>
      <c r="E1723" s="9">
        <v>79</v>
      </c>
      <c r="F1723" s="10">
        <v>239.250667661488</v>
      </c>
      <c r="G1723" s="8" t="s">
        <v>17</v>
      </c>
    </row>
    <row r="1724" spans="2:7" x14ac:dyDescent="0.25">
      <c r="B1724" s="6" t="s">
        <v>22</v>
      </c>
      <c r="C1724" s="7">
        <v>38122</v>
      </c>
      <c r="D1724" s="8" t="s">
        <v>41</v>
      </c>
      <c r="E1724" s="9">
        <v>-7</v>
      </c>
      <c r="F1724" s="10">
        <v>-19.1598623762961</v>
      </c>
      <c r="G1724" s="8" t="s">
        <v>17</v>
      </c>
    </row>
    <row r="1725" spans="2:7" x14ac:dyDescent="0.25">
      <c r="B1725" s="6" t="s">
        <v>22</v>
      </c>
      <c r="C1725" s="7">
        <v>38496</v>
      </c>
      <c r="D1725" s="8" t="s">
        <v>42</v>
      </c>
      <c r="E1725" s="9">
        <v>72</v>
      </c>
      <c r="F1725" s="10">
        <v>218.05969697818901</v>
      </c>
      <c r="G1725" s="8" t="s">
        <v>25</v>
      </c>
    </row>
    <row r="1726" spans="2:7" x14ac:dyDescent="0.25">
      <c r="B1726" s="6" t="s">
        <v>23</v>
      </c>
      <c r="C1726" s="7">
        <v>38562</v>
      </c>
      <c r="D1726" s="8" t="s">
        <v>39</v>
      </c>
      <c r="E1726" s="9">
        <v>53</v>
      </c>
      <c r="F1726" s="10">
        <v>160.76900841046401</v>
      </c>
      <c r="G1726" s="8" t="s">
        <v>21</v>
      </c>
    </row>
    <row r="1727" spans="2:7" x14ac:dyDescent="0.25">
      <c r="B1727" s="6" t="s">
        <v>26</v>
      </c>
      <c r="C1727" s="7">
        <v>38903</v>
      </c>
      <c r="D1727" s="8" t="s">
        <v>39</v>
      </c>
      <c r="E1727" s="9">
        <v>35</v>
      </c>
      <c r="F1727" s="10">
        <v>107.409392758238</v>
      </c>
      <c r="G1727" s="8" t="s">
        <v>25</v>
      </c>
    </row>
    <row r="1728" spans="2:7" x14ac:dyDescent="0.25">
      <c r="B1728" s="6" t="s">
        <v>20</v>
      </c>
      <c r="C1728" s="7">
        <v>39024</v>
      </c>
      <c r="D1728" s="8" t="s">
        <v>40</v>
      </c>
      <c r="E1728" s="9">
        <v>39</v>
      </c>
      <c r="F1728" s="10">
        <v>118.67053890819101</v>
      </c>
      <c r="G1728" s="8" t="s">
        <v>19</v>
      </c>
    </row>
    <row r="1729" spans="2:7" x14ac:dyDescent="0.25">
      <c r="B1729" s="6" t="s">
        <v>23</v>
      </c>
      <c r="C1729" s="7">
        <v>38177</v>
      </c>
      <c r="D1729" s="8" t="s">
        <v>42</v>
      </c>
      <c r="E1729" s="9">
        <v>-7</v>
      </c>
      <c r="F1729" s="10">
        <v>-19.354078968263298</v>
      </c>
      <c r="G1729" s="8" t="s">
        <v>17</v>
      </c>
    </row>
    <row r="1730" spans="2:7" x14ac:dyDescent="0.25">
      <c r="B1730" s="6" t="s">
        <v>24</v>
      </c>
      <c r="C1730" s="7">
        <v>38155</v>
      </c>
      <c r="D1730" s="8" t="s">
        <v>39</v>
      </c>
      <c r="E1730" s="9">
        <v>68</v>
      </c>
      <c r="F1730" s="10">
        <v>206.344238431772</v>
      </c>
      <c r="G1730" s="8" t="s">
        <v>25</v>
      </c>
    </row>
    <row r="1731" spans="2:7" x14ac:dyDescent="0.25">
      <c r="B1731" s="6" t="s">
        <v>26</v>
      </c>
      <c r="C1731" s="7">
        <v>38287</v>
      </c>
      <c r="D1731" s="8" t="s">
        <v>39</v>
      </c>
      <c r="E1731" s="9">
        <v>86</v>
      </c>
      <c r="F1731" s="10">
        <v>260.29001268034398</v>
      </c>
      <c r="G1731" s="8" t="s">
        <v>19</v>
      </c>
    </row>
    <row r="1732" spans="2:7" x14ac:dyDescent="0.25">
      <c r="B1732" s="6" t="s">
        <v>16</v>
      </c>
      <c r="C1732" s="7">
        <v>38595</v>
      </c>
      <c r="D1732" s="8" t="s">
        <v>43</v>
      </c>
      <c r="E1732" s="9">
        <v>84</v>
      </c>
      <c r="F1732" s="10">
        <v>254.776310995297</v>
      </c>
      <c r="G1732" s="8" t="s">
        <v>25</v>
      </c>
    </row>
    <row r="1733" spans="2:7" x14ac:dyDescent="0.25">
      <c r="B1733" s="6" t="s">
        <v>24</v>
      </c>
      <c r="C1733" s="7">
        <v>39046</v>
      </c>
      <c r="D1733" s="8" t="s">
        <v>42</v>
      </c>
      <c r="E1733" s="9">
        <v>6</v>
      </c>
      <c r="F1733" s="10">
        <v>19.965040351983699</v>
      </c>
      <c r="G1733" s="8" t="s">
        <v>21</v>
      </c>
    </row>
    <row r="1734" spans="2:7" x14ac:dyDescent="0.25">
      <c r="B1734" s="6" t="s">
        <v>16</v>
      </c>
      <c r="C1734" s="7">
        <v>38727</v>
      </c>
      <c r="D1734" s="8" t="s">
        <v>43</v>
      </c>
      <c r="E1734" s="9">
        <v>-5</v>
      </c>
      <c r="F1734" s="10">
        <v>-12.7723941464441</v>
      </c>
      <c r="G1734" s="8" t="s">
        <v>17</v>
      </c>
    </row>
    <row r="1735" spans="2:7" x14ac:dyDescent="0.25">
      <c r="B1735" s="6" t="s">
        <v>24</v>
      </c>
      <c r="C1735" s="7">
        <v>38815</v>
      </c>
      <c r="D1735" s="8" t="s">
        <v>40</v>
      </c>
      <c r="E1735" s="9">
        <v>22</v>
      </c>
      <c r="F1735" s="10">
        <v>67.9367360584979</v>
      </c>
      <c r="G1735" s="8" t="s">
        <v>19</v>
      </c>
    </row>
    <row r="1736" spans="2:7" x14ac:dyDescent="0.25">
      <c r="B1736" s="6" t="s">
        <v>16</v>
      </c>
      <c r="C1736" s="7">
        <v>38694</v>
      </c>
      <c r="D1736" s="8" t="s">
        <v>39</v>
      </c>
      <c r="E1736" s="9">
        <v>29</v>
      </c>
      <c r="F1736" s="10">
        <v>89.114636106343596</v>
      </c>
      <c r="G1736" s="8" t="s">
        <v>25</v>
      </c>
    </row>
    <row r="1737" spans="2:7" x14ac:dyDescent="0.25">
      <c r="B1737" s="6" t="s">
        <v>28</v>
      </c>
      <c r="C1737" s="7">
        <v>38298</v>
      </c>
      <c r="D1737" s="8" t="s">
        <v>40</v>
      </c>
      <c r="E1737" s="9">
        <v>3</v>
      </c>
      <c r="F1737" s="10">
        <v>10.8898336685861</v>
      </c>
      <c r="G1737" s="8" t="s">
        <v>17</v>
      </c>
    </row>
    <row r="1738" spans="2:7" x14ac:dyDescent="0.25">
      <c r="B1738" s="6" t="s">
        <v>20</v>
      </c>
      <c r="C1738" s="7">
        <v>38804</v>
      </c>
      <c r="D1738" s="8" t="s">
        <v>39</v>
      </c>
      <c r="E1738" s="9">
        <v>88</v>
      </c>
      <c r="F1738" s="10">
        <v>265.52523967441101</v>
      </c>
      <c r="G1738" s="8" t="s">
        <v>25</v>
      </c>
    </row>
    <row r="1739" spans="2:7" x14ac:dyDescent="0.25">
      <c r="B1739" s="6" t="s">
        <v>26</v>
      </c>
      <c r="C1739" s="7">
        <v>38408</v>
      </c>
      <c r="D1739" s="8" t="s">
        <v>39</v>
      </c>
      <c r="E1739" s="9">
        <v>41</v>
      </c>
      <c r="F1739" s="10">
        <v>124.98924123949</v>
      </c>
      <c r="G1739" s="8" t="s">
        <v>19</v>
      </c>
    </row>
    <row r="1740" spans="2:7" x14ac:dyDescent="0.25">
      <c r="B1740" s="6" t="s">
        <v>27</v>
      </c>
      <c r="C1740" s="7">
        <v>38397</v>
      </c>
      <c r="D1740" s="8" t="s">
        <v>41</v>
      </c>
      <c r="E1740" s="9">
        <v>59</v>
      </c>
      <c r="F1740" s="10">
        <v>178.836280197696</v>
      </c>
      <c r="G1740" s="8" t="s">
        <v>25</v>
      </c>
    </row>
    <row r="1741" spans="2:7" x14ac:dyDescent="0.25">
      <c r="B1741" s="6" t="s">
        <v>27</v>
      </c>
      <c r="C1741" s="7">
        <v>38265</v>
      </c>
      <c r="D1741" s="8" t="s">
        <v>42</v>
      </c>
      <c r="E1741" s="9">
        <v>29</v>
      </c>
      <c r="F1741" s="10">
        <v>89.261658607480399</v>
      </c>
      <c r="G1741" s="8" t="s">
        <v>17</v>
      </c>
    </row>
    <row r="1742" spans="2:7" x14ac:dyDescent="0.25">
      <c r="B1742" s="6" t="s">
        <v>20</v>
      </c>
      <c r="C1742" s="7">
        <v>38034</v>
      </c>
      <c r="D1742" s="8" t="s">
        <v>42</v>
      </c>
      <c r="E1742" s="9">
        <v>43</v>
      </c>
      <c r="F1742" s="10">
        <v>130.29965520792399</v>
      </c>
      <c r="G1742" s="8" t="s">
        <v>21</v>
      </c>
    </row>
    <row r="1743" spans="2:7" x14ac:dyDescent="0.25">
      <c r="B1743" s="6" t="s">
        <v>28</v>
      </c>
      <c r="C1743" s="7">
        <v>38826</v>
      </c>
      <c r="D1743" s="8" t="s">
        <v>40</v>
      </c>
      <c r="E1743" s="9">
        <v>75</v>
      </c>
      <c r="F1743" s="10">
        <v>227.51732588951401</v>
      </c>
      <c r="G1743" s="8" t="s">
        <v>25</v>
      </c>
    </row>
    <row r="1744" spans="2:7" x14ac:dyDescent="0.25">
      <c r="B1744" s="6" t="s">
        <v>16</v>
      </c>
      <c r="C1744" s="7">
        <v>38221</v>
      </c>
      <c r="D1744" s="8" t="s">
        <v>42</v>
      </c>
      <c r="E1744" s="9">
        <v>40</v>
      </c>
      <c r="F1744" s="10">
        <v>121.70811716084999</v>
      </c>
      <c r="G1744" s="8" t="s">
        <v>25</v>
      </c>
    </row>
    <row r="1745" spans="2:7" x14ac:dyDescent="0.25">
      <c r="B1745" s="6" t="s">
        <v>28</v>
      </c>
      <c r="C1745" s="7">
        <v>38309</v>
      </c>
      <c r="D1745" s="8" t="s">
        <v>42</v>
      </c>
      <c r="E1745" s="9">
        <v>78</v>
      </c>
      <c r="F1745" s="10">
        <v>235.886562763272</v>
      </c>
      <c r="G1745" s="8" t="s">
        <v>17</v>
      </c>
    </row>
    <row r="1746" spans="2:7" x14ac:dyDescent="0.25">
      <c r="B1746" s="6" t="s">
        <v>22</v>
      </c>
      <c r="C1746" s="7">
        <v>38430</v>
      </c>
      <c r="D1746" s="8" t="s">
        <v>39</v>
      </c>
      <c r="E1746" s="9">
        <v>38</v>
      </c>
      <c r="F1746" s="10">
        <v>115.79763515244601</v>
      </c>
      <c r="G1746" s="8" t="s">
        <v>19</v>
      </c>
    </row>
    <row r="1747" spans="2:7" x14ac:dyDescent="0.25">
      <c r="B1747" s="6" t="s">
        <v>26</v>
      </c>
      <c r="C1747" s="7">
        <v>38507</v>
      </c>
      <c r="D1747" s="8" t="s">
        <v>42</v>
      </c>
      <c r="E1747" s="9">
        <v>-3</v>
      </c>
      <c r="F1747" s="10">
        <v>-6.3542907791354004</v>
      </c>
      <c r="G1747" s="8" t="s">
        <v>21</v>
      </c>
    </row>
    <row r="1748" spans="2:7" x14ac:dyDescent="0.25">
      <c r="B1748" s="6" t="s">
        <v>18</v>
      </c>
      <c r="C1748" s="7">
        <v>38100</v>
      </c>
      <c r="D1748" s="8" t="s">
        <v>41</v>
      </c>
      <c r="E1748" s="9">
        <v>34</v>
      </c>
      <c r="F1748" s="10">
        <v>103.897867241566</v>
      </c>
      <c r="G1748" s="8" t="s">
        <v>21</v>
      </c>
    </row>
    <row r="1749" spans="2:7" x14ac:dyDescent="0.25">
      <c r="B1749" s="6" t="s">
        <v>20</v>
      </c>
      <c r="C1749" s="7">
        <v>38111</v>
      </c>
      <c r="D1749" s="8" t="s">
        <v>39</v>
      </c>
      <c r="E1749" s="9">
        <v>85</v>
      </c>
      <c r="F1749" s="10">
        <v>256.44571117775502</v>
      </c>
      <c r="G1749" s="8" t="s">
        <v>25</v>
      </c>
    </row>
    <row r="1750" spans="2:7" x14ac:dyDescent="0.25">
      <c r="B1750" s="6" t="s">
        <v>24</v>
      </c>
      <c r="C1750" s="7">
        <v>38672</v>
      </c>
      <c r="D1750" s="8" t="s">
        <v>41</v>
      </c>
      <c r="E1750" s="9">
        <v>70</v>
      </c>
      <c r="F1750" s="10">
        <v>212.028974691218</v>
      </c>
      <c r="G1750" s="8" t="s">
        <v>21</v>
      </c>
    </row>
    <row r="1751" spans="2:7" x14ac:dyDescent="0.25">
      <c r="B1751" s="6" t="s">
        <v>26</v>
      </c>
      <c r="C1751" s="7">
        <v>39024</v>
      </c>
      <c r="D1751" s="8" t="s">
        <v>39</v>
      </c>
      <c r="E1751" s="9">
        <v>86</v>
      </c>
      <c r="F1751" s="10">
        <v>259.75727876328699</v>
      </c>
      <c r="G1751" s="8" t="s">
        <v>19</v>
      </c>
    </row>
    <row r="1752" spans="2:7" x14ac:dyDescent="0.25">
      <c r="B1752" s="6" t="s">
        <v>28</v>
      </c>
      <c r="C1752" s="7">
        <v>39068</v>
      </c>
      <c r="D1752" s="8" t="s">
        <v>41</v>
      </c>
      <c r="E1752" s="9">
        <v>47</v>
      </c>
      <c r="F1752" s="10">
        <v>142.931905814218</v>
      </c>
      <c r="G1752" s="8" t="s">
        <v>25</v>
      </c>
    </row>
    <row r="1753" spans="2:7" x14ac:dyDescent="0.25">
      <c r="B1753" s="6" t="s">
        <v>23</v>
      </c>
      <c r="C1753" s="7">
        <v>38881</v>
      </c>
      <c r="D1753" s="8" t="s">
        <v>43</v>
      </c>
      <c r="E1753" s="9">
        <v>20</v>
      </c>
      <c r="F1753" s="10">
        <v>62.6034037824639</v>
      </c>
      <c r="G1753" s="8" t="s">
        <v>17</v>
      </c>
    </row>
    <row r="1754" spans="2:7" x14ac:dyDescent="0.25">
      <c r="B1754" s="6" t="s">
        <v>27</v>
      </c>
      <c r="C1754" s="7">
        <v>38122</v>
      </c>
      <c r="D1754" s="8" t="s">
        <v>42</v>
      </c>
      <c r="E1754" s="9">
        <v>33</v>
      </c>
      <c r="F1754" s="10">
        <v>101.4190662644</v>
      </c>
      <c r="G1754" s="8" t="s">
        <v>21</v>
      </c>
    </row>
    <row r="1755" spans="2:7" x14ac:dyDescent="0.25">
      <c r="B1755" s="6" t="s">
        <v>24</v>
      </c>
      <c r="C1755" s="7">
        <v>38298</v>
      </c>
      <c r="D1755" s="8" t="s">
        <v>42</v>
      </c>
      <c r="E1755" s="9">
        <v>-10</v>
      </c>
      <c r="F1755" s="10">
        <v>-27.865488210965299</v>
      </c>
      <c r="G1755" s="8" t="s">
        <v>19</v>
      </c>
    </row>
    <row r="1756" spans="2:7" x14ac:dyDescent="0.25">
      <c r="B1756" s="6" t="s">
        <v>28</v>
      </c>
      <c r="C1756" s="7">
        <v>39057</v>
      </c>
      <c r="D1756" s="8" t="s">
        <v>40</v>
      </c>
      <c r="E1756" s="9">
        <v>40</v>
      </c>
      <c r="F1756" s="10">
        <v>122.399667343121</v>
      </c>
      <c r="G1756" s="8" t="s">
        <v>17</v>
      </c>
    </row>
    <row r="1757" spans="2:7" x14ac:dyDescent="0.25">
      <c r="B1757" s="6" t="s">
        <v>26</v>
      </c>
      <c r="C1757" s="7">
        <v>38188</v>
      </c>
      <c r="D1757" s="8" t="s">
        <v>41</v>
      </c>
      <c r="E1757" s="9">
        <v>13</v>
      </c>
      <c r="F1757" s="10">
        <v>40.440362188704498</v>
      </c>
      <c r="G1757" s="8" t="s">
        <v>17</v>
      </c>
    </row>
    <row r="1758" spans="2:7" x14ac:dyDescent="0.25">
      <c r="B1758" s="6" t="s">
        <v>20</v>
      </c>
      <c r="C1758" s="7">
        <v>38958</v>
      </c>
      <c r="D1758" s="8" t="s">
        <v>40</v>
      </c>
      <c r="E1758" s="9">
        <v>20</v>
      </c>
      <c r="F1758" s="10">
        <v>62.159874636859698</v>
      </c>
      <c r="G1758" s="8" t="s">
        <v>17</v>
      </c>
    </row>
    <row r="1759" spans="2:7" x14ac:dyDescent="0.25">
      <c r="B1759" s="6" t="s">
        <v>26</v>
      </c>
      <c r="C1759" s="7">
        <v>38045</v>
      </c>
      <c r="D1759" s="8" t="s">
        <v>39</v>
      </c>
      <c r="E1759" s="9">
        <v>22</v>
      </c>
      <c r="F1759" s="10">
        <v>68.7786437540815</v>
      </c>
      <c r="G1759" s="8" t="s">
        <v>21</v>
      </c>
    </row>
    <row r="1760" spans="2:7" x14ac:dyDescent="0.25">
      <c r="B1760" s="6" t="s">
        <v>22</v>
      </c>
      <c r="C1760" s="7">
        <v>38606</v>
      </c>
      <c r="D1760" s="8" t="s">
        <v>41</v>
      </c>
      <c r="E1760" s="9">
        <v>91</v>
      </c>
      <c r="F1760" s="10">
        <v>275.56378169890002</v>
      </c>
      <c r="G1760" s="8" t="s">
        <v>19</v>
      </c>
    </row>
    <row r="1761" spans="2:7" x14ac:dyDescent="0.25">
      <c r="B1761" s="6" t="s">
        <v>16</v>
      </c>
      <c r="C1761" s="7">
        <v>38848</v>
      </c>
      <c r="D1761" s="8" t="s">
        <v>40</v>
      </c>
      <c r="E1761" s="9">
        <v>17</v>
      </c>
      <c r="F1761" s="10">
        <v>53.536546154185103</v>
      </c>
      <c r="G1761" s="8" t="s">
        <v>19</v>
      </c>
    </row>
    <row r="1762" spans="2:7" x14ac:dyDescent="0.25">
      <c r="B1762" s="6" t="s">
        <v>22</v>
      </c>
      <c r="C1762" s="7">
        <v>38298</v>
      </c>
      <c r="D1762" s="8" t="s">
        <v>40</v>
      </c>
      <c r="E1762" s="9">
        <v>77</v>
      </c>
      <c r="F1762" s="10">
        <v>232.78300193286</v>
      </c>
      <c r="G1762" s="8" t="s">
        <v>17</v>
      </c>
    </row>
    <row r="1763" spans="2:7" x14ac:dyDescent="0.25">
      <c r="B1763" s="6" t="s">
        <v>24</v>
      </c>
      <c r="C1763" s="7">
        <v>39057</v>
      </c>
      <c r="D1763" s="8" t="s">
        <v>42</v>
      </c>
      <c r="E1763" s="9">
        <v>8</v>
      </c>
      <c r="F1763" s="10">
        <v>25.170033543748801</v>
      </c>
      <c r="G1763" s="8" t="s">
        <v>19</v>
      </c>
    </row>
    <row r="1764" spans="2:7" x14ac:dyDescent="0.25">
      <c r="B1764" s="6" t="s">
        <v>20</v>
      </c>
      <c r="C1764" s="7">
        <v>38584</v>
      </c>
      <c r="D1764" s="8" t="s">
        <v>39</v>
      </c>
      <c r="E1764" s="9">
        <v>-1</v>
      </c>
      <c r="F1764" s="10">
        <v>-0.68878150112298209</v>
      </c>
      <c r="G1764" s="8" t="s">
        <v>17</v>
      </c>
    </row>
    <row r="1765" spans="2:7" x14ac:dyDescent="0.25">
      <c r="B1765" s="6" t="s">
        <v>18</v>
      </c>
      <c r="C1765" s="7">
        <v>38507</v>
      </c>
      <c r="D1765" s="8" t="s">
        <v>40</v>
      </c>
      <c r="E1765" s="9">
        <v>52</v>
      </c>
      <c r="F1765" s="10">
        <v>158.074363782803</v>
      </c>
      <c r="G1765" s="8" t="s">
        <v>19</v>
      </c>
    </row>
    <row r="1766" spans="2:7" x14ac:dyDescent="0.25">
      <c r="B1766" s="6" t="s">
        <v>28</v>
      </c>
      <c r="C1766" s="7">
        <v>38595</v>
      </c>
      <c r="D1766" s="8" t="s">
        <v>42</v>
      </c>
      <c r="E1766" s="9">
        <v>50</v>
      </c>
      <c r="F1766" s="10">
        <v>152.59801251978499</v>
      </c>
      <c r="G1766" s="8" t="s">
        <v>19</v>
      </c>
    </row>
    <row r="1767" spans="2:7" x14ac:dyDescent="0.25">
      <c r="B1767" s="6" t="s">
        <v>28</v>
      </c>
      <c r="C1767" s="7">
        <v>38892</v>
      </c>
      <c r="D1767" s="8" t="s">
        <v>41</v>
      </c>
      <c r="E1767" s="9">
        <v>69</v>
      </c>
      <c r="F1767" s="10">
        <v>209.27458050780101</v>
      </c>
      <c r="G1767" s="8" t="s">
        <v>17</v>
      </c>
    </row>
    <row r="1768" spans="2:7" x14ac:dyDescent="0.25">
      <c r="B1768" s="6" t="s">
        <v>26</v>
      </c>
      <c r="C1768" s="7">
        <v>38870</v>
      </c>
      <c r="D1768" s="8" t="s">
        <v>42</v>
      </c>
      <c r="E1768" s="9">
        <v>-10</v>
      </c>
      <c r="F1768" s="10">
        <v>-28.4294746122834</v>
      </c>
      <c r="G1768" s="8" t="s">
        <v>19</v>
      </c>
    </row>
    <row r="1769" spans="2:7" x14ac:dyDescent="0.25">
      <c r="B1769" s="6" t="s">
        <v>22</v>
      </c>
      <c r="C1769" s="7">
        <v>38243</v>
      </c>
      <c r="D1769" s="8" t="s">
        <v>41</v>
      </c>
      <c r="E1769" s="9">
        <v>-10</v>
      </c>
      <c r="F1769" s="10">
        <v>-27.787426760377599</v>
      </c>
      <c r="G1769" s="8" t="s">
        <v>25</v>
      </c>
    </row>
    <row r="1770" spans="2:7" x14ac:dyDescent="0.25">
      <c r="B1770" s="6" t="s">
        <v>27</v>
      </c>
      <c r="C1770" s="7">
        <v>38650</v>
      </c>
      <c r="D1770" s="8" t="s">
        <v>42</v>
      </c>
      <c r="E1770" s="9">
        <v>90</v>
      </c>
      <c r="F1770" s="10">
        <v>272.47244684275501</v>
      </c>
      <c r="G1770" s="8" t="s">
        <v>19</v>
      </c>
    </row>
    <row r="1771" spans="2:7" x14ac:dyDescent="0.25">
      <c r="B1771" s="6" t="s">
        <v>20</v>
      </c>
      <c r="C1771" s="7">
        <v>39035</v>
      </c>
      <c r="D1771" s="8" t="s">
        <v>41</v>
      </c>
      <c r="E1771" s="9">
        <v>-4</v>
      </c>
      <c r="F1771" s="10">
        <v>-9.8005201872550298</v>
      </c>
      <c r="G1771" s="8" t="s">
        <v>17</v>
      </c>
    </row>
    <row r="1772" spans="2:7" x14ac:dyDescent="0.25">
      <c r="B1772" s="6" t="s">
        <v>16</v>
      </c>
      <c r="C1772" s="7">
        <v>38947</v>
      </c>
      <c r="D1772" s="8" t="s">
        <v>40</v>
      </c>
      <c r="E1772" s="9">
        <v>14</v>
      </c>
      <c r="F1772" s="10">
        <v>44.066692086610502</v>
      </c>
      <c r="G1772" s="8" t="s">
        <v>21</v>
      </c>
    </row>
    <row r="1773" spans="2:7" x14ac:dyDescent="0.25">
      <c r="B1773" s="6" t="s">
        <v>26</v>
      </c>
      <c r="C1773" s="7">
        <v>38705</v>
      </c>
      <c r="D1773" s="8" t="s">
        <v>40</v>
      </c>
      <c r="E1773" s="9">
        <v>13</v>
      </c>
      <c r="F1773" s="10">
        <v>41.651608836226799</v>
      </c>
      <c r="G1773" s="8" t="s">
        <v>25</v>
      </c>
    </row>
    <row r="1774" spans="2:7" x14ac:dyDescent="0.25">
      <c r="B1774" s="6" t="s">
        <v>23</v>
      </c>
      <c r="C1774" s="7">
        <v>38188</v>
      </c>
      <c r="D1774" s="8" t="s">
        <v>41</v>
      </c>
      <c r="E1774" s="9">
        <v>-10</v>
      </c>
      <c r="F1774" s="10">
        <v>-27.4490073724883</v>
      </c>
      <c r="G1774" s="8" t="s">
        <v>19</v>
      </c>
    </row>
    <row r="1775" spans="2:7" x14ac:dyDescent="0.25">
      <c r="B1775" s="6" t="s">
        <v>28</v>
      </c>
      <c r="C1775" s="7">
        <v>38397</v>
      </c>
      <c r="D1775" s="8" t="s">
        <v>41</v>
      </c>
      <c r="E1775" s="9">
        <v>81</v>
      </c>
      <c r="F1775" s="10">
        <v>244.96209724909301</v>
      </c>
      <c r="G1775" s="8" t="s">
        <v>25</v>
      </c>
    </row>
    <row r="1776" spans="2:7" x14ac:dyDescent="0.25">
      <c r="B1776" s="6" t="s">
        <v>16</v>
      </c>
      <c r="C1776" s="7">
        <v>38353</v>
      </c>
      <c r="D1776" s="8" t="s">
        <v>41</v>
      </c>
      <c r="E1776" s="9">
        <v>91</v>
      </c>
      <c r="F1776" s="10">
        <v>274.01633323079699</v>
      </c>
      <c r="G1776" s="8" t="s">
        <v>21</v>
      </c>
    </row>
    <row r="1777" spans="2:7" x14ac:dyDescent="0.25">
      <c r="B1777" s="6" t="s">
        <v>24</v>
      </c>
      <c r="C1777" s="7">
        <v>38342</v>
      </c>
      <c r="D1777" s="8" t="s">
        <v>40</v>
      </c>
      <c r="E1777" s="9">
        <v>7</v>
      </c>
      <c r="F1777" s="10">
        <v>23.096103574093998</v>
      </c>
      <c r="G1777" s="8" t="s">
        <v>17</v>
      </c>
    </row>
    <row r="1778" spans="2:7" x14ac:dyDescent="0.25">
      <c r="B1778" s="6" t="s">
        <v>16</v>
      </c>
      <c r="C1778" s="7">
        <v>38782</v>
      </c>
      <c r="D1778" s="8" t="s">
        <v>41</v>
      </c>
      <c r="E1778" s="9">
        <v>94</v>
      </c>
      <c r="F1778" s="10">
        <v>283.90021520553802</v>
      </c>
      <c r="G1778" s="8" t="s">
        <v>25</v>
      </c>
    </row>
    <row r="1779" spans="2:7" x14ac:dyDescent="0.25">
      <c r="B1779" s="6" t="s">
        <v>23</v>
      </c>
      <c r="C1779" s="7">
        <v>38793</v>
      </c>
      <c r="D1779" s="8" t="s">
        <v>42</v>
      </c>
      <c r="E1779" s="9">
        <v>7</v>
      </c>
      <c r="F1779" s="10">
        <v>23.4603984514332</v>
      </c>
      <c r="G1779" s="8" t="s">
        <v>25</v>
      </c>
    </row>
    <row r="1780" spans="2:7" x14ac:dyDescent="0.25">
      <c r="B1780" s="6" t="s">
        <v>26</v>
      </c>
      <c r="C1780" s="7">
        <v>38452</v>
      </c>
      <c r="D1780" s="8" t="s">
        <v>42</v>
      </c>
      <c r="E1780" s="9">
        <v>9</v>
      </c>
      <c r="F1780" s="10">
        <v>29.496709116948502</v>
      </c>
      <c r="G1780" s="8" t="s">
        <v>25</v>
      </c>
    </row>
    <row r="1781" spans="2:7" x14ac:dyDescent="0.25">
      <c r="B1781" s="6" t="s">
        <v>26</v>
      </c>
      <c r="C1781" s="7">
        <v>38111</v>
      </c>
      <c r="D1781" s="8" t="s">
        <v>41</v>
      </c>
      <c r="E1781" s="9">
        <v>16</v>
      </c>
      <c r="F1781" s="10">
        <v>50.3230469184344</v>
      </c>
      <c r="G1781" s="8" t="s">
        <v>17</v>
      </c>
    </row>
    <row r="1782" spans="2:7" x14ac:dyDescent="0.25">
      <c r="B1782" s="6" t="s">
        <v>20</v>
      </c>
      <c r="C1782" s="7">
        <v>38408</v>
      </c>
      <c r="D1782" s="8" t="s">
        <v>40</v>
      </c>
      <c r="E1782" s="9">
        <v>37</v>
      </c>
      <c r="F1782" s="10">
        <v>112.642366897576</v>
      </c>
      <c r="G1782" s="8" t="s">
        <v>25</v>
      </c>
    </row>
    <row r="1783" spans="2:7" x14ac:dyDescent="0.25">
      <c r="B1783" s="6" t="s">
        <v>28</v>
      </c>
      <c r="C1783" s="7">
        <v>38991</v>
      </c>
      <c r="D1783" s="8" t="s">
        <v>40</v>
      </c>
      <c r="E1783" s="9">
        <v>38</v>
      </c>
      <c r="F1783" s="10">
        <v>115.866943504088</v>
      </c>
      <c r="G1783" s="8" t="s">
        <v>21</v>
      </c>
    </row>
    <row r="1784" spans="2:7" x14ac:dyDescent="0.25">
      <c r="B1784" s="6" t="s">
        <v>16</v>
      </c>
      <c r="C1784" s="7">
        <v>38980</v>
      </c>
      <c r="D1784" s="8" t="s">
        <v>43</v>
      </c>
      <c r="E1784" s="9">
        <v>43</v>
      </c>
      <c r="F1784" s="10">
        <v>130.38058732657899</v>
      </c>
      <c r="G1784" s="8" t="s">
        <v>25</v>
      </c>
    </row>
    <row r="1785" spans="2:7" x14ac:dyDescent="0.25">
      <c r="B1785" s="6" t="s">
        <v>28</v>
      </c>
      <c r="C1785" s="7">
        <v>38903</v>
      </c>
      <c r="D1785" s="8" t="s">
        <v>42</v>
      </c>
      <c r="E1785" s="9">
        <v>-5</v>
      </c>
      <c r="F1785" s="10">
        <v>-12.649706737241701</v>
      </c>
      <c r="G1785" s="8" t="s">
        <v>19</v>
      </c>
    </row>
    <row r="1786" spans="2:7" x14ac:dyDescent="0.25">
      <c r="B1786" s="6" t="s">
        <v>26</v>
      </c>
      <c r="C1786" s="7">
        <v>39035</v>
      </c>
      <c r="D1786" s="8" t="s">
        <v>39</v>
      </c>
      <c r="E1786" s="9">
        <v>9</v>
      </c>
      <c r="F1786" s="10">
        <v>28.951087924744201</v>
      </c>
      <c r="G1786" s="8" t="s">
        <v>21</v>
      </c>
    </row>
    <row r="1787" spans="2:7" x14ac:dyDescent="0.25">
      <c r="B1787" s="6" t="s">
        <v>16</v>
      </c>
      <c r="C1787" s="7">
        <v>38727</v>
      </c>
      <c r="D1787" s="8" t="s">
        <v>40</v>
      </c>
      <c r="E1787" s="9">
        <v>-9</v>
      </c>
      <c r="F1787" s="10">
        <v>-24.653364515512202</v>
      </c>
      <c r="G1787" s="8" t="s">
        <v>25</v>
      </c>
    </row>
    <row r="1788" spans="2:7" x14ac:dyDescent="0.25">
      <c r="B1788" s="6" t="s">
        <v>27</v>
      </c>
      <c r="C1788" s="7">
        <v>38595</v>
      </c>
      <c r="D1788" s="8" t="s">
        <v>43</v>
      </c>
      <c r="E1788" s="9">
        <v>24</v>
      </c>
      <c r="F1788" s="10">
        <v>74.611228324097596</v>
      </c>
      <c r="G1788" s="8" t="s">
        <v>25</v>
      </c>
    </row>
    <row r="1789" spans="2:7" x14ac:dyDescent="0.25">
      <c r="B1789" s="6" t="s">
        <v>28</v>
      </c>
      <c r="C1789" s="7">
        <v>38111</v>
      </c>
      <c r="D1789" s="8" t="s">
        <v>40</v>
      </c>
      <c r="E1789" s="9">
        <v>30</v>
      </c>
      <c r="F1789" s="10">
        <v>91.370060380593699</v>
      </c>
      <c r="G1789" s="8" t="s">
        <v>19</v>
      </c>
    </row>
    <row r="1790" spans="2:7" x14ac:dyDescent="0.25">
      <c r="B1790" s="6" t="s">
        <v>24</v>
      </c>
      <c r="C1790" s="7">
        <v>38694</v>
      </c>
      <c r="D1790" s="8" t="s">
        <v>40</v>
      </c>
      <c r="E1790" s="9">
        <v>83</v>
      </c>
      <c r="F1790" s="10">
        <v>250.84508105520001</v>
      </c>
      <c r="G1790" s="8" t="s">
        <v>21</v>
      </c>
    </row>
    <row r="1791" spans="2:7" x14ac:dyDescent="0.25">
      <c r="B1791" s="6" t="s">
        <v>26</v>
      </c>
      <c r="C1791" s="7">
        <v>38067</v>
      </c>
      <c r="D1791" s="8" t="s">
        <v>40</v>
      </c>
      <c r="E1791" s="9">
        <v>90</v>
      </c>
      <c r="F1791" s="10">
        <v>271.87067701120299</v>
      </c>
      <c r="G1791" s="8" t="s">
        <v>25</v>
      </c>
    </row>
    <row r="1792" spans="2:7" x14ac:dyDescent="0.25">
      <c r="B1792" s="6" t="s">
        <v>23</v>
      </c>
      <c r="C1792" s="7">
        <v>38441</v>
      </c>
      <c r="D1792" s="8" t="s">
        <v>39</v>
      </c>
      <c r="E1792" s="9">
        <v>82</v>
      </c>
      <c r="F1792" s="10">
        <v>248.227879938537</v>
      </c>
      <c r="G1792" s="8" t="s">
        <v>17</v>
      </c>
    </row>
    <row r="1793" spans="2:7" x14ac:dyDescent="0.25">
      <c r="B1793" s="6" t="s">
        <v>18</v>
      </c>
      <c r="C1793" s="7">
        <v>38650</v>
      </c>
      <c r="D1793" s="8" t="s">
        <v>39</v>
      </c>
      <c r="E1793" s="9">
        <v>51</v>
      </c>
      <c r="F1793" s="10">
        <v>155.23329282201701</v>
      </c>
      <c r="G1793" s="8" t="s">
        <v>19</v>
      </c>
    </row>
    <row r="1794" spans="2:7" x14ac:dyDescent="0.25">
      <c r="B1794" s="6" t="s">
        <v>28</v>
      </c>
      <c r="C1794" s="7">
        <v>37990</v>
      </c>
      <c r="D1794" s="8" t="s">
        <v>40</v>
      </c>
      <c r="E1794" s="9">
        <v>66</v>
      </c>
      <c r="F1794" s="10">
        <v>200.12511432116301</v>
      </c>
      <c r="G1794" s="8" t="s">
        <v>21</v>
      </c>
    </row>
    <row r="1795" spans="2:7" x14ac:dyDescent="0.25">
      <c r="B1795" s="6" t="s">
        <v>26</v>
      </c>
      <c r="C1795" s="7">
        <v>38716</v>
      </c>
      <c r="D1795" s="8" t="s">
        <v>42</v>
      </c>
      <c r="E1795" s="9">
        <v>29</v>
      </c>
      <c r="F1795" s="10">
        <v>89.016407302334798</v>
      </c>
      <c r="G1795" s="8" t="s">
        <v>17</v>
      </c>
    </row>
    <row r="1796" spans="2:7" x14ac:dyDescent="0.25">
      <c r="B1796" s="6" t="s">
        <v>20</v>
      </c>
      <c r="C1796" s="7">
        <v>38628</v>
      </c>
      <c r="D1796" s="8" t="s">
        <v>40</v>
      </c>
      <c r="E1796" s="9">
        <v>93</v>
      </c>
      <c r="F1796" s="10">
        <v>280.87456053220598</v>
      </c>
      <c r="G1796" s="8" t="s">
        <v>25</v>
      </c>
    </row>
    <row r="1797" spans="2:7" x14ac:dyDescent="0.25">
      <c r="B1797" s="6" t="s">
        <v>27</v>
      </c>
      <c r="C1797" s="7">
        <v>39002</v>
      </c>
      <c r="D1797" s="8" t="s">
        <v>39</v>
      </c>
      <c r="E1797" s="9">
        <v>-3</v>
      </c>
      <c r="F1797" s="10">
        <v>-6.5419840395963602</v>
      </c>
      <c r="G1797" s="8" t="s">
        <v>19</v>
      </c>
    </row>
    <row r="1798" spans="2:7" x14ac:dyDescent="0.25">
      <c r="B1798" s="6" t="s">
        <v>20</v>
      </c>
      <c r="C1798" s="7">
        <v>38969</v>
      </c>
      <c r="D1798" s="8" t="s">
        <v>40</v>
      </c>
      <c r="E1798" s="9">
        <v>-2</v>
      </c>
      <c r="F1798" s="10">
        <v>-3.63551117789134</v>
      </c>
      <c r="G1798" s="8" t="s">
        <v>17</v>
      </c>
    </row>
    <row r="1799" spans="2:7" x14ac:dyDescent="0.25">
      <c r="B1799" s="6" t="s">
        <v>24</v>
      </c>
      <c r="C1799" s="7">
        <v>38265</v>
      </c>
      <c r="D1799" s="8" t="s">
        <v>43</v>
      </c>
      <c r="E1799" s="9">
        <v>79</v>
      </c>
      <c r="F1799" s="10">
        <v>239.250779290314</v>
      </c>
      <c r="G1799" s="8" t="s">
        <v>19</v>
      </c>
    </row>
    <row r="1800" spans="2:7" x14ac:dyDescent="0.25">
      <c r="B1800" s="6" t="s">
        <v>16</v>
      </c>
      <c r="C1800" s="7">
        <v>39079</v>
      </c>
      <c r="D1800" s="8" t="s">
        <v>40</v>
      </c>
      <c r="E1800" s="9">
        <v>31</v>
      </c>
      <c r="F1800" s="10">
        <v>94.721454992650806</v>
      </c>
      <c r="G1800" s="8" t="s">
        <v>25</v>
      </c>
    </row>
    <row r="1801" spans="2:7" x14ac:dyDescent="0.25">
      <c r="B1801" s="6" t="s">
        <v>18</v>
      </c>
      <c r="C1801" s="7">
        <v>38485</v>
      </c>
      <c r="D1801" s="8" t="s">
        <v>41</v>
      </c>
      <c r="E1801" s="9">
        <v>46</v>
      </c>
      <c r="F1801" s="10">
        <v>140.21517548818201</v>
      </c>
      <c r="G1801" s="8" t="s">
        <v>17</v>
      </c>
    </row>
    <row r="1802" spans="2:7" x14ac:dyDescent="0.25">
      <c r="B1802" s="6" t="s">
        <v>26</v>
      </c>
      <c r="C1802" s="7">
        <v>39079</v>
      </c>
      <c r="D1802" s="8" t="s">
        <v>41</v>
      </c>
      <c r="E1802" s="9">
        <v>93</v>
      </c>
      <c r="F1802" s="10">
        <v>281.78560885336401</v>
      </c>
      <c r="G1802" s="8" t="s">
        <v>21</v>
      </c>
    </row>
    <row r="1803" spans="2:7" x14ac:dyDescent="0.25">
      <c r="B1803" s="6" t="s">
        <v>26</v>
      </c>
      <c r="C1803" s="7">
        <v>38056</v>
      </c>
      <c r="D1803" s="8" t="s">
        <v>40</v>
      </c>
      <c r="E1803" s="9">
        <v>82</v>
      </c>
      <c r="F1803" s="10">
        <v>247.019182086222</v>
      </c>
      <c r="G1803" s="8" t="s">
        <v>19</v>
      </c>
    </row>
    <row r="1804" spans="2:7" x14ac:dyDescent="0.25">
      <c r="B1804" s="6" t="s">
        <v>28</v>
      </c>
      <c r="C1804" s="7">
        <v>39057</v>
      </c>
      <c r="D1804" s="8" t="s">
        <v>43</v>
      </c>
      <c r="E1804" s="9">
        <v>87</v>
      </c>
      <c r="F1804" s="10">
        <v>263.71733330819899</v>
      </c>
      <c r="G1804" s="8" t="s">
        <v>17</v>
      </c>
    </row>
    <row r="1805" spans="2:7" x14ac:dyDescent="0.25">
      <c r="B1805" s="6" t="s">
        <v>20</v>
      </c>
      <c r="C1805" s="7">
        <v>38331</v>
      </c>
      <c r="D1805" s="8" t="s">
        <v>41</v>
      </c>
      <c r="E1805" s="9">
        <v>62</v>
      </c>
      <c r="F1805" s="10">
        <v>187.56768751552099</v>
      </c>
      <c r="G1805" s="8" t="s">
        <v>25</v>
      </c>
    </row>
    <row r="1806" spans="2:7" x14ac:dyDescent="0.25">
      <c r="B1806" s="6" t="s">
        <v>24</v>
      </c>
      <c r="C1806" s="7">
        <v>38342</v>
      </c>
      <c r="D1806" s="8" t="s">
        <v>41</v>
      </c>
      <c r="E1806" s="9">
        <v>31</v>
      </c>
      <c r="F1806" s="10">
        <v>94.571992971518597</v>
      </c>
      <c r="G1806" s="8" t="s">
        <v>17</v>
      </c>
    </row>
    <row r="1807" spans="2:7" x14ac:dyDescent="0.25">
      <c r="B1807" s="6" t="s">
        <v>20</v>
      </c>
      <c r="C1807" s="7">
        <v>38210</v>
      </c>
      <c r="D1807" s="8" t="s">
        <v>42</v>
      </c>
      <c r="E1807" s="9">
        <v>43</v>
      </c>
      <c r="F1807" s="10">
        <v>131.33084322347401</v>
      </c>
      <c r="G1807" s="8" t="s">
        <v>25</v>
      </c>
    </row>
    <row r="1808" spans="2:7" x14ac:dyDescent="0.25">
      <c r="B1808" s="6" t="s">
        <v>24</v>
      </c>
      <c r="C1808" s="7">
        <v>38298</v>
      </c>
      <c r="D1808" s="8" t="s">
        <v>40</v>
      </c>
      <c r="E1808" s="9">
        <v>78</v>
      </c>
      <c r="F1808" s="10">
        <v>236.44038982169701</v>
      </c>
      <c r="G1808" s="8" t="s">
        <v>19</v>
      </c>
    </row>
    <row r="1809" spans="2:7" x14ac:dyDescent="0.25">
      <c r="B1809" s="6" t="s">
        <v>24</v>
      </c>
      <c r="C1809" s="7">
        <v>38199</v>
      </c>
      <c r="D1809" s="8" t="s">
        <v>40</v>
      </c>
      <c r="E1809" s="9">
        <v>-1</v>
      </c>
      <c r="F1809" s="10">
        <v>-0.44195721388362103</v>
      </c>
      <c r="G1809" s="8" t="s">
        <v>17</v>
      </c>
    </row>
    <row r="1810" spans="2:7" x14ac:dyDescent="0.25">
      <c r="B1810" s="6" t="s">
        <v>22</v>
      </c>
      <c r="C1810" s="7">
        <v>38056</v>
      </c>
      <c r="D1810" s="8" t="s">
        <v>43</v>
      </c>
      <c r="E1810" s="9">
        <v>5</v>
      </c>
      <c r="F1810" s="10">
        <v>17.4698095418001</v>
      </c>
      <c r="G1810" s="8" t="s">
        <v>17</v>
      </c>
    </row>
    <row r="1811" spans="2:7" x14ac:dyDescent="0.25">
      <c r="B1811" s="6" t="s">
        <v>24</v>
      </c>
      <c r="C1811" s="7">
        <v>38859</v>
      </c>
      <c r="D1811" s="8" t="s">
        <v>43</v>
      </c>
      <c r="E1811" s="9">
        <v>30</v>
      </c>
      <c r="F1811" s="10">
        <v>92.310265407730995</v>
      </c>
      <c r="G1811" s="8" t="s">
        <v>17</v>
      </c>
    </row>
    <row r="1812" spans="2:7" x14ac:dyDescent="0.25">
      <c r="B1812" s="6" t="s">
        <v>18</v>
      </c>
      <c r="C1812" s="7">
        <v>38826</v>
      </c>
      <c r="D1812" s="8" t="s">
        <v>39</v>
      </c>
      <c r="E1812" s="9">
        <v>65</v>
      </c>
      <c r="F1812" s="10">
        <v>197.17585549268199</v>
      </c>
      <c r="G1812" s="8" t="s">
        <v>21</v>
      </c>
    </row>
    <row r="1813" spans="2:7" x14ac:dyDescent="0.25">
      <c r="B1813" s="6" t="s">
        <v>28</v>
      </c>
      <c r="C1813" s="7">
        <v>38848</v>
      </c>
      <c r="D1813" s="8" t="s">
        <v>42</v>
      </c>
      <c r="E1813" s="9">
        <v>14</v>
      </c>
      <c r="F1813" s="10">
        <v>43.795902693301002</v>
      </c>
      <c r="G1813" s="8" t="s">
        <v>17</v>
      </c>
    </row>
    <row r="1814" spans="2:7" x14ac:dyDescent="0.25">
      <c r="B1814" s="6" t="s">
        <v>28</v>
      </c>
      <c r="C1814" s="7">
        <v>38683</v>
      </c>
      <c r="D1814" s="8" t="s">
        <v>41</v>
      </c>
      <c r="E1814" s="9">
        <v>10</v>
      </c>
      <c r="F1814" s="10">
        <v>31.259562735955399</v>
      </c>
      <c r="G1814" s="8" t="s">
        <v>21</v>
      </c>
    </row>
    <row r="1815" spans="2:7" x14ac:dyDescent="0.25">
      <c r="B1815" s="6" t="s">
        <v>16</v>
      </c>
      <c r="C1815" s="7">
        <v>38056</v>
      </c>
      <c r="D1815" s="8" t="s">
        <v>43</v>
      </c>
      <c r="E1815" s="9">
        <v>31</v>
      </c>
      <c r="F1815" s="10">
        <v>94.729581013275194</v>
      </c>
      <c r="G1815" s="8" t="s">
        <v>19</v>
      </c>
    </row>
    <row r="1816" spans="2:7" x14ac:dyDescent="0.25">
      <c r="B1816" s="6" t="s">
        <v>16</v>
      </c>
      <c r="C1816" s="7">
        <v>38826</v>
      </c>
      <c r="D1816" s="8" t="s">
        <v>42</v>
      </c>
      <c r="E1816" s="9">
        <v>25</v>
      </c>
      <c r="F1816" s="10">
        <v>77.103127744417094</v>
      </c>
      <c r="G1816" s="8" t="s">
        <v>17</v>
      </c>
    </row>
    <row r="1817" spans="2:7" x14ac:dyDescent="0.25">
      <c r="B1817" s="6" t="s">
        <v>16</v>
      </c>
      <c r="C1817" s="7">
        <v>38430</v>
      </c>
      <c r="D1817" s="8" t="s">
        <v>43</v>
      </c>
      <c r="E1817" s="9">
        <v>11</v>
      </c>
      <c r="F1817" s="10">
        <v>35.295636570052601</v>
      </c>
      <c r="G1817" s="8" t="s">
        <v>17</v>
      </c>
    </row>
    <row r="1818" spans="2:7" x14ac:dyDescent="0.25">
      <c r="B1818" s="6" t="s">
        <v>16</v>
      </c>
      <c r="C1818" s="7">
        <v>38001</v>
      </c>
      <c r="D1818" s="8" t="s">
        <v>41</v>
      </c>
      <c r="E1818" s="9">
        <v>62</v>
      </c>
      <c r="F1818" s="10">
        <v>187.512226350817</v>
      </c>
      <c r="G1818" s="8" t="s">
        <v>21</v>
      </c>
    </row>
    <row r="1819" spans="2:7" x14ac:dyDescent="0.25">
      <c r="B1819" s="6" t="s">
        <v>20</v>
      </c>
      <c r="C1819" s="7">
        <v>38012</v>
      </c>
      <c r="D1819" s="8" t="s">
        <v>41</v>
      </c>
      <c r="E1819" s="9">
        <v>4</v>
      </c>
      <c r="F1819" s="10">
        <v>14.186481337467299</v>
      </c>
      <c r="G1819" s="8" t="s">
        <v>21</v>
      </c>
    </row>
    <row r="1820" spans="2:7" x14ac:dyDescent="0.25">
      <c r="B1820" s="6" t="s">
        <v>22</v>
      </c>
      <c r="C1820" s="7">
        <v>38969</v>
      </c>
      <c r="D1820" s="8" t="s">
        <v>39</v>
      </c>
      <c r="E1820" s="9">
        <v>4</v>
      </c>
      <c r="F1820" s="10">
        <v>13.713847194878401</v>
      </c>
      <c r="G1820" s="8" t="s">
        <v>19</v>
      </c>
    </row>
    <row r="1821" spans="2:7" x14ac:dyDescent="0.25">
      <c r="B1821" s="6" t="s">
        <v>24</v>
      </c>
      <c r="C1821" s="7">
        <v>38683</v>
      </c>
      <c r="D1821" s="8" t="s">
        <v>40</v>
      </c>
      <c r="E1821" s="9">
        <v>71</v>
      </c>
      <c r="F1821" s="10">
        <v>215.12149125217499</v>
      </c>
      <c r="G1821" s="8" t="s">
        <v>25</v>
      </c>
    </row>
    <row r="1822" spans="2:7" x14ac:dyDescent="0.25">
      <c r="B1822" s="6" t="s">
        <v>27</v>
      </c>
      <c r="C1822" s="7">
        <v>38859</v>
      </c>
      <c r="D1822" s="8" t="s">
        <v>43</v>
      </c>
      <c r="E1822" s="9">
        <v>67</v>
      </c>
      <c r="F1822" s="10">
        <v>203.18155970987999</v>
      </c>
      <c r="G1822" s="8" t="s">
        <v>25</v>
      </c>
    </row>
    <row r="1823" spans="2:7" x14ac:dyDescent="0.25">
      <c r="B1823" s="6" t="s">
        <v>26</v>
      </c>
      <c r="C1823" s="7">
        <v>38463</v>
      </c>
      <c r="D1823" s="8" t="s">
        <v>40</v>
      </c>
      <c r="E1823" s="9">
        <v>19</v>
      </c>
      <c r="F1823" s="10">
        <v>59.451848680441202</v>
      </c>
      <c r="G1823" s="8" t="s">
        <v>21</v>
      </c>
    </row>
    <row r="1824" spans="2:7" x14ac:dyDescent="0.25">
      <c r="B1824" s="6" t="s">
        <v>28</v>
      </c>
      <c r="C1824" s="7">
        <v>38529</v>
      </c>
      <c r="D1824" s="8" t="s">
        <v>40</v>
      </c>
      <c r="E1824" s="9">
        <v>12</v>
      </c>
      <c r="F1824" s="10">
        <v>37.6345073054867</v>
      </c>
      <c r="G1824" s="8" t="s">
        <v>17</v>
      </c>
    </row>
    <row r="1825" spans="2:7" x14ac:dyDescent="0.25">
      <c r="B1825" s="6" t="s">
        <v>22</v>
      </c>
      <c r="C1825" s="7">
        <v>38892</v>
      </c>
      <c r="D1825" s="8" t="s">
        <v>40</v>
      </c>
      <c r="E1825" s="9">
        <v>50</v>
      </c>
      <c r="F1825" s="10">
        <v>151.66817286074701</v>
      </c>
      <c r="G1825" s="8" t="s">
        <v>19</v>
      </c>
    </row>
    <row r="1826" spans="2:7" x14ac:dyDescent="0.25">
      <c r="B1826" s="6" t="s">
        <v>16</v>
      </c>
      <c r="C1826" s="7">
        <v>38760</v>
      </c>
      <c r="D1826" s="8" t="s">
        <v>43</v>
      </c>
      <c r="E1826" s="9">
        <v>73</v>
      </c>
      <c r="F1826" s="10">
        <v>221.23251800803101</v>
      </c>
      <c r="G1826" s="8" t="s">
        <v>25</v>
      </c>
    </row>
    <row r="1827" spans="2:7" x14ac:dyDescent="0.25">
      <c r="B1827" s="6" t="s">
        <v>28</v>
      </c>
      <c r="C1827" s="7">
        <v>38947</v>
      </c>
      <c r="D1827" s="8" t="s">
        <v>43</v>
      </c>
      <c r="E1827" s="9">
        <v>30</v>
      </c>
      <c r="F1827" s="10">
        <v>91.686808812711902</v>
      </c>
      <c r="G1827" s="8" t="s">
        <v>25</v>
      </c>
    </row>
    <row r="1828" spans="2:7" x14ac:dyDescent="0.25">
      <c r="B1828" s="6" t="s">
        <v>20</v>
      </c>
      <c r="C1828" s="7">
        <v>38243</v>
      </c>
      <c r="D1828" s="8" t="s">
        <v>42</v>
      </c>
      <c r="E1828" s="9">
        <v>19</v>
      </c>
      <c r="F1828" s="10">
        <v>59.101466872333397</v>
      </c>
      <c r="G1828" s="8" t="s">
        <v>17</v>
      </c>
    </row>
    <row r="1829" spans="2:7" x14ac:dyDescent="0.25">
      <c r="B1829" s="6" t="s">
        <v>27</v>
      </c>
      <c r="C1829" s="7">
        <v>38507</v>
      </c>
      <c r="D1829" s="8" t="s">
        <v>39</v>
      </c>
      <c r="E1829" s="9">
        <v>48</v>
      </c>
      <c r="F1829" s="10">
        <v>145.21747547077899</v>
      </c>
      <c r="G1829" s="8" t="s">
        <v>25</v>
      </c>
    </row>
    <row r="1830" spans="2:7" x14ac:dyDescent="0.25">
      <c r="B1830" s="6" t="s">
        <v>18</v>
      </c>
      <c r="C1830" s="7">
        <v>38859</v>
      </c>
      <c r="D1830" s="8" t="s">
        <v>42</v>
      </c>
      <c r="E1830" s="9">
        <v>-8</v>
      </c>
      <c r="F1830" s="10">
        <v>-21.6026336830964</v>
      </c>
      <c r="G1830" s="8" t="s">
        <v>25</v>
      </c>
    </row>
    <row r="1831" spans="2:7" x14ac:dyDescent="0.25">
      <c r="B1831" s="6" t="s">
        <v>28</v>
      </c>
      <c r="C1831" s="7">
        <v>38947</v>
      </c>
      <c r="D1831" s="8" t="s">
        <v>40</v>
      </c>
      <c r="E1831" s="9">
        <v>-8</v>
      </c>
      <c r="F1831" s="10">
        <v>-22.143532028061198</v>
      </c>
      <c r="G1831" s="8" t="s">
        <v>17</v>
      </c>
    </row>
    <row r="1832" spans="2:7" x14ac:dyDescent="0.25">
      <c r="B1832" s="6" t="s">
        <v>28</v>
      </c>
      <c r="C1832" s="7">
        <v>38441</v>
      </c>
      <c r="D1832" s="8" t="s">
        <v>40</v>
      </c>
      <c r="E1832" s="9">
        <v>28</v>
      </c>
      <c r="F1832" s="10">
        <v>85.906767980675696</v>
      </c>
      <c r="G1832" s="8" t="s">
        <v>17</v>
      </c>
    </row>
    <row r="1833" spans="2:7" x14ac:dyDescent="0.25">
      <c r="B1833" s="6" t="s">
        <v>22</v>
      </c>
      <c r="C1833" s="7">
        <v>38617</v>
      </c>
      <c r="D1833" s="8" t="s">
        <v>42</v>
      </c>
      <c r="E1833" s="9">
        <v>81</v>
      </c>
      <c r="F1833" s="10">
        <v>245.213115546995</v>
      </c>
      <c r="G1833" s="8" t="s">
        <v>21</v>
      </c>
    </row>
    <row r="1834" spans="2:7" x14ac:dyDescent="0.25">
      <c r="B1834" s="6" t="s">
        <v>22</v>
      </c>
      <c r="C1834" s="7">
        <v>38364</v>
      </c>
      <c r="D1834" s="8" t="s">
        <v>40</v>
      </c>
      <c r="E1834" s="9">
        <v>12</v>
      </c>
      <c r="F1834" s="10">
        <v>37.991916032039498</v>
      </c>
      <c r="G1834" s="8" t="s">
        <v>25</v>
      </c>
    </row>
    <row r="1835" spans="2:7" x14ac:dyDescent="0.25">
      <c r="B1835" s="6" t="s">
        <v>22</v>
      </c>
      <c r="C1835" s="7">
        <v>38782</v>
      </c>
      <c r="D1835" s="8" t="s">
        <v>39</v>
      </c>
      <c r="E1835" s="9">
        <v>54</v>
      </c>
      <c r="F1835" s="10">
        <v>164.03373721658599</v>
      </c>
      <c r="G1835" s="8" t="s">
        <v>25</v>
      </c>
    </row>
    <row r="1836" spans="2:7" x14ac:dyDescent="0.25">
      <c r="B1836" s="6" t="s">
        <v>22</v>
      </c>
      <c r="C1836" s="7">
        <v>38496</v>
      </c>
      <c r="D1836" s="8" t="s">
        <v>41</v>
      </c>
      <c r="E1836" s="9">
        <v>70</v>
      </c>
      <c r="F1836" s="10">
        <v>212.30572042127901</v>
      </c>
      <c r="G1836" s="8" t="s">
        <v>17</v>
      </c>
    </row>
    <row r="1837" spans="2:7" x14ac:dyDescent="0.25">
      <c r="B1837" s="6" t="s">
        <v>22</v>
      </c>
      <c r="C1837" s="7">
        <v>38573</v>
      </c>
      <c r="D1837" s="8" t="s">
        <v>39</v>
      </c>
      <c r="E1837" s="9">
        <v>89</v>
      </c>
      <c r="F1837" s="10">
        <v>269.07289128480699</v>
      </c>
      <c r="G1837" s="8" t="s">
        <v>25</v>
      </c>
    </row>
    <row r="1838" spans="2:7" x14ac:dyDescent="0.25">
      <c r="B1838" s="6" t="s">
        <v>24</v>
      </c>
      <c r="C1838" s="7">
        <v>38606</v>
      </c>
      <c r="D1838" s="8" t="s">
        <v>41</v>
      </c>
      <c r="E1838" s="9">
        <v>10</v>
      </c>
      <c r="F1838" s="10">
        <v>32.2719412093005</v>
      </c>
      <c r="G1838" s="8" t="s">
        <v>25</v>
      </c>
    </row>
    <row r="1839" spans="2:7" x14ac:dyDescent="0.25">
      <c r="B1839" s="6" t="s">
        <v>16</v>
      </c>
      <c r="C1839" s="7">
        <v>37990</v>
      </c>
      <c r="D1839" s="8" t="s">
        <v>41</v>
      </c>
      <c r="E1839" s="9">
        <v>52</v>
      </c>
      <c r="F1839" s="10">
        <v>158.17581888720301</v>
      </c>
      <c r="G1839" s="8" t="s">
        <v>25</v>
      </c>
    </row>
    <row r="1840" spans="2:7" x14ac:dyDescent="0.25">
      <c r="B1840" s="6" t="s">
        <v>24</v>
      </c>
      <c r="C1840" s="7">
        <v>38540</v>
      </c>
      <c r="D1840" s="8" t="s">
        <v>42</v>
      </c>
      <c r="E1840" s="9">
        <v>85</v>
      </c>
      <c r="F1840" s="10">
        <v>257.81669173781398</v>
      </c>
      <c r="G1840" s="8" t="s">
        <v>21</v>
      </c>
    </row>
    <row r="1841" spans="2:7" x14ac:dyDescent="0.25">
      <c r="B1841" s="6" t="s">
        <v>20</v>
      </c>
      <c r="C1841" s="7">
        <v>38529</v>
      </c>
      <c r="D1841" s="8" t="s">
        <v>41</v>
      </c>
      <c r="E1841" s="9">
        <v>31</v>
      </c>
      <c r="F1841" s="10">
        <v>93.983701954495999</v>
      </c>
      <c r="G1841" s="8" t="s">
        <v>17</v>
      </c>
    </row>
    <row r="1842" spans="2:7" x14ac:dyDescent="0.25">
      <c r="B1842" s="6" t="s">
        <v>26</v>
      </c>
      <c r="C1842" s="7">
        <v>38793</v>
      </c>
      <c r="D1842" s="8" t="s">
        <v>42</v>
      </c>
      <c r="E1842" s="9">
        <v>36</v>
      </c>
      <c r="F1842" s="10">
        <v>110.02990284079</v>
      </c>
      <c r="G1842" s="8" t="s">
        <v>17</v>
      </c>
    </row>
    <row r="1843" spans="2:7" x14ac:dyDescent="0.25">
      <c r="B1843" s="6" t="s">
        <v>23</v>
      </c>
      <c r="C1843" s="7">
        <v>38089</v>
      </c>
      <c r="D1843" s="8" t="s">
        <v>40</v>
      </c>
      <c r="E1843" s="9">
        <v>80</v>
      </c>
      <c r="F1843" s="10">
        <v>241.833539139153</v>
      </c>
      <c r="G1843" s="8" t="s">
        <v>19</v>
      </c>
    </row>
    <row r="1844" spans="2:7" x14ac:dyDescent="0.25">
      <c r="B1844" s="6" t="s">
        <v>23</v>
      </c>
      <c r="C1844" s="7">
        <v>38562</v>
      </c>
      <c r="D1844" s="8" t="s">
        <v>42</v>
      </c>
      <c r="E1844" s="9">
        <v>27</v>
      </c>
      <c r="F1844" s="10">
        <v>82.455751292325601</v>
      </c>
      <c r="G1844" s="8" t="s">
        <v>21</v>
      </c>
    </row>
    <row r="1845" spans="2:7" x14ac:dyDescent="0.25">
      <c r="B1845" s="6" t="s">
        <v>24</v>
      </c>
      <c r="C1845" s="7">
        <v>38111</v>
      </c>
      <c r="D1845" s="8" t="s">
        <v>41</v>
      </c>
      <c r="E1845" s="9">
        <v>46</v>
      </c>
      <c r="F1845" s="10">
        <v>140.39446141212699</v>
      </c>
      <c r="G1845" s="8" t="s">
        <v>17</v>
      </c>
    </row>
    <row r="1846" spans="2:7" x14ac:dyDescent="0.25">
      <c r="B1846" s="6" t="s">
        <v>24</v>
      </c>
      <c r="C1846" s="7">
        <v>38188</v>
      </c>
      <c r="D1846" s="8" t="s">
        <v>41</v>
      </c>
      <c r="E1846" s="9">
        <v>29</v>
      </c>
      <c r="F1846" s="10">
        <v>89.577515368145896</v>
      </c>
      <c r="G1846" s="8" t="s">
        <v>17</v>
      </c>
    </row>
    <row r="1847" spans="2:7" x14ac:dyDescent="0.25">
      <c r="B1847" s="6" t="s">
        <v>27</v>
      </c>
      <c r="C1847" s="7">
        <v>38760</v>
      </c>
      <c r="D1847" s="8" t="s">
        <v>40</v>
      </c>
      <c r="E1847" s="9">
        <v>55</v>
      </c>
      <c r="F1847" s="10">
        <v>167.03601910379101</v>
      </c>
      <c r="G1847" s="8" t="s">
        <v>19</v>
      </c>
    </row>
    <row r="1848" spans="2:7" x14ac:dyDescent="0.25">
      <c r="B1848" s="6" t="s">
        <v>26</v>
      </c>
      <c r="C1848" s="7">
        <v>38243</v>
      </c>
      <c r="D1848" s="8" t="s">
        <v>42</v>
      </c>
      <c r="E1848" s="9">
        <v>2</v>
      </c>
      <c r="F1848" s="10">
        <v>7.3173645509019103</v>
      </c>
      <c r="G1848" s="8" t="s">
        <v>17</v>
      </c>
    </row>
    <row r="1849" spans="2:7" x14ac:dyDescent="0.25">
      <c r="B1849" s="6" t="s">
        <v>16</v>
      </c>
      <c r="C1849" s="7">
        <v>38892</v>
      </c>
      <c r="D1849" s="8" t="s">
        <v>41</v>
      </c>
      <c r="E1849" s="9">
        <v>60</v>
      </c>
      <c r="F1849" s="10">
        <v>182.39254500689901</v>
      </c>
      <c r="G1849" s="8" t="s">
        <v>21</v>
      </c>
    </row>
    <row r="1850" spans="2:7" x14ac:dyDescent="0.25">
      <c r="B1850" s="6" t="s">
        <v>22</v>
      </c>
      <c r="C1850" s="7">
        <v>38562</v>
      </c>
      <c r="D1850" s="8" t="s">
        <v>40</v>
      </c>
      <c r="E1850" s="9">
        <v>12</v>
      </c>
      <c r="F1850" s="10">
        <v>37.851664258571802</v>
      </c>
      <c r="G1850" s="8" t="s">
        <v>25</v>
      </c>
    </row>
    <row r="1851" spans="2:7" x14ac:dyDescent="0.25">
      <c r="B1851" s="6" t="s">
        <v>27</v>
      </c>
      <c r="C1851" s="7">
        <v>38122</v>
      </c>
      <c r="D1851" s="8" t="s">
        <v>42</v>
      </c>
      <c r="E1851" s="9">
        <v>52</v>
      </c>
      <c r="F1851" s="10">
        <v>157.88309865957601</v>
      </c>
      <c r="G1851" s="8" t="s">
        <v>17</v>
      </c>
    </row>
    <row r="1852" spans="2:7" x14ac:dyDescent="0.25">
      <c r="B1852" s="6" t="s">
        <v>20</v>
      </c>
      <c r="C1852" s="7">
        <v>38100</v>
      </c>
      <c r="D1852" s="8" t="s">
        <v>40</v>
      </c>
      <c r="E1852" s="9">
        <v>37</v>
      </c>
      <c r="F1852" s="10">
        <v>113.273903973665</v>
      </c>
      <c r="G1852" s="8" t="s">
        <v>19</v>
      </c>
    </row>
    <row r="1853" spans="2:7" x14ac:dyDescent="0.25">
      <c r="B1853" s="6" t="s">
        <v>20</v>
      </c>
      <c r="C1853" s="7">
        <v>38254</v>
      </c>
      <c r="D1853" s="8" t="s">
        <v>43</v>
      </c>
      <c r="E1853" s="9">
        <v>36</v>
      </c>
      <c r="F1853" s="10">
        <v>110.519000337443</v>
      </c>
      <c r="G1853" s="8" t="s">
        <v>17</v>
      </c>
    </row>
    <row r="1854" spans="2:7" x14ac:dyDescent="0.25">
      <c r="B1854" s="6" t="s">
        <v>28</v>
      </c>
      <c r="C1854" s="7">
        <v>38100</v>
      </c>
      <c r="D1854" s="8" t="s">
        <v>40</v>
      </c>
      <c r="E1854" s="9">
        <v>87</v>
      </c>
      <c r="F1854" s="10">
        <v>262.81312845180003</v>
      </c>
      <c r="G1854" s="8" t="s">
        <v>25</v>
      </c>
    </row>
    <row r="1855" spans="2:7" x14ac:dyDescent="0.25">
      <c r="B1855" s="6" t="s">
        <v>24</v>
      </c>
      <c r="C1855" s="7">
        <v>38749</v>
      </c>
      <c r="D1855" s="8" t="s">
        <v>42</v>
      </c>
      <c r="E1855" s="9">
        <v>16</v>
      </c>
      <c r="F1855" s="10">
        <v>50.279574486289498</v>
      </c>
      <c r="G1855" s="8" t="s">
        <v>19</v>
      </c>
    </row>
    <row r="1856" spans="2:7" x14ac:dyDescent="0.25">
      <c r="B1856" s="6" t="s">
        <v>26</v>
      </c>
      <c r="C1856" s="7">
        <v>38551</v>
      </c>
      <c r="D1856" s="8" t="s">
        <v>40</v>
      </c>
      <c r="E1856" s="9">
        <v>50</v>
      </c>
      <c r="F1856" s="10">
        <v>152.125935777493</v>
      </c>
      <c r="G1856" s="8" t="s">
        <v>25</v>
      </c>
    </row>
    <row r="1857" spans="2:7" x14ac:dyDescent="0.25">
      <c r="B1857" s="6" t="s">
        <v>18</v>
      </c>
      <c r="C1857" s="7">
        <v>38749</v>
      </c>
      <c r="D1857" s="8" t="s">
        <v>42</v>
      </c>
      <c r="E1857" s="9">
        <v>53</v>
      </c>
      <c r="F1857" s="10">
        <v>160.62764519173899</v>
      </c>
      <c r="G1857" s="8" t="s">
        <v>17</v>
      </c>
    </row>
    <row r="1858" spans="2:7" x14ac:dyDescent="0.25">
      <c r="B1858" s="6" t="s">
        <v>28</v>
      </c>
      <c r="C1858" s="7">
        <v>38133</v>
      </c>
      <c r="D1858" s="8" t="s">
        <v>41</v>
      </c>
      <c r="E1858" s="9">
        <v>61</v>
      </c>
      <c r="F1858" s="10">
        <v>184.760938096198</v>
      </c>
      <c r="G1858" s="8" t="s">
        <v>19</v>
      </c>
    </row>
    <row r="1859" spans="2:7" x14ac:dyDescent="0.25">
      <c r="B1859" s="6" t="s">
        <v>27</v>
      </c>
      <c r="C1859" s="7">
        <v>38122</v>
      </c>
      <c r="D1859" s="8" t="s">
        <v>39</v>
      </c>
      <c r="E1859" s="9">
        <v>94</v>
      </c>
      <c r="F1859" s="10">
        <v>283.88166832886901</v>
      </c>
      <c r="G1859" s="8" t="s">
        <v>25</v>
      </c>
    </row>
    <row r="1860" spans="2:7" x14ac:dyDescent="0.25">
      <c r="B1860" s="6" t="s">
        <v>23</v>
      </c>
      <c r="C1860" s="7">
        <v>38221</v>
      </c>
      <c r="D1860" s="8" t="s">
        <v>43</v>
      </c>
      <c r="E1860" s="9">
        <v>-6</v>
      </c>
      <c r="F1860" s="10">
        <v>-16.5893945976757</v>
      </c>
      <c r="G1860" s="8" t="s">
        <v>17</v>
      </c>
    </row>
    <row r="1861" spans="2:7" x14ac:dyDescent="0.25">
      <c r="B1861" s="6" t="s">
        <v>26</v>
      </c>
      <c r="C1861" s="7">
        <v>38210</v>
      </c>
      <c r="D1861" s="8" t="s">
        <v>40</v>
      </c>
      <c r="E1861" s="9">
        <v>-9</v>
      </c>
      <c r="F1861" s="10">
        <v>-24.760053633715</v>
      </c>
      <c r="G1861" s="8" t="s">
        <v>25</v>
      </c>
    </row>
    <row r="1862" spans="2:7" x14ac:dyDescent="0.25">
      <c r="B1862" s="6" t="s">
        <v>24</v>
      </c>
      <c r="C1862" s="7">
        <v>38793</v>
      </c>
      <c r="D1862" s="8" t="s">
        <v>39</v>
      </c>
      <c r="E1862" s="9">
        <v>74</v>
      </c>
      <c r="F1862" s="10">
        <v>223.827511776607</v>
      </c>
      <c r="G1862" s="8" t="s">
        <v>19</v>
      </c>
    </row>
    <row r="1863" spans="2:7" x14ac:dyDescent="0.25">
      <c r="B1863" s="6" t="s">
        <v>18</v>
      </c>
      <c r="C1863" s="7">
        <v>38694</v>
      </c>
      <c r="D1863" s="8" t="s">
        <v>40</v>
      </c>
      <c r="E1863" s="9">
        <v>18</v>
      </c>
      <c r="F1863" s="10">
        <v>55.524146786750499</v>
      </c>
      <c r="G1863" s="8" t="s">
        <v>17</v>
      </c>
    </row>
    <row r="1864" spans="2:7" x14ac:dyDescent="0.25">
      <c r="B1864" s="6" t="s">
        <v>22</v>
      </c>
      <c r="C1864" s="7">
        <v>38782</v>
      </c>
      <c r="D1864" s="8" t="s">
        <v>39</v>
      </c>
      <c r="E1864" s="9">
        <v>73</v>
      </c>
      <c r="F1864" s="10">
        <v>220.670634777065</v>
      </c>
      <c r="G1864" s="8" t="s">
        <v>25</v>
      </c>
    </row>
    <row r="1865" spans="2:7" x14ac:dyDescent="0.25">
      <c r="B1865" s="6" t="s">
        <v>26</v>
      </c>
      <c r="C1865" s="7">
        <v>38331</v>
      </c>
      <c r="D1865" s="8" t="s">
        <v>39</v>
      </c>
      <c r="E1865" s="9">
        <v>62</v>
      </c>
      <c r="F1865" s="10">
        <v>188.42678187961801</v>
      </c>
      <c r="G1865" s="8" t="s">
        <v>21</v>
      </c>
    </row>
    <row r="1866" spans="2:7" x14ac:dyDescent="0.25">
      <c r="B1866" s="6" t="s">
        <v>23</v>
      </c>
      <c r="C1866" s="7">
        <v>38903</v>
      </c>
      <c r="D1866" s="8" t="s">
        <v>41</v>
      </c>
      <c r="E1866" s="9">
        <v>-2</v>
      </c>
      <c r="F1866" s="10">
        <v>-3.59243774448968</v>
      </c>
      <c r="G1866" s="8" t="s">
        <v>17</v>
      </c>
    </row>
    <row r="1867" spans="2:7" x14ac:dyDescent="0.25">
      <c r="B1867" s="6" t="s">
        <v>24</v>
      </c>
      <c r="C1867" s="7">
        <v>38991</v>
      </c>
      <c r="D1867" s="8" t="s">
        <v>41</v>
      </c>
      <c r="E1867" s="9">
        <v>-7</v>
      </c>
      <c r="F1867" s="10">
        <v>-18.939063444337702</v>
      </c>
      <c r="G1867" s="8" t="s">
        <v>17</v>
      </c>
    </row>
    <row r="1868" spans="2:7" x14ac:dyDescent="0.25">
      <c r="B1868" s="6" t="s">
        <v>24</v>
      </c>
      <c r="C1868" s="7">
        <v>38947</v>
      </c>
      <c r="D1868" s="8" t="s">
        <v>42</v>
      </c>
      <c r="E1868" s="9">
        <v>73</v>
      </c>
      <c r="F1868" s="10">
        <v>220.77421208293501</v>
      </c>
      <c r="G1868" s="8" t="s">
        <v>25</v>
      </c>
    </row>
    <row r="1869" spans="2:7" x14ac:dyDescent="0.25">
      <c r="B1869" s="6" t="s">
        <v>18</v>
      </c>
      <c r="C1869" s="7">
        <v>38452</v>
      </c>
      <c r="D1869" s="8" t="s">
        <v>39</v>
      </c>
      <c r="E1869" s="9">
        <v>24</v>
      </c>
      <c r="F1869" s="10">
        <v>73.585989082063804</v>
      </c>
      <c r="G1869" s="8" t="s">
        <v>17</v>
      </c>
    </row>
    <row r="1870" spans="2:7" x14ac:dyDescent="0.25">
      <c r="B1870" s="6" t="s">
        <v>16</v>
      </c>
      <c r="C1870" s="7">
        <v>38628</v>
      </c>
      <c r="D1870" s="8" t="s">
        <v>43</v>
      </c>
      <c r="E1870" s="9">
        <v>18</v>
      </c>
      <c r="F1870" s="10">
        <v>56.0844549342088</v>
      </c>
      <c r="G1870" s="8" t="s">
        <v>25</v>
      </c>
    </row>
    <row r="1871" spans="2:7" x14ac:dyDescent="0.25">
      <c r="B1871" s="6" t="s">
        <v>18</v>
      </c>
      <c r="C1871" s="7">
        <v>39046</v>
      </c>
      <c r="D1871" s="8" t="s">
        <v>42</v>
      </c>
      <c r="E1871" s="9">
        <v>49</v>
      </c>
      <c r="F1871" s="10">
        <v>149.40493820151801</v>
      </c>
      <c r="G1871" s="8" t="s">
        <v>21</v>
      </c>
    </row>
    <row r="1872" spans="2:7" x14ac:dyDescent="0.25">
      <c r="B1872" s="6" t="s">
        <v>28</v>
      </c>
      <c r="C1872" s="7">
        <v>38353</v>
      </c>
      <c r="D1872" s="8" t="s">
        <v>42</v>
      </c>
      <c r="E1872" s="9">
        <v>21</v>
      </c>
      <c r="F1872" s="10">
        <v>64.683872648507403</v>
      </c>
      <c r="G1872" s="8" t="s">
        <v>19</v>
      </c>
    </row>
    <row r="1873" spans="2:7" x14ac:dyDescent="0.25">
      <c r="B1873" s="6" t="s">
        <v>23</v>
      </c>
      <c r="C1873" s="7">
        <v>38122</v>
      </c>
      <c r="D1873" s="8" t="s">
        <v>41</v>
      </c>
      <c r="E1873" s="9">
        <v>2</v>
      </c>
      <c r="F1873" s="10">
        <v>7.9938401735771096</v>
      </c>
      <c r="G1873" s="8" t="s">
        <v>17</v>
      </c>
    </row>
    <row r="1874" spans="2:7" x14ac:dyDescent="0.25">
      <c r="B1874" s="6" t="s">
        <v>28</v>
      </c>
      <c r="C1874" s="7">
        <v>38309</v>
      </c>
      <c r="D1874" s="8" t="s">
        <v>41</v>
      </c>
      <c r="E1874" s="9">
        <v>83</v>
      </c>
      <c r="F1874" s="10">
        <v>250.875393505457</v>
      </c>
      <c r="G1874" s="8" t="s">
        <v>17</v>
      </c>
    </row>
    <row r="1875" spans="2:7" x14ac:dyDescent="0.25">
      <c r="B1875" s="6" t="s">
        <v>23</v>
      </c>
      <c r="C1875" s="7">
        <v>38353</v>
      </c>
      <c r="D1875" s="8" t="s">
        <v>40</v>
      </c>
      <c r="E1875" s="9">
        <v>63</v>
      </c>
      <c r="F1875" s="10">
        <v>191.147606721095</v>
      </c>
      <c r="G1875" s="8" t="s">
        <v>17</v>
      </c>
    </row>
    <row r="1876" spans="2:7" x14ac:dyDescent="0.25">
      <c r="B1876" s="6" t="s">
        <v>24</v>
      </c>
      <c r="C1876" s="7">
        <v>38045</v>
      </c>
      <c r="D1876" s="8" t="s">
        <v>43</v>
      </c>
      <c r="E1876" s="9">
        <v>54</v>
      </c>
      <c r="F1876" s="10">
        <v>163.866285390207</v>
      </c>
      <c r="G1876" s="8" t="s">
        <v>19</v>
      </c>
    </row>
    <row r="1877" spans="2:7" x14ac:dyDescent="0.25">
      <c r="B1877" s="6" t="s">
        <v>23</v>
      </c>
      <c r="C1877" s="7">
        <v>38243</v>
      </c>
      <c r="D1877" s="8" t="s">
        <v>40</v>
      </c>
      <c r="E1877" s="9">
        <v>19</v>
      </c>
      <c r="F1877" s="10">
        <v>59.7152608475227</v>
      </c>
      <c r="G1877" s="8" t="s">
        <v>21</v>
      </c>
    </row>
    <row r="1878" spans="2:7" x14ac:dyDescent="0.25">
      <c r="B1878" s="6" t="s">
        <v>28</v>
      </c>
      <c r="C1878" s="7">
        <v>38243</v>
      </c>
      <c r="D1878" s="8" t="s">
        <v>39</v>
      </c>
      <c r="E1878" s="9">
        <v>66</v>
      </c>
      <c r="F1878" s="10">
        <v>199.36159710188701</v>
      </c>
      <c r="G1878" s="8" t="s">
        <v>25</v>
      </c>
    </row>
    <row r="1879" spans="2:7" x14ac:dyDescent="0.25">
      <c r="B1879" s="6" t="s">
        <v>16</v>
      </c>
      <c r="C1879" s="7">
        <v>38133</v>
      </c>
      <c r="D1879" s="8" t="s">
        <v>40</v>
      </c>
      <c r="E1879" s="9">
        <v>60</v>
      </c>
      <c r="F1879" s="10">
        <v>182.28071376505699</v>
      </c>
      <c r="G1879" s="8" t="s">
        <v>17</v>
      </c>
    </row>
    <row r="1880" spans="2:7" x14ac:dyDescent="0.25">
      <c r="B1880" s="6" t="s">
        <v>20</v>
      </c>
      <c r="C1880" s="7">
        <v>38947</v>
      </c>
      <c r="D1880" s="8" t="s">
        <v>39</v>
      </c>
      <c r="E1880" s="9">
        <v>90</v>
      </c>
      <c r="F1880" s="10">
        <v>271.85208039455398</v>
      </c>
      <c r="G1880" s="8" t="s">
        <v>19</v>
      </c>
    </row>
    <row r="1881" spans="2:7" x14ac:dyDescent="0.25">
      <c r="B1881" s="6" t="s">
        <v>26</v>
      </c>
      <c r="C1881" s="7">
        <v>39068</v>
      </c>
      <c r="D1881" s="8" t="s">
        <v>40</v>
      </c>
      <c r="E1881" s="9">
        <v>59</v>
      </c>
      <c r="F1881" s="10">
        <v>178.650302303991</v>
      </c>
      <c r="G1881" s="8" t="s">
        <v>17</v>
      </c>
    </row>
    <row r="1882" spans="2:7" x14ac:dyDescent="0.25">
      <c r="B1882" s="6" t="s">
        <v>26</v>
      </c>
      <c r="C1882" s="7">
        <v>38628</v>
      </c>
      <c r="D1882" s="8" t="s">
        <v>41</v>
      </c>
      <c r="E1882" s="9">
        <v>0</v>
      </c>
      <c r="F1882" s="10">
        <v>2.6560689007562899</v>
      </c>
      <c r="G1882" s="8" t="s">
        <v>25</v>
      </c>
    </row>
    <row r="1883" spans="2:7" x14ac:dyDescent="0.25">
      <c r="B1883" s="6" t="s">
        <v>27</v>
      </c>
      <c r="C1883" s="7">
        <v>38067</v>
      </c>
      <c r="D1883" s="8" t="s">
        <v>41</v>
      </c>
      <c r="E1883" s="9">
        <v>72</v>
      </c>
      <c r="F1883" s="10">
        <v>217.90015045055301</v>
      </c>
      <c r="G1883" s="8" t="s">
        <v>19</v>
      </c>
    </row>
    <row r="1884" spans="2:7" x14ac:dyDescent="0.25">
      <c r="B1884" s="6" t="s">
        <v>16</v>
      </c>
      <c r="C1884" s="7">
        <v>38188</v>
      </c>
      <c r="D1884" s="8" t="s">
        <v>40</v>
      </c>
      <c r="E1884" s="9">
        <v>-6</v>
      </c>
      <c r="F1884" s="10">
        <v>-15.7359596905203</v>
      </c>
      <c r="G1884" s="8" t="s">
        <v>25</v>
      </c>
    </row>
    <row r="1885" spans="2:7" x14ac:dyDescent="0.25">
      <c r="B1885" s="6" t="s">
        <v>18</v>
      </c>
      <c r="C1885" s="7">
        <v>38859</v>
      </c>
      <c r="D1885" s="8" t="s">
        <v>40</v>
      </c>
      <c r="E1885" s="9">
        <v>89</v>
      </c>
      <c r="F1885" s="10">
        <v>269.39552816852103</v>
      </c>
      <c r="G1885" s="8" t="s">
        <v>21</v>
      </c>
    </row>
    <row r="1886" spans="2:7" x14ac:dyDescent="0.25">
      <c r="B1886" s="6" t="s">
        <v>20</v>
      </c>
      <c r="C1886" s="7">
        <v>38848</v>
      </c>
      <c r="D1886" s="8" t="s">
        <v>40</v>
      </c>
      <c r="E1886" s="9">
        <v>12</v>
      </c>
      <c r="F1886" s="10">
        <v>37.837711255972998</v>
      </c>
      <c r="G1886" s="8" t="s">
        <v>21</v>
      </c>
    </row>
    <row r="1887" spans="2:7" x14ac:dyDescent="0.25">
      <c r="B1887" s="6" t="s">
        <v>24</v>
      </c>
      <c r="C1887" s="7">
        <v>38573</v>
      </c>
      <c r="D1887" s="8" t="s">
        <v>42</v>
      </c>
      <c r="E1887" s="9">
        <v>89</v>
      </c>
      <c r="F1887" s="10">
        <v>269.14754282019402</v>
      </c>
      <c r="G1887" s="8" t="s">
        <v>17</v>
      </c>
    </row>
    <row r="1888" spans="2:7" x14ac:dyDescent="0.25">
      <c r="B1888" s="6" t="s">
        <v>22</v>
      </c>
      <c r="C1888" s="7">
        <v>38463</v>
      </c>
      <c r="D1888" s="8" t="s">
        <v>40</v>
      </c>
      <c r="E1888" s="9">
        <v>61</v>
      </c>
      <c r="F1888" s="10">
        <v>185.31478831640101</v>
      </c>
      <c r="G1888" s="8" t="s">
        <v>19</v>
      </c>
    </row>
    <row r="1889" spans="2:7" x14ac:dyDescent="0.25">
      <c r="B1889" s="6" t="s">
        <v>23</v>
      </c>
      <c r="C1889" s="7">
        <v>38551</v>
      </c>
      <c r="D1889" s="8" t="s">
        <v>39</v>
      </c>
      <c r="E1889" s="9">
        <v>24</v>
      </c>
      <c r="F1889" s="10">
        <v>73.811151860326305</v>
      </c>
      <c r="G1889" s="8" t="s">
        <v>21</v>
      </c>
    </row>
    <row r="1890" spans="2:7" x14ac:dyDescent="0.25">
      <c r="B1890" s="6" t="s">
        <v>26</v>
      </c>
      <c r="C1890" s="7">
        <v>39046</v>
      </c>
      <c r="D1890" s="8" t="s">
        <v>39</v>
      </c>
      <c r="E1890" s="9">
        <v>76</v>
      </c>
      <c r="F1890" s="10">
        <v>229.91780812643401</v>
      </c>
      <c r="G1890" s="8" t="s">
        <v>21</v>
      </c>
    </row>
    <row r="1891" spans="2:7" x14ac:dyDescent="0.25">
      <c r="B1891" s="6" t="s">
        <v>28</v>
      </c>
      <c r="C1891" s="7">
        <v>38518</v>
      </c>
      <c r="D1891" s="8" t="s">
        <v>41</v>
      </c>
      <c r="E1891" s="9">
        <v>16</v>
      </c>
      <c r="F1891" s="10">
        <v>49.753987400329798</v>
      </c>
      <c r="G1891" s="8" t="s">
        <v>25</v>
      </c>
    </row>
    <row r="1892" spans="2:7" x14ac:dyDescent="0.25">
      <c r="B1892" s="6" t="s">
        <v>16</v>
      </c>
      <c r="C1892" s="7">
        <v>38452</v>
      </c>
      <c r="D1892" s="8" t="s">
        <v>41</v>
      </c>
      <c r="E1892" s="9">
        <v>39</v>
      </c>
      <c r="F1892" s="10">
        <v>119.18883187506999</v>
      </c>
      <c r="G1892" s="8" t="s">
        <v>25</v>
      </c>
    </row>
    <row r="1893" spans="2:7" x14ac:dyDescent="0.25">
      <c r="B1893" s="6" t="s">
        <v>28</v>
      </c>
      <c r="C1893" s="7">
        <v>38771</v>
      </c>
      <c r="D1893" s="8" t="s">
        <v>42</v>
      </c>
      <c r="E1893" s="9">
        <v>92</v>
      </c>
      <c r="F1893" s="10">
        <v>278.43491112447299</v>
      </c>
      <c r="G1893" s="8" t="s">
        <v>21</v>
      </c>
    </row>
    <row r="1894" spans="2:7" x14ac:dyDescent="0.25">
      <c r="B1894" s="6" t="s">
        <v>28</v>
      </c>
      <c r="C1894" s="7">
        <v>38199</v>
      </c>
      <c r="D1894" s="8" t="s">
        <v>41</v>
      </c>
      <c r="E1894" s="9">
        <v>20</v>
      </c>
      <c r="F1894" s="10">
        <v>61.923857472778998</v>
      </c>
      <c r="G1894" s="8" t="s">
        <v>19</v>
      </c>
    </row>
    <row r="1895" spans="2:7" x14ac:dyDescent="0.25">
      <c r="B1895" s="6" t="s">
        <v>23</v>
      </c>
      <c r="C1895" s="7">
        <v>38122</v>
      </c>
      <c r="D1895" s="8" t="s">
        <v>40</v>
      </c>
      <c r="E1895" s="9">
        <v>60</v>
      </c>
      <c r="F1895" s="10">
        <v>181.87034788891401</v>
      </c>
      <c r="G1895" s="8" t="s">
        <v>25</v>
      </c>
    </row>
    <row r="1896" spans="2:7" x14ac:dyDescent="0.25">
      <c r="B1896" s="6" t="s">
        <v>26</v>
      </c>
      <c r="C1896" s="7">
        <v>38683</v>
      </c>
      <c r="D1896" s="8" t="s">
        <v>39</v>
      </c>
      <c r="E1896" s="9">
        <v>15</v>
      </c>
      <c r="F1896" s="10">
        <v>47.161022333179403</v>
      </c>
      <c r="G1896" s="8" t="s">
        <v>25</v>
      </c>
    </row>
    <row r="1897" spans="2:7" x14ac:dyDescent="0.25">
      <c r="B1897" s="6" t="s">
        <v>20</v>
      </c>
      <c r="C1897" s="7">
        <v>38397</v>
      </c>
      <c r="D1897" s="8" t="s">
        <v>41</v>
      </c>
      <c r="E1897" s="9">
        <v>36</v>
      </c>
      <c r="F1897" s="10">
        <v>109.842599150399</v>
      </c>
      <c r="G1897" s="8" t="s">
        <v>25</v>
      </c>
    </row>
    <row r="1898" spans="2:7" x14ac:dyDescent="0.25">
      <c r="B1898" s="6" t="s">
        <v>23</v>
      </c>
      <c r="C1898" s="7">
        <v>38661</v>
      </c>
      <c r="D1898" s="8" t="s">
        <v>40</v>
      </c>
      <c r="E1898" s="9">
        <v>46</v>
      </c>
      <c r="F1898" s="10">
        <v>140.40889935751201</v>
      </c>
      <c r="G1898" s="8" t="s">
        <v>21</v>
      </c>
    </row>
    <row r="1899" spans="2:7" x14ac:dyDescent="0.25">
      <c r="B1899" s="6" t="s">
        <v>22</v>
      </c>
      <c r="C1899" s="7">
        <v>38001</v>
      </c>
      <c r="D1899" s="8" t="s">
        <v>43</v>
      </c>
      <c r="E1899" s="9">
        <v>72</v>
      </c>
      <c r="F1899" s="10">
        <v>217.83588624347399</v>
      </c>
      <c r="G1899" s="8" t="s">
        <v>21</v>
      </c>
    </row>
    <row r="1900" spans="2:7" x14ac:dyDescent="0.25">
      <c r="B1900" s="6" t="s">
        <v>18</v>
      </c>
      <c r="C1900" s="7">
        <v>39024</v>
      </c>
      <c r="D1900" s="8" t="s">
        <v>39</v>
      </c>
      <c r="E1900" s="9">
        <v>28</v>
      </c>
      <c r="F1900" s="10">
        <v>85.656829526557701</v>
      </c>
      <c r="G1900" s="8" t="s">
        <v>17</v>
      </c>
    </row>
    <row r="1901" spans="2:7" x14ac:dyDescent="0.25">
      <c r="B1901" s="6" t="s">
        <v>24</v>
      </c>
      <c r="C1901" s="7">
        <v>38881</v>
      </c>
      <c r="D1901" s="8" t="s">
        <v>39</v>
      </c>
      <c r="E1901" s="9">
        <v>54</v>
      </c>
      <c r="F1901" s="10">
        <v>164.487334231414</v>
      </c>
      <c r="G1901" s="8" t="s">
        <v>19</v>
      </c>
    </row>
  </sheetData>
  <autoFilter ref="B10:G1901" xr:uid="{00000000-0001-0000-0100-000000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6F23-1FA3-9841-B266-12C18F18E015}">
  <dimension ref="A1:F32"/>
  <sheetViews>
    <sheetView workbookViewId="0">
      <selection activeCell="D33" sqref="D33"/>
    </sheetView>
  </sheetViews>
  <sheetFormatPr baseColWidth="10" defaultRowHeight="13" x14ac:dyDescent="0.15"/>
  <sheetData>
    <row r="1" spans="1:6" ht="15" x14ac:dyDescent="0.2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ht="15" x14ac:dyDescent="0.2">
      <c r="A2" s="6" t="s">
        <v>18</v>
      </c>
      <c r="B2" s="7">
        <v>38947</v>
      </c>
      <c r="C2" s="8" t="s">
        <v>41</v>
      </c>
      <c r="D2" s="9">
        <v>95</v>
      </c>
      <c r="E2" s="10">
        <v>287.79738255613699</v>
      </c>
      <c r="F2" s="8" t="s">
        <v>19</v>
      </c>
    </row>
    <row r="3" spans="1:6" ht="15" x14ac:dyDescent="0.2">
      <c r="A3" s="6" t="s">
        <v>28</v>
      </c>
      <c r="B3" s="7">
        <v>38155</v>
      </c>
      <c r="C3" s="8" t="s">
        <v>39</v>
      </c>
      <c r="D3" s="9">
        <v>95</v>
      </c>
      <c r="E3" s="10">
        <v>287.76081692141702</v>
      </c>
      <c r="F3" s="8" t="s">
        <v>19</v>
      </c>
    </row>
    <row r="4" spans="1:6" ht="15" x14ac:dyDescent="0.2">
      <c r="A4" s="6" t="s">
        <v>18</v>
      </c>
      <c r="B4" s="7">
        <v>38562</v>
      </c>
      <c r="C4" s="8" t="s">
        <v>39</v>
      </c>
      <c r="D4" s="9">
        <v>95</v>
      </c>
      <c r="E4" s="10">
        <v>287.154677097008</v>
      </c>
      <c r="F4" s="8" t="s">
        <v>21</v>
      </c>
    </row>
    <row r="5" spans="1:6" ht="15" x14ac:dyDescent="0.2">
      <c r="A5" s="6" t="s">
        <v>26</v>
      </c>
      <c r="B5" s="7">
        <v>38342</v>
      </c>
      <c r="C5" s="8" t="s">
        <v>39</v>
      </c>
      <c r="D5" s="9">
        <v>95</v>
      </c>
      <c r="E5" s="10">
        <v>287.05320060576702</v>
      </c>
      <c r="F5" s="8" t="s">
        <v>19</v>
      </c>
    </row>
    <row r="6" spans="1:6" ht="15" x14ac:dyDescent="0.2">
      <c r="A6" s="6" t="s">
        <v>23</v>
      </c>
      <c r="B6" s="7">
        <v>38551</v>
      </c>
      <c r="C6" s="8" t="s">
        <v>41</v>
      </c>
      <c r="D6" s="9">
        <v>95</v>
      </c>
      <c r="E6" s="10">
        <v>286.97940760158701</v>
      </c>
      <c r="F6" s="8" t="s">
        <v>17</v>
      </c>
    </row>
    <row r="7" spans="1:6" ht="15" x14ac:dyDescent="0.2">
      <c r="A7" s="6" t="s">
        <v>26</v>
      </c>
      <c r="B7" s="7">
        <v>38848</v>
      </c>
      <c r="C7" s="8" t="s">
        <v>43</v>
      </c>
      <c r="D7" s="9">
        <v>95</v>
      </c>
      <c r="E7" s="10">
        <v>286.92674877229001</v>
      </c>
      <c r="F7" s="8" t="s">
        <v>17</v>
      </c>
    </row>
    <row r="8" spans="1:6" ht="15" x14ac:dyDescent="0.2">
      <c r="A8" s="6" t="s">
        <v>23</v>
      </c>
      <c r="B8" s="7">
        <v>38309</v>
      </c>
      <c r="C8" s="8" t="s">
        <v>40</v>
      </c>
      <c r="D8" s="9">
        <v>95</v>
      </c>
      <c r="E8" s="10">
        <v>286.86402627293597</v>
      </c>
      <c r="F8" s="8" t="s">
        <v>21</v>
      </c>
    </row>
    <row r="9" spans="1:6" ht="15" x14ac:dyDescent="0.2">
      <c r="A9" s="6" t="s">
        <v>20</v>
      </c>
      <c r="B9" s="7">
        <v>38540</v>
      </c>
      <c r="C9" s="8" t="s">
        <v>41</v>
      </c>
      <c r="D9" s="9">
        <v>95</v>
      </c>
      <c r="E9" s="10">
        <v>286.825263002947</v>
      </c>
      <c r="F9" s="8" t="s">
        <v>17</v>
      </c>
    </row>
    <row r="10" spans="1:6" ht="15" x14ac:dyDescent="0.2">
      <c r="A10" s="6" t="s">
        <v>18</v>
      </c>
      <c r="B10" s="7">
        <v>38815</v>
      </c>
      <c r="C10" s="8" t="s">
        <v>40</v>
      </c>
      <c r="D10" s="9">
        <v>95</v>
      </c>
      <c r="E10" s="10">
        <v>286.75698716058599</v>
      </c>
      <c r="F10" s="8" t="s">
        <v>19</v>
      </c>
    </row>
    <row r="11" spans="1:6" ht="15" x14ac:dyDescent="0.2">
      <c r="A11" s="6" t="s">
        <v>20</v>
      </c>
      <c r="B11" s="7">
        <v>38364</v>
      </c>
      <c r="C11" s="8" t="s">
        <v>40</v>
      </c>
      <c r="D11" s="9">
        <v>95</v>
      </c>
      <c r="E11" s="10">
        <v>286.75530123408902</v>
      </c>
      <c r="F11" s="8" t="s">
        <v>21</v>
      </c>
    </row>
    <row r="12" spans="1:6" ht="15" x14ac:dyDescent="0.2">
      <c r="A12" s="6" t="s">
        <v>24</v>
      </c>
      <c r="B12" s="7">
        <v>38727</v>
      </c>
      <c r="C12" s="8" t="s">
        <v>39</v>
      </c>
      <c r="D12" s="9">
        <v>95</v>
      </c>
      <c r="E12" s="10">
        <v>286.719229390245</v>
      </c>
      <c r="F12" s="8" t="s">
        <v>21</v>
      </c>
    </row>
    <row r="13" spans="1:6" ht="15" x14ac:dyDescent="0.2">
      <c r="A13" s="6" t="s">
        <v>18</v>
      </c>
      <c r="B13" s="7">
        <v>38881</v>
      </c>
      <c r="C13" s="8" t="s">
        <v>40</v>
      </c>
      <c r="D13" s="9">
        <v>95</v>
      </c>
      <c r="E13" s="10">
        <v>286.68421658470402</v>
      </c>
      <c r="F13" s="8" t="s">
        <v>19</v>
      </c>
    </row>
    <row r="14" spans="1:6" ht="15" x14ac:dyDescent="0.2">
      <c r="A14" s="6" t="s">
        <v>23</v>
      </c>
      <c r="B14" s="7">
        <v>38529</v>
      </c>
      <c r="C14" s="8" t="s">
        <v>41</v>
      </c>
      <c r="D14" s="9">
        <v>95</v>
      </c>
      <c r="E14" s="10">
        <v>286.66171116702498</v>
      </c>
      <c r="F14" s="8" t="s">
        <v>17</v>
      </c>
    </row>
    <row r="15" spans="1:6" ht="15" x14ac:dyDescent="0.2">
      <c r="A15" s="6" t="s">
        <v>16</v>
      </c>
      <c r="B15" s="7">
        <v>38540</v>
      </c>
      <c r="C15" s="8" t="s">
        <v>39</v>
      </c>
      <c r="D15" s="9">
        <v>95</v>
      </c>
      <c r="E15" s="10">
        <v>286.60843219410202</v>
      </c>
      <c r="F15" s="8" t="s">
        <v>25</v>
      </c>
    </row>
    <row r="16" spans="1:6" ht="15" x14ac:dyDescent="0.2">
      <c r="A16" s="6" t="s">
        <v>16</v>
      </c>
      <c r="B16" s="7">
        <v>38705</v>
      </c>
      <c r="C16" s="8" t="s">
        <v>39</v>
      </c>
      <c r="D16" s="9">
        <v>95</v>
      </c>
      <c r="E16" s="10">
        <v>286.40913503922701</v>
      </c>
      <c r="F16" s="8" t="s">
        <v>19</v>
      </c>
    </row>
    <row r="17" spans="1:6" ht="15" x14ac:dyDescent="0.2">
      <c r="A17" s="6" t="s">
        <v>26</v>
      </c>
      <c r="B17" s="7">
        <v>38001</v>
      </c>
      <c r="C17" s="8" t="s">
        <v>41</v>
      </c>
      <c r="D17" s="9">
        <v>94</v>
      </c>
      <c r="E17" s="10">
        <v>284.61276074739698</v>
      </c>
      <c r="F17" s="8" t="s">
        <v>25</v>
      </c>
    </row>
    <row r="18" spans="1:6" ht="15" x14ac:dyDescent="0.2">
      <c r="A18" s="6" t="s">
        <v>22</v>
      </c>
      <c r="B18" s="7">
        <v>38837</v>
      </c>
      <c r="C18" s="8" t="s">
        <v>39</v>
      </c>
      <c r="D18" s="9">
        <v>94</v>
      </c>
      <c r="E18" s="10">
        <v>284.53575317756702</v>
      </c>
      <c r="F18" s="8" t="s">
        <v>21</v>
      </c>
    </row>
    <row r="19" spans="1:6" ht="15" x14ac:dyDescent="0.2">
      <c r="A19" s="6" t="s">
        <v>24</v>
      </c>
      <c r="B19" s="7">
        <v>38144</v>
      </c>
      <c r="C19" s="8" t="s">
        <v>42</v>
      </c>
      <c r="D19" s="9">
        <v>94</v>
      </c>
      <c r="E19" s="10">
        <v>284.449600476748</v>
      </c>
      <c r="F19" s="8" t="s">
        <v>21</v>
      </c>
    </row>
    <row r="20" spans="1:6" ht="15" x14ac:dyDescent="0.2">
      <c r="A20" s="6" t="s">
        <v>16</v>
      </c>
      <c r="B20" s="7">
        <v>38375</v>
      </c>
      <c r="C20" s="8" t="s">
        <v>39</v>
      </c>
      <c r="D20" s="9">
        <v>94</v>
      </c>
      <c r="E20" s="10">
        <v>284.41944495958899</v>
      </c>
      <c r="F20" s="8" t="s">
        <v>17</v>
      </c>
    </row>
    <row r="21" spans="1:6" ht="15" x14ac:dyDescent="0.2">
      <c r="A21" s="6" t="s">
        <v>26</v>
      </c>
      <c r="B21" s="7">
        <v>38298</v>
      </c>
      <c r="C21" s="8" t="s">
        <v>41</v>
      </c>
      <c r="D21" s="9">
        <v>94</v>
      </c>
      <c r="E21" s="10">
        <v>284.328992745368</v>
      </c>
      <c r="F21" s="8" t="s">
        <v>19</v>
      </c>
    </row>
    <row r="22" spans="1:6" ht="15" x14ac:dyDescent="0.2">
      <c r="A22" s="6" t="s">
        <v>16</v>
      </c>
      <c r="B22" s="7">
        <v>38562</v>
      </c>
      <c r="C22" s="8" t="s">
        <v>39</v>
      </c>
      <c r="D22" s="9">
        <v>94</v>
      </c>
      <c r="E22" s="10">
        <v>284.30651580761599</v>
      </c>
      <c r="F22" s="8" t="s">
        <v>19</v>
      </c>
    </row>
    <row r="23" spans="1:6" ht="15" x14ac:dyDescent="0.2">
      <c r="A23" s="6" t="s">
        <v>16</v>
      </c>
      <c r="B23" s="7">
        <v>38111</v>
      </c>
      <c r="C23" s="8" t="s">
        <v>41</v>
      </c>
      <c r="D23" s="9">
        <v>94</v>
      </c>
      <c r="E23" s="10">
        <v>284.28308169489799</v>
      </c>
      <c r="F23" s="8" t="s">
        <v>19</v>
      </c>
    </row>
    <row r="24" spans="1:6" ht="15" x14ac:dyDescent="0.2">
      <c r="A24" s="6" t="s">
        <v>23</v>
      </c>
      <c r="B24" s="7">
        <v>38628</v>
      </c>
      <c r="C24" s="8" t="s">
        <v>42</v>
      </c>
      <c r="D24" s="9">
        <v>94</v>
      </c>
      <c r="E24" s="10">
        <v>284.249875235611</v>
      </c>
      <c r="F24" s="8" t="s">
        <v>25</v>
      </c>
    </row>
    <row r="25" spans="1:6" ht="15" x14ac:dyDescent="0.2">
      <c r="A25" s="6" t="s">
        <v>16</v>
      </c>
      <c r="B25" s="7">
        <v>38925</v>
      </c>
      <c r="C25" s="8" t="s">
        <v>42</v>
      </c>
      <c r="D25" s="9">
        <v>94</v>
      </c>
      <c r="E25" s="10">
        <v>284.13590593464397</v>
      </c>
      <c r="F25" s="8" t="s">
        <v>21</v>
      </c>
    </row>
    <row r="26" spans="1:6" ht="15" x14ac:dyDescent="0.2">
      <c r="A26" s="6" t="s">
        <v>28</v>
      </c>
      <c r="B26" s="7">
        <v>38397</v>
      </c>
      <c r="C26" s="8" t="s">
        <v>42</v>
      </c>
      <c r="D26" s="9">
        <v>94</v>
      </c>
      <c r="E26" s="10">
        <v>284.11176896611198</v>
      </c>
      <c r="F26" s="8" t="s">
        <v>25</v>
      </c>
    </row>
    <row r="27" spans="1:6" ht="15" x14ac:dyDescent="0.2">
      <c r="A27" s="6" t="s">
        <v>24</v>
      </c>
      <c r="B27" s="7">
        <v>38683</v>
      </c>
      <c r="C27" s="8" t="s">
        <v>41</v>
      </c>
      <c r="D27" s="9">
        <v>94</v>
      </c>
      <c r="E27" s="10">
        <v>284.06034486899802</v>
      </c>
      <c r="F27" s="8" t="s">
        <v>21</v>
      </c>
    </row>
    <row r="28" spans="1:6" ht="15" x14ac:dyDescent="0.2">
      <c r="A28" s="6" t="s">
        <v>22</v>
      </c>
      <c r="B28" s="7">
        <v>38254</v>
      </c>
      <c r="C28" s="8" t="s">
        <v>39</v>
      </c>
      <c r="D28" s="9">
        <v>94</v>
      </c>
      <c r="E28" s="10">
        <v>283.987112843305</v>
      </c>
      <c r="F28" s="8" t="s">
        <v>17</v>
      </c>
    </row>
    <row r="29" spans="1:6" ht="15" x14ac:dyDescent="0.2">
      <c r="A29" s="6" t="s">
        <v>22</v>
      </c>
      <c r="B29" s="7">
        <v>38892</v>
      </c>
      <c r="C29" s="8" t="s">
        <v>39</v>
      </c>
      <c r="D29" s="9">
        <v>94</v>
      </c>
      <c r="E29" s="10">
        <v>283.91906780587499</v>
      </c>
      <c r="F29" s="8" t="s">
        <v>21</v>
      </c>
    </row>
    <row r="30" spans="1:6" ht="15" x14ac:dyDescent="0.2">
      <c r="A30" s="6" t="s">
        <v>16</v>
      </c>
      <c r="B30" s="7">
        <v>38782</v>
      </c>
      <c r="C30" s="8" t="s">
        <v>41</v>
      </c>
      <c r="D30" s="9">
        <v>94</v>
      </c>
      <c r="E30" s="10">
        <v>283.90021520553802</v>
      </c>
      <c r="F30" s="8" t="s">
        <v>25</v>
      </c>
    </row>
    <row r="31" spans="1:6" ht="15" x14ac:dyDescent="0.2">
      <c r="A31" s="6" t="s">
        <v>27</v>
      </c>
      <c r="B31" s="7">
        <v>38122</v>
      </c>
      <c r="C31" s="8" t="s">
        <v>39</v>
      </c>
      <c r="D31" s="9">
        <v>94</v>
      </c>
      <c r="E31" s="10">
        <v>283.88166832886901</v>
      </c>
      <c r="F31" s="8" t="s">
        <v>25</v>
      </c>
    </row>
    <row r="32" spans="1:6" x14ac:dyDescent="0.15">
      <c r="D32" s="44">
        <f>SUM(D2:D31)</f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587"/>
  <sheetViews>
    <sheetView tabSelected="1" zoomScale="99" zoomScaleNormal="99" workbookViewId="0">
      <selection activeCell="H12" sqref="H12"/>
    </sheetView>
  </sheetViews>
  <sheetFormatPr baseColWidth="10" defaultColWidth="8.6640625" defaultRowHeight="19" x14ac:dyDescent="0.25"/>
  <cols>
    <col min="1" max="1" width="8.6640625" style="11"/>
    <col min="2" max="2" width="148.5" style="11" bestFit="1" customWidth="1"/>
    <col min="3" max="3" width="13.5" style="11" customWidth="1"/>
    <col min="4" max="16384" width="8.6640625" style="11"/>
  </cols>
  <sheetData>
    <row r="1" spans="2:9" x14ac:dyDescent="0.25">
      <c r="B1" s="11" t="s">
        <v>30</v>
      </c>
    </row>
    <row r="2" spans="2:9" x14ac:dyDescent="0.25">
      <c r="B2" s="11" t="s">
        <v>31</v>
      </c>
    </row>
    <row r="3" spans="2:9" x14ac:dyDescent="0.25">
      <c r="B3" s="11" t="s">
        <v>32</v>
      </c>
    </row>
    <row r="5" spans="2:9" x14ac:dyDescent="0.25">
      <c r="B5" s="14" t="s">
        <v>11</v>
      </c>
      <c r="C5" s="14" t="s">
        <v>33</v>
      </c>
      <c r="D5" s="14" t="s">
        <v>34</v>
      </c>
      <c r="G5" s="15" t="s">
        <v>35</v>
      </c>
      <c r="I5" s="16" t="s">
        <v>36</v>
      </c>
    </row>
    <row r="6" spans="2:9" x14ac:dyDescent="0.25">
      <c r="B6" s="17">
        <v>1871.01</v>
      </c>
      <c r="C6" s="18">
        <v>4.4400000000000004</v>
      </c>
      <c r="D6" s="19"/>
      <c r="G6" s="11" t="s">
        <v>37</v>
      </c>
      <c r="I6" s="11" t="s">
        <v>38</v>
      </c>
    </row>
    <row r="7" spans="2:9" x14ac:dyDescent="0.25">
      <c r="B7" s="17">
        <v>1872</v>
      </c>
      <c r="C7" s="18">
        <v>4.5</v>
      </c>
      <c r="D7" s="20">
        <v>1.35135135135134E-2</v>
      </c>
    </row>
    <row r="8" spans="2:9" x14ac:dyDescent="0.25">
      <c r="B8" s="17">
        <v>1873</v>
      </c>
      <c r="C8" s="18">
        <v>4.6100000000000003</v>
      </c>
      <c r="D8" s="20">
        <v>2.4444444444444498E-2</v>
      </c>
    </row>
    <row r="9" spans="2:9" x14ac:dyDescent="0.25">
      <c r="B9" s="17">
        <v>1874</v>
      </c>
      <c r="C9" s="18">
        <v>4.74</v>
      </c>
      <c r="D9" s="20">
        <v>2.8199566160520599E-2</v>
      </c>
    </row>
    <row r="10" spans="2:9" x14ac:dyDescent="0.25">
      <c r="B10" s="17">
        <v>1875</v>
      </c>
      <c r="C10" s="18">
        <v>4.8600000000000003</v>
      </c>
      <c r="D10" s="20">
        <v>2.5316455696202399E-2</v>
      </c>
    </row>
    <row r="11" spans="2:9" x14ac:dyDescent="0.25">
      <c r="B11" s="17">
        <v>1876</v>
      </c>
      <c r="C11" s="18">
        <v>4.82</v>
      </c>
      <c r="D11" s="20">
        <v>-8.2304526748970801E-3</v>
      </c>
    </row>
    <row r="12" spans="2:9" x14ac:dyDescent="0.25">
      <c r="B12" s="17">
        <v>1877</v>
      </c>
      <c r="C12" s="18">
        <v>4.7300000000000004</v>
      </c>
      <c r="D12" s="20">
        <v>-1.8672199170124401E-2</v>
      </c>
    </row>
    <row r="13" spans="2:9" x14ac:dyDescent="0.25">
      <c r="B13" s="17">
        <v>1878</v>
      </c>
      <c r="C13" s="18">
        <v>4.79</v>
      </c>
      <c r="D13" s="20">
        <v>1.2684989429175399E-2</v>
      </c>
    </row>
    <row r="14" spans="2:9" x14ac:dyDescent="0.25">
      <c r="B14" s="17">
        <v>1879</v>
      </c>
      <c r="C14" s="18">
        <v>4.84</v>
      </c>
      <c r="D14" s="20">
        <v>1.0438413361169002E-2</v>
      </c>
    </row>
    <row r="15" spans="2:9" x14ac:dyDescent="0.25">
      <c r="B15" s="17">
        <v>1880</v>
      </c>
      <c r="C15" s="18">
        <v>4.59</v>
      </c>
      <c r="D15" s="20">
        <v>-5.16528925619835E-2</v>
      </c>
    </row>
    <row r="16" spans="2:9" x14ac:dyDescent="0.25">
      <c r="B16" s="17">
        <v>1881</v>
      </c>
      <c r="C16" s="18">
        <v>4.6399999999999997</v>
      </c>
      <c r="D16" s="20">
        <v>1.0893246187363899E-2</v>
      </c>
    </row>
    <row r="17" spans="2:4" x14ac:dyDescent="0.25">
      <c r="B17" s="17">
        <v>1882</v>
      </c>
      <c r="C17" s="18">
        <v>4.74</v>
      </c>
      <c r="D17" s="20">
        <v>2.1551724137931001E-2</v>
      </c>
    </row>
    <row r="18" spans="2:4" x14ac:dyDescent="0.25">
      <c r="B18" s="17">
        <v>1883</v>
      </c>
      <c r="C18" s="18">
        <v>4.8600000000000003</v>
      </c>
      <c r="D18" s="20">
        <v>2.5316455696202399E-2</v>
      </c>
    </row>
    <row r="19" spans="2:4" x14ac:dyDescent="0.25">
      <c r="B19" s="17">
        <v>1884</v>
      </c>
      <c r="C19" s="18">
        <v>4.88</v>
      </c>
      <c r="D19" s="20">
        <v>4.1152263374484299E-3</v>
      </c>
    </row>
    <row r="20" spans="2:4" x14ac:dyDescent="0.25">
      <c r="B20" s="17">
        <v>1885</v>
      </c>
      <c r="C20" s="18">
        <v>5.04</v>
      </c>
      <c r="D20" s="20">
        <v>3.2786885245901697E-2</v>
      </c>
    </row>
    <row r="21" spans="2:4" x14ac:dyDescent="0.25">
      <c r="B21" s="17">
        <v>1886</v>
      </c>
      <c r="C21" s="18">
        <v>5.18</v>
      </c>
      <c r="D21" s="20">
        <v>2.77777777777777E-2</v>
      </c>
    </row>
    <row r="22" spans="2:4" x14ac:dyDescent="0.25">
      <c r="B22" s="17">
        <v>1887</v>
      </c>
      <c r="C22" s="18">
        <v>5.18</v>
      </c>
      <c r="D22" s="20">
        <v>0</v>
      </c>
    </row>
    <row r="23" spans="2:4" x14ac:dyDescent="0.25">
      <c r="B23" s="17">
        <v>1888</v>
      </c>
      <c r="C23" s="18">
        <v>5.13</v>
      </c>
      <c r="D23" s="20">
        <v>-9.6525096525096315E-3</v>
      </c>
    </row>
    <row r="24" spans="2:4" x14ac:dyDescent="0.25">
      <c r="B24" s="17">
        <v>1889</v>
      </c>
      <c r="C24" s="18">
        <v>5.0999999999999996</v>
      </c>
      <c r="D24" s="20">
        <v>-5.8479532163743207E-3</v>
      </c>
    </row>
    <row r="25" spans="2:4" x14ac:dyDescent="0.25">
      <c r="B25" s="17">
        <v>1890</v>
      </c>
      <c r="C25" s="18">
        <v>5.04</v>
      </c>
      <c r="D25" s="20">
        <v>-1.1764705882352899E-2</v>
      </c>
    </row>
    <row r="26" spans="2:4" x14ac:dyDescent="0.25">
      <c r="B26" s="17">
        <v>1891</v>
      </c>
      <c r="C26" s="18">
        <v>4.95</v>
      </c>
      <c r="D26" s="20">
        <v>-1.7857142857142801E-2</v>
      </c>
    </row>
    <row r="27" spans="2:4" x14ac:dyDescent="0.25">
      <c r="B27" s="17">
        <v>1892</v>
      </c>
      <c r="C27" s="18">
        <v>4.97</v>
      </c>
      <c r="D27" s="20">
        <v>4.04040404040384E-3</v>
      </c>
    </row>
    <row r="28" spans="2:4" x14ac:dyDescent="0.25">
      <c r="B28" s="17">
        <v>1893</v>
      </c>
      <c r="C28" s="18">
        <v>4.95</v>
      </c>
      <c r="D28" s="20">
        <v>-4.0241448692152106E-3</v>
      </c>
    </row>
    <row r="29" spans="2:4" x14ac:dyDescent="0.25">
      <c r="B29" s="17">
        <v>1894</v>
      </c>
      <c r="C29" s="18">
        <v>5.07</v>
      </c>
      <c r="D29" s="20">
        <v>2.4242424242424201E-2</v>
      </c>
    </row>
    <row r="30" spans="2:4" x14ac:dyDescent="0.25">
      <c r="B30" s="17">
        <v>1895</v>
      </c>
      <c r="C30" s="18">
        <v>5.1100000000000003</v>
      </c>
      <c r="D30" s="20">
        <v>7.8895463510848512E-3</v>
      </c>
    </row>
    <row r="31" spans="2:4" x14ac:dyDescent="0.25">
      <c r="B31" s="17">
        <v>1896</v>
      </c>
      <c r="C31" s="18">
        <v>5.15</v>
      </c>
      <c r="D31" s="20">
        <v>7.827788649706461E-3</v>
      </c>
    </row>
    <row r="32" spans="2:4" x14ac:dyDescent="0.25">
      <c r="B32" s="17">
        <v>1897</v>
      </c>
      <c r="C32" s="18">
        <v>5.1100000000000003</v>
      </c>
      <c r="D32" s="20">
        <v>-7.7669902912621607E-3</v>
      </c>
    </row>
    <row r="33" spans="2:4" x14ac:dyDescent="0.25">
      <c r="B33" s="17">
        <v>1898</v>
      </c>
      <c r="C33" s="18">
        <v>5.04</v>
      </c>
      <c r="D33" s="20">
        <v>-1.3698630136986399E-2</v>
      </c>
    </row>
    <row r="34" spans="2:4" x14ac:dyDescent="0.25">
      <c r="B34" s="17">
        <v>1899</v>
      </c>
      <c r="C34" s="18">
        <v>5.05</v>
      </c>
      <c r="D34" s="20">
        <v>1.9841269841269801E-3</v>
      </c>
    </row>
    <row r="35" spans="2:4" x14ac:dyDescent="0.25">
      <c r="B35" s="17">
        <v>1900</v>
      </c>
      <c r="C35" s="18">
        <v>4.9800000000000004</v>
      </c>
      <c r="D35" s="20">
        <v>-1.3861386138613799E-2</v>
      </c>
    </row>
    <row r="36" spans="2:4" x14ac:dyDescent="0.25">
      <c r="B36" s="17">
        <v>1901</v>
      </c>
      <c r="C36" s="18">
        <v>4.97</v>
      </c>
      <c r="D36" s="20">
        <v>-2.00803212851419E-3</v>
      </c>
    </row>
    <row r="37" spans="2:4" x14ac:dyDescent="0.25">
      <c r="B37" s="17">
        <v>1902</v>
      </c>
      <c r="C37" s="18">
        <v>4.97</v>
      </c>
      <c r="D37" s="20">
        <v>0</v>
      </c>
    </row>
    <row r="38" spans="2:4" x14ac:dyDescent="0.25">
      <c r="B38" s="17">
        <v>1903</v>
      </c>
      <c r="C38" s="18">
        <v>4.59</v>
      </c>
      <c r="D38" s="20">
        <v>-7.6458752515090503E-2</v>
      </c>
    </row>
    <row r="39" spans="2:4" x14ac:dyDescent="0.25">
      <c r="B39" s="17">
        <v>1904</v>
      </c>
      <c r="C39" s="18">
        <v>4.1900000000000004</v>
      </c>
      <c r="D39" s="20">
        <v>-8.71459694989105E-2</v>
      </c>
    </row>
    <row r="40" spans="2:4" x14ac:dyDescent="0.25">
      <c r="B40" s="17">
        <v>1905</v>
      </c>
      <c r="C40" s="18">
        <v>4.04</v>
      </c>
      <c r="D40" s="20">
        <v>-3.5799522673031096E-2</v>
      </c>
    </row>
    <row r="41" spans="2:4" x14ac:dyDescent="0.25">
      <c r="B41" s="17">
        <v>1906</v>
      </c>
      <c r="C41" s="18">
        <v>4.42</v>
      </c>
      <c r="D41" s="20">
        <v>9.4059405940594101E-2</v>
      </c>
    </row>
    <row r="42" spans="2:4" x14ac:dyDescent="0.25">
      <c r="B42" s="17">
        <v>1907</v>
      </c>
      <c r="C42" s="18">
        <v>4.66</v>
      </c>
      <c r="D42" s="20">
        <v>5.4298642533936702E-2</v>
      </c>
    </row>
    <row r="43" spans="2:4" x14ac:dyDescent="0.25">
      <c r="B43" s="17">
        <v>1908</v>
      </c>
      <c r="C43" s="18">
        <v>4.8</v>
      </c>
      <c r="D43" s="20">
        <v>3.0042918454935598E-2</v>
      </c>
    </row>
    <row r="44" spans="2:4" x14ac:dyDescent="0.25">
      <c r="B44" s="17">
        <v>1909</v>
      </c>
      <c r="C44" s="18">
        <v>4.7300000000000004</v>
      </c>
      <c r="D44" s="20">
        <v>-1.45833333333332E-2</v>
      </c>
    </row>
    <row r="45" spans="2:4" x14ac:dyDescent="0.25">
      <c r="B45" s="17">
        <v>1910</v>
      </c>
      <c r="C45" s="18">
        <v>4.5999999999999996</v>
      </c>
      <c r="D45" s="20">
        <v>-2.74841437632137E-2</v>
      </c>
    </row>
    <row r="46" spans="2:4" x14ac:dyDescent="0.25">
      <c r="B46" s="17">
        <v>1911</v>
      </c>
      <c r="C46" s="18">
        <v>4.4800000000000004</v>
      </c>
      <c r="D46" s="20">
        <v>-2.6086956521739001E-2</v>
      </c>
    </row>
    <row r="47" spans="2:4" x14ac:dyDescent="0.25">
      <c r="B47" s="17">
        <v>1912</v>
      </c>
      <c r="C47" s="18">
        <v>4.46</v>
      </c>
      <c r="D47" s="20">
        <v>-4.4642857142858103E-3</v>
      </c>
    </row>
    <row r="48" spans="2:4" x14ac:dyDescent="0.25">
      <c r="B48" s="17">
        <v>1913</v>
      </c>
      <c r="C48" s="18">
        <v>4.46</v>
      </c>
      <c r="D48" s="20">
        <v>0</v>
      </c>
    </row>
    <row r="49" spans="2:4" x14ac:dyDescent="0.25">
      <c r="B49" s="17">
        <v>1914</v>
      </c>
      <c r="C49" s="18">
        <v>4.47</v>
      </c>
      <c r="D49" s="20">
        <v>2.2421524663676102E-3</v>
      </c>
    </row>
    <row r="50" spans="2:4" x14ac:dyDescent="0.25">
      <c r="B50" s="17">
        <v>1915</v>
      </c>
      <c r="C50" s="18">
        <v>4.54</v>
      </c>
      <c r="D50" s="20">
        <v>1.5659955257270701E-2</v>
      </c>
    </row>
    <row r="51" spans="2:4" x14ac:dyDescent="0.25">
      <c r="B51" s="17">
        <v>1916</v>
      </c>
      <c r="C51" s="18">
        <v>4.53</v>
      </c>
      <c r="D51" s="20">
        <v>-2.20264317180607E-3</v>
      </c>
    </row>
    <row r="52" spans="2:4" x14ac:dyDescent="0.25">
      <c r="B52" s="17">
        <v>1917</v>
      </c>
      <c r="C52" s="18">
        <v>4.57</v>
      </c>
      <c r="D52" s="20">
        <v>8.830022075055231E-3</v>
      </c>
    </row>
    <row r="53" spans="2:4" x14ac:dyDescent="0.25">
      <c r="B53" s="17">
        <v>1918</v>
      </c>
      <c r="C53" s="18">
        <v>4.54</v>
      </c>
      <c r="D53" s="20">
        <v>-6.5645514223194902E-3</v>
      </c>
    </row>
    <row r="54" spans="2:4" x14ac:dyDescent="0.25">
      <c r="B54" s="17">
        <v>1919</v>
      </c>
      <c r="C54" s="18">
        <v>4.54</v>
      </c>
      <c r="D54" s="20">
        <v>0</v>
      </c>
    </row>
    <row r="55" spans="2:4" x14ac:dyDescent="0.25">
      <c r="B55" s="17">
        <v>1920</v>
      </c>
      <c r="C55" s="18">
        <v>4.53</v>
      </c>
      <c r="D55" s="20">
        <v>-2.20264317180607E-3</v>
      </c>
    </row>
    <row r="56" spans="2:4" x14ac:dyDescent="0.25">
      <c r="B56" s="17">
        <v>1921</v>
      </c>
      <c r="C56" s="18">
        <v>4.59</v>
      </c>
      <c r="D56" s="20">
        <v>1.3245033112582599E-2</v>
      </c>
    </row>
    <row r="57" spans="2:4" x14ac:dyDescent="0.25">
      <c r="B57" s="17">
        <v>1922</v>
      </c>
      <c r="C57" s="18">
        <v>4.6500000000000004</v>
      </c>
      <c r="D57" s="20">
        <v>1.3071895424836799E-2</v>
      </c>
    </row>
    <row r="58" spans="2:4" x14ac:dyDescent="0.25">
      <c r="B58" s="17">
        <v>1923</v>
      </c>
      <c r="C58" s="18">
        <v>4.47</v>
      </c>
      <c r="D58" s="20">
        <v>-3.8709677419354896E-2</v>
      </c>
    </row>
    <row r="59" spans="2:4" x14ac:dyDescent="0.25">
      <c r="B59" s="17">
        <v>1924</v>
      </c>
      <c r="C59" s="18">
        <v>4.38</v>
      </c>
      <c r="D59" s="20">
        <v>-2.0134228187919399E-2</v>
      </c>
    </row>
    <row r="60" spans="2:4" x14ac:dyDescent="0.25">
      <c r="B60" s="17">
        <v>1925</v>
      </c>
      <c r="C60" s="18">
        <v>4.3899999999999997</v>
      </c>
      <c r="D60" s="20">
        <v>2.28310502283091E-3</v>
      </c>
    </row>
    <row r="61" spans="2:4" x14ac:dyDescent="0.25">
      <c r="B61" s="17">
        <v>1926</v>
      </c>
      <c r="C61" s="18">
        <v>4.41</v>
      </c>
      <c r="D61" s="20">
        <v>4.5558086560364402E-3</v>
      </c>
    </row>
    <row r="62" spans="2:4" x14ac:dyDescent="0.25">
      <c r="B62" s="17">
        <v>1927</v>
      </c>
      <c r="C62" s="18">
        <v>4.37</v>
      </c>
      <c r="D62" s="20">
        <v>-9.0702947845805511E-3</v>
      </c>
    </row>
    <row r="63" spans="2:4" x14ac:dyDescent="0.25">
      <c r="B63" s="17">
        <v>1928</v>
      </c>
      <c r="C63" s="18">
        <v>4.3</v>
      </c>
      <c r="D63" s="20">
        <v>-1.6018306636155701E-2</v>
      </c>
    </row>
    <row r="64" spans="2:4" x14ac:dyDescent="0.25">
      <c r="B64" s="17">
        <v>1929</v>
      </c>
      <c r="C64" s="18">
        <v>4.37</v>
      </c>
      <c r="D64" s="20">
        <v>1.6279069767442002E-2</v>
      </c>
    </row>
    <row r="65" spans="2:4" x14ac:dyDescent="0.25">
      <c r="B65" s="17">
        <v>1930</v>
      </c>
      <c r="C65" s="18">
        <v>4.37</v>
      </c>
      <c r="D65" s="20">
        <v>0</v>
      </c>
    </row>
    <row r="66" spans="2:4" x14ac:dyDescent="0.25">
      <c r="B66" s="17">
        <v>1931</v>
      </c>
      <c r="C66" s="18">
        <v>4.46</v>
      </c>
      <c r="D66" s="20">
        <v>2.0594965675057298E-2</v>
      </c>
    </row>
    <row r="67" spans="2:4" x14ac:dyDescent="0.25">
      <c r="B67" s="17">
        <v>1932</v>
      </c>
      <c r="C67" s="18">
        <v>4.5199999999999996</v>
      </c>
      <c r="D67" s="20">
        <v>1.34529147982061E-2</v>
      </c>
    </row>
    <row r="68" spans="2:4" x14ac:dyDescent="0.25">
      <c r="B68" s="17">
        <v>1933</v>
      </c>
      <c r="C68" s="18">
        <v>4.51</v>
      </c>
      <c r="D68" s="20">
        <v>-2.2123893805309201E-3</v>
      </c>
    </row>
    <row r="69" spans="2:4" x14ac:dyDescent="0.25">
      <c r="B69" s="17">
        <v>1934</v>
      </c>
      <c r="C69" s="18">
        <v>4.34</v>
      </c>
      <c r="D69" s="20">
        <v>-3.7694013303769397E-2</v>
      </c>
    </row>
    <row r="70" spans="2:4" x14ac:dyDescent="0.25">
      <c r="B70" s="17">
        <v>1935</v>
      </c>
      <c r="C70" s="18">
        <v>4.18</v>
      </c>
      <c r="D70" s="20">
        <v>-3.6866359447004698E-2</v>
      </c>
    </row>
    <row r="71" spans="2:4" x14ac:dyDescent="0.25">
      <c r="B71" s="17">
        <v>1936</v>
      </c>
      <c r="C71" s="18">
        <v>4.1500000000000004</v>
      </c>
      <c r="D71" s="20">
        <v>-7.1770334928228409E-3</v>
      </c>
    </row>
    <row r="72" spans="2:4" x14ac:dyDescent="0.25">
      <c r="B72" s="17">
        <v>1937</v>
      </c>
      <c r="C72" s="18">
        <v>4.0999999999999996</v>
      </c>
      <c r="D72" s="20">
        <v>-1.2048192771084499E-2</v>
      </c>
    </row>
    <row r="73" spans="2:4" x14ac:dyDescent="0.25">
      <c r="B73" s="17">
        <v>1938</v>
      </c>
      <c r="C73" s="18">
        <v>3.93</v>
      </c>
      <c r="D73" s="20">
        <v>-4.1463414634146302E-2</v>
      </c>
    </row>
    <row r="74" spans="2:4" x14ac:dyDescent="0.25">
      <c r="B74" s="17">
        <v>1939</v>
      </c>
      <c r="C74" s="18">
        <v>3.69</v>
      </c>
      <c r="D74" s="20">
        <v>-6.1068702290076396E-2</v>
      </c>
    </row>
    <row r="75" spans="2:4" x14ac:dyDescent="0.25">
      <c r="B75" s="17">
        <v>1940</v>
      </c>
      <c r="C75" s="18">
        <v>3.67</v>
      </c>
      <c r="D75" s="20">
        <v>-5.4200542005420401E-3</v>
      </c>
    </row>
    <row r="76" spans="2:4" x14ac:dyDescent="0.25">
      <c r="B76" s="17">
        <v>1941</v>
      </c>
      <c r="C76" s="18">
        <v>3.6</v>
      </c>
      <c r="D76" s="20">
        <v>-1.9073569482288801E-2</v>
      </c>
    </row>
    <row r="77" spans="2:4" x14ac:dyDescent="0.25">
      <c r="B77" s="17">
        <v>1942</v>
      </c>
      <c r="C77" s="18">
        <v>3.58</v>
      </c>
      <c r="D77" s="20">
        <v>-5.5555555555555402E-3</v>
      </c>
    </row>
    <row r="78" spans="2:4" x14ac:dyDescent="0.25">
      <c r="B78" s="17">
        <v>1943</v>
      </c>
      <c r="C78" s="18">
        <v>3.55</v>
      </c>
      <c r="D78" s="20">
        <v>-8.379888268156499E-3</v>
      </c>
    </row>
    <row r="79" spans="2:4" x14ac:dyDescent="0.25">
      <c r="B79" s="17">
        <v>1944</v>
      </c>
      <c r="C79" s="18">
        <v>3.34</v>
      </c>
      <c r="D79" s="20">
        <v>-5.91549295774648E-2</v>
      </c>
    </row>
    <row r="80" spans="2:4" x14ac:dyDescent="0.25">
      <c r="B80" s="17">
        <v>1945</v>
      </c>
      <c r="C80" s="18">
        <v>3.17</v>
      </c>
      <c r="D80" s="20">
        <v>-5.0898203592814398E-2</v>
      </c>
    </row>
    <row r="81" spans="2:4" x14ac:dyDescent="0.25">
      <c r="B81" s="17">
        <v>1946</v>
      </c>
      <c r="C81" s="18">
        <v>2.94</v>
      </c>
      <c r="D81" s="20">
        <v>-7.2555205047318605E-2</v>
      </c>
    </row>
    <row r="82" spans="2:4" x14ac:dyDescent="0.25">
      <c r="B82" s="17">
        <v>1947</v>
      </c>
      <c r="C82" s="18">
        <v>2.94</v>
      </c>
      <c r="D82" s="20">
        <v>0</v>
      </c>
    </row>
    <row r="83" spans="2:4" x14ac:dyDescent="0.25">
      <c r="B83" s="17">
        <v>1948</v>
      </c>
      <c r="C83" s="18">
        <v>2.73</v>
      </c>
      <c r="D83" s="20">
        <v>-7.1428571428571397E-2</v>
      </c>
    </row>
    <row r="84" spans="2:4" x14ac:dyDescent="0.25">
      <c r="B84" s="17">
        <v>1949</v>
      </c>
      <c r="C84" s="18">
        <v>2.85</v>
      </c>
      <c r="D84" s="20">
        <v>4.3956043956044001E-2</v>
      </c>
    </row>
    <row r="85" spans="2:4" x14ac:dyDescent="0.25">
      <c r="B85" s="17">
        <v>1950</v>
      </c>
      <c r="C85" s="18">
        <v>3.05</v>
      </c>
      <c r="D85" s="20">
        <v>7.0175438596491196E-2</v>
      </c>
    </row>
    <row r="86" spans="2:4" x14ac:dyDescent="0.25">
      <c r="B86" s="17">
        <v>1951</v>
      </c>
      <c r="C86" s="18">
        <v>3.24</v>
      </c>
      <c r="D86" s="20">
        <v>6.2295081967213201E-2</v>
      </c>
    </row>
    <row r="87" spans="2:4" x14ac:dyDescent="0.25">
      <c r="B87" s="17">
        <v>1952</v>
      </c>
      <c r="C87" s="18">
        <v>3.31</v>
      </c>
      <c r="D87" s="20">
        <v>2.1604938271604798E-2</v>
      </c>
    </row>
    <row r="88" spans="2:4" x14ac:dyDescent="0.25">
      <c r="B88" s="17">
        <v>1953</v>
      </c>
      <c r="C88" s="18">
        <v>3.26</v>
      </c>
      <c r="D88" s="20">
        <v>-1.5105740181269001E-2</v>
      </c>
    </row>
    <row r="89" spans="2:4" x14ac:dyDescent="0.25">
      <c r="B89" s="17">
        <v>1954</v>
      </c>
      <c r="C89" s="18">
        <v>3.25</v>
      </c>
      <c r="D89" s="20">
        <v>-3.0674846625766703E-3</v>
      </c>
    </row>
    <row r="90" spans="2:4" x14ac:dyDescent="0.25">
      <c r="B90" s="17">
        <v>1955</v>
      </c>
      <c r="C90" s="18">
        <v>3.25</v>
      </c>
      <c r="D90" s="20">
        <v>0</v>
      </c>
    </row>
    <row r="91" spans="2:4" x14ac:dyDescent="0.25">
      <c r="B91" s="17">
        <v>1956</v>
      </c>
      <c r="C91" s="18">
        <v>3.18</v>
      </c>
      <c r="D91" s="20">
        <v>-2.1538461538461499E-2</v>
      </c>
    </row>
    <row r="92" spans="2:4" x14ac:dyDescent="0.25">
      <c r="B92" s="17">
        <v>1957</v>
      </c>
      <c r="C92" s="18">
        <v>3.24</v>
      </c>
      <c r="D92" s="20">
        <v>1.88679245283019E-2</v>
      </c>
    </row>
    <row r="93" spans="2:4" x14ac:dyDescent="0.25">
      <c r="B93" s="17">
        <v>1958</v>
      </c>
      <c r="C93" s="18">
        <v>3.33</v>
      </c>
      <c r="D93" s="20">
        <v>2.77777777777777E-2</v>
      </c>
    </row>
    <row r="94" spans="2:4" x14ac:dyDescent="0.25">
      <c r="B94" s="17">
        <v>1959</v>
      </c>
      <c r="C94" s="18">
        <v>3.34</v>
      </c>
      <c r="D94" s="20">
        <v>3.0030030030030502E-3</v>
      </c>
    </row>
    <row r="95" spans="2:4" x14ac:dyDescent="0.25">
      <c r="B95" s="17">
        <v>1960</v>
      </c>
      <c r="C95" s="18">
        <v>3.41</v>
      </c>
      <c r="D95" s="20">
        <v>2.09580838323353E-2</v>
      </c>
    </row>
    <row r="96" spans="2:4" x14ac:dyDescent="0.25">
      <c r="B96" s="17">
        <v>1961</v>
      </c>
      <c r="C96" s="18">
        <v>3.48</v>
      </c>
      <c r="D96" s="20">
        <v>2.05278592375366E-2</v>
      </c>
    </row>
    <row r="97" spans="2:4" x14ac:dyDescent="0.25">
      <c r="B97" s="17">
        <v>1962</v>
      </c>
      <c r="C97" s="18">
        <v>3.45</v>
      </c>
      <c r="D97" s="20">
        <v>-8.6206896551723807E-3</v>
      </c>
    </row>
    <row r="98" spans="2:4" x14ac:dyDescent="0.25">
      <c r="B98" s="17">
        <v>1963</v>
      </c>
      <c r="C98" s="18">
        <v>3.52</v>
      </c>
      <c r="D98" s="20">
        <v>2.0289855072463701E-2</v>
      </c>
    </row>
    <row r="99" spans="2:4" x14ac:dyDescent="0.25">
      <c r="B99" s="17">
        <v>1964</v>
      </c>
      <c r="C99" s="18">
        <v>3.48</v>
      </c>
      <c r="D99" s="20">
        <v>-1.13636363636364E-2</v>
      </c>
    </row>
    <row r="100" spans="2:4" x14ac:dyDescent="0.25">
      <c r="B100" s="17">
        <v>1965</v>
      </c>
      <c r="C100" s="18">
        <v>3.47</v>
      </c>
      <c r="D100" s="20">
        <v>-2.87356321839072E-3</v>
      </c>
    </row>
    <row r="101" spans="2:4" x14ac:dyDescent="0.25">
      <c r="B101" s="17">
        <v>1966</v>
      </c>
      <c r="C101" s="18">
        <v>3.45</v>
      </c>
      <c r="D101" s="20">
        <v>-5.7636887608069108E-3</v>
      </c>
    </row>
    <row r="102" spans="2:4" x14ac:dyDescent="0.25">
      <c r="B102" s="17">
        <v>1967</v>
      </c>
      <c r="C102" s="18">
        <v>3.58</v>
      </c>
      <c r="D102" s="20">
        <v>3.7681159420289698E-2</v>
      </c>
    </row>
    <row r="103" spans="2:4" x14ac:dyDescent="0.25">
      <c r="B103" s="17">
        <v>1968</v>
      </c>
      <c r="C103" s="18">
        <v>3.71</v>
      </c>
      <c r="D103" s="20">
        <v>3.63128491620111E-2</v>
      </c>
    </row>
    <row r="104" spans="2:4" x14ac:dyDescent="0.25">
      <c r="B104" s="17">
        <v>1969</v>
      </c>
      <c r="C104" s="18">
        <v>3.65</v>
      </c>
      <c r="D104" s="20">
        <v>-1.61725067385445E-2</v>
      </c>
    </row>
    <row r="105" spans="2:4" x14ac:dyDescent="0.25">
      <c r="B105" s="17">
        <v>1970</v>
      </c>
      <c r="C105" s="18">
        <v>3.77</v>
      </c>
      <c r="D105" s="20">
        <v>3.2876712328767196E-2</v>
      </c>
    </row>
    <row r="106" spans="2:4" x14ac:dyDescent="0.25">
      <c r="B106" s="17">
        <v>1971</v>
      </c>
      <c r="C106" s="18">
        <v>3.94</v>
      </c>
      <c r="D106" s="20">
        <v>4.5092838196286497E-2</v>
      </c>
    </row>
    <row r="107" spans="2:4" x14ac:dyDescent="0.25">
      <c r="B107" s="17">
        <v>1972</v>
      </c>
      <c r="C107" s="18">
        <v>3.96</v>
      </c>
      <c r="D107" s="20">
        <v>5.0761421319795996E-3</v>
      </c>
    </row>
    <row r="108" spans="2:4" x14ac:dyDescent="0.25">
      <c r="B108" s="17">
        <v>1973</v>
      </c>
      <c r="C108" s="18">
        <v>4.04</v>
      </c>
      <c r="D108" s="20">
        <v>2.02020202020201E-2</v>
      </c>
    </row>
    <row r="109" spans="2:4" x14ac:dyDescent="0.25">
      <c r="B109" s="17">
        <v>1974</v>
      </c>
      <c r="C109" s="18">
        <v>4.07</v>
      </c>
      <c r="D109" s="20">
        <v>7.4257425742574306E-3</v>
      </c>
    </row>
    <row r="110" spans="2:4" x14ac:dyDescent="0.25">
      <c r="B110" s="17">
        <v>1975</v>
      </c>
      <c r="C110" s="18">
        <v>4.22</v>
      </c>
      <c r="D110" s="20">
        <v>3.6855036855036702E-2</v>
      </c>
    </row>
    <row r="111" spans="2:4" x14ac:dyDescent="0.25">
      <c r="B111" s="17">
        <v>1976</v>
      </c>
      <c r="C111" s="18">
        <v>4.68</v>
      </c>
      <c r="D111" s="20">
        <v>0.109004739336493</v>
      </c>
    </row>
    <row r="112" spans="2:4" x14ac:dyDescent="0.25">
      <c r="B112" s="17">
        <v>1977</v>
      </c>
      <c r="C112" s="18">
        <v>4.93</v>
      </c>
      <c r="D112" s="20">
        <v>5.34188034188035E-2</v>
      </c>
    </row>
    <row r="113" spans="2:4" x14ac:dyDescent="0.25">
      <c r="B113" s="17">
        <v>1978</v>
      </c>
      <c r="C113" s="18">
        <v>4.92</v>
      </c>
      <c r="D113" s="20">
        <v>-2.0283975659228801E-3</v>
      </c>
    </row>
    <row r="114" spans="2:4" x14ac:dyDescent="0.25">
      <c r="B114" s="17">
        <v>1979</v>
      </c>
      <c r="C114" s="18">
        <v>5.1100000000000003</v>
      </c>
      <c r="D114" s="20">
        <v>3.8617886178862006E-2</v>
      </c>
    </row>
    <row r="115" spans="2:4" x14ac:dyDescent="0.25">
      <c r="B115" s="17">
        <v>1980</v>
      </c>
      <c r="C115" s="18">
        <v>5.2</v>
      </c>
      <c r="D115" s="20">
        <v>1.7612524461839498E-2</v>
      </c>
    </row>
    <row r="116" spans="2:4" x14ac:dyDescent="0.25">
      <c r="B116" s="17">
        <v>1981</v>
      </c>
      <c r="C116" s="18">
        <v>5.3</v>
      </c>
      <c r="D116" s="20">
        <v>1.9230769230769201E-2</v>
      </c>
    </row>
    <row r="117" spans="2:4" x14ac:dyDescent="0.25">
      <c r="B117" s="17">
        <v>1982</v>
      </c>
      <c r="C117" s="18">
        <v>5.18</v>
      </c>
      <c r="D117" s="20">
        <v>-2.2641509433962301E-2</v>
      </c>
    </row>
    <row r="118" spans="2:4" x14ac:dyDescent="0.25">
      <c r="B118" s="17">
        <v>1983</v>
      </c>
      <c r="C118" s="18">
        <v>4.7699999999999996</v>
      </c>
      <c r="D118" s="20">
        <v>-7.9150579150579201E-2</v>
      </c>
    </row>
    <row r="119" spans="2:4" x14ac:dyDescent="0.25">
      <c r="B119" s="17">
        <v>1984</v>
      </c>
      <c r="C119" s="18">
        <v>4.79</v>
      </c>
      <c r="D119" s="20">
        <v>4.1928721174004906E-3</v>
      </c>
    </row>
    <row r="120" spans="2:4" x14ac:dyDescent="0.25">
      <c r="B120" s="17">
        <v>1985</v>
      </c>
      <c r="C120" s="18">
        <v>5.01</v>
      </c>
      <c r="D120" s="20">
        <v>4.5929018789143898E-2</v>
      </c>
    </row>
    <row r="121" spans="2:4" x14ac:dyDescent="0.25">
      <c r="B121" s="17">
        <v>1986</v>
      </c>
      <c r="C121" s="18">
        <v>5.19</v>
      </c>
      <c r="D121" s="20">
        <v>3.5928143712574898E-2</v>
      </c>
    </row>
    <row r="122" spans="2:4" x14ac:dyDescent="0.25">
      <c r="B122" s="17">
        <v>1987</v>
      </c>
      <c r="C122" s="18">
        <v>5.18</v>
      </c>
      <c r="D122" s="20">
        <v>-1.9267822736032101E-3</v>
      </c>
    </row>
    <row r="123" spans="2:4" x14ac:dyDescent="0.25">
      <c r="B123" s="17">
        <v>1988</v>
      </c>
      <c r="C123" s="18">
        <v>5.33</v>
      </c>
      <c r="D123" s="20">
        <v>2.8957528957529004E-2</v>
      </c>
    </row>
    <row r="124" spans="2:4" x14ac:dyDescent="0.25">
      <c r="B124" s="17">
        <v>1989</v>
      </c>
      <c r="C124" s="18">
        <v>5.61</v>
      </c>
      <c r="D124" s="20">
        <v>5.2532833020638096E-2</v>
      </c>
    </row>
    <row r="125" spans="2:4" x14ac:dyDescent="0.25">
      <c r="B125" s="17">
        <v>1990</v>
      </c>
      <c r="C125" s="18">
        <v>5.84</v>
      </c>
      <c r="D125" s="20">
        <v>4.0998217468805699E-2</v>
      </c>
    </row>
    <row r="126" spans="2:4" x14ac:dyDescent="0.25">
      <c r="B126" s="17">
        <v>1991</v>
      </c>
      <c r="C126" s="18">
        <v>6.19</v>
      </c>
      <c r="D126" s="20">
        <v>5.99315068493151E-2</v>
      </c>
    </row>
    <row r="127" spans="2:4" x14ac:dyDescent="0.25">
      <c r="B127" s="17">
        <v>1992</v>
      </c>
      <c r="C127" s="18">
        <v>6.17</v>
      </c>
      <c r="D127" s="20">
        <v>-3.2310177705978703E-3</v>
      </c>
    </row>
    <row r="128" spans="2:4" x14ac:dyDescent="0.25">
      <c r="B128" s="17">
        <v>1993</v>
      </c>
      <c r="C128" s="18">
        <v>6.24</v>
      </c>
      <c r="D128" s="20">
        <v>1.1345218800648399E-2</v>
      </c>
    </row>
    <row r="129" spans="2:4" x14ac:dyDescent="0.25">
      <c r="B129" s="17">
        <v>1994</v>
      </c>
      <c r="C129" s="18">
        <v>6.22</v>
      </c>
      <c r="D129" s="20">
        <v>-3.2051282051283E-3</v>
      </c>
    </row>
    <row r="130" spans="2:4" x14ac:dyDescent="0.25">
      <c r="B130" s="17">
        <v>1995</v>
      </c>
      <c r="C130" s="18">
        <v>6.5</v>
      </c>
      <c r="D130" s="20">
        <v>4.5016077170418001E-2</v>
      </c>
    </row>
    <row r="131" spans="2:4" x14ac:dyDescent="0.25">
      <c r="B131" s="17">
        <v>1996</v>
      </c>
      <c r="C131" s="18">
        <v>6.58</v>
      </c>
      <c r="D131" s="20">
        <v>1.23076923076924E-2</v>
      </c>
    </row>
    <row r="132" spans="2:4" x14ac:dyDescent="0.25">
      <c r="B132" s="17">
        <v>1997</v>
      </c>
      <c r="C132" s="18">
        <v>6.35</v>
      </c>
      <c r="D132" s="20">
        <v>-3.4954407294832901E-2</v>
      </c>
    </row>
    <row r="133" spans="2:4" x14ac:dyDescent="0.25">
      <c r="B133" s="17">
        <v>1998</v>
      </c>
      <c r="C133" s="18">
        <v>6.2</v>
      </c>
      <c r="D133" s="20">
        <v>-2.3622047244094401E-2</v>
      </c>
    </row>
    <row r="134" spans="2:4" x14ac:dyDescent="0.25">
      <c r="B134" s="17">
        <v>1999</v>
      </c>
      <c r="C134" s="18">
        <v>6.25</v>
      </c>
      <c r="D134" s="20">
        <v>8.0645161290322509E-3</v>
      </c>
    </row>
    <row r="135" spans="2:4" x14ac:dyDescent="0.25">
      <c r="B135" s="17">
        <v>2000</v>
      </c>
      <c r="C135" s="18">
        <v>6.15</v>
      </c>
      <c r="D135" s="20">
        <v>-1.59999999999999E-2</v>
      </c>
    </row>
    <row r="136" spans="2:4" x14ac:dyDescent="0.25">
      <c r="B136" s="17">
        <v>2001</v>
      </c>
      <c r="C136" s="18">
        <v>6.19</v>
      </c>
      <c r="D136" s="20">
        <v>6.5040650406504906E-3</v>
      </c>
    </row>
    <row r="137" spans="2:4" x14ac:dyDescent="0.25">
      <c r="B137" s="17">
        <v>2002</v>
      </c>
      <c r="C137" s="18">
        <v>6.01</v>
      </c>
      <c r="D137" s="20">
        <v>-2.9079159935379798E-2</v>
      </c>
    </row>
    <row r="138" spans="2:4" x14ac:dyDescent="0.25">
      <c r="B138" s="17">
        <v>2003</v>
      </c>
      <c r="C138" s="18">
        <v>5.92</v>
      </c>
      <c r="D138" s="20">
        <v>-1.49750415973378E-2</v>
      </c>
    </row>
    <row r="139" spans="2:4" x14ac:dyDescent="0.25">
      <c r="B139" s="17">
        <v>2004</v>
      </c>
      <c r="C139" s="18">
        <v>5.79</v>
      </c>
      <c r="D139" s="20">
        <v>-2.1959459459459398E-2</v>
      </c>
    </row>
    <row r="140" spans="2:4" x14ac:dyDescent="0.25">
      <c r="B140" s="17">
        <v>2005</v>
      </c>
      <c r="C140" s="18">
        <v>5.78</v>
      </c>
      <c r="D140" s="20">
        <v>-1.7271157167529901E-3</v>
      </c>
    </row>
    <row r="141" spans="2:4" x14ac:dyDescent="0.25">
      <c r="B141" s="17">
        <v>2006</v>
      </c>
      <c r="C141" s="18">
        <v>5.78</v>
      </c>
      <c r="D141" s="20">
        <v>0</v>
      </c>
    </row>
    <row r="142" spans="2:4" x14ac:dyDescent="0.25">
      <c r="B142" s="17">
        <v>2007</v>
      </c>
      <c r="C142" s="18">
        <v>5.71</v>
      </c>
      <c r="D142" s="20">
        <v>-1.2110726643598699E-2</v>
      </c>
    </row>
    <row r="143" spans="2:4" x14ac:dyDescent="0.25">
      <c r="B143" s="17">
        <v>2008</v>
      </c>
      <c r="C143" s="18">
        <v>5.68</v>
      </c>
      <c r="D143" s="20">
        <v>-5.2539404553415599E-3</v>
      </c>
    </row>
    <row r="144" spans="2:4" x14ac:dyDescent="0.25">
      <c r="B144" s="17">
        <v>2009</v>
      </c>
      <c r="C144" s="18">
        <v>6</v>
      </c>
      <c r="D144" s="20">
        <v>5.6338028169014197E-2</v>
      </c>
    </row>
    <row r="145" spans="2:4" x14ac:dyDescent="0.25">
      <c r="B145" s="17">
        <v>2010</v>
      </c>
      <c r="C145" s="18">
        <v>6.18</v>
      </c>
      <c r="D145" s="20">
        <v>0.03</v>
      </c>
    </row>
    <row r="146" spans="2:4" x14ac:dyDescent="0.25">
      <c r="B146" s="17">
        <v>2011</v>
      </c>
      <c r="C146" s="18">
        <v>6.24</v>
      </c>
      <c r="D146" s="20">
        <v>9.7087378640776708E-3</v>
      </c>
    </row>
    <row r="147" spans="2:4" x14ac:dyDescent="0.25">
      <c r="B147" s="17">
        <v>2012</v>
      </c>
      <c r="C147" s="18">
        <v>6.07</v>
      </c>
      <c r="D147" s="20">
        <v>-2.7243589743589799E-2</v>
      </c>
    </row>
    <row r="148" spans="2:4" x14ac:dyDescent="0.25">
      <c r="B148" s="17">
        <v>2013</v>
      </c>
      <c r="C148" s="18">
        <v>5.81</v>
      </c>
      <c r="D148" s="20">
        <v>-4.2833607907743196E-2</v>
      </c>
    </row>
    <row r="149" spans="2:4" x14ac:dyDescent="0.25">
      <c r="B149" s="17">
        <v>2014</v>
      </c>
      <c r="C149" s="18">
        <v>5.84</v>
      </c>
      <c r="D149" s="20">
        <v>5.16351118760761E-3</v>
      </c>
    </row>
    <row r="150" spans="2:4" x14ac:dyDescent="0.25">
      <c r="B150" s="17">
        <v>2015</v>
      </c>
      <c r="C150" s="18">
        <v>5.81</v>
      </c>
      <c r="D150" s="20">
        <v>-5.1369863013699408E-3</v>
      </c>
    </row>
    <row r="151" spans="2:4" x14ac:dyDescent="0.25">
      <c r="B151" s="17">
        <v>2016</v>
      </c>
      <c r="C151" s="18">
        <v>5.68</v>
      </c>
      <c r="D151" s="20">
        <v>-2.2375215146299501E-2</v>
      </c>
    </row>
    <row r="152" spans="2:4" x14ac:dyDescent="0.25">
      <c r="B152" s="17">
        <v>2017</v>
      </c>
      <c r="C152" s="18">
        <v>5.75</v>
      </c>
      <c r="D152" s="20">
        <v>1.2323943661972E-2</v>
      </c>
    </row>
    <row r="153" spans="2:4" x14ac:dyDescent="0.25">
      <c r="B153" s="17">
        <v>2018</v>
      </c>
      <c r="C153" s="18">
        <v>5.87</v>
      </c>
      <c r="D153" s="20">
        <v>2.08695652173914E-2</v>
      </c>
    </row>
    <row r="154" spans="2:4" x14ac:dyDescent="0.25">
      <c r="B154" s="17">
        <v>2019</v>
      </c>
      <c r="C154" s="18">
        <v>5.77</v>
      </c>
      <c r="D154" s="20">
        <v>-1.70357751277684E-2</v>
      </c>
    </row>
    <row r="155" spans="2:4" x14ac:dyDescent="0.25">
      <c r="B155" s="17">
        <v>2020</v>
      </c>
      <c r="C155" s="18">
        <v>5.82</v>
      </c>
      <c r="D155" s="20">
        <v>8.6655112651647902E-3</v>
      </c>
    </row>
    <row r="156" spans="2:4" x14ac:dyDescent="0.25">
      <c r="B156" s="17">
        <v>2021</v>
      </c>
      <c r="C156" s="18">
        <v>5.73</v>
      </c>
      <c r="D156" s="20">
        <v>-1.5463917525773099E-2</v>
      </c>
    </row>
    <row r="157" spans="2:4" x14ac:dyDescent="0.25">
      <c r="B157" s="17">
        <v>2022</v>
      </c>
      <c r="C157" s="18">
        <v>5.47</v>
      </c>
      <c r="D157" s="20">
        <v>-4.5375218150087396E-2</v>
      </c>
    </row>
    <row r="158" spans="2:4" x14ac:dyDescent="0.25">
      <c r="B158" s="17">
        <v>2023</v>
      </c>
      <c r="C158" s="18">
        <v>5.53</v>
      </c>
      <c r="D158" s="20">
        <v>1.09689213893969E-2</v>
      </c>
    </row>
    <row r="159" spans="2:4" x14ac:dyDescent="0.25">
      <c r="B159" s="17">
        <v>2024</v>
      </c>
      <c r="C159" s="18">
        <v>5.38</v>
      </c>
      <c r="D159" s="20">
        <v>-2.7124773960217098E-2</v>
      </c>
    </row>
    <row r="160" spans="2:4" x14ac:dyDescent="0.25">
      <c r="B160" s="17">
        <v>2025</v>
      </c>
      <c r="C160" s="18">
        <v>5.46</v>
      </c>
      <c r="D160" s="20">
        <v>1.48698884758365E-2</v>
      </c>
    </row>
    <row r="161" spans="2:4" x14ac:dyDescent="0.25">
      <c r="B161" s="17">
        <v>2026</v>
      </c>
      <c r="C161" s="18">
        <v>5.34</v>
      </c>
      <c r="D161" s="20">
        <v>-2.1978021978022001E-2</v>
      </c>
    </row>
    <row r="162" spans="2:4" x14ac:dyDescent="0.25">
      <c r="B162" s="17">
        <v>2027</v>
      </c>
      <c r="C162" s="18">
        <v>5.18</v>
      </c>
      <c r="D162" s="20">
        <v>-2.9962546816479498E-2</v>
      </c>
    </row>
    <row r="163" spans="2:4" x14ac:dyDescent="0.25">
      <c r="B163" s="17">
        <v>2028</v>
      </c>
      <c r="C163" s="18">
        <v>5.32</v>
      </c>
      <c r="D163" s="20">
        <v>2.7027027027027199E-2</v>
      </c>
    </row>
    <row r="164" spans="2:4" x14ac:dyDescent="0.25">
      <c r="B164" s="17">
        <v>2029</v>
      </c>
      <c r="C164" s="18">
        <v>5.3</v>
      </c>
      <c r="D164" s="20">
        <v>-3.7593984962407401E-3</v>
      </c>
    </row>
    <row r="165" spans="2:4" x14ac:dyDescent="0.25">
      <c r="B165" s="17">
        <v>2030</v>
      </c>
      <c r="C165" s="18">
        <v>5.0599999999999996</v>
      </c>
      <c r="D165" s="20">
        <v>-4.5283018867924497E-2</v>
      </c>
    </row>
    <row r="166" spans="2:4" x14ac:dyDescent="0.25">
      <c r="B166" s="17">
        <v>2031</v>
      </c>
      <c r="C166" s="18">
        <v>4.6500000000000004</v>
      </c>
      <c r="D166" s="20">
        <v>-8.1027667984189602E-2</v>
      </c>
    </row>
    <row r="167" spans="2:4" x14ac:dyDescent="0.25">
      <c r="B167" s="17">
        <v>2032</v>
      </c>
      <c r="C167" s="18">
        <v>4.46</v>
      </c>
      <c r="D167" s="20">
        <v>-4.0860215053763499E-2</v>
      </c>
    </row>
    <row r="168" spans="2:4" x14ac:dyDescent="0.25">
      <c r="B168" s="17">
        <v>2033</v>
      </c>
      <c r="C168" s="18">
        <v>4.46</v>
      </c>
      <c r="D168" s="20">
        <v>0</v>
      </c>
    </row>
    <row r="169" spans="2:4" x14ac:dyDescent="0.25">
      <c r="B169" s="17">
        <v>2034</v>
      </c>
      <c r="C169" s="18">
        <v>4.74</v>
      </c>
      <c r="D169" s="20">
        <v>6.2780269058295896E-2</v>
      </c>
    </row>
    <row r="170" spans="2:4" x14ac:dyDescent="0.25">
      <c r="B170" s="17">
        <v>2035</v>
      </c>
      <c r="C170" s="18">
        <v>4.59</v>
      </c>
      <c r="D170" s="20">
        <v>-3.1645569620253201E-2</v>
      </c>
    </row>
    <row r="171" spans="2:4" x14ac:dyDescent="0.25">
      <c r="B171" s="17">
        <v>2036</v>
      </c>
      <c r="C171" s="18">
        <v>4.4400000000000004</v>
      </c>
      <c r="D171" s="20">
        <v>-3.2679738562091401E-2</v>
      </c>
    </row>
    <row r="172" spans="2:4" x14ac:dyDescent="0.25">
      <c r="B172" s="17">
        <v>2037</v>
      </c>
      <c r="C172" s="18">
        <v>4.3499999999999996</v>
      </c>
      <c r="D172" s="20">
        <v>-2.02702702702704E-2</v>
      </c>
    </row>
    <row r="173" spans="2:4" x14ac:dyDescent="0.25">
      <c r="B173" s="17">
        <v>2038</v>
      </c>
      <c r="C173" s="18">
        <v>4.34</v>
      </c>
      <c r="D173" s="20">
        <v>-2.2988505747125704E-3</v>
      </c>
    </row>
    <row r="174" spans="2:4" x14ac:dyDescent="0.25">
      <c r="B174" s="17">
        <v>2039</v>
      </c>
      <c r="C174" s="18">
        <v>4.24</v>
      </c>
      <c r="D174" s="20">
        <v>-2.3041474654377801E-2</v>
      </c>
    </row>
    <row r="175" spans="2:4" x14ac:dyDescent="0.25">
      <c r="B175" s="17">
        <v>2040</v>
      </c>
      <c r="C175" s="18">
        <v>4.37</v>
      </c>
      <c r="D175" s="20">
        <v>3.0660377358490601E-2</v>
      </c>
    </row>
    <row r="176" spans="2:4" x14ac:dyDescent="0.25">
      <c r="B176" s="17">
        <v>2041</v>
      </c>
      <c r="C176" s="18">
        <v>4.38</v>
      </c>
      <c r="D176" s="20">
        <v>2.2883295194506804E-3</v>
      </c>
    </row>
    <row r="177" spans="2:4" x14ac:dyDescent="0.25">
      <c r="B177" s="17">
        <v>2042</v>
      </c>
      <c r="C177" s="18">
        <v>4.37</v>
      </c>
      <c r="D177" s="20">
        <v>-2.2831050228310202E-3</v>
      </c>
    </row>
    <row r="178" spans="2:4" x14ac:dyDescent="0.25">
      <c r="B178" s="17">
        <v>2043</v>
      </c>
      <c r="C178" s="18">
        <v>4.32</v>
      </c>
      <c r="D178" s="20">
        <v>-1.1441647597254001E-2</v>
      </c>
    </row>
    <row r="179" spans="2:4" x14ac:dyDescent="0.25">
      <c r="B179" s="17">
        <v>2044</v>
      </c>
      <c r="C179" s="18">
        <v>4.3</v>
      </c>
      <c r="D179" s="20">
        <v>-4.6296296296297603E-3</v>
      </c>
    </row>
    <row r="180" spans="2:4" x14ac:dyDescent="0.25">
      <c r="B180" s="17">
        <v>2045</v>
      </c>
      <c r="C180" s="18">
        <v>4.46</v>
      </c>
      <c r="D180" s="20">
        <v>3.7209302325581499E-2</v>
      </c>
    </row>
    <row r="181" spans="2:4" x14ac:dyDescent="0.25">
      <c r="B181" s="17">
        <v>2046</v>
      </c>
      <c r="C181" s="18">
        <v>4.71</v>
      </c>
      <c r="D181" s="20">
        <v>5.6053811659192897E-2</v>
      </c>
    </row>
    <row r="182" spans="2:4" x14ac:dyDescent="0.25">
      <c r="B182" s="17">
        <v>2047</v>
      </c>
      <c r="C182" s="18">
        <v>4.6500000000000004</v>
      </c>
      <c r="D182" s="20">
        <v>-1.27388535031846E-2</v>
      </c>
    </row>
    <row r="183" spans="2:4" x14ac:dyDescent="0.25">
      <c r="B183" s="17">
        <v>2048</v>
      </c>
      <c r="C183" s="18">
        <v>4.92</v>
      </c>
      <c r="D183" s="20">
        <v>5.8064516129032101E-2</v>
      </c>
    </row>
    <row r="184" spans="2:4" x14ac:dyDescent="0.25">
      <c r="B184" s="17">
        <v>2049</v>
      </c>
      <c r="C184" s="18">
        <v>5.24</v>
      </c>
      <c r="D184" s="20">
        <v>6.5040650406504197E-2</v>
      </c>
    </row>
    <row r="185" spans="2:4" x14ac:dyDescent="0.25">
      <c r="B185" s="17">
        <v>2050</v>
      </c>
      <c r="C185" s="18">
        <v>5.2</v>
      </c>
      <c r="D185" s="20">
        <v>-7.6335877862595608E-3</v>
      </c>
    </row>
    <row r="186" spans="2:4" x14ac:dyDescent="0.25">
      <c r="B186" s="17">
        <v>2051</v>
      </c>
      <c r="C186" s="18">
        <v>5.2</v>
      </c>
      <c r="D186" s="20">
        <v>0</v>
      </c>
    </row>
    <row r="187" spans="2:4" x14ac:dyDescent="0.25">
      <c r="B187" s="17">
        <v>2052</v>
      </c>
      <c r="C187" s="18">
        <v>5.3</v>
      </c>
      <c r="D187" s="20">
        <v>1.9230769230769201E-2</v>
      </c>
    </row>
    <row r="188" spans="2:4" x14ac:dyDescent="0.25">
      <c r="B188" s="17">
        <v>2053</v>
      </c>
      <c r="C188" s="18">
        <v>5.19</v>
      </c>
      <c r="D188" s="20">
        <v>-2.0754716981132001E-2</v>
      </c>
    </row>
    <row r="189" spans="2:4" x14ac:dyDescent="0.25">
      <c r="B189" s="17">
        <v>2054</v>
      </c>
      <c r="C189" s="18">
        <v>5.12</v>
      </c>
      <c r="D189" s="20">
        <v>-1.34874759152216E-2</v>
      </c>
    </row>
    <row r="190" spans="2:4" x14ac:dyDescent="0.25">
      <c r="B190" s="17">
        <v>2055</v>
      </c>
      <c r="C190" s="18">
        <v>5.0199999999999996</v>
      </c>
      <c r="D190" s="20">
        <v>-1.9531250000000101E-2</v>
      </c>
    </row>
    <row r="191" spans="2:4" x14ac:dyDescent="0.25">
      <c r="B191" s="17">
        <v>2056</v>
      </c>
      <c r="C191" s="18">
        <v>5.25</v>
      </c>
      <c r="D191" s="20">
        <v>4.58167330677293E-2</v>
      </c>
    </row>
    <row r="192" spans="2:4" x14ac:dyDescent="0.25">
      <c r="B192" s="17">
        <v>2057</v>
      </c>
      <c r="C192" s="18">
        <v>5.33</v>
      </c>
      <c r="D192" s="20">
        <v>1.5238095238095301E-2</v>
      </c>
    </row>
    <row r="193" spans="2:4" x14ac:dyDescent="0.25">
      <c r="B193" s="17">
        <v>2058</v>
      </c>
      <c r="C193" s="18">
        <v>5.37</v>
      </c>
      <c r="D193" s="20">
        <v>7.5046904315196903E-3</v>
      </c>
    </row>
    <row r="194" spans="2:4" x14ac:dyDescent="0.25">
      <c r="B194" s="17">
        <v>2059</v>
      </c>
      <c r="C194" s="18">
        <v>5.51</v>
      </c>
      <c r="D194" s="20">
        <v>2.6070763500931002E-2</v>
      </c>
    </row>
    <row r="195" spans="2:4" x14ac:dyDescent="0.25">
      <c r="B195" s="17">
        <v>2060</v>
      </c>
      <c r="C195" s="18">
        <v>5.65</v>
      </c>
      <c r="D195" s="20">
        <v>2.5408348457350398E-2</v>
      </c>
    </row>
    <row r="196" spans="2:4" x14ac:dyDescent="0.25">
      <c r="B196" s="17">
        <v>2061</v>
      </c>
      <c r="C196" s="18">
        <v>5.79</v>
      </c>
      <c r="D196" s="20">
        <v>2.4778761061946798E-2</v>
      </c>
    </row>
    <row r="197" spans="2:4" x14ac:dyDescent="0.25">
      <c r="B197" s="17">
        <v>2062</v>
      </c>
      <c r="C197" s="18">
        <v>5.64</v>
      </c>
      <c r="D197" s="20">
        <v>-2.5906735751295401E-2</v>
      </c>
    </row>
    <row r="198" spans="2:4" x14ac:dyDescent="0.25">
      <c r="B198" s="17">
        <v>2063</v>
      </c>
      <c r="C198" s="18">
        <v>5.58</v>
      </c>
      <c r="D198" s="20">
        <v>-1.0638297872340399E-2</v>
      </c>
    </row>
    <row r="199" spans="2:4" x14ac:dyDescent="0.25">
      <c r="B199" s="17">
        <v>2064</v>
      </c>
      <c r="C199" s="18">
        <v>5.54</v>
      </c>
      <c r="D199" s="20">
        <v>-7.1684587813619603E-3</v>
      </c>
    </row>
    <row r="200" spans="2:4" x14ac:dyDescent="0.25">
      <c r="B200" s="17">
        <v>2065</v>
      </c>
      <c r="C200" s="18">
        <v>5.67</v>
      </c>
      <c r="D200" s="20">
        <v>2.3465703971119002E-2</v>
      </c>
    </row>
    <row r="201" spans="2:4" x14ac:dyDescent="0.25">
      <c r="B201" s="17">
        <v>2066</v>
      </c>
      <c r="C201" s="18">
        <v>5.8</v>
      </c>
      <c r="D201" s="20">
        <v>2.2927689594356201E-2</v>
      </c>
    </row>
    <row r="202" spans="2:4" x14ac:dyDescent="0.25">
      <c r="B202" s="17">
        <v>2067</v>
      </c>
      <c r="C202" s="18">
        <v>5.9</v>
      </c>
      <c r="D202" s="20">
        <v>1.7241379310345001E-2</v>
      </c>
    </row>
    <row r="203" spans="2:4" x14ac:dyDescent="0.25">
      <c r="B203" s="17">
        <v>2068</v>
      </c>
      <c r="C203" s="18">
        <v>5.73</v>
      </c>
      <c r="D203" s="20">
        <v>-2.8813559322033899E-2</v>
      </c>
    </row>
    <row r="204" spans="2:4" x14ac:dyDescent="0.25">
      <c r="B204" s="17">
        <v>2069</v>
      </c>
      <c r="C204" s="18">
        <v>5.59</v>
      </c>
      <c r="D204" s="20">
        <v>-2.4432809773124002E-2</v>
      </c>
    </row>
    <row r="205" spans="2:4" x14ac:dyDescent="0.25">
      <c r="B205" s="17">
        <v>2070</v>
      </c>
      <c r="C205" s="18">
        <v>5.45</v>
      </c>
      <c r="D205" s="20">
        <v>-2.50447227191413E-2</v>
      </c>
    </row>
    <row r="206" spans="2:4" x14ac:dyDescent="0.25">
      <c r="B206" s="17">
        <v>2071</v>
      </c>
      <c r="C206" s="18">
        <v>5.38</v>
      </c>
      <c r="D206" s="20">
        <v>-1.2844036697247799E-2</v>
      </c>
    </row>
    <row r="207" spans="2:4" x14ac:dyDescent="0.25">
      <c r="B207" s="17">
        <v>2072</v>
      </c>
      <c r="C207" s="18">
        <v>5.2</v>
      </c>
      <c r="D207" s="20">
        <v>-3.3457249070632002E-2</v>
      </c>
    </row>
    <row r="208" spans="2:4" x14ac:dyDescent="0.25">
      <c r="B208" s="17">
        <v>2073</v>
      </c>
      <c r="C208" s="18">
        <v>5.3</v>
      </c>
      <c r="D208" s="20">
        <v>1.9230769230769201E-2</v>
      </c>
    </row>
    <row r="209" spans="2:4" x14ac:dyDescent="0.25">
      <c r="B209" s="17">
        <v>2074</v>
      </c>
      <c r="C209" s="18">
        <v>5.27</v>
      </c>
      <c r="D209" s="20">
        <v>-5.66037735849057E-3</v>
      </c>
    </row>
    <row r="210" spans="2:4" x14ac:dyDescent="0.25">
      <c r="B210" s="17">
        <v>2075</v>
      </c>
      <c r="C210" s="18">
        <v>5.31</v>
      </c>
      <c r="D210" s="20">
        <v>7.5901328273244601E-3</v>
      </c>
    </row>
    <row r="211" spans="2:4" x14ac:dyDescent="0.25">
      <c r="B211" s="17">
        <v>2076</v>
      </c>
      <c r="C211" s="18">
        <v>5.28</v>
      </c>
      <c r="D211" s="20">
        <v>-5.6497175141241307E-3</v>
      </c>
    </row>
    <row r="212" spans="2:4" x14ac:dyDescent="0.25">
      <c r="B212" s="17">
        <v>2077</v>
      </c>
      <c r="C212" s="18">
        <v>5.08</v>
      </c>
      <c r="D212" s="20">
        <v>-3.7878787878788005E-2</v>
      </c>
    </row>
    <row r="213" spans="2:4" x14ac:dyDescent="0.25">
      <c r="B213" s="17">
        <v>2078</v>
      </c>
      <c r="C213" s="18">
        <v>5.0999999999999996</v>
      </c>
      <c r="D213" s="20">
        <v>3.9370078740157402E-3</v>
      </c>
    </row>
    <row r="214" spans="2:4" x14ac:dyDescent="0.25">
      <c r="B214" s="17">
        <v>2079</v>
      </c>
      <c r="C214" s="18">
        <v>5.17</v>
      </c>
      <c r="D214" s="20">
        <v>1.37254901960784E-2</v>
      </c>
    </row>
    <row r="215" spans="2:4" x14ac:dyDescent="0.25">
      <c r="B215" s="17">
        <v>2080</v>
      </c>
      <c r="C215" s="18">
        <v>5.01</v>
      </c>
      <c r="D215" s="20">
        <v>-3.09477756286267E-2</v>
      </c>
    </row>
    <row r="216" spans="2:4" x14ac:dyDescent="0.25">
      <c r="B216" s="17">
        <v>2081</v>
      </c>
      <c r="C216" s="18">
        <v>5.14</v>
      </c>
      <c r="D216" s="20">
        <v>2.59481037924152E-2</v>
      </c>
    </row>
    <row r="217" spans="2:4" x14ac:dyDescent="0.25">
      <c r="B217" s="17">
        <v>2082</v>
      </c>
      <c r="C217" s="18">
        <v>5.25</v>
      </c>
      <c r="D217" s="20">
        <v>2.1400778210116898E-2</v>
      </c>
    </row>
    <row r="218" spans="2:4" x14ac:dyDescent="0.25">
      <c r="B218" s="17">
        <v>2083</v>
      </c>
      <c r="C218" s="18">
        <v>5.38</v>
      </c>
      <c r="D218" s="20">
        <v>2.4761904761904801E-2</v>
      </c>
    </row>
    <row r="219" spans="2:4" x14ac:dyDescent="0.25">
      <c r="B219" s="17">
        <v>2084</v>
      </c>
      <c r="C219" s="18">
        <v>5.35</v>
      </c>
      <c r="D219" s="20">
        <v>-5.5762081784387404E-3</v>
      </c>
    </row>
    <row r="220" spans="2:4" x14ac:dyDescent="0.25">
      <c r="B220" s="17">
        <v>2085</v>
      </c>
      <c r="C220" s="18">
        <v>5.24</v>
      </c>
      <c r="D220" s="20">
        <v>-2.0560747663551298E-2</v>
      </c>
    </row>
    <row r="221" spans="2:4" x14ac:dyDescent="0.25">
      <c r="B221" s="17">
        <v>2086</v>
      </c>
      <c r="C221" s="18">
        <v>5.14</v>
      </c>
      <c r="D221" s="20">
        <v>-1.9083969465648901E-2</v>
      </c>
    </row>
    <row r="222" spans="2:4" x14ac:dyDescent="0.25">
      <c r="B222" s="17">
        <v>2087</v>
      </c>
      <c r="C222" s="18">
        <v>5.24</v>
      </c>
      <c r="D222" s="20">
        <v>1.9455252918288101E-2</v>
      </c>
    </row>
    <row r="223" spans="2:4" x14ac:dyDescent="0.25">
      <c r="B223" s="17">
        <v>2088</v>
      </c>
      <c r="C223" s="18">
        <v>5.3</v>
      </c>
      <c r="D223" s="20">
        <v>1.14503816793892E-2</v>
      </c>
    </row>
    <row r="224" spans="2:4" x14ac:dyDescent="0.25">
      <c r="B224" s="17">
        <v>2089</v>
      </c>
      <c r="C224" s="18">
        <v>5.19</v>
      </c>
      <c r="D224" s="20">
        <v>-2.0754716981132001E-2</v>
      </c>
    </row>
    <row r="225" spans="2:4" x14ac:dyDescent="0.25">
      <c r="B225" s="17">
        <v>2090</v>
      </c>
      <c r="C225" s="18">
        <v>5.18</v>
      </c>
      <c r="D225" s="20">
        <v>-1.9267822736032101E-3</v>
      </c>
    </row>
    <row r="226" spans="2:4" x14ac:dyDescent="0.25">
      <c r="B226" s="17">
        <v>2091</v>
      </c>
      <c r="C226" s="18">
        <v>5.32</v>
      </c>
      <c r="D226" s="20">
        <v>2.7027027027027199E-2</v>
      </c>
    </row>
    <row r="227" spans="2:4" x14ac:dyDescent="0.25">
      <c r="B227" s="17">
        <v>2092</v>
      </c>
      <c r="C227" s="18">
        <v>5.41</v>
      </c>
      <c r="D227" s="20">
        <v>1.69172932330828E-2</v>
      </c>
    </row>
    <row r="228" spans="2:4" x14ac:dyDescent="0.25">
      <c r="B228" s="17">
        <v>2093</v>
      </c>
      <c r="C228" s="18">
        <v>5.3</v>
      </c>
      <c r="D228" s="20">
        <v>-2.0332717190388198E-2</v>
      </c>
    </row>
    <row r="229" spans="2:4" x14ac:dyDescent="0.25">
      <c r="B229" s="17">
        <v>2094</v>
      </c>
      <c r="C229" s="18">
        <v>5.37</v>
      </c>
      <c r="D229" s="20">
        <v>1.3207547169811399E-2</v>
      </c>
    </row>
    <row r="230" spans="2:4" x14ac:dyDescent="0.25">
      <c r="B230" s="17">
        <v>2095</v>
      </c>
      <c r="C230" s="18">
        <v>5.5</v>
      </c>
      <c r="D230" s="20">
        <v>2.4208566108007399E-2</v>
      </c>
    </row>
    <row r="231" spans="2:4" x14ac:dyDescent="0.25">
      <c r="B231" s="17">
        <v>2096</v>
      </c>
      <c r="C231" s="18">
        <v>5.4</v>
      </c>
      <c r="D231" s="20">
        <v>-1.8181818181818101E-2</v>
      </c>
    </row>
    <row r="232" spans="2:4" x14ac:dyDescent="0.25">
      <c r="B232" s="17">
        <v>2097</v>
      </c>
      <c r="C232" s="18">
        <v>5.35</v>
      </c>
      <c r="D232" s="20">
        <v>-9.2592592592594114E-3</v>
      </c>
    </row>
    <row r="233" spans="2:4" x14ac:dyDescent="0.25">
      <c r="B233" s="17">
        <v>2098</v>
      </c>
      <c r="C233" s="18">
        <v>5.32</v>
      </c>
      <c r="D233" s="20">
        <v>-5.6074766355138604E-3</v>
      </c>
    </row>
    <row r="234" spans="2:4" x14ac:dyDescent="0.25">
      <c r="B234" s="17">
        <v>2099</v>
      </c>
      <c r="C234" s="18">
        <v>5.38</v>
      </c>
      <c r="D234" s="20">
        <v>1.12781954887218E-2</v>
      </c>
    </row>
    <row r="235" spans="2:4" x14ac:dyDescent="0.25">
      <c r="B235" s="17">
        <v>2100</v>
      </c>
      <c r="C235" s="18">
        <v>5.32</v>
      </c>
      <c r="D235" s="20">
        <v>-1.11524163568772E-2</v>
      </c>
    </row>
    <row r="236" spans="2:4" x14ac:dyDescent="0.25">
      <c r="B236" s="17">
        <v>2101</v>
      </c>
      <c r="C236" s="18">
        <v>5.28</v>
      </c>
      <c r="D236" s="20">
        <v>-7.5187969924812607E-3</v>
      </c>
    </row>
    <row r="237" spans="2:4" x14ac:dyDescent="0.25">
      <c r="B237" s="17">
        <v>2102</v>
      </c>
      <c r="C237" s="18">
        <v>5.39</v>
      </c>
      <c r="D237" s="20">
        <v>2.0833333333333301E-2</v>
      </c>
    </row>
    <row r="238" spans="2:4" x14ac:dyDescent="0.25">
      <c r="B238" s="17">
        <v>2103</v>
      </c>
      <c r="C238" s="18">
        <v>5.62</v>
      </c>
      <c r="D238" s="20">
        <v>4.2671614100185697E-2</v>
      </c>
    </row>
    <row r="239" spans="2:4" x14ac:dyDescent="0.25">
      <c r="B239" s="17">
        <v>2104</v>
      </c>
      <c r="C239" s="18">
        <v>5.58</v>
      </c>
      <c r="D239" s="20">
        <v>-7.1174377224199102E-3</v>
      </c>
    </row>
    <row r="240" spans="2:4" x14ac:dyDescent="0.25">
      <c r="B240" s="17">
        <v>2105</v>
      </c>
      <c r="C240" s="18">
        <v>5.54</v>
      </c>
      <c r="D240" s="20">
        <v>-7.1684587813619603E-3</v>
      </c>
    </row>
    <row r="241" spans="2:4" x14ac:dyDescent="0.25">
      <c r="B241" s="17">
        <v>2106</v>
      </c>
      <c r="C241" s="18">
        <v>5.41</v>
      </c>
      <c r="D241" s="20">
        <v>-2.3465703971119099E-2</v>
      </c>
    </row>
    <row r="242" spans="2:4" x14ac:dyDescent="0.25">
      <c r="B242" s="17">
        <v>2107</v>
      </c>
      <c r="C242" s="18">
        <v>5.32</v>
      </c>
      <c r="D242" s="20">
        <v>-1.6635859519408498E-2</v>
      </c>
    </row>
    <row r="243" spans="2:4" x14ac:dyDescent="0.25">
      <c r="B243" s="17">
        <v>2108</v>
      </c>
      <c r="C243" s="18">
        <v>5.08</v>
      </c>
      <c r="D243" s="20">
        <v>-4.5112781954887202E-2</v>
      </c>
    </row>
    <row r="244" spans="2:4" x14ac:dyDescent="0.25">
      <c r="B244" s="17">
        <v>2109</v>
      </c>
      <c r="C244" s="18">
        <v>4.71</v>
      </c>
      <c r="D244" s="20">
        <v>-7.2834645669291292E-2</v>
      </c>
    </row>
    <row r="245" spans="2:4" x14ac:dyDescent="0.25">
      <c r="B245" s="17">
        <v>2110</v>
      </c>
      <c r="C245" s="18">
        <v>4.5999999999999996</v>
      </c>
      <c r="D245" s="20">
        <v>-2.3354564755838698E-2</v>
      </c>
    </row>
    <row r="246" spans="2:4" x14ac:dyDescent="0.25">
      <c r="B246" s="17">
        <v>2111</v>
      </c>
      <c r="C246" s="18">
        <v>4.84</v>
      </c>
      <c r="D246" s="20">
        <v>5.2173913043478397E-2</v>
      </c>
    </row>
    <row r="247" spans="2:4" x14ac:dyDescent="0.25">
      <c r="B247" s="17">
        <v>2112</v>
      </c>
      <c r="C247" s="18">
        <v>4.9000000000000004</v>
      </c>
      <c r="D247" s="20">
        <v>1.2396694214876099E-2</v>
      </c>
    </row>
    <row r="248" spans="2:4" x14ac:dyDescent="0.25">
      <c r="B248" s="17">
        <v>2113</v>
      </c>
      <c r="C248" s="18">
        <v>4.8100000000000005</v>
      </c>
      <c r="D248" s="20">
        <v>-1.8367346938775599E-2</v>
      </c>
    </row>
    <row r="249" spans="2:4" x14ac:dyDescent="0.25">
      <c r="B249" s="17">
        <v>2114</v>
      </c>
      <c r="C249" s="18">
        <v>4.97</v>
      </c>
      <c r="D249" s="20">
        <v>3.3264033264033301E-2</v>
      </c>
    </row>
    <row r="250" spans="2:4" x14ac:dyDescent="0.25">
      <c r="B250" s="17">
        <v>2115</v>
      </c>
      <c r="C250" s="18">
        <v>4.95</v>
      </c>
      <c r="D250" s="20">
        <v>-4.0241448692152106E-3</v>
      </c>
    </row>
    <row r="251" spans="2:4" x14ac:dyDescent="0.25">
      <c r="B251" s="17">
        <v>2116</v>
      </c>
      <c r="C251" s="18">
        <v>4.8499999999999996</v>
      </c>
      <c r="D251" s="20">
        <v>-2.0202020202020301E-2</v>
      </c>
    </row>
    <row r="252" spans="2:4" x14ac:dyDescent="0.25">
      <c r="B252" s="17">
        <v>2117</v>
      </c>
      <c r="C252" s="18">
        <v>4.7699999999999996</v>
      </c>
      <c r="D252" s="20">
        <v>-1.6494845360824798E-2</v>
      </c>
    </row>
    <row r="253" spans="2:4" x14ac:dyDescent="0.25">
      <c r="B253" s="17">
        <v>2118</v>
      </c>
      <c r="C253" s="18">
        <v>4.93</v>
      </c>
      <c r="D253" s="20">
        <v>3.3542976939203502E-2</v>
      </c>
    </row>
    <row r="254" spans="2:4" x14ac:dyDescent="0.25">
      <c r="B254" s="17">
        <v>2119</v>
      </c>
      <c r="C254" s="18">
        <v>5.33</v>
      </c>
      <c r="D254" s="20">
        <v>8.1135902636916904E-2</v>
      </c>
    </row>
    <row r="255" spans="2:4" x14ac:dyDescent="0.25">
      <c r="B255" s="17">
        <v>2120</v>
      </c>
      <c r="C255" s="18">
        <v>5.33</v>
      </c>
      <c r="D255" s="20">
        <v>0</v>
      </c>
    </row>
    <row r="256" spans="2:4" x14ac:dyDescent="0.25">
      <c r="B256" s="17">
        <v>2121</v>
      </c>
      <c r="C256" s="18">
        <v>5.25</v>
      </c>
      <c r="D256" s="20">
        <v>-1.50093808630394E-2</v>
      </c>
    </row>
    <row r="257" spans="2:4" x14ac:dyDescent="0.25">
      <c r="B257" s="17">
        <v>2122</v>
      </c>
      <c r="C257" s="18">
        <v>5.41</v>
      </c>
      <c r="D257" s="20">
        <v>3.04761904761905E-2</v>
      </c>
    </row>
    <row r="258" spans="2:4" x14ac:dyDescent="0.25">
      <c r="B258" s="17">
        <v>2123</v>
      </c>
      <c r="C258" s="18">
        <v>5.51</v>
      </c>
      <c r="D258" s="20">
        <v>1.84842883548983E-2</v>
      </c>
    </row>
    <row r="259" spans="2:4" x14ac:dyDescent="0.25">
      <c r="B259" s="17">
        <v>2124</v>
      </c>
      <c r="C259" s="18">
        <v>5.52</v>
      </c>
      <c r="D259" s="20">
        <v>1.81488203266778E-3</v>
      </c>
    </row>
    <row r="260" spans="2:4" x14ac:dyDescent="0.25">
      <c r="B260" s="17">
        <v>2125</v>
      </c>
      <c r="C260" s="18">
        <v>5.58</v>
      </c>
      <c r="D260" s="20">
        <v>1.0869565217391399E-2</v>
      </c>
    </row>
    <row r="261" spans="2:4" x14ac:dyDescent="0.25">
      <c r="B261" s="17">
        <v>2126</v>
      </c>
      <c r="C261" s="18">
        <v>5.57</v>
      </c>
      <c r="D261" s="20">
        <v>-1.7921146953404602E-3</v>
      </c>
    </row>
    <row r="262" spans="2:4" x14ac:dyDescent="0.25">
      <c r="B262" s="17">
        <v>2127</v>
      </c>
      <c r="C262" s="18">
        <v>5.57</v>
      </c>
      <c r="D262" s="20">
        <v>0</v>
      </c>
    </row>
    <row r="263" spans="2:4" x14ac:dyDescent="0.25">
      <c r="B263" s="17">
        <v>2128</v>
      </c>
      <c r="C263" s="18">
        <v>5.54</v>
      </c>
      <c r="D263" s="20">
        <v>-5.3859964093357906E-3</v>
      </c>
    </row>
    <row r="264" spans="2:4" x14ac:dyDescent="0.25">
      <c r="B264" s="17">
        <v>2129</v>
      </c>
      <c r="C264" s="18">
        <v>5.54</v>
      </c>
      <c r="D264" s="20">
        <v>0</v>
      </c>
    </row>
    <row r="265" spans="2:4" x14ac:dyDescent="0.25">
      <c r="B265" s="17">
        <v>2130</v>
      </c>
      <c r="C265" s="18">
        <v>5.62</v>
      </c>
      <c r="D265" s="20">
        <v>1.4440433212996399E-2</v>
      </c>
    </row>
    <row r="266" spans="2:4" x14ac:dyDescent="0.25">
      <c r="B266" s="17">
        <v>2131</v>
      </c>
      <c r="C266" s="18">
        <v>5.48</v>
      </c>
      <c r="D266" s="20">
        <v>-2.4911032028469698E-2</v>
      </c>
    </row>
    <row r="267" spans="2:4" x14ac:dyDescent="0.25">
      <c r="B267" s="17">
        <v>2132</v>
      </c>
      <c r="C267" s="18">
        <v>5.59</v>
      </c>
      <c r="D267" s="20">
        <v>2.0072992700729899E-2</v>
      </c>
    </row>
    <row r="268" spans="2:4" x14ac:dyDescent="0.25">
      <c r="B268" s="17">
        <v>2133</v>
      </c>
      <c r="C268" s="18">
        <v>5.57</v>
      </c>
      <c r="D268" s="20">
        <v>-3.5778175313058201E-3</v>
      </c>
    </row>
    <row r="269" spans="2:4" x14ac:dyDescent="0.25">
      <c r="B269" s="17">
        <v>2134</v>
      </c>
      <c r="C269" s="18">
        <v>5.51</v>
      </c>
      <c r="D269" s="20">
        <v>-1.07719928186716E-2</v>
      </c>
    </row>
    <row r="270" spans="2:4" x14ac:dyDescent="0.25">
      <c r="B270" s="17">
        <v>2135</v>
      </c>
      <c r="C270" s="18">
        <v>5.61</v>
      </c>
      <c r="D270" s="20">
        <v>1.8148820326678899E-2</v>
      </c>
    </row>
    <row r="271" spans="2:4" x14ac:dyDescent="0.25">
      <c r="B271" s="17">
        <v>2136</v>
      </c>
      <c r="C271" s="18">
        <v>5.51</v>
      </c>
      <c r="D271" s="20">
        <v>-1.78253119429591E-2</v>
      </c>
    </row>
    <row r="272" spans="2:4" x14ac:dyDescent="0.25">
      <c r="B272" s="17">
        <v>2137</v>
      </c>
      <c r="C272" s="18">
        <v>5.31</v>
      </c>
      <c r="D272" s="20">
        <v>-3.6297640653357596E-2</v>
      </c>
    </row>
    <row r="273" spans="2:4" x14ac:dyDescent="0.25">
      <c r="B273" s="17">
        <v>2138</v>
      </c>
      <c r="C273" s="18">
        <v>5.31</v>
      </c>
      <c r="D273" s="20">
        <v>0</v>
      </c>
    </row>
    <row r="274" spans="2:4" x14ac:dyDescent="0.25">
      <c r="B274" s="17">
        <v>2139</v>
      </c>
      <c r="C274" s="18">
        <v>4.84</v>
      </c>
      <c r="D274" s="20">
        <v>-8.8512241054613902E-2</v>
      </c>
    </row>
    <row r="275" spans="2:4" x14ac:dyDescent="0.25">
      <c r="B275" s="17">
        <v>2140</v>
      </c>
      <c r="C275" s="18">
        <v>4.6100000000000003</v>
      </c>
      <c r="D275" s="20">
        <v>-4.7520661157024698E-2</v>
      </c>
    </row>
    <row r="276" spans="2:4" x14ac:dyDescent="0.25">
      <c r="B276" s="17">
        <v>2141</v>
      </c>
      <c r="C276" s="18">
        <v>4.18</v>
      </c>
      <c r="D276" s="20">
        <v>-9.3275488069414395E-2</v>
      </c>
    </row>
    <row r="277" spans="2:4" x14ac:dyDescent="0.25">
      <c r="B277" s="17">
        <v>2142</v>
      </c>
      <c r="C277" s="18">
        <v>4.08</v>
      </c>
      <c r="D277" s="20">
        <v>-2.3923444976076499E-2</v>
      </c>
    </row>
    <row r="278" spans="2:4" x14ac:dyDescent="0.25">
      <c r="B278" s="17">
        <v>2143</v>
      </c>
      <c r="C278" s="18">
        <v>4.37</v>
      </c>
      <c r="D278" s="20">
        <v>7.1078431372549003E-2</v>
      </c>
    </row>
    <row r="279" spans="2:4" x14ac:dyDescent="0.25">
      <c r="B279" s="17">
        <v>2144</v>
      </c>
      <c r="C279" s="18">
        <v>4.5</v>
      </c>
      <c r="D279" s="20">
        <v>2.9748283752860399E-2</v>
      </c>
    </row>
    <row r="280" spans="2:4" x14ac:dyDescent="0.25">
      <c r="B280" s="17">
        <v>2145</v>
      </c>
      <c r="C280" s="18">
        <v>4.57</v>
      </c>
      <c r="D280" s="20">
        <v>1.55555555555555E-2</v>
      </c>
    </row>
    <row r="281" spans="2:4" x14ac:dyDescent="0.25">
      <c r="B281" s="17">
        <v>2146</v>
      </c>
      <c r="C281" s="18">
        <v>4.41</v>
      </c>
      <c r="D281" s="20">
        <v>-3.5010940919037198E-2</v>
      </c>
    </row>
    <row r="282" spans="2:4" x14ac:dyDescent="0.25">
      <c r="B282" s="17">
        <v>2147</v>
      </c>
      <c r="C282" s="18">
        <v>4.32</v>
      </c>
      <c r="D282" s="20">
        <v>-2.0408163265306003E-2</v>
      </c>
    </row>
    <row r="283" spans="2:4" x14ac:dyDescent="0.25">
      <c r="B283" s="17">
        <v>2148</v>
      </c>
      <c r="C283" s="18">
        <v>4.38</v>
      </c>
      <c r="D283" s="20">
        <v>1.38888888888888E-2</v>
      </c>
    </row>
    <row r="284" spans="2:4" x14ac:dyDescent="0.25">
      <c r="B284" s="17">
        <v>2149</v>
      </c>
      <c r="C284" s="18">
        <v>4.51</v>
      </c>
      <c r="D284" s="20">
        <v>2.9680365296803599E-2</v>
      </c>
    </row>
    <row r="285" spans="2:4" x14ac:dyDescent="0.25">
      <c r="B285" s="17">
        <v>2150</v>
      </c>
      <c r="C285" s="18">
        <v>4.57</v>
      </c>
      <c r="D285" s="20">
        <v>1.33037694013305E-2</v>
      </c>
    </row>
    <row r="286" spans="2:4" x14ac:dyDescent="0.25">
      <c r="B286" s="17">
        <v>2151</v>
      </c>
      <c r="C286" s="18">
        <v>4.4000000000000004</v>
      </c>
      <c r="D286" s="20">
        <v>-3.7199124726477004E-2</v>
      </c>
    </row>
    <row r="287" spans="2:4" x14ac:dyDescent="0.25">
      <c r="B287" s="17">
        <v>2152</v>
      </c>
      <c r="C287" s="18">
        <v>4.34</v>
      </c>
      <c r="D287" s="20">
        <v>-1.3636363636363801E-2</v>
      </c>
    </row>
    <row r="288" spans="2:4" x14ac:dyDescent="0.25">
      <c r="B288" s="17">
        <v>2153</v>
      </c>
      <c r="C288" s="18">
        <v>4.25</v>
      </c>
      <c r="D288" s="20">
        <v>-2.07373271889401E-2</v>
      </c>
    </row>
    <row r="289" spans="2:4" x14ac:dyDescent="0.25">
      <c r="B289" s="17">
        <v>2154</v>
      </c>
      <c r="C289" s="18">
        <v>4.41</v>
      </c>
      <c r="D289" s="20">
        <v>3.7647058823529402E-2</v>
      </c>
    </row>
    <row r="290" spans="2:4" x14ac:dyDescent="0.25">
      <c r="B290" s="17">
        <v>2155</v>
      </c>
      <c r="C290" s="18">
        <v>4.4800000000000004</v>
      </c>
      <c r="D290" s="20">
        <v>1.5873015873016001E-2</v>
      </c>
    </row>
    <row r="291" spans="2:4" x14ac:dyDescent="0.25">
      <c r="B291" s="17">
        <v>2156</v>
      </c>
      <c r="C291" s="18">
        <v>4.34</v>
      </c>
      <c r="D291" s="20">
        <v>-3.1250000000000097E-2</v>
      </c>
    </row>
    <row r="292" spans="2:4" x14ac:dyDescent="0.25">
      <c r="B292" s="17">
        <v>2157</v>
      </c>
      <c r="C292" s="18">
        <v>4.34</v>
      </c>
      <c r="D292" s="20">
        <v>0</v>
      </c>
    </row>
    <row r="293" spans="2:4" x14ac:dyDescent="0.25">
      <c r="B293" s="17">
        <v>2158</v>
      </c>
      <c r="C293" s="18">
        <v>4.3</v>
      </c>
      <c r="D293" s="20">
        <v>-9.2165898617511104E-3</v>
      </c>
    </row>
    <row r="294" spans="2:4" x14ac:dyDescent="0.25">
      <c r="B294" s="17">
        <v>2159</v>
      </c>
      <c r="C294" s="18">
        <v>4.25</v>
      </c>
      <c r="D294" s="20">
        <v>-1.1627906976744099E-2</v>
      </c>
    </row>
    <row r="295" spans="2:4" x14ac:dyDescent="0.25">
      <c r="B295" s="17">
        <v>2160</v>
      </c>
      <c r="C295" s="18">
        <v>4.1900000000000004</v>
      </c>
      <c r="D295" s="20">
        <v>-1.41176470588235E-2</v>
      </c>
    </row>
    <row r="296" spans="2:4" x14ac:dyDescent="0.25">
      <c r="B296" s="17">
        <v>2161</v>
      </c>
      <c r="C296" s="18">
        <v>4.1900000000000004</v>
      </c>
      <c r="D296" s="20">
        <v>0</v>
      </c>
    </row>
    <row r="297" spans="2:4" x14ac:dyDescent="0.25">
      <c r="B297" s="17">
        <v>2162</v>
      </c>
      <c r="C297" s="18">
        <v>4.37</v>
      </c>
      <c r="D297" s="20">
        <v>4.2959427207637201E-2</v>
      </c>
    </row>
    <row r="298" spans="2:4" x14ac:dyDescent="0.25">
      <c r="B298" s="17">
        <v>2163</v>
      </c>
      <c r="C298" s="18">
        <v>4.6100000000000003</v>
      </c>
      <c r="D298" s="20">
        <v>5.4919908466819302E-2</v>
      </c>
    </row>
    <row r="299" spans="2:4" x14ac:dyDescent="0.25">
      <c r="B299" s="17">
        <v>2164</v>
      </c>
      <c r="C299" s="18">
        <v>4.7</v>
      </c>
      <c r="D299" s="20">
        <v>1.9522776572668002E-2</v>
      </c>
    </row>
    <row r="300" spans="2:4" x14ac:dyDescent="0.25">
      <c r="B300" s="17">
        <v>2165</v>
      </c>
      <c r="C300" s="18">
        <v>4.72</v>
      </c>
      <c r="D300" s="20">
        <v>4.2553191489360705E-3</v>
      </c>
    </row>
    <row r="301" spans="2:4" x14ac:dyDescent="0.25">
      <c r="B301" s="17">
        <v>2166</v>
      </c>
      <c r="C301" s="18">
        <v>4.79</v>
      </c>
      <c r="D301" s="20">
        <v>1.4830508474576299E-2</v>
      </c>
    </row>
    <row r="302" spans="2:4" x14ac:dyDescent="0.25">
      <c r="B302" s="17">
        <v>2167</v>
      </c>
      <c r="C302" s="18">
        <v>4.82</v>
      </c>
      <c r="D302" s="20">
        <v>6.2630480167014104E-3</v>
      </c>
    </row>
    <row r="303" spans="2:4" x14ac:dyDescent="0.25">
      <c r="B303" s="17">
        <v>2168</v>
      </c>
      <c r="C303" s="18">
        <v>4.75</v>
      </c>
      <c r="D303" s="20">
        <v>-1.45228215767635E-2</v>
      </c>
    </row>
    <row r="304" spans="2:4" x14ac:dyDescent="0.25">
      <c r="B304" s="17">
        <v>2169</v>
      </c>
      <c r="C304" s="18">
        <v>4.59</v>
      </c>
      <c r="D304" s="20">
        <v>-3.36842105263159E-2</v>
      </c>
    </row>
    <row r="305" spans="2:4" x14ac:dyDescent="0.25">
      <c r="B305" s="17">
        <v>2170</v>
      </c>
      <c r="C305" s="18">
        <v>4.32</v>
      </c>
      <c r="D305" s="20">
        <v>-5.8823529411764601E-2</v>
      </c>
    </row>
    <row r="306" spans="2:4" x14ac:dyDescent="0.25">
      <c r="B306" s="17">
        <v>2171</v>
      </c>
      <c r="C306" s="18">
        <v>4.2699999999999996</v>
      </c>
      <c r="D306" s="20">
        <v>-1.1574074074074299E-2</v>
      </c>
    </row>
    <row r="307" spans="2:4" x14ac:dyDescent="0.25">
      <c r="B307" s="17">
        <v>2172</v>
      </c>
      <c r="C307" s="18">
        <v>4.45</v>
      </c>
      <c r="D307" s="20">
        <v>4.2154566744730698E-2</v>
      </c>
    </row>
    <row r="308" spans="2:4" x14ac:dyDescent="0.25">
      <c r="B308" s="17">
        <v>2173</v>
      </c>
      <c r="C308" s="18">
        <v>4.38</v>
      </c>
      <c r="D308" s="20">
        <v>-1.5730337078651801E-2</v>
      </c>
    </row>
    <row r="309" spans="2:4" x14ac:dyDescent="0.25">
      <c r="B309" s="17">
        <v>2174</v>
      </c>
      <c r="C309" s="18">
        <v>4.42</v>
      </c>
      <c r="D309" s="20">
        <v>9.1324200913243114E-3</v>
      </c>
    </row>
    <row r="310" spans="2:4" x14ac:dyDescent="0.25">
      <c r="B310" s="17">
        <v>2175</v>
      </c>
      <c r="C310" s="18">
        <v>4.4000000000000004</v>
      </c>
      <c r="D310" s="20">
        <v>-4.5248868778279307E-3</v>
      </c>
    </row>
    <row r="311" spans="2:4" x14ac:dyDescent="0.25">
      <c r="B311" s="17">
        <v>2176</v>
      </c>
      <c r="C311" s="18">
        <v>4.32</v>
      </c>
      <c r="D311" s="20">
        <v>-1.8181818181818198E-2</v>
      </c>
    </row>
    <row r="312" spans="2:4" x14ac:dyDescent="0.25">
      <c r="B312" s="17">
        <v>2177</v>
      </c>
      <c r="C312" s="18">
        <v>4.04</v>
      </c>
      <c r="D312" s="20">
        <v>-6.4814814814814894E-2</v>
      </c>
    </row>
    <row r="313" spans="2:4" x14ac:dyDescent="0.25">
      <c r="B313" s="17">
        <v>2178</v>
      </c>
      <c r="C313" s="18">
        <v>3.81</v>
      </c>
      <c r="D313" s="20">
        <v>-5.6930693069307002E-2</v>
      </c>
    </row>
    <row r="314" spans="2:4" x14ac:dyDescent="0.25">
      <c r="B314" s="17">
        <v>2179</v>
      </c>
      <c r="C314" s="18">
        <v>4.01</v>
      </c>
      <c r="D314" s="20">
        <v>5.24934383202098E-2</v>
      </c>
    </row>
    <row r="315" spans="2:4" x14ac:dyDescent="0.25">
      <c r="B315" s="17">
        <v>2180</v>
      </c>
      <c r="C315" s="18">
        <v>4.0999999999999996</v>
      </c>
      <c r="D315" s="20">
        <v>2.2443890274314298E-2</v>
      </c>
    </row>
    <row r="316" spans="2:4" x14ac:dyDescent="0.25">
      <c r="B316" s="17">
        <v>2181</v>
      </c>
      <c r="C316" s="18">
        <v>4.38</v>
      </c>
      <c r="D316" s="20">
        <v>6.8292682926829301E-2</v>
      </c>
    </row>
    <row r="317" spans="2:4" x14ac:dyDescent="0.25">
      <c r="B317" s="17">
        <v>2182</v>
      </c>
      <c r="C317" s="18">
        <v>4.22</v>
      </c>
      <c r="D317" s="20">
        <v>-3.6529680365296802E-2</v>
      </c>
    </row>
    <row r="318" spans="2:4" x14ac:dyDescent="0.25">
      <c r="B318" s="17">
        <v>2183</v>
      </c>
      <c r="C318" s="18">
        <v>4.22</v>
      </c>
      <c r="D318" s="20">
        <v>0</v>
      </c>
    </row>
    <row r="319" spans="2:4" x14ac:dyDescent="0.25">
      <c r="B319" s="17">
        <v>2184</v>
      </c>
      <c r="C319" s="18">
        <v>4.18</v>
      </c>
      <c r="D319" s="20">
        <v>-9.4786729857819808E-3</v>
      </c>
    </row>
    <row r="320" spans="2:4" x14ac:dyDescent="0.25">
      <c r="B320" s="17">
        <v>2185</v>
      </c>
      <c r="C320" s="18">
        <v>4.1900000000000004</v>
      </c>
      <c r="D320" s="20">
        <v>2.39234449760772E-3</v>
      </c>
    </row>
    <row r="321" spans="2:4" x14ac:dyDescent="0.25">
      <c r="B321" s="17">
        <v>2186</v>
      </c>
      <c r="C321" s="18">
        <v>4.0599999999999996</v>
      </c>
      <c r="D321" s="20">
        <v>-3.1026252983293798E-2</v>
      </c>
    </row>
    <row r="322" spans="2:4" x14ac:dyDescent="0.25">
      <c r="B322" s="17">
        <v>2187</v>
      </c>
      <c r="C322" s="18">
        <v>4.08</v>
      </c>
      <c r="D322" s="20">
        <v>4.9261083743843406E-3</v>
      </c>
    </row>
    <row r="323" spans="2:4" x14ac:dyDescent="0.25">
      <c r="B323" s="17">
        <v>2188</v>
      </c>
      <c r="C323" s="18">
        <v>4.2699999999999996</v>
      </c>
      <c r="D323" s="20">
        <v>4.6568627450980199E-2</v>
      </c>
    </row>
    <row r="324" spans="2:4" x14ac:dyDescent="0.25">
      <c r="B324" s="17">
        <v>2189</v>
      </c>
      <c r="C324" s="18">
        <v>4.46</v>
      </c>
      <c r="D324" s="20">
        <v>4.4496487119438002E-2</v>
      </c>
    </row>
    <row r="325" spans="2:4" x14ac:dyDescent="0.25">
      <c r="B325" s="17">
        <v>2190</v>
      </c>
      <c r="C325" s="18">
        <v>4.75</v>
      </c>
      <c r="D325" s="20">
        <v>6.5022421524663795E-2</v>
      </c>
    </row>
    <row r="326" spans="2:4" x14ac:dyDescent="0.25">
      <c r="B326" s="17">
        <v>2191</v>
      </c>
      <c r="C326" s="18">
        <v>4.9800000000000004</v>
      </c>
      <c r="D326" s="20">
        <v>4.8421052631579101E-2</v>
      </c>
    </row>
    <row r="327" spans="2:4" x14ac:dyDescent="0.25">
      <c r="B327" s="17">
        <v>2192</v>
      </c>
      <c r="C327" s="18">
        <v>4.82</v>
      </c>
      <c r="D327" s="20">
        <v>-3.2128514056225001E-2</v>
      </c>
    </row>
    <row r="328" spans="2:4" x14ac:dyDescent="0.25">
      <c r="B328" s="17">
        <v>2193</v>
      </c>
      <c r="C328" s="18">
        <v>4.6500000000000004</v>
      </c>
      <c r="D328" s="20">
        <v>-3.5269709543568402E-2</v>
      </c>
    </row>
    <row r="329" spans="2:4" x14ac:dyDescent="0.25">
      <c r="B329" s="17">
        <v>2194</v>
      </c>
      <c r="C329" s="18">
        <v>4.75</v>
      </c>
      <c r="D329" s="20">
        <v>2.1505376344086002E-2</v>
      </c>
    </row>
    <row r="330" spans="2:4" x14ac:dyDescent="0.25">
      <c r="B330" s="17">
        <v>2195</v>
      </c>
      <c r="C330" s="18">
        <v>4.88</v>
      </c>
      <c r="D330" s="20">
        <v>2.73684210526315E-2</v>
      </c>
    </row>
    <row r="331" spans="2:4" x14ac:dyDescent="0.25">
      <c r="B331" s="17">
        <v>2196</v>
      </c>
      <c r="C331" s="18">
        <v>4.87</v>
      </c>
      <c r="D331" s="20">
        <v>-2.04918032786883E-3</v>
      </c>
    </row>
    <row r="332" spans="2:4" x14ac:dyDescent="0.25">
      <c r="B332" s="17">
        <v>2197</v>
      </c>
      <c r="C332" s="18">
        <v>4.6500000000000004</v>
      </c>
      <c r="D332" s="20">
        <v>-4.5174537987679696E-2</v>
      </c>
    </row>
    <row r="333" spans="2:4" x14ac:dyDescent="0.25">
      <c r="B333" s="17">
        <v>2198</v>
      </c>
      <c r="C333" s="18">
        <v>4.57</v>
      </c>
      <c r="D333" s="20">
        <v>-1.72043010752688E-2</v>
      </c>
    </row>
    <row r="334" spans="2:4" x14ac:dyDescent="0.25">
      <c r="B334" s="17">
        <v>2199</v>
      </c>
      <c r="C334" s="18">
        <v>4.87</v>
      </c>
      <c r="D334" s="20">
        <v>6.5645514223194604E-2</v>
      </c>
    </row>
    <row r="335" spans="2:4" x14ac:dyDescent="0.25">
      <c r="B335" s="17">
        <v>2200</v>
      </c>
      <c r="C335" s="18">
        <v>5.0599999999999996</v>
      </c>
      <c r="D335" s="20">
        <v>3.9014373716632397E-2</v>
      </c>
    </row>
    <row r="336" spans="2:4" x14ac:dyDescent="0.25">
      <c r="B336" s="17">
        <v>2201</v>
      </c>
      <c r="C336" s="18">
        <v>5.08</v>
      </c>
      <c r="D336" s="20">
        <v>3.9525691699606701E-3</v>
      </c>
    </row>
    <row r="337" spans="2:4" x14ac:dyDescent="0.25">
      <c r="B337" s="17">
        <v>2202</v>
      </c>
      <c r="C337" s="18">
        <v>5.27</v>
      </c>
      <c r="D337" s="20">
        <v>3.7401574803149498E-2</v>
      </c>
    </row>
    <row r="338" spans="2:4" x14ac:dyDescent="0.25">
      <c r="B338" s="17">
        <v>2203</v>
      </c>
      <c r="C338" s="18">
        <v>5.26</v>
      </c>
      <c r="D338" s="20">
        <v>-1.8975332068310602E-3</v>
      </c>
    </row>
    <row r="339" spans="2:4" x14ac:dyDescent="0.25">
      <c r="B339" s="17">
        <v>2204</v>
      </c>
      <c r="C339" s="18">
        <v>5.15</v>
      </c>
      <c r="D339" s="20">
        <v>-2.0912547528517001E-2</v>
      </c>
    </row>
    <row r="340" spans="2:4" x14ac:dyDescent="0.25">
      <c r="B340" s="17">
        <v>2205</v>
      </c>
      <c r="C340" s="18">
        <v>5.32</v>
      </c>
      <c r="D340" s="20">
        <v>3.3009708737864005E-2</v>
      </c>
    </row>
    <row r="341" spans="2:4" x14ac:dyDescent="0.25">
      <c r="B341" s="17">
        <v>2206</v>
      </c>
      <c r="C341" s="18">
        <v>5.65</v>
      </c>
      <c r="D341" s="20">
        <v>6.2030075187969901E-2</v>
      </c>
    </row>
    <row r="342" spans="2:4" x14ac:dyDescent="0.25">
      <c r="B342" s="17">
        <v>2207</v>
      </c>
      <c r="C342" s="18">
        <v>6.08</v>
      </c>
      <c r="D342" s="20">
        <v>7.61061946902655E-2</v>
      </c>
    </row>
    <row r="343" spans="2:4" x14ac:dyDescent="0.25">
      <c r="B343" s="17">
        <v>2208</v>
      </c>
      <c r="C343" s="18">
        <v>6.31</v>
      </c>
      <c r="D343" s="20">
        <v>3.7828947368421004E-2</v>
      </c>
    </row>
    <row r="344" spans="2:4" x14ac:dyDescent="0.25">
      <c r="B344" s="17">
        <v>2209</v>
      </c>
      <c r="C344" s="18">
        <v>6.4</v>
      </c>
      <c r="D344" s="20">
        <v>1.4263074484944599E-2</v>
      </c>
    </row>
    <row r="345" spans="2:4" x14ac:dyDescent="0.25">
      <c r="B345" s="17">
        <v>2210</v>
      </c>
      <c r="C345" s="18">
        <v>6.48</v>
      </c>
      <c r="D345" s="20">
        <v>1.2500000000000001E-2</v>
      </c>
    </row>
    <row r="346" spans="2:4" x14ac:dyDescent="0.25">
      <c r="B346" s="17">
        <v>2211</v>
      </c>
      <c r="C346" s="18">
        <v>6.21</v>
      </c>
      <c r="D346" s="20">
        <v>-4.1666666666666699E-2</v>
      </c>
    </row>
    <row r="347" spans="2:4" x14ac:dyDescent="0.25">
      <c r="B347" s="17">
        <v>2212</v>
      </c>
      <c r="C347" s="18">
        <v>6.07</v>
      </c>
      <c r="D347" s="20">
        <v>-2.25442834138486E-2</v>
      </c>
    </row>
    <row r="348" spans="2:4" x14ac:dyDescent="0.25">
      <c r="B348" s="17">
        <v>2213</v>
      </c>
      <c r="C348" s="18">
        <v>6.28</v>
      </c>
      <c r="D348" s="20">
        <v>3.4596375617792496E-2</v>
      </c>
    </row>
    <row r="349" spans="2:4" x14ac:dyDescent="0.25">
      <c r="B349" s="17">
        <v>2214</v>
      </c>
      <c r="C349" s="18">
        <v>6.44</v>
      </c>
      <c r="D349" s="20">
        <v>2.54777070063694E-2</v>
      </c>
    </row>
    <row r="350" spans="2:4" x14ac:dyDescent="0.25">
      <c r="B350" s="17">
        <v>2215</v>
      </c>
      <c r="C350" s="18">
        <v>6.37</v>
      </c>
      <c r="D350" s="20">
        <v>-1.0869565217391399E-2</v>
      </c>
    </row>
    <row r="351" spans="2:4" x14ac:dyDescent="0.25">
      <c r="B351" s="17">
        <v>2216</v>
      </c>
      <c r="C351" s="18">
        <v>6.34</v>
      </c>
      <c r="D351" s="20">
        <v>-4.7095761381476002E-3</v>
      </c>
    </row>
    <row r="352" spans="2:4" x14ac:dyDescent="0.25">
      <c r="B352" s="17">
        <v>2217</v>
      </c>
      <c r="C352" s="18">
        <v>6.46</v>
      </c>
      <c r="D352" s="20">
        <v>1.89274447949528E-2</v>
      </c>
    </row>
    <row r="353" spans="2:4" x14ac:dyDescent="0.25">
      <c r="B353" s="17">
        <v>2218</v>
      </c>
      <c r="C353" s="18">
        <v>6.02</v>
      </c>
      <c r="D353" s="20">
        <v>-6.8111455108359101E-2</v>
      </c>
    </row>
    <row r="354" spans="2:4" x14ac:dyDescent="0.25">
      <c r="B354" s="17">
        <v>2219</v>
      </c>
      <c r="C354" s="18">
        <v>6.1</v>
      </c>
      <c r="D354" s="20">
        <v>1.3289036544850599E-2</v>
      </c>
    </row>
    <row r="355" spans="2:4" x14ac:dyDescent="0.25">
      <c r="B355" s="17">
        <v>2220</v>
      </c>
      <c r="C355" s="18">
        <v>6.21</v>
      </c>
      <c r="D355" s="20">
        <v>1.8032786885245899E-2</v>
      </c>
    </row>
    <row r="356" spans="2:4" x14ac:dyDescent="0.25">
      <c r="B356" s="17">
        <v>2221</v>
      </c>
      <c r="C356" s="18">
        <v>6.26</v>
      </c>
      <c r="D356" s="20">
        <v>8.0515297906602612E-3</v>
      </c>
    </row>
    <row r="357" spans="2:4" x14ac:dyDescent="0.25">
      <c r="B357" s="17">
        <v>2222</v>
      </c>
      <c r="C357" s="18">
        <v>6.34</v>
      </c>
      <c r="D357" s="20">
        <v>1.27795527156549E-2</v>
      </c>
    </row>
    <row r="358" spans="2:4" x14ac:dyDescent="0.25">
      <c r="B358" s="17">
        <v>2223</v>
      </c>
      <c r="C358" s="18">
        <v>6.04</v>
      </c>
      <c r="D358" s="20">
        <v>-4.7318611987381597E-2</v>
      </c>
    </row>
    <row r="359" spans="2:4" x14ac:dyDescent="0.25">
      <c r="B359" s="17">
        <v>2224</v>
      </c>
      <c r="C359" s="18">
        <v>5.86</v>
      </c>
      <c r="D359" s="20">
        <v>-2.9801324503311199E-2</v>
      </c>
    </row>
    <row r="360" spans="2:4" x14ac:dyDescent="0.25">
      <c r="B360" s="17">
        <v>2225</v>
      </c>
      <c r="C360" s="18">
        <v>5.86</v>
      </c>
      <c r="D360" s="20">
        <v>0</v>
      </c>
    </row>
    <row r="361" spans="2:4" x14ac:dyDescent="0.25">
      <c r="B361" s="17">
        <v>2226</v>
      </c>
      <c r="C361" s="18">
        <v>5.94</v>
      </c>
      <c r="D361" s="20">
        <v>1.36518771331058E-2</v>
      </c>
    </row>
    <row r="362" spans="2:4" x14ac:dyDescent="0.25">
      <c r="B362" s="17">
        <v>2227</v>
      </c>
      <c r="C362" s="18">
        <v>5.8</v>
      </c>
      <c r="D362" s="20">
        <v>-2.3569023569023701E-2</v>
      </c>
    </row>
    <row r="363" spans="2:4" x14ac:dyDescent="0.25">
      <c r="B363" s="17">
        <v>2228</v>
      </c>
      <c r="C363" s="18">
        <v>6.01</v>
      </c>
      <c r="D363" s="20">
        <v>3.6206896551724196E-2</v>
      </c>
    </row>
    <row r="364" spans="2:4" x14ac:dyDescent="0.25">
      <c r="B364" s="17">
        <v>2229</v>
      </c>
      <c r="C364" s="18">
        <v>6.48</v>
      </c>
      <c r="D364" s="20">
        <v>7.8202995008319592E-2</v>
      </c>
    </row>
    <row r="365" spans="2:4" x14ac:dyDescent="0.25">
      <c r="B365" s="17">
        <v>2230</v>
      </c>
      <c r="C365" s="18">
        <v>6.87</v>
      </c>
      <c r="D365" s="20">
        <v>6.0185185185185099E-2</v>
      </c>
    </row>
    <row r="366" spans="2:4" x14ac:dyDescent="0.25">
      <c r="B366" s="17">
        <v>2231</v>
      </c>
      <c r="C366" s="18">
        <v>7.07</v>
      </c>
      <c r="D366" s="20">
        <v>2.91120815138282E-2</v>
      </c>
    </row>
    <row r="367" spans="2:4" x14ac:dyDescent="0.25">
      <c r="B367" s="17">
        <v>2232</v>
      </c>
      <c r="C367" s="18">
        <v>7.25</v>
      </c>
      <c r="D367" s="20">
        <v>2.5459688826025399E-2</v>
      </c>
    </row>
    <row r="368" spans="2:4" x14ac:dyDescent="0.25">
      <c r="B368" s="17">
        <v>2233</v>
      </c>
      <c r="C368" s="18">
        <v>7.51</v>
      </c>
      <c r="D368" s="20">
        <v>3.5862068965517101E-2</v>
      </c>
    </row>
    <row r="369" spans="2:4" x14ac:dyDescent="0.25">
      <c r="B369" s="17">
        <v>2234</v>
      </c>
      <c r="C369" s="18">
        <v>8.14</v>
      </c>
      <c r="D369" s="20">
        <v>8.3888149134487403E-2</v>
      </c>
    </row>
    <row r="370" spans="2:4" x14ac:dyDescent="0.25">
      <c r="B370" s="17">
        <v>2235</v>
      </c>
      <c r="C370" s="18">
        <v>7.73</v>
      </c>
      <c r="D370" s="20">
        <v>-5.0368550368550397E-2</v>
      </c>
    </row>
    <row r="371" spans="2:4" x14ac:dyDescent="0.25">
      <c r="B371" s="17">
        <v>2236</v>
      </c>
      <c r="C371" s="18">
        <v>8.5</v>
      </c>
      <c r="D371" s="20">
        <v>9.9611901681759402E-2</v>
      </c>
    </row>
    <row r="372" spans="2:4" x14ac:dyDescent="0.25">
      <c r="B372" s="17">
        <v>2237</v>
      </c>
      <c r="C372" s="18">
        <v>7.93</v>
      </c>
      <c r="D372" s="20">
        <v>-6.7058823529411796E-2</v>
      </c>
    </row>
    <row r="373" spans="2:4" x14ac:dyDescent="0.25">
      <c r="B373" s="17">
        <v>2238</v>
      </c>
      <c r="C373" s="18">
        <v>8.0399999999999991</v>
      </c>
      <c r="D373" s="20">
        <v>1.38713745271122E-2</v>
      </c>
    </row>
    <row r="374" spans="2:4" x14ac:dyDescent="0.25">
      <c r="B374" s="17">
        <v>2239</v>
      </c>
      <c r="C374" s="18">
        <v>8</v>
      </c>
      <c r="D374" s="20">
        <v>-4.9751243781093199E-3</v>
      </c>
    </row>
    <row r="375" spans="2:4" x14ac:dyDescent="0.25">
      <c r="B375" s="17">
        <v>2240</v>
      </c>
      <c r="C375" s="18">
        <v>7.91</v>
      </c>
      <c r="D375" s="20">
        <v>-1.1250000000000001E-2</v>
      </c>
    </row>
    <row r="376" spans="2:4" x14ac:dyDescent="0.25">
      <c r="B376" s="17">
        <v>2241</v>
      </c>
      <c r="C376" s="18">
        <v>8.08</v>
      </c>
      <c r="D376" s="20">
        <v>2.1491782553729501E-2</v>
      </c>
    </row>
    <row r="377" spans="2:4" x14ac:dyDescent="0.25">
      <c r="B377" s="17">
        <v>2242</v>
      </c>
      <c r="C377" s="18">
        <v>7.95</v>
      </c>
      <c r="D377" s="20">
        <v>-1.60891089108911E-2</v>
      </c>
    </row>
    <row r="378" spans="2:4" x14ac:dyDescent="0.25">
      <c r="B378" s="17">
        <v>2243</v>
      </c>
      <c r="C378" s="18">
        <v>8.1199999999999992</v>
      </c>
      <c r="D378" s="20">
        <v>2.1383647798741901E-2</v>
      </c>
    </row>
    <row r="379" spans="2:4" x14ac:dyDescent="0.25">
      <c r="B379" s="17">
        <v>2244</v>
      </c>
      <c r="C379" s="18">
        <v>8.19</v>
      </c>
      <c r="D379" s="20">
        <v>8.6206896551723807E-3</v>
      </c>
    </row>
    <row r="380" spans="2:4" x14ac:dyDescent="0.25">
      <c r="B380" s="17">
        <v>2245</v>
      </c>
      <c r="C380" s="18">
        <v>8.1999999999999993</v>
      </c>
      <c r="D380" s="20">
        <v>1.2210012210012201E-3</v>
      </c>
    </row>
    <row r="381" spans="2:4" x14ac:dyDescent="0.25">
      <c r="B381" s="17">
        <v>2246</v>
      </c>
      <c r="C381" s="18">
        <v>8.48</v>
      </c>
      <c r="D381" s="20">
        <v>3.41463414634149E-2</v>
      </c>
    </row>
    <row r="382" spans="2:4" x14ac:dyDescent="0.25">
      <c r="B382" s="17">
        <v>2247</v>
      </c>
      <c r="C382" s="18">
        <v>8.4600000000000009</v>
      </c>
      <c r="D382" s="20">
        <v>-2.3584905660376503E-3</v>
      </c>
    </row>
    <row r="383" spans="2:4" x14ac:dyDescent="0.25">
      <c r="B383" s="17">
        <v>2248</v>
      </c>
      <c r="C383" s="18">
        <v>8.41</v>
      </c>
      <c r="D383" s="20">
        <v>-5.9101654846336303E-3</v>
      </c>
    </row>
    <row r="384" spans="2:4" x14ac:dyDescent="0.25">
      <c r="B384" s="17">
        <v>2249</v>
      </c>
      <c r="C384" s="18">
        <v>8.6</v>
      </c>
      <c r="D384" s="20">
        <v>2.25921521997621E-2</v>
      </c>
    </row>
    <row r="385" spans="2:4" x14ac:dyDescent="0.25">
      <c r="B385" s="17">
        <v>2250</v>
      </c>
      <c r="C385" s="18">
        <v>8.83</v>
      </c>
      <c r="D385" s="20">
        <v>2.67441860465116E-2</v>
      </c>
    </row>
    <row r="386" spans="2:4" x14ac:dyDescent="0.25">
      <c r="B386" s="17">
        <v>2251</v>
      </c>
      <c r="C386" s="18">
        <v>8.85</v>
      </c>
      <c r="D386" s="20">
        <v>2.2650056625141998E-3</v>
      </c>
    </row>
    <row r="387" spans="2:4" x14ac:dyDescent="0.25">
      <c r="B387" s="17">
        <v>2252</v>
      </c>
      <c r="C387" s="18">
        <v>8.57</v>
      </c>
      <c r="D387" s="20">
        <v>-3.1638418079096002E-2</v>
      </c>
    </row>
    <row r="388" spans="2:4" x14ac:dyDescent="0.25">
      <c r="B388" s="17">
        <v>2253</v>
      </c>
      <c r="C388" s="18">
        <v>8.24</v>
      </c>
      <c r="D388" s="20">
        <v>-3.8506417736289399E-2</v>
      </c>
    </row>
    <row r="389" spans="2:4" x14ac:dyDescent="0.25">
      <c r="B389" s="17">
        <v>2254</v>
      </c>
      <c r="C389" s="18">
        <v>8.0500000000000007</v>
      </c>
      <c r="D389" s="20">
        <v>-2.30582524271844E-2</v>
      </c>
    </row>
    <row r="390" spans="2:4" x14ac:dyDescent="0.25">
      <c r="B390" s="17">
        <v>2255</v>
      </c>
      <c r="C390" s="18">
        <v>8.4600000000000009</v>
      </c>
      <c r="D390" s="20">
        <v>5.09316770186337E-2</v>
      </c>
    </row>
    <row r="391" spans="2:4" x14ac:dyDescent="0.25">
      <c r="B391" s="17">
        <v>2256</v>
      </c>
      <c r="C391" s="18">
        <v>8.41</v>
      </c>
      <c r="D391" s="20">
        <v>-5.9101654846336303E-3</v>
      </c>
    </row>
    <row r="392" spans="2:4" x14ac:dyDescent="0.25">
      <c r="B392" s="17">
        <v>2257</v>
      </c>
      <c r="C392" s="18">
        <v>8.08</v>
      </c>
      <c r="D392" s="20">
        <v>-3.92390011890607E-2</v>
      </c>
    </row>
    <row r="393" spans="2:4" x14ac:dyDescent="0.25">
      <c r="B393" s="17">
        <v>2258</v>
      </c>
      <c r="C393" s="18">
        <v>7.75</v>
      </c>
      <c r="D393" s="20">
        <v>-4.0841584158415899E-2</v>
      </c>
    </row>
    <row r="394" spans="2:4" x14ac:dyDescent="0.25">
      <c r="B394" s="17">
        <v>2259</v>
      </c>
      <c r="C394" s="18">
        <v>7.6</v>
      </c>
      <c r="D394" s="20">
        <v>-1.93548387096775E-2</v>
      </c>
    </row>
    <row r="395" spans="2:4" x14ac:dyDescent="0.25">
      <c r="B395" s="17">
        <v>2260</v>
      </c>
      <c r="C395" s="18">
        <v>7.18</v>
      </c>
      <c r="D395" s="20">
        <v>-5.5263157894736799E-2</v>
      </c>
    </row>
    <row r="396" spans="2:4" x14ac:dyDescent="0.25">
      <c r="B396" s="17">
        <v>2261</v>
      </c>
      <c r="C396" s="18">
        <v>6.85</v>
      </c>
      <c r="D396" s="20">
        <v>-4.5961002785515299E-2</v>
      </c>
    </row>
    <row r="397" spans="2:4" x14ac:dyDescent="0.25">
      <c r="B397" s="17">
        <v>2262</v>
      </c>
      <c r="C397" s="18">
        <v>6.63</v>
      </c>
      <c r="D397" s="20">
        <v>-3.2116788321167801E-2</v>
      </c>
    </row>
    <row r="398" spans="2:4" x14ac:dyDescent="0.25">
      <c r="B398" s="17">
        <v>2263</v>
      </c>
      <c r="C398" s="18">
        <v>6.47</v>
      </c>
      <c r="D398" s="20">
        <v>-2.4132730015083002E-2</v>
      </c>
    </row>
    <row r="399" spans="2:4" x14ac:dyDescent="0.25">
      <c r="B399" s="17">
        <v>2264</v>
      </c>
      <c r="C399" s="18">
        <v>6.26</v>
      </c>
      <c r="D399" s="20">
        <v>-3.2457496136012301E-2</v>
      </c>
    </row>
    <row r="400" spans="2:4" x14ac:dyDescent="0.25">
      <c r="B400" s="17">
        <v>2265</v>
      </c>
      <c r="C400" s="18">
        <v>6.28</v>
      </c>
      <c r="D400" s="20">
        <v>3.1948881789138901E-3</v>
      </c>
    </row>
    <row r="401" spans="2:4" x14ac:dyDescent="0.25">
      <c r="B401" s="17">
        <v>2266</v>
      </c>
      <c r="C401" s="18">
        <v>6.57</v>
      </c>
      <c r="D401" s="20">
        <v>4.6178343949044597E-2</v>
      </c>
    </row>
    <row r="402" spans="2:4" x14ac:dyDescent="0.25">
      <c r="B402" s="17">
        <v>2267</v>
      </c>
      <c r="C402" s="18">
        <v>6.68</v>
      </c>
      <c r="D402" s="20">
        <v>1.67427701674276E-2</v>
      </c>
    </row>
    <row r="403" spans="2:4" x14ac:dyDescent="0.25">
      <c r="B403" s="17">
        <v>2268</v>
      </c>
      <c r="C403" s="18">
        <v>6.5</v>
      </c>
      <c r="D403" s="20">
        <v>-2.69461077844311E-2</v>
      </c>
    </row>
    <row r="404" spans="2:4" x14ac:dyDescent="0.25">
      <c r="B404" s="17">
        <v>2269</v>
      </c>
      <c r="C404" s="18">
        <v>6.48</v>
      </c>
      <c r="D404" s="20">
        <v>-3.0769230769229802E-3</v>
      </c>
    </row>
    <row r="405" spans="2:4" x14ac:dyDescent="0.25">
      <c r="B405" s="17">
        <v>2270</v>
      </c>
      <c r="C405" s="18">
        <v>6.64</v>
      </c>
      <c r="D405" s="20">
        <v>2.4691358024691201E-2</v>
      </c>
    </row>
    <row r="406" spans="2:4" x14ac:dyDescent="0.25">
      <c r="B406" s="17">
        <v>2271</v>
      </c>
      <c r="C406" s="18">
        <v>6.5</v>
      </c>
      <c r="D406" s="20">
        <v>-2.1084337349397499E-2</v>
      </c>
    </row>
    <row r="407" spans="2:4" x14ac:dyDescent="0.25">
      <c r="B407" s="17">
        <v>2272</v>
      </c>
      <c r="C407" s="18">
        <v>6.51</v>
      </c>
      <c r="D407" s="20">
        <v>1.5384615384614901E-3</v>
      </c>
    </row>
    <row r="408" spans="2:4" x14ac:dyDescent="0.25">
      <c r="B408" s="17">
        <v>2273</v>
      </c>
      <c r="C408" s="18">
        <v>6.78</v>
      </c>
      <c r="D408" s="20">
        <v>4.1474654377880296E-2</v>
      </c>
    </row>
    <row r="409" spans="2:4" x14ac:dyDescent="0.25">
      <c r="B409" s="17">
        <v>2274</v>
      </c>
      <c r="C409" s="18">
        <v>7.01</v>
      </c>
      <c r="D409" s="20">
        <v>3.39233038348081E-2</v>
      </c>
    </row>
    <row r="410" spans="2:4" x14ac:dyDescent="0.25">
      <c r="B410" s="17">
        <v>2275</v>
      </c>
      <c r="C410" s="18">
        <v>7.32</v>
      </c>
      <c r="D410" s="20">
        <v>4.4222539229672002E-2</v>
      </c>
    </row>
    <row r="411" spans="2:4" x14ac:dyDescent="0.25">
      <c r="B411" s="17">
        <v>2276</v>
      </c>
      <c r="C411" s="18">
        <v>7.75</v>
      </c>
      <c r="D411" s="20">
        <v>5.87431693989071E-2</v>
      </c>
    </row>
    <row r="412" spans="2:4" x14ac:dyDescent="0.25">
      <c r="B412" s="17">
        <v>2277</v>
      </c>
      <c r="C412" s="18">
        <v>8.17</v>
      </c>
      <c r="D412" s="20">
        <v>5.41935483870968E-2</v>
      </c>
    </row>
    <row r="413" spans="2:4" x14ac:dyDescent="0.25">
      <c r="B413" s="17">
        <v>2278</v>
      </c>
      <c r="C413" s="18">
        <v>8.25</v>
      </c>
      <c r="D413" s="20">
        <v>9.7919216646267203E-3</v>
      </c>
    </row>
    <row r="414" spans="2:4" x14ac:dyDescent="0.25">
      <c r="B414" s="17">
        <v>2279</v>
      </c>
      <c r="C414" s="18">
        <v>8.43</v>
      </c>
      <c r="D414" s="20">
        <v>2.1818181818181698E-2</v>
      </c>
    </row>
    <row r="415" spans="2:4" x14ac:dyDescent="0.25">
      <c r="B415" s="17">
        <v>2280</v>
      </c>
      <c r="C415" s="18">
        <v>8.8000000000000007</v>
      </c>
      <c r="D415" s="20">
        <v>4.38908659549231E-2</v>
      </c>
    </row>
    <row r="416" spans="2:4" x14ac:dyDescent="0.25">
      <c r="B416" s="17">
        <v>2281</v>
      </c>
      <c r="C416" s="18">
        <v>9.0500000000000007</v>
      </c>
      <c r="D416" s="20">
        <v>2.8409090909090801E-2</v>
      </c>
    </row>
    <row r="417" spans="2:4" x14ac:dyDescent="0.25">
      <c r="B417" s="17">
        <v>2282</v>
      </c>
      <c r="C417" s="18">
        <v>8.94</v>
      </c>
      <c r="D417" s="20">
        <v>-1.2154696132596799E-2</v>
      </c>
    </row>
    <row r="418" spans="2:4" x14ac:dyDescent="0.25">
      <c r="B418" s="17">
        <v>2283</v>
      </c>
      <c r="C418" s="18">
        <v>8.5</v>
      </c>
      <c r="D418" s="20">
        <v>-4.9217002237136397E-2</v>
      </c>
    </row>
    <row r="419" spans="2:4" x14ac:dyDescent="0.25">
      <c r="B419" s="17">
        <v>2284</v>
      </c>
      <c r="C419" s="18">
        <v>8.6</v>
      </c>
      <c r="D419" s="20">
        <v>1.1764705882352899E-2</v>
      </c>
    </row>
    <row r="420" spans="2:4" x14ac:dyDescent="0.25">
      <c r="B420" s="17">
        <v>2285</v>
      </c>
      <c r="C420" s="18">
        <v>8.8699999999999992</v>
      </c>
      <c r="D420" s="20">
        <v>3.1395348837209201E-2</v>
      </c>
    </row>
    <row r="421" spans="2:4" x14ac:dyDescent="0.25">
      <c r="B421" s="17">
        <v>2286</v>
      </c>
      <c r="C421" s="18">
        <v>9.1999999999999993</v>
      </c>
      <c r="D421" s="20">
        <v>3.7204058624577201E-2</v>
      </c>
    </row>
    <row r="422" spans="2:4" x14ac:dyDescent="0.25">
      <c r="B422" s="17">
        <v>2287</v>
      </c>
      <c r="C422" s="18">
        <v>9.23</v>
      </c>
      <c r="D422" s="20">
        <v>3.2608695652174302E-3</v>
      </c>
    </row>
    <row r="423" spans="2:4" x14ac:dyDescent="0.25">
      <c r="B423" s="17">
        <v>2288</v>
      </c>
      <c r="C423" s="18">
        <v>9.36</v>
      </c>
      <c r="D423" s="20">
        <v>1.4084507042253499E-2</v>
      </c>
    </row>
    <row r="424" spans="2:4" x14ac:dyDescent="0.25">
      <c r="B424" s="17">
        <v>2289</v>
      </c>
      <c r="C424" s="18">
        <v>9.31</v>
      </c>
      <c r="D424" s="20">
        <v>-5.3418803418802101E-3</v>
      </c>
    </row>
    <row r="425" spans="2:4" x14ac:dyDescent="0.25">
      <c r="B425" s="17">
        <v>2290</v>
      </c>
      <c r="C425" s="18">
        <v>9.5399999999999991</v>
      </c>
      <c r="D425" s="20">
        <v>2.4704618689581001E-2</v>
      </c>
    </row>
    <row r="426" spans="2:4" x14ac:dyDescent="0.25">
      <c r="B426" s="17">
        <v>2291</v>
      </c>
      <c r="C426" s="18">
        <v>9.8699999999999992</v>
      </c>
      <c r="D426" s="20">
        <v>3.4591194968553597E-2</v>
      </c>
    </row>
    <row r="427" spans="2:4" x14ac:dyDescent="0.25">
      <c r="B427" s="17">
        <v>2292</v>
      </c>
      <c r="C427" s="18">
        <v>9.8000000000000007</v>
      </c>
      <c r="D427" s="20">
        <v>-7.0921985815601803E-3</v>
      </c>
    </row>
    <row r="428" spans="2:4" x14ac:dyDescent="0.25">
      <c r="B428" s="17">
        <v>2293</v>
      </c>
      <c r="C428" s="18">
        <v>9.56</v>
      </c>
      <c r="D428" s="20">
        <v>-2.4489795918367401E-2</v>
      </c>
    </row>
    <row r="429" spans="2:4" x14ac:dyDescent="0.25">
      <c r="B429" s="17">
        <v>2294</v>
      </c>
      <c r="C429" s="18">
        <v>9.43</v>
      </c>
      <c r="D429" s="20">
        <v>-1.3598326359832699E-2</v>
      </c>
    </row>
    <row r="430" spans="2:4" x14ac:dyDescent="0.25">
      <c r="B430" s="17">
        <v>2295</v>
      </c>
      <c r="C430" s="18">
        <v>9.18</v>
      </c>
      <c r="D430" s="20">
        <v>-2.6511134676564199E-2</v>
      </c>
    </row>
    <row r="431" spans="2:4" x14ac:dyDescent="0.25">
      <c r="B431" s="17">
        <v>2296</v>
      </c>
      <c r="C431" s="18">
        <v>9.3000000000000007</v>
      </c>
      <c r="D431" s="20">
        <v>1.3071895424836799E-2</v>
      </c>
    </row>
    <row r="432" spans="2:4" x14ac:dyDescent="0.25">
      <c r="B432" s="17">
        <v>2297</v>
      </c>
      <c r="C432" s="18">
        <v>9.06</v>
      </c>
      <c r="D432" s="20">
        <v>-2.5806451612903299E-2</v>
      </c>
    </row>
    <row r="433" spans="2:4" x14ac:dyDescent="0.25">
      <c r="B433" s="17">
        <v>2298</v>
      </c>
      <c r="C433" s="18">
        <v>9.73</v>
      </c>
      <c r="D433" s="20">
        <v>7.3951434878587199E-2</v>
      </c>
    </row>
    <row r="434" spans="2:4" x14ac:dyDescent="0.25">
      <c r="B434" s="17">
        <v>2299</v>
      </c>
      <c r="C434" s="18">
        <v>10.029999999999999</v>
      </c>
      <c r="D434" s="20">
        <v>3.0832476875642299E-2</v>
      </c>
    </row>
    <row r="435" spans="2:4" x14ac:dyDescent="0.25">
      <c r="B435" s="17">
        <v>2300</v>
      </c>
      <c r="C435" s="18">
        <v>9.73</v>
      </c>
      <c r="D435" s="20">
        <v>-2.9910269192422699E-2</v>
      </c>
    </row>
    <row r="436" spans="2:4" x14ac:dyDescent="0.25">
      <c r="B436" s="17">
        <v>2301</v>
      </c>
      <c r="C436" s="18">
        <v>9.93</v>
      </c>
      <c r="D436" s="20">
        <v>2.05549845837616E-2</v>
      </c>
    </row>
    <row r="437" spans="2:4" x14ac:dyDescent="0.25">
      <c r="B437" s="17">
        <v>2302</v>
      </c>
      <c r="C437" s="18">
        <v>9.84</v>
      </c>
      <c r="D437" s="20">
        <v>-9.0634441087613701E-3</v>
      </c>
    </row>
    <row r="438" spans="2:4" x14ac:dyDescent="0.25">
      <c r="B438" s="17">
        <v>2303</v>
      </c>
      <c r="C438" s="18">
        <v>9.56</v>
      </c>
      <c r="D438" s="20">
        <v>-2.8455284552845499E-2</v>
      </c>
    </row>
    <row r="439" spans="2:4" x14ac:dyDescent="0.25">
      <c r="B439" s="17">
        <v>2304</v>
      </c>
      <c r="C439" s="18">
        <v>9.26</v>
      </c>
      <c r="D439" s="20">
        <v>-3.1380753138075403E-2</v>
      </c>
    </row>
    <row r="440" spans="2:4" x14ac:dyDescent="0.25">
      <c r="B440" s="17">
        <v>2305</v>
      </c>
      <c r="C440" s="18">
        <v>8.35</v>
      </c>
      <c r="D440" s="20">
        <v>-9.8272138228941694E-2</v>
      </c>
    </row>
    <row r="441" spans="2:4" x14ac:dyDescent="0.25">
      <c r="B441" s="17">
        <v>2306</v>
      </c>
      <c r="C441" s="18">
        <v>8.39</v>
      </c>
      <c r="D441" s="20">
        <v>4.7904191616767707E-3</v>
      </c>
    </row>
    <row r="442" spans="2:4" x14ac:dyDescent="0.25">
      <c r="B442" s="17">
        <v>2307</v>
      </c>
      <c r="C442" s="18">
        <v>8.1</v>
      </c>
      <c r="D442" s="20">
        <v>-3.45649582836711E-2</v>
      </c>
    </row>
    <row r="443" spans="2:4" x14ac:dyDescent="0.25">
      <c r="B443" s="17">
        <v>2308</v>
      </c>
      <c r="C443" s="18">
        <v>7.84</v>
      </c>
      <c r="D443" s="20">
        <v>-3.2098765432098803E-2</v>
      </c>
    </row>
    <row r="444" spans="2:4" x14ac:dyDescent="0.25">
      <c r="B444" s="17">
        <v>2309</v>
      </c>
      <c r="C444" s="18">
        <v>8.14</v>
      </c>
      <c r="D444" s="20">
        <v>3.8265306122449202E-2</v>
      </c>
    </row>
    <row r="445" spans="2:4" x14ac:dyDescent="0.25">
      <c r="B445" s="17">
        <v>2310</v>
      </c>
      <c r="C445" s="18">
        <v>7.53</v>
      </c>
      <c r="D445" s="20">
        <v>-7.4938574938574892E-2</v>
      </c>
    </row>
    <row r="446" spans="2:4" x14ac:dyDescent="0.25">
      <c r="B446" s="17">
        <v>2311</v>
      </c>
      <c r="C446" s="18">
        <v>7.45</v>
      </c>
      <c r="D446" s="20">
        <v>-1.0624169986719801E-2</v>
      </c>
    </row>
    <row r="447" spans="2:4" x14ac:dyDescent="0.25">
      <c r="B447" s="17">
        <v>2312</v>
      </c>
      <c r="C447" s="18">
        <v>6.64</v>
      </c>
      <c r="D447" s="20">
        <v>-0.108724832214765</v>
      </c>
    </row>
    <row r="448" spans="2:4" x14ac:dyDescent="0.25">
      <c r="B448" s="17">
        <v>2313</v>
      </c>
      <c r="C448" s="18">
        <v>6.25</v>
      </c>
      <c r="D448" s="20">
        <v>-5.8734939759036098E-2</v>
      </c>
    </row>
    <row r="449" spans="2:4" x14ac:dyDescent="0.25">
      <c r="B449" s="17">
        <v>2314</v>
      </c>
      <c r="C449" s="18">
        <v>6.57</v>
      </c>
      <c r="D449" s="20">
        <v>5.12000000000001E-2</v>
      </c>
    </row>
    <row r="450" spans="2:4" x14ac:dyDescent="0.25">
      <c r="B450" s="17">
        <v>2315</v>
      </c>
      <c r="C450" s="18">
        <v>6.85</v>
      </c>
      <c r="D450" s="20">
        <v>4.2617960426179602E-2</v>
      </c>
    </row>
    <row r="451" spans="2:4" x14ac:dyDescent="0.25">
      <c r="B451" s="17">
        <v>2316</v>
      </c>
      <c r="C451" s="18">
        <v>6.6</v>
      </c>
      <c r="D451" s="20">
        <v>-3.6496350364963501E-2</v>
      </c>
    </row>
    <row r="452" spans="2:4" x14ac:dyDescent="0.25">
      <c r="B452" s="17">
        <v>2317</v>
      </c>
      <c r="C452" s="18">
        <v>6.87</v>
      </c>
      <c r="D452" s="20">
        <v>4.0909090909091006E-2</v>
      </c>
    </row>
    <row r="453" spans="2:4" x14ac:dyDescent="0.25">
      <c r="B453" s="17">
        <v>2318</v>
      </c>
      <c r="C453" s="18">
        <v>7.24</v>
      </c>
      <c r="D453" s="20">
        <v>5.3857350800582196E-2</v>
      </c>
    </row>
    <row r="454" spans="2:4" x14ac:dyDescent="0.25">
      <c r="B454" s="17">
        <v>2319</v>
      </c>
      <c r="C454" s="18">
        <v>7.63</v>
      </c>
      <c r="D454" s="20">
        <v>5.3867403314917101E-2</v>
      </c>
    </row>
    <row r="455" spans="2:4" x14ac:dyDescent="0.25">
      <c r="B455" s="17">
        <v>2320</v>
      </c>
      <c r="C455" s="18">
        <v>7.64</v>
      </c>
      <c r="D455" s="20">
        <v>1.3106159895151001E-3</v>
      </c>
    </row>
    <row r="456" spans="2:4" x14ac:dyDescent="0.25">
      <c r="B456" s="17">
        <v>2321</v>
      </c>
      <c r="C456" s="18">
        <v>7.92</v>
      </c>
      <c r="D456" s="20">
        <v>3.6649214659686E-2</v>
      </c>
    </row>
    <row r="457" spans="2:4" x14ac:dyDescent="0.25">
      <c r="B457" s="17">
        <v>2322</v>
      </c>
      <c r="C457" s="18">
        <v>8.26</v>
      </c>
      <c r="D457" s="20">
        <v>4.2929292929292796E-2</v>
      </c>
    </row>
    <row r="458" spans="2:4" x14ac:dyDescent="0.25">
      <c r="B458" s="17">
        <v>2323</v>
      </c>
      <c r="C458" s="18">
        <v>8.17</v>
      </c>
      <c r="D458" s="20">
        <v>-1.08958837772397E-2</v>
      </c>
    </row>
    <row r="459" spans="2:4" x14ac:dyDescent="0.25">
      <c r="B459" s="17">
        <v>2324</v>
      </c>
      <c r="C459" s="18">
        <v>8.27</v>
      </c>
      <c r="D459" s="20">
        <v>1.2239902080783301E-2</v>
      </c>
    </row>
    <row r="460" spans="2:4" x14ac:dyDescent="0.25">
      <c r="B460" s="17">
        <v>2325</v>
      </c>
      <c r="C460" s="18">
        <v>8.83</v>
      </c>
      <c r="D460" s="20">
        <v>6.7714631197098002E-2</v>
      </c>
    </row>
    <row r="461" spans="2:4" x14ac:dyDescent="0.25">
      <c r="B461" s="17">
        <v>2326</v>
      </c>
      <c r="C461" s="18">
        <v>9.0299999999999994</v>
      </c>
      <c r="D461" s="20">
        <v>2.2650056625141499E-2</v>
      </c>
    </row>
    <row r="462" spans="2:4" x14ac:dyDescent="0.25">
      <c r="B462" s="17">
        <v>2327</v>
      </c>
      <c r="C462" s="18">
        <v>9.06</v>
      </c>
      <c r="D462" s="20">
        <v>3.3222591362127604E-3</v>
      </c>
    </row>
    <row r="463" spans="2:4" x14ac:dyDescent="0.25">
      <c r="B463" s="17">
        <v>2328</v>
      </c>
      <c r="C463" s="18">
        <v>8.8000000000000007</v>
      </c>
      <c r="D463" s="20">
        <v>-2.8697571743929298E-2</v>
      </c>
    </row>
    <row r="464" spans="2:4" x14ac:dyDescent="0.25">
      <c r="B464" s="17">
        <v>2329</v>
      </c>
      <c r="C464" s="18">
        <v>8.92</v>
      </c>
      <c r="D464" s="20">
        <v>1.36363636363634E-2</v>
      </c>
    </row>
    <row r="465" spans="2:4" x14ac:dyDescent="0.25">
      <c r="B465" s="17">
        <v>2330</v>
      </c>
      <c r="C465" s="18">
        <v>9.32</v>
      </c>
      <c r="D465" s="20">
        <v>4.4843049327354396E-2</v>
      </c>
    </row>
    <row r="466" spans="2:4" x14ac:dyDescent="0.25">
      <c r="B466" s="17">
        <v>2331</v>
      </c>
      <c r="C466" s="18">
        <v>9.6300000000000008</v>
      </c>
      <c r="D466" s="20">
        <v>3.3261802575107198E-2</v>
      </c>
    </row>
    <row r="467" spans="2:4" x14ac:dyDescent="0.25">
      <c r="B467" s="17">
        <v>2332</v>
      </c>
      <c r="C467" s="18">
        <v>9.8000000000000007</v>
      </c>
      <c r="D467" s="20">
        <v>1.7653167185877498E-2</v>
      </c>
    </row>
    <row r="468" spans="2:4" x14ac:dyDescent="0.25">
      <c r="B468" s="17">
        <v>2333</v>
      </c>
      <c r="C468" s="18">
        <v>9.94</v>
      </c>
      <c r="D468" s="20">
        <v>1.42857142857142E-2</v>
      </c>
    </row>
    <row r="469" spans="2:4" x14ac:dyDescent="0.25">
      <c r="B469" s="17">
        <v>2334</v>
      </c>
      <c r="C469" s="18">
        <v>10.18</v>
      </c>
      <c r="D469" s="20">
        <v>2.41448692152917E-2</v>
      </c>
    </row>
    <row r="470" spans="2:4" x14ac:dyDescent="0.25">
      <c r="B470" s="17">
        <v>2335</v>
      </c>
      <c r="C470" s="18">
        <v>10.19</v>
      </c>
      <c r="D470" s="20">
        <v>9.8231827111972003E-4</v>
      </c>
    </row>
    <row r="471" spans="2:4" x14ac:dyDescent="0.25">
      <c r="B471" s="17">
        <v>2336</v>
      </c>
      <c r="C471" s="18">
        <v>10.23</v>
      </c>
      <c r="D471" s="20">
        <v>3.9254170755642602E-3</v>
      </c>
    </row>
    <row r="472" spans="2:4" x14ac:dyDescent="0.25">
      <c r="B472" s="17">
        <v>2337</v>
      </c>
      <c r="C472" s="18">
        <v>10.18</v>
      </c>
      <c r="D472" s="20">
        <v>-4.8875855327469306E-3</v>
      </c>
    </row>
    <row r="473" spans="2:4" x14ac:dyDescent="0.25">
      <c r="B473" s="17">
        <v>2338</v>
      </c>
      <c r="C473" s="18">
        <v>10.3</v>
      </c>
      <c r="D473" s="20">
        <v>1.1787819253438199E-2</v>
      </c>
    </row>
    <row r="474" spans="2:4" x14ac:dyDescent="0.25">
      <c r="B474" s="17">
        <v>2339</v>
      </c>
      <c r="C474" s="18">
        <v>10.08</v>
      </c>
      <c r="D474" s="20">
        <v>-2.1359223300971002E-2</v>
      </c>
    </row>
    <row r="475" spans="2:4" x14ac:dyDescent="0.25">
      <c r="B475" s="17">
        <v>2340</v>
      </c>
      <c r="C475" s="18">
        <v>9.7200000000000006</v>
      </c>
      <c r="D475" s="20">
        <v>-3.5714285714285698E-2</v>
      </c>
    </row>
    <row r="476" spans="2:4" x14ac:dyDescent="0.25">
      <c r="B476" s="17">
        <v>2341</v>
      </c>
      <c r="C476" s="18">
        <v>9.9600000000000009</v>
      </c>
      <c r="D476" s="20">
        <v>2.4691358024691499E-2</v>
      </c>
    </row>
    <row r="477" spans="2:4" x14ac:dyDescent="0.25">
      <c r="B477" s="17">
        <v>2342</v>
      </c>
      <c r="C477" s="18">
        <v>9.7200000000000006</v>
      </c>
      <c r="D477" s="20">
        <v>-2.40963855421686E-2</v>
      </c>
    </row>
    <row r="478" spans="2:4" x14ac:dyDescent="0.25">
      <c r="B478" s="17">
        <v>2343</v>
      </c>
      <c r="C478" s="18">
        <v>9.56</v>
      </c>
      <c r="D478" s="20">
        <v>-1.6460905349794299E-2</v>
      </c>
    </row>
    <row r="479" spans="2:4" x14ac:dyDescent="0.25">
      <c r="B479" s="17">
        <v>2344</v>
      </c>
      <c r="C479" s="18">
        <v>9.1</v>
      </c>
      <c r="D479" s="20">
        <v>-4.8117154811715496E-2</v>
      </c>
    </row>
    <row r="480" spans="2:4" x14ac:dyDescent="0.25">
      <c r="B480" s="17">
        <v>2345</v>
      </c>
      <c r="C480" s="18">
        <v>8.64</v>
      </c>
      <c r="D480" s="20">
        <v>-5.0549450549450502E-2</v>
      </c>
    </row>
    <row r="481" spans="2:4" x14ac:dyDescent="0.25">
      <c r="B481" s="17">
        <v>2346</v>
      </c>
      <c r="C481" s="18">
        <v>8.85</v>
      </c>
      <c r="D481" s="20">
        <v>2.43055555555554E-2</v>
      </c>
    </row>
    <row r="482" spans="2:4" x14ac:dyDescent="0.25">
      <c r="B482" s="17">
        <v>2347</v>
      </c>
      <c r="C482" s="18">
        <v>8.91</v>
      </c>
      <c r="D482" s="20">
        <v>6.7796610169492703E-3</v>
      </c>
    </row>
    <row r="483" spans="2:4" x14ac:dyDescent="0.25">
      <c r="B483" s="17">
        <v>2348</v>
      </c>
      <c r="C483" s="18">
        <v>9.32</v>
      </c>
      <c r="D483" s="20">
        <v>4.60157126823795E-2</v>
      </c>
    </row>
    <row r="484" spans="2:4" x14ac:dyDescent="0.25">
      <c r="B484" s="17">
        <v>2349</v>
      </c>
      <c r="C484" s="18">
        <v>9.31</v>
      </c>
      <c r="D484" s="20">
        <v>-1.07296137339052E-3</v>
      </c>
    </row>
    <row r="485" spans="2:4" x14ac:dyDescent="0.25">
      <c r="B485" s="17">
        <v>2350</v>
      </c>
      <c r="C485" s="18">
        <v>9.0500000000000007</v>
      </c>
      <c r="D485" s="20">
        <v>-2.7926960257787299E-2</v>
      </c>
    </row>
    <row r="486" spans="2:4" x14ac:dyDescent="0.25">
      <c r="B486" s="17">
        <v>2351</v>
      </c>
      <c r="C486" s="18">
        <v>9.27</v>
      </c>
      <c r="D486" s="20">
        <v>2.4309392265193401E-2</v>
      </c>
    </row>
    <row r="487" spans="2:4" x14ac:dyDescent="0.25">
      <c r="B487" s="17">
        <v>2352</v>
      </c>
      <c r="C487" s="18">
        <v>9.43</v>
      </c>
      <c r="D487" s="20">
        <v>1.7259978425026901E-2</v>
      </c>
    </row>
    <row r="488" spans="2:4" x14ac:dyDescent="0.25">
      <c r="B488" s="17">
        <v>2353</v>
      </c>
      <c r="C488" s="18">
        <v>9.32</v>
      </c>
      <c r="D488" s="20">
        <v>-1.16648992576882E-2</v>
      </c>
    </row>
    <row r="489" spans="2:4" x14ac:dyDescent="0.25">
      <c r="B489" s="17">
        <v>2354</v>
      </c>
      <c r="C489" s="18">
        <v>9.2799999999999994</v>
      </c>
      <c r="D489" s="20">
        <v>-4.2918454935623202E-3</v>
      </c>
    </row>
    <row r="490" spans="2:4" x14ac:dyDescent="0.25">
      <c r="B490" s="17">
        <v>2355</v>
      </c>
      <c r="C490" s="18">
        <v>9.48</v>
      </c>
      <c r="D490" s="20">
        <v>2.1551724137931001E-2</v>
      </c>
    </row>
    <row r="491" spans="2:4" x14ac:dyDescent="0.25">
      <c r="B491" s="17">
        <v>2356</v>
      </c>
      <c r="C491" s="18">
        <v>9.67</v>
      </c>
      <c r="D491" s="20">
        <v>2.0042194092827002E-2</v>
      </c>
    </row>
    <row r="492" spans="2:4" x14ac:dyDescent="0.25">
      <c r="B492" s="17">
        <v>2357</v>
      </c>
      <c r="C492" s="18">
        <v>9.6300000000000008</v>
      </c>
      <c r="D492" s="20">
        <v>-4.1365046535676306E-3</v>
      </c>
    </row>
    <row r="493" spans="2:4" x14ac:dyDescent="0.25">
      <c r="B493" s="17">
        <v>2358</v>
      </c>
      <c r="C493" s="18">
        <v>9.17</v>
      </c>
      <c r="D493" s="20">
        <v>-4.7767393561786199E-2</v>
      </c>
    </row>
    <row r="494" spans="2:4" x14ac:dyDescent="0.25">
      <c r="B494" s="17">
        <v>2359</v>
      </c>
      <c r="C494" s="18">
        <v>8.67</v>
      </c>
      <c r="D494" s="20">
        <v>-5.4525627044711006E-2</v>
      </c>
    </row>
    <row r="495" spans="2:4" x14ac:dyDescent="0.25">
      <c r="B495" s="17">
        <v>2360</v>
      </c>
      <c r="C495" s="18">
        <v>8.7200000000000006</v>
      </c>
      <c r="D495" s="20">
        <v>5.7670126874280808E-3</v>
      </c>
    </row>
    <row r="496" spans="2:4" x14ac:dyDescent="0.25">
      <c r="B496" s="17">
        <v>2361</v>
      </c>
      <c r="C496" s="18">
        <v>9.07</v>
      </c>
      <c r="D496" s="20">
        <v>4.0137614678899002E-2</v>
      </c>
    </row>
    <row r="497" spans="2:4" x14ac:dyDescent="0.25">
      <c r="B497" s="17">
        <v>2362</v>
      </c>
      <c r="C497" s="18">
        <v>9.11</v>
      </c>
      <c r="D497" s="20">
        <v>4.4101433296581706E-3</v>
      </c>
    </row>
    <row r="498" spans="2:4" x14ac:dyDescent="0.25">
      <c r="B498" s="17">
        <v>2363</v>
      </c>
      <c r="C498" s="18">
        <v>9.1199999999999992</v>
      </c>
      <c r="D498" s="20">
        <v>1.0976948408343301E-3</v>
      </c>
    </row>
    <row r="499" spans="2:4" x14ac:dyDescent="0.25">
      <c r="B499" s="17">
        <v>2364</v>
      </c>
      <c r="C499" s="18">
        <v>9.0399999999999991</v>
      </c>
      <c r="D499" s="20">
        <v>-8.7719298245614308E-3</v>
      </c>
    </row>
    <row r="500" spans="2:4" x14ac:dyDescent="0.25">
      <c r="B500" s="17">
        <v>2365</v>
      </c>
      <c r="C500" s="18">
        <v>9.3000000000000007</v>
      </c>
      <c r="D500" s="20">
        <v>2.87610619469028E-2</v>
      </c>
    </row>
    <row r="501" spans="2:4" x14ac:dyDescent="0.25">
      <c r="B501" s="17">
        <v>2366</v>
      </c>
      <c r="C501" s="18">
        <v>9.59</v>
      </c>
      <c r="D501" s="20">
        <v>3.1182795698924598E-2</v>
      </c>
    </row>
    <row r="502" spans="2:4" x14ac:dyDescent="0.25">
      <c r="B502" s="17">
        <v>2367</v>
      </c>
      <c r="C502" s="18">
        <v>9.58</v>
      </c>
      <c r="D502" s="20">
        <v>-1.04275286757038E-3</v>
      </c>
    </row>
    <row r="503" spans="2:4" x14ac:dyDescent="0.25">
      <c r="B503" s="17">
        <v>2368</v>
      </c>
      <c r="C503" s="18">
        <v>9.58</v>
      </c>
      <c r="D503" s="20">
        <v>0</v>
      </c>
    </row>
    <row r="504" spans="2:4" x14ac:dyDescent="0.25">
      <c r="B504" s="17">
        <v>2369</v>
      </c>
      <c r="C504" s="18">
        <v>9.59</v>
      </c>
      <c r="D504" s="20">
        <v>1.0438413361168999E-3</v>
      </c>
    </row>
    <row r="505" spans="2:4" x14ac:dyDescent="0.25">
      <c r="B505" s="17">
        <v>2370</v>
      </c>
      <c r="C505" s="18">
        <v>9.81</v>
      </c>
      <c r="D505" s="20">
        <v>2.2940563086548498E-2</v>
      </c>
    </row>
    <row r="506" spans="2:4" x14ac:dyDescent="0.25">
      <c r="B506" s="17">
        <v>2371</v>
      </c>
      <c r="C506" s="18">
        <v>9.86</v>
      </c>
      <c r="D506" s="20">
        <v>5.0968399592252701E-3</v>
      </c>
    </row>
    <row r="507" spans="2:4" x14ac:dyDescent="0.25">
      <c r="B507" s="17">
        <v>2372</v>
      </c>
      <c r="C507" s="18">
        <v>9.84</v>
      </c>
      <c r="D507" s="20">
        <v>-2.0283975659228801E-3</v>
      </c>
    </row>
    <row r="508" spans="2:4" x14ac:dyDescent="0.25">
      <c r="B508" s="17">
        <v>2373</v>
      </c>
      <c r="C508" s="18">
        <v>9.73</v>
      </c>
      <c r="D508" s="20">
        <v>-1.11788617886178E-2</v>
      </c>
    </row>
    <row r="509" spans="2:4" x14ac:dyDescent="0.25">
      <c r="B509" s="17">
        <v>2374</v>
      </c>
      <c r="C509" s="18">
        <v>9.3800000000000008</v>
      </c>
      <c r="D509" s="20">
        <v>-3.5971223021582698E-2</v>
      </c>
    </row>
    <row r="510" spans="2:4" x14ac:dyDescent="0.25">
      <c r="B510" s="17">
        <v>2375</v>
      </c>
      <c r="C510" s="18">
        <v>9.3000000000000007</v>
      </c>
      <c r="D510" s="20">
        <v>-8.5287846481876314E-3</v>
      </c>
    </row>
    <row r="511" spans="2:4" x14ac:dyDescent="0.25">
      <c r="B511" s="17">
        <v>2376</v>
      </c>
      <c r="C511" s="18">
        <v>8.9700000000000006</v>
      </c>
      <c r="D511" s="20">
        <v>-3.5483870967742005E-2</v>
      </c>
    </row>
    <row r="512" spans="2:4" x14ac:dyDescent="0.25">
      <c r="B512" s="17">
        <v>2377</v>
      </c>
      <c r="C512" s="18">
        <v>8.8000000000000007</v>
      </c>
      <c r="D512" s="20">
        <v>-1.89520624303233E-2</v>
      </c>
    </row>
    <row r="513" spans="2:4" x14ac:dyDescent="0.25">
      <c r="B513" s="17">
        <v>2378</v>
      </c>
      <c r="C513" s="18">
        <v>8.7899999999999991</v>
      </c>
      <c r="D513" s="20">
        <v>-1.1363636363638202E-3</v>
      </c>
    </row>
    <row r="514" spans="2:4" x14ac:dyDescent="0.25">
      <c r="B514" s="17">
        <v>2379</v>
      </c>
      <c r="C514" s="18">
        <v>8.5500000000000007</v>
      </c>
      <c r="D514" s="20">
        <v>-2.73037542662115E-2</v>
      </c>
    </row>
    <row r="515" spans="2:4" x14ac:dyDescent="0.25">
      <c r="B515" s="17">
        <v>2380</v>
      </c>
      <c r="C515" s="18">
        <v>8.1199999999999992</v>
      </c>
      <c r="D515" s="20">
        <v>-5.0292397660818798E-2</v>
      </c>
    </row>
    <row r="516" spans="2:4" x14ac:dyDescent="0.25">
      <c r="B516" s="17">
        <v>2381</v>
      </c>
      <c r="C516" s="18">
        <v>8.23</v>
      </c>
      <c r="D516" s="20">
        <v>1.35467980295567E-2</v>
      </c>
    </row>
    <row r="517" spans="2:4" x14ac:dyDescent="0.25">
      <c r="B517" s="17">
        <v>2382</v>
      </c>
      <c r="C517" s="18">
        <v>8.4499999999999993</v>
      </c>
      <c r="D517" s="20">
        <v>2.6731470230862499E-2</v>
      </c>
    </row>
    <row r="518" spans="2:4" x14ac:dyDescent="0.25">
      <c r="B518" s="17">
        <v>2383</v>
      </c>
      <c r="C518" s="18">
        <v>8.5299999999999994</v>
      </c>
      <c r="D518" s="20">
        <v>9.4674556213016903E-3</v>
      </c>
    </row>
    <row r="519" spans="2:4" x14ac:dyDescent="0.25">
      <c r="B519" s="17">
        <v>2384</v>
      </c>
      <c r="C519" s="18">
        <v>8.26</v>
      </c>
      <c r="D519" s="20">
        <v>-3.16529894490035E-2</v>
      </c>
    </row>
    <row r="520" spans="2:4" x14ac:dyDescent="0.25">
      <c r="B520" s="17">
        <v>2385</v>
      </c>
      <c r="C520" s="18">
        <v>8.0500000000000007</v>
      </c>
      <c r="D520" s="20">
        <v>-2.5423728813559299E-2</v>
      </c>
    </row>
    <row r="521" spans="2:4" x14ac:dyDescent="0.25">
      <c r="B521" s="17">
        <v>2386</v>
      </c>
      <c r="C521" s="18">
        <v>8.0399999999999991</v>
      </c>
      <c r="D521" s="20">
        <v>-1.2422360248449701E-3</v>
      </c>
    </row>
    <row r="522" spans="2:4" x14ac:dyDescent="0.25">
      <c r="B522" s="17">
        <v>2387</v>
      </c>
      <c r="C522" s="18">
        <v>8.3699999999999992</v>
      </c>
      <c r="D522" s="20">
        <v>4.1044776119403097E-2</v>
      </c>
    </row>
    <row r="523" spans="2:4" x14ac:dyDescent="0.25">
      <c r="B523" s="17">
        <v>2388</v>
      </c>
      <c r="C523" s="18">
        <v>8.48</v>
      </c>
      <c r="D523" s="20">
        <v>1.31421744324971E-2</v>
      </c>
    </row>
    <row r="524" spans="2:4" x14ac:dyDescent="0.25">
      <c r="B524" s="17">
        <v>2389</v>
      </c>
      <c r="C524" s="18">
        <v>8.32</v>
      </c>
      <c r="D524" s="20">
        <v>-1.88679245283019E-2</v>
      </c>
    </row>
    <row r="525" spans="2:4" x14ac:dyDescent="0.25">
      <c r="B525" s="17">
        <v>2390</v>
      </c>
      <c r="C525" s="18">
        <v>8.1199999999999992</v>
      </c>
      <c r="D525" s="20">
        <v>-2.4038461538461699E-2</v>
      </c>
    </row>
    <row r="526" spans="2:4" x14ac:dyDescent="0.25">
      <c r="B526" s="17">
        <v>2391</v>
      </c>
      <c r="C526" s="18">
        <v>8.17</v>
      </c>
      <c r="D526" s="20">
        <v>6.1576354679804303E-3</v>
      </c>
    </row>
    <row r="527" spans="2:4" x14ac:dyDescent="0.25">
      <c r="B527" s="17">
        <v>2392</v>
      </c>
      <c r="C527" s="18">
        <v>8.1300000000000008</v>
      </c>
      <c r="D527" s="20">
        <v>-4.89596083231325E-3</v>
      </c>
    </row>
    <row r="528" spans="2:4" x14ac:dyDescent="0.25">
      <c r="B528" s="17">
        <v>2393</v>
      </c>
      <c r="C528" s="18">
        <v>7.68</v>
      </c>
      <c r="D528" s="20">
        <v>-5.5350553505535201E-2</v>
      </c>
    </row>
    <row r="529" spans="2:4" x14ac:dyDescent="0.25">
      <c r="B529" s="17">
        <v>2394</v>
      </c>
      <c r="C529" s="18">
        <v>7.68</v>
      </c>
      <c r="D529" s="20">
        <v>0</v>
      </c>
    </row>
    <row r="530" spans="2:4" x14ac:dyDescent="0.25">
      <c r="B530" s="17">
        <v>2395</v>
      </c>
      <c r="C530" s="18">
        <v>7.68</v>
      </c>
      <c r="D530" s="20">
        <v>0</v>
      </c>
    </row>
    <row r="531" spans="2:4" x14ac:dyDescent="0.25">
      <c r="B531" s="17">
        <v>2396</v>
      </c>
      <c r="C531" s="18">
        <v>7.68</v>
      </c>
      <c r="D531" s="20">
        <v>0</v>
      </c>
    </row>
    <row r="532" spans="2:4" x14ac:dyDescent="0.25">
      <c r="B532" s="17">
        <v>2397</v>
      </c>
      <c r="C532" s="18">
        <v>7.68</v>
      </c>
      <c r="D532" s="20">
        <v>0</v>
      </c>
    </row>
    <row r="533" spans="2:4" x14ac:dyDescent="0.25">
      <c r="B533" s="17">
        <v>2398</v>
      </c>
      <c r="C533" s="18">
        <v>7.35</v>
      </c>
      <c r="D533" s="20">
        <v>-4.296875E-2</v>
      </c>
    </row>
    <row r="534" spans="2:4" x14ac:dyDescent="0.25">
      <c r="B534" s="17">
        <v>2399</v>
      </c>
      <c r="C534" s="18">
        <v>7.48</v>
      </c>
      <c r="D534" s="20">
        <v>1.7687074829932002E-2</v>
      </c>
    </row>
    <row r="535" spans="2:4" x14ac:dyDescent="0.25">
      <c r="B535" s="17">
        <v>2400</v>
      </c>
      <c r="C535" s="18">
        <v>7.38</v>
      </c>
      <c r="D535" s="20">
        <v>-1.33689839572193E-2</v>
      </c>
    </row>
    <row r="536" spans="2:4" x14ac:dyDescent="0.25">
      <c r="B536" s="17">
        <v>2401</v>
      </c>
      <c r="C536" s="18">
        <v>7.57</v>
      </c>
      <c r="D536" s="20">
        <v>2.5745257452574499E-2</v>
      </c>
    </row>
    <row r="537" spans="2:4" x14ac:dyDescent="0.25">
      <c r="B537" s="17">
        <v>2402</v>
      </c>
      <c r="C537" s="18">
        <v>8.14</v>
      </c>
      <c r="D537" s="20">
        <v>7.5297225891677796E-2</v>
      </c>
    </row>
    <row r="538" spans="2:4" x14ac:dyDescent="0.25">
      <c r="B538" s="17">
        <v>2403</v>
      </c>
      <c r="C538" s="18">
        <v>7.95</v>
      </c>
      <c r="D538" s="20">
        <v>-2.3341523341523399E-2</v>
      </c>
    </row>
    <row r="539" spans="2:4" x14ac:dyDescent="0.25">
      <c r="B539" s="17">
        <v>2404</v>
      </c>
      <c r="C539" s="18">
        <v>8.0399999999999991</v>
      </c>
      <c r="D539" s="20">
        <v>1.1320754716980901E-2</v>
      </c>
    </row>
    <row r="540" spans="2:4" x14ac:dyDescent="0.25">
      <c r="B540" s="17">
        <v>2405</v>
      </c>
      <c r="C540" s="18">
        <v>8.01</v>
      </c>
      <c r="D540" s="20">
        <v>-3.7313432835820405E-3</v>
      </c>
    </row>
    <row r="541" spans="2:4" x14ac:dyDescent="0.25">
      <c r="B541" s="17">
        <v>2406</v>
      </c>
      <c r="C541" s="18">
        <v>8.35</v>
      </c>
      <c r="D541" s="20">
        <v>4.2446941323345699E-2</v>
      </c>
    </row>
    <row r="542" spans="2:4" x14ac:dyDescent="0.25">
      <c r="B542" s="17">
        <v>2407</v>
      </c>
      <c r="C542" s="18">
        <v>8.66</v>
      </c>
      <c r="D542" s="20">
        <v>3.7125748502994098E-2</v>
      </c>
    </row>
    <row r="543" spans="2:4" x14ac:dyDescent="0.25">
      <c r="B543" s="17">
        <v>2408</v>
      </c>
      <c r="C543" s="18">
        <v>9.14</v>
      </c>
      <c r="D543" s="20">
        <v>5.5427251732101696E-2</v>
      </c>
    </row>
    <row r="544" spans="2:4" x14ac:dyDescent="0.25">
      <c r="B544" s="17">
        <v>2409</v>
      </c>
      <c r="C544" s="18">
        <v>9.4600000000000009</v>
      </c>
      <c r="D544" s="20">
        <v>3.5010940919037302E-2</v>
      </c>
    </row>
    <row r="545" spans="2:4" x14ac:dyDescent="0.25">
      <c r="B545" s="17">
        <v>2410</v>
      </c>
      <c r="C545" s="18">
        <v>9.48</v>
      </c>
      <c r="D545" s="20">
        <v>2.1141649048625998E-3</v>
      </c>
    </row>
    <row r="546" spans="2:4" x14ac:dyDescent="0.25">
      <c r="B546" s="17">
        <v>2411</v>
      </c>
      <c r="C546" s="18">
        <v>9.33</v>
      </c>
      <c r="D546" s="20">
        <v>-1.5822784810126701E-2</v>
      </c>
    </row>
    <row r="547" spans="2:4" x14ac:dyDescent="0.25">
      <c r="B547" s="17">
        <v>2412</v>
      </c>
      <c r="C547" s="18">
        <v>9.1999999999999993</v>
      </c>
      <c r="D547" s="20">
        <v>-1.39335476956056E-2</v>
      </c>
    </row>
    <row r="548" spans="2:4" x14ac:dyDescent="0.25">
      <c r="B548" s="17">
        <v>2413</v>
      </c>
      <c r="C548" s="18">
        <v>9.17</v>
      </c>
      <c r="D548" s="20">
        <v>-3.2608695652173204E-3</v>
      </c>
    </row>
    <row r="549" spans="2:4" x14ac:dyDescent="0.25">
      <c r="B549" s="17">
        <v>2414</v>
      </c>
      <c r="C549" s="18">
        <v>9.07</v>
      </c>
      <c r="D549" s="20">
        <v>-1.0905125408942199E-2</v>
      </c>
    </row>
    <row r="550" spans="2:4" x14ac:dyDescent="0.25">
      <c r="B550" s="17">
        <v>2415</v>
      </c>
      <c r="C550" s="18">
        <v>9.27</v>
      </c>
      <c r="D550" s="20">
        <v>2.2050716648291099E-2</v>
      </c>
    </row>
    <row r="551" spans="2:4" x14ac:dyDescent="0.25">
      <c r="B551" s="17">
        <v>2416</v>
      </c>
      <c r="C551" s="18">
        <v>9.36</v>
      </c>
      <c r="D551" s="20">
        <v>9.7087378640776708E-3</v>
      </c>
    </row>
    <row r="552" spans="2:4" x14ac:dyDescent="0.25">
      <c r="B552" s="17">
        <v>2417</v>
      </c>
      <c r="C552" s="18">
        <v>9.23</v>
      </c>
      <c r="D552" s="20">
        <v>-1.3888888888888699E-2</v>
      </c>
    </row>
    <row r="553" spans="2:4" x14ac:dyDescent="0.25">
      <c r="B553" s="17">
        <v>2418</v>
      </c>
      <c r="C553" s="18">
        <v>9.3000000000000007</v>
      </c>
      <c r="D553" s="20">
        <v>7.5839653304441406E-3</v>
      </c>
    </row>
    <row r="554" spans="2:4" x14ac:dyDescent="0.25">
      <c r="B554" s="17">
        <v>2419</v>
      </c>
      <c r="C554" s="18">
        <v>9.68</v>
      </c>
      <c r="D554" s="20">
        <v>4.0860215053763402E-2</v>
      </c>
    </row>
    <row r="555" spans="2:4" x14ac:dyDescent="0.25">
      <c r="B555" s="17">
        <v>2420</v>
      </c>
      <c r="C555" s="18">
        <v>9.98</v>
      </c>
      <c r="D555" s="20">
        <v>3.0991735537190299E-2</v>
      </c>
    </row>
    <row r="556" spans="2:4" x14ac:dyDescent="0.25">
      <c r="B556" s="17">
        <v>2421</v>
      </c>
      <c r="C556" s="18">
        <v>10.210000000000001</v>
      </c>
      <c r="D556" s="20">
        <v>2.3046092184368698E-2</v>
      </c>
    </row>
    <row r="557" spans="2:4" x14ac:dyDescent="0.25">
      <c r="B557" s="17">
        <v>2422</v>
      </c>
      <c r="C557" s="18">
        <v>9.8000000000000007</v>
      </c>
      <c r="D557" s="20">
        <v>-4.0156709108716902E-2</v>
      </c>
    </row>
    <row r="558" spans="2:4" x14ac:dyDescent="0.25">
      <c r="B558" s="17">
        <v>2423</v>
      </c>
      <c r="C558" s="18">
        <v>9.57</v>
      </c>
      <c r="D558" s="20">
        <v>-2.34693877551021E-2</v>
      </c>
    </row>
    <row r="559" spans="2:4" x14ac:dyDescent="0.25">
      <c r="B559" s="17">
        <v>2424</v>
      </c>
      <c r="C559" s="18">
        <v>9.0299999999999994</v>
      </c>
      <c r="D559" s="20">
        <v>-5.6426332288401299E-2</v>
      </c>
    </row>
    <row r="560" spans="2:4" x14ac:dyDescent="0.25">
      <c r="B560" s="17">
        <v>2425</v>
      </c>
      <c r="C560" s="18">
        <v>9.31</v>
      </c>
      <c r="D560" s="20">
        <v>3.10077519379846E-2</v>
      </c>
    </row>
    <row r="561" spans="2:4" x14ac:dyDescent="0.25">
      <c r="B561" s="17">
        <v>2426</v>
      </c>
      <c r="C561" s="18">
        <v>9.17</v>
      </c>
      <c r="D561" s="20">
        <v>-1.5037593984962499E-2</v>
      </c>
    </row>
    <row r="562" spans="2:4" x14ac:dyDescent="0.25">
      <c r="B562" s="17">
        <v>2427</v>
      </c>
      <c r="C562" s="18">
        <v>8.86</v>
      </c>
      <c r="D562" s="20">
        <v>-3.3805888767720796E-2</v>
      </c>
    </row>
    <row r="563" spans="2:4" x14ac:dyDescent="0.25">
      <c r="B563" s="17">
        <v>2428</v>
      </c>
      <c r="C563" s="18">
        <v>9.0399999999999991</v>
      </c>
      <c r="D563" s="20">
        <v>2.0316027088036002E-2</v>
      </c>
    </row>
    <row r="564" spans="2:4" x14ac:dyDescent="0.25">
      <c r="B564" s="17">
        <v>2429</v>
      </c>
      <c r="C564" s="18">
        <v>8.7899999999999991</v>
      </c>
      <c r="D564" s="20">
        <v>-2.76548672566371E-2</v>
      </c>
    </row>
    <row r="565" spans="2:4" x14ac:dyDescent="0.25">
      <c r="B565" s="17">
        <v>2430</v>
      </c>
      <c r="C565" s="18">
        <v>8.5299999999999994</v>
      </c>
      <c r="D565" s="20">
        <v>-2.95790671217292E-2</v>
      </c>
    </row>
    <row r="566" spans="2:4" x14ac:dyDescent="0.25">
      <c r="B566" s="17">
        <v>2431</v>
      </c>
      <c r="C566" s="18">
        <v>8.1199999999999992</v>
      </c>
      <c r="D566" s="20">
        <v>-4.80656506447832E-2</v>
      </c>
    </row>
    <row r="567" spans="2:4" x14ac:dyDescent="0.25">
      <c r="B567" s="17">
        <v>2432</v>
      </c>
      <c r="C567" s="18">
        <v>7.68</v>
      </c>
      <c r="D567" s="20">
        <v>-5.41871921182265E-2</v>
      </c>
    </row>
    <row r="568" spans="2:4" x14ac:dyDescent="0.25">
      <c r="B568" s="17">
        <v>2433</v>
      </c>
      <c r="C568" s="18">
        <v>7.04</v>
      </c>
      <c r="D568" s="20">
        <v>-8.3333333333333301E-2</v>
      </c>
    </row>
    <row r="569" spans="2:4" x14ac:dyDescent="0.25">
      <c r="B569" s="17">
        <v>2434</v>
      </c>
      <c r="C569" s="18">
        <v>6.8</v>
      </c>
      <c r="D569" s="20">
        <v>-3.4090909090909199E-2</v>
      </c>
    </row>
    <row r="570" spans="2:4" x14ac:dyDescent="0.25">
      <c r="B570" s="17">
        <v>2435</v>
      </c>
      <c r="C570" s="18">
        <v>7.21</v>
      </c>
      <c r="D570" s="20">
        <v>6.0294117647058797E-2</v>
      </c>
    </row>
    <row r="571" spans="2:4" x14ac:dyDescent="0.25">
      <c r="B571" s="17">
        <v>2436</v>
      </c>
      <c r="C571" s="18">
        <v>7.43</v>
      </c>
      <c r="D571" s="20">
        <v>3.0513176144244099E-2</v>
      </c>
    </row>
    <row r="572" spans="2:4" x14ac:dyDescent="0.25">
      <c r="B572" s="17">
        <v>2437</v>
      </c>
      <c r="C572" s="18">
        <v>7.28</v>
      </c>
      <c r="D572" s="20">
        <v>-2.0188425302826298E-2</v>
      </c>
    </row>
    <row r="573" spans="2:4" x14ac:dyDescent="0.25">
      <c r="B573" s="17">
        <v>2438</v>
      </c>
      <c r="C573" s="18">
        <v>7.21</v>
      </c>
      <c r="D573" s="20">
        <v>-9.6153846153846905E-3</v>
      </c>
    </row>
    <row r="574" spans="2:4" x14ac:dyDescent="0.25">
      <c r="B574" s="17">
        <v>2439</v>
      </c>
      <c r="C574" s="18">
        <v>7.44</v>
      </c>
      <c r="D574" s="20">
        <v>3.1900138696255201E-2</v>
      </c>
    </row>
    <row r="575" spans="2:4" x14ac:dyDescent="0.25">
      <c r="B575" s="17">
        <v>2440</v>
      </c>
      <c r="C575" s="18">
        <v>7.45</v>
      </c>
      <c r="D575" s="20">
        <v>1.34408602150526E-3</v>
      </c>
    </row>
    <row r="576" spans="2:4" x14ac:dyDescent="0.25">
      <c r="B576" s="17">
        <v>2441</v>
      </c>
      <c r="C576" s="18">
        <v>7.51</v>
      </c>
      <c r="D576" s="20">
        <v>8.0536912751676404E-3</v>
      </c>
    </row>
    <row r="577" spans="2:4" x14ac:dyDescent="0.25">
      <c r="B577" s="17">
        <v>2442</v>
      </c>
      <c r="C577" s="18">
        <v>7.58</v>
      </c>
      <c r="D577" s="20">
        <v>9.3209054593874612E-3</v>
      </c>
    </row>
    <row r="578" spans="2:4" x14ac:dyDescent="0.25">
      <c r="B578" s="17">
        <v>2443</v>
      </c>
      <c r="C578" s="18">
        <v>7.54</v>
      </c>
      <c r="D578" s="20">
        <v>-5.2770448548812307E-3</v>
      </c>
    </row>
    <row r="579" spans="2:4" x14ac:dyDescent="0.25">
      <c r="B579" s="17">
        <v>2444</v>
      </c>
      <c r="C579" s="18">
        <v>7.86</v>
      </c>
      <c r="D579" s="20">
        <v>4.2440318302387398E-2</v>
      </c>
    </row>
    <row r="580" spans="2:4" x14ac:dyDescent="0.25">
      <c r="B580" s="17">
        <v>2445</v>
      </c>
      <c r="C580" s="18">
        <v>8.06</v>
      </c>
      <c r="D580" s="20">
        <v>2.5445292620865298E-2</v>
      </c>
    </row>
    <row r="581" spans="2:4" x14ac:dyDescent="0.25">
      <c r="B581" s="17">
        <v>2446</v>
      </c>
      <c r="C581" s="18">
        <v>7.9</v>
      </c>
      <c r="D581" s="20">
        <v>-1.9851116625310101E-2</v>
      </c>
    </row>
    <row r="582" spans="2:4" x14ac:dyDescent="0.25">
      <c r="B582" s="17">
        <v>2447</v>
      </c>
      <c r="C582" s="18">
        <v>7.85</v>
      </c>
      <c r="D582" s="20">
        <v>-6.3291139240507803E-3</v>
      </c>
    </row>
    <row r="583" spans="2:4" x14ac:dyDescent="0.25">
      <c r="B583" s="17">
        <v>2448</v>
      </c>
      <c r="C583" s="18">
        <v>7.88</v>
      </c>
      <c r="D583" s="20">
        <v>3.8216560509554101E-3</v>
      </c>
    </row>
    <row r="584" spans="2:4" x14ac:dyDescent="0.25">
      <c r="B584" s="17">
        <v>2449</v>
      </c>
      <c r="C584" s="18">
        <v>8.1199999999999992</v>
      </c>
      <c r="D584" s="20">
        <v>3.0456852791878004E-2</v>
      </c>
    </row>
    <row r="585" spans="2:4" x14ac:dyDescent="0.25">
      <c r="B585" s="17">
        <v>2450</v>
      </c>
      <c r="C585" s="18">
        <v>8.39</v>
      </c>
      <c r="D585" s="20">
        <v>3.3251231527093902E-2</v>
      </c>
    </row>
    <row r="586" spans="2:4" x14ac:dyDescent="0.25">
      <c r="B586" s="17">
        <v>2451</v>
      </c>
      <c r="C586" s="18">
        <v>8.9700000000000006</v>
      </c>
      <c r="D586" s="20">
        <v>6.9129916567342006E-2</v>
      </c>
    </row>
    <row r="587" spans="2:4" x14ac:dyDescent="0.25">
      <c r="B587" s="17">
        <v>2452</v>
      </c>
      <c r="C587" s="18">
        <v>9.2100000000000009</v>
      </c>
      <c r="D587" s="20">
        <v>2.6755852842809298E-2</v>
      </c>
    </row>
    <row r="588" spans="2:4" x14ac:dyDescent="0.25">
      <c r="B588" s="17">
        <v>2453</v>
      </c>
      <c r="C588" s="18">
        <v>9.51</v>
      </c>
      <c r="D588" s="20">
        <v>3.2573289902279902E-2</v>
      </c>
    </row>
    <row r="589" spans="2:4" x14ac:dyDescent="0.25">
      <c r="B589" s="17">
        <v>2454</v>
      </c>
      <c r="C589" s="18">
        <v>8.8699999999999992</v>
      </c>
      <c r="D589" s="20">
        <v>-6.7297581493165101E-2</v>
      </c>
    </row>
    <row r="590" spans="2:4" x14ac:dyDescent="0.25">
      <c r="B590" s="17">
        <v>2455</v>
      </c>
      <c r="C590" s="18">
        <v>9.01</v>
      </c>
      <c r="D590" s="20">
        <v>1.57835400225479E-2</v>
      </c>
    </row>
    <row r="591" spans="2:4" x14ac:dyDescent="0.25">
      <c r="B591" s="17">
        <v>2456</v>
      </c>
      <c r="C591" s="18">
        <v>9.4700000000000006</v>
      </c>
      <c r="D591" s="20">
        <v>5.1054384017758199E-2</v>
      </c>
    </row>
    <row r="592" spans="2:4" x14ac:dyDescent="0.25">
      <c r="B592" s="17">
        <v>2457</v>
      </c>
      <c r="C592" s="18">
        <v>9.19</v>
      </c>
      <c r="D592" s="20">
        <v>-2.9567053854276798E-2</v>
      </c>
    </row>
    <row r="593" spans="2:4" x14ac:dyDescent="0.25">
      <c r="B593" s="17">
        <v>2458</v>
      </c>
      <c r="C593" s="18">
        <v>8.92</v>
      </c>
      <c r="D593" s="20">
        <v>-2.9379760609358003E-2</v>
      </c>
    </row>
    <row r="594" spans="2:4" x14ac:dyDescent="0.25">
      <c r="B594" s="17">
        <v>2459</v>
      </c>
      <c r="C594" s="18">
        <v>8.83</v>
      </c>
      <c r="D594" s="20">
        <v>-1.0089686098654699E-2</v>
      </c>
    </row>
    <row r="595" spans="2:4" x14ac:dyDescent="0.25">
      <c r="B595" s="17">
        <v>2460</v>
      </c>
      <c r="C595" s="18">
        <v>8.1</v>
      </c>
      <c r="D595" s="20">
        <v>-8.2672706681766794E-2</v>
      </c>
    </row>
    <row r="596" spans="2:4" x14ac:dyDescent="0.25">
      <c r="B596" s="17">
        <v>2461</v>
      </c>
      <c r="C596" s="18">
        <v>8.67</v>
      </c>
      <c r="D596" s="20">
        <v>7.0370370370370403E-2</v>
      </c>
    </row>
    <row r="597" spans="2:4" x14ac:dyDescent="0.25">
      <c r="B597" s="17">
        <v>2462</v>
      </c>
      <c r="C597" s="18">
        <v>8.6</v>
      </c>
      <c r="D597" s="20">
        <v>-8.0738177623991304E-3</v>
      </c>
    </row>
    <row r="598" spans="2:4" x14ac:dyDescent="0.25">
      <c r="B598" s="17">
        <v>2463</v>
      </c>
      <c r="C598" s="18">
        <v>8.06</v>
      </c>
      <c r="D598" s="20">
        <v>-6.27906976744185E-2</v>
      </c>
    </row>
    <row r="599" spans="2:4" x14ac:dyDescent="0.25">
      <c r="B599" s="17">
        <v>2464</v>
      </c>
      <c r="C599" s="18">
        <v>7.92</v>
      </c>
      <c r="D599" s="20">
        <v>-1.73697270471465E-2</v>
      </c>
    </row>
    <row r="600" spans="2:4" x14ac:dyDescent="0.25">
      <c r="B600" s="17">
        <v>2465</v>
      </c>
      <c r="C600" s="18">
        <v>7.91</v>
      </c>
      <c r="D600" s="20">
        <v>-1.2626262626261901E-3</v>
      </c>
    </row>
    <row r="601" spans="2:4" x14ac:dyDescent="0.25">
      <c r="B601" s="17">
        <v>2466</v>
      </c>
      <c r="C601" s="18">
        <v>7.6</v>
      </c>
      <c r="D601" s="20">
        <v>-3.9190897597977302E-2</v>
      </c>
    </row>
    <row r="602" spans="2:4" x14ac:dyDescent="0.25">
      <c r="B602" s="17">
        <v>2467</v>
      </c>
      <c r="C602" s="18">
        <v>7.87</v>
      </c>
      <c r="D602" s="20">
        <v>3.5526315789473802E-2</v>
      </c>
    </row>
    <row r="603" spans="2:4" x14ac:dyDescent="0.25">
      <c r="B603" s="17">
        <v>2468</v>
      </c>
      <c r="C603" s="18">
        <v>7.88</v>
      </c>
      <c r="D603" s="20">
        <v>1.2706480304955901E-3</v>
      </c>
    </row>
    <row r="604" spans="2:4" x14ac:dyDescent="0.25">
      <c r="B604" s="17">
        <v>2469</v>
      </c>
      <c r="C604" s="18">
        <v>7.48</v>
      </c>
      <c r="D604" s="20">
        <v>-5.0761421319796898E-2</v>
      </c>
    </row>
    <row r="605" spans="2:4" x14ac:dyDescent="0.25">
      <c r="B605" s="17">
        <v>2470</v>
      </c>
      <c r="C605" s="18">
        <v>6.81</v>
      </c>
      <c r="D605" s="20">
        <v>-8.9572192513369092E-2</v>
      </c>
    </row>
    <row r="606" spans="2:4" x14ac:dyDescent="0.25">
      <c r="B606" s="17">
        <v>2471</v>
      </c>
      <c r="C606" s="18">
        <v>7.11</v>
      </c>
      <c r="D606" s="20">
        <v>4.4052863436123496E-2</v>
      </c>
    </row>
    <row r="607" spans="2:4" x14ac:dyDescent="0.25">
      <c r="B607" s="17">
        <v>2472</v>
      </c>
      <c r="C607" s="18">
        <v>7.06</v>
      </c>
      <c r="D607" s="20">
        <v>-7.0323488045007706E-3</v>
      </c>
    </row>
    <row r="608" spans="2:4" x14ac:dyDescent="0.25">
      <c r="B608" s="17">
        <v>2473</v>
      </c>
      <c r="C608" s="18">
        <v>6.88</v>
      </c>
      <c r="D608" s="20">
        <v>-2.54957507082153E-2</v>
      </c>
    </row>
    <row r="609" spans="2:4" x14ac:dyDescent="0.25">
      <c r="B609" s="17">
        <v>2474</v>
      </c>
      <c r="C609" s="18">
        <v>6.91</v>
      </c>
      <c r="D609" s="20">
        <v>4.3604651162791903E-3</v>
      </c>
    </row>
    <row r="610" spans="2:4" x14ac:dyDescent="0.25">
      <c r="B610" s="17">
        <v>2475</v>
      </c>
      <c r="C610" s="18">
        <v>7.12</v>
      </c>
      <c r="D610" s="20">
        <v>3.0390738060781498E-2</v>
      </c>
    </row>
    <row r="611" spans="2:4" x14ac:dyDescent="0.25">
      <c r="B611" s="17">
        <v>2476</v>
      </c>
      <c r="C611" s="18">
        <v>6.55</v>
      </c>
      <c r="D611" s="20">
        <v>-8.00561797752809E-2</v>
      </c>
    </row>
    <row r="612" spans="2:4" x14ac:dyDescent="0.25">
      <c r="B612" s="17">
        <v>2477</v>
      </c>
      <c r="C612" s="18">
        <v>6.53</v>
      </c>
      <c r="D612" s="20">
        <v>-3.05343511450373E-3</v>
      </c>
    </row>
    <row r="613" spans="2:4" x14ac:dyDescent="0.25">
      <c r="B613" s="17">
        <v>2478</v>
      </c>
      <c r="C613" s="18">
        <v>6.45</v>
      </c>
      <c r="D613" s="20">
        <v>-1.2251148545176199E-2</v>
      </c>
    </row>
    <row r="614" spans="2:4" x14ac:dyDescent="0.25">
      <c r="B614" s="17">
        <v>2479</v>
      </c>
      <c r="C614" s="18">
        <v>6.61</v>
      </c>
      <c r="D614" s="20">
        <v>2.48062015503876E-2</v>
      </c>
    </row>
    <row r="615" spans="2:4" x14ac:dyDescent="0.25">
      <c r="B615" s="17">
        <v>2480</v>
      </c>
      <c r="C615" s="18">
        <v>6.7</v>
      </c>
      <c r="D615" s="20">
        <v>1.3615733736762399E-2</v>
      </c>
    </row>
    <row r="616" spans="2:4" x14ac:dyDescent="0.25">
      <c r="B616" s="17">
        <v>2481</v>
      </c>
      <c r="C616" s="18">
        <v>7.06</v>
      </c>
      <c r="D616" s="20">
        <v>5.3731343283582006E-2</v>
      </c>
    </row>
    <row r="617" spans="2:4" x14ac:dyDescent="0.25">
      <c r="B617" s="17">
        <v>2482</v>
      </c>
      <c r="C617" s="18">
        <v>7.31</v>
      </c>
      <c r="D617" s="20">
        <v>3.5410764872521303E-2</v>
      </c>
    </row>
    <row r="618" spans="2:4" x14ac:dyDescent="0.25">
      <c r="B618" s="17">
        <v>2483</v>
      </c>
      <c r="C618" s="18">
        <v>7.3</v>
      </c>
      <c r="D618" s="20">
        <v>-1.3679890560874802E-3</v>
      </c>
    </row>
    <row r="619" spans="2:4" x14ac:dyDescent="0.25">
      <c r="B619" s="17">
        <v>2484</v>
      </c>
      <c r="C619" s="18">
        <v>7.46</v>
      </c>
      <c r="D619" s="20">
        <v>2.1917808219178003E-2</v>
      </c>
    </row>
    <row r="620" spans="2:4" x14ac:dyDescent="0.25">
      <c r="B620" s="17">
        <v>2485</v>
      </c>
      <c r="C620" s="18">
        <v>7.74</v>
      </c>
      <c r="D620" s="20">
        <v>3.7533512064343202E-2</v>
      </c>
    </row>
    <row r="621" spans="2:4" x14ac:dyDescent="0.25">
      <c r="B621" s="17">
        <v>2486</v>
      </c>
      <c r="C621" s="18">
        <v>8.2100000000000009</v>
      </c>
      <c r="D621" s="20">
        <v>6.0723514211886501E-2</v>
      </c>
    </row>
    <row r="622" spans="2:4" x14ac:dyDescent="0.25">
      <c r="B622" s="17">
        <v>2487</v>
      </c>
      <c r="C622" s="18">
        <v>8.5299999999999994</v>
      </c>
      <c r="D622" s="20">
        <v>3.89768574908647E-2</v>
      </c>
    </row>
    <row r="623" spans="2:4" x14ac:dyDescent="0.25">
      <c r="B623" s="17">
        <v>2488</v>
      </c>
      <c r="C623" s="18">
        <v>8.4499999999999993</v>
      </c>
      <c r="D623" s="20">
        <v>-9.3786635404454807E-3</v>
      </c>
    </row>
    <row r="624" spans="2:4" x14ac:dyDescent="0.25">
      <c r="B624" s="17">
        <v>2489</v>
      </c>
      <c r="C624" s="18">
        <v>8.51</v>
      </c>
      <c r="D624" s="20">
        <v>7.1005917159763206E-3</v>
      </c>
    </row>
    <row r="625" spans="2:4" x14ac:dyDescent="0.25">
      <c r="B625" s="17">
        <v>2490</v>
      </c>
      <c r="C625" s="18">
        <v>8.83</v>
      </c>
      <c r="D625" s="20">
        <v>3.7602820211516001E-2</v>
      </c>
    </row>
    <row r="626" spans="2:4" x14ac:dyDescent="0.25">
      <c r="B626" s="17">
        <v>2491</v>
      </c>
      <c r="C626" s="18">
        <v>9.06</v>
      </c>
      <c r="D626" s="20">
        <v>2.6047565118912899E-2</v>
      </c>
    </row>
    <row r="627" spans="2:4" x14ac:dyDescent="0.25">
      <c r="B627" s="17">
        <v>2492</v>
      </c>
      <c r="C627" s="18">
        <v>9.26</v>
      </c>
      <c r="D627" s="20">
        <v>2.2075055187637898E-2</v>
      </c>
    </row>
    <row r="628" spans="2:4" x14ac:dyDescent="0.25">
      <c r="B628" s="17">
        <v>2493</v>
      </c>
      <c r="C628" s="18">
        <v>8.8000000000000007</v>
      </c>
      <c r="D628" s="20">
        <v>-4.96760259179264E-2</v>
      </c>
    </row>
    <row r="629" spans="2:4" x14ac:dyDescent="0.25">
      <c r="B629" s="17">
        <v>2494</v>
      </c>
      <c r="C629" s="18">
        <v>8.7799999999999994</v>
      </c>
      <c r="D629" s="20">
        <v>-2.27272727272743E-3</v>
      </c>
    </row>
    <row r="630" spans="2:4" x14ac:dyDescent="0.25">
      <c r="B630" s="17">
        <v>2495</v>
      </c>
      <c r="C630" s="18">
        <v>8.9</v>
      </c>
      <c r="D630" s="20">
        <v>1.3667425968109499E-2</v>
      </c>
    </row>
    <row r="631" spans="2:4" x14ac:dyDescent="0.25">
      <c r="B631" s="17">
        <v>2496</v>
      </c>
      <c r="C631" s="18">
        <v>9.2799999999999994</v>
      </c>
      <c r="D631" s="20">
        <v>4.2696629213482898E-2</v>
      </c>
    </row>
    <row r="632" spans="2:4" x14ac:dyDescent="0.25">
      <c r="B632" s="17">
        <v>2497</v>
      </c>
      <c r="C632" s="18">
        <v>9.43</v>
      </c>
      <c r="D632" s="20">
        <v>1.6163793103448398E-2</v>
      </c>
    </row>
    <row r="633" spans="2:4" x14ac:dyDescent="0.25">
      <c r="B633" s="17">
        <v>2498</v>
      </c>
      <c r="C633" s="18">
        <v>9.1</v>
      </c>
      <c r="D633" s="20">
        <v>-3.4994697773064701E-2</v>
      </c>
    </row>
    <row r="634" spans="2:4" x14ac:dyDescent="0.25">
      <c r="B634" s="17">
        <v>2499</v>
      </c>
      <c r="C634" s="18">
        <v>8.67</v>
      </c>
      <c r="D634" s="20">
        <v>-4.7252747252747196E-2</v>
      </c>
    </row>
    <row r="635" spans="2:4" x14ac:dyDescent="0.25">
      <c r="B635" s="17">
        <v>2500</v>
      </c>
      <c r="C635" s="18">
        <v>8.34</v>
      </c>
      <c r="D635" s="20">
        <v>-3.8062283737024201E-2</v>
      </c>
    </row>
    <row r="636" spans="2:4" x14ac:dyDescent="0.25">
      <c r="B636" s="17">
        <v>2501</v>
      </c>
      <c r="C636" s="18">
        <v>8.06</v>
      </c>
      <c r="D636" s="20">
        <v>-3.3573141486810502E-2</v>
      </c>
    </row>
    <row r="637" spans="2:4" x14ac:dyDescent="0.25">
      <c r="B637" s="17">
        <v>2502</v>
      </c>
      <c r="C637" s="18">
        <v>8.1</v>
      </c>
      <c r="D637" s="20">
        <v>4.9627791563273699E-3</v>
      </c>
    </row>
    <row r="638" spans="2:4" x14ac:dyDescent="0.25">
      <c r="B638" s="17">
        <v>2503</v>
      </c>
      <c r="C638" s="18">
        <v>8.15</v>
      </c>
      <c r="D638" s="20">
        <v>6.1728395061728704E-3</v>
      </c>
    </row>
    <row r="639" spans="2:4" x14ac:dyDescent="0.25">
      <c r="B639" s="17">
        <v>2504</v>
      </c>
      <c r="C639" s="18">
        <v>8.0299999999999994</v>
      </c>
      <c r="D639" s="20">
        <v>-1.4723926380368201E-2</v>
      </c>
    </row>
    <row r="640" spans="2:4" x14ac:dyDescent="0.25">
      <c r="B640" s="17">
        <v>2505</v>
      </c>
      <c r="C640" s="18">
        <v>8.27</v>
      </c>
      <c r="D640" s="20">
        <v>2.9887920298879298E-2</v>
      </c>
    </row>
    <row r="641" spans="2:4" x14ac:dyDescent="0.25">
      <c r="B641" s="17">
        <v>2506</v>
      </c>
      <c r="C641" s="18">
        <v>8.5500000000000007</v>
      </c>
      <c r="D641" s="20">
        <v>3.3857315598549098E-2</v>
      </c>
    </row>
    <row r="642" spans="2:4" x14ac:dyDescent="0.25">
      <c r="B642" s="17">
        <v>2507</v>
      </c>
      <c r="C642" s="18">
        <v>8.83</v>
      </c>
      <c r="D642" s="20">
        <v>3.2748538011695902E-2</v>
      </c>
    </row>
    <row r="643" spans="2:4" x14ac:dyDescent="0.25">
      <c r="B643" s="17">
        <v>2508</v>
      </c>
      <c r="C643" s="18">
        <v>8.8699999999999992</v>
      </c>
      <c r="D643" s="20">
        <v>4.5300113250281706E-3</v>
      </c>
    </row>
    <row r="644" spans="2:4" x14ac:dyDescent="0.25">
      <c r="B644" s="17">
        <v>2509</v>
      </c>
      <c r="C644" s="18">
        <v>8.6999999999999993</v>
      </c>
      <c r="D644" s="20">
        <v>-1.9165727170236801E-2</v>
      </c>
    </row>
    <row r="645" spans="2:4" x14ac:dyDescent="0.25">
      <c r="B645" s="17">
        <v>2510</v>
      </c>
      <c r="C645" s="18">
        <v>8.5</v>
      </c>
      <c r="D645" s="20">
        <v>-2.2988505747126398E-2</v>
      </c>
    </row>
    <row r="646" spans="2:4" x14ac:dyDescent="0.25">
      <c r="B646" s="17">
        <v>2511</v>
      </c>
      <c r="C646" s="18">
        <v>8.4700000000000006</v>
      </c>
      <c r="D646" s="20">
        <v>-3.5294117647057801E-3</v>
      </c>
    </row>
    <row r="647" spans="2:4" x14ac:dyDescent="0.25">
      <c r="B647" s="17">
        <v>2512</v>
      </c>
      <c r="C647" s="18">
        <v>8.6300000000000008</v>
      </c>
      <c r="D647" s="20">
        <v>1.8890200708382401E-2</v>
      </c>
    </row>
    <row r="648" spans="2:4" x14ac:dyDescent="0.25">
      <c r="B648" s="17">
        <v>2513</v>
      </c>
      <c r="C648" s="18">
        <v>9.0299999999999994</v>
      </c>
      <c r="D648" s="20">
        <v>4.6349942062572196E-2</v>
      </c>
    </row>
    <row r="649" spans="2:4" x14ac:dyDescent="0.25">
      <c r="B649" s="17">
        <v>2514</v>
      </c>
      <c r="C649" s="18">
        <v>9.34</v>
      </c>
      <c r="D649" s="20">
        <v>3.43300110741971E-2</v>
      </c>
    </row>
    <row r="650" spans="2:4" x14ac:dyDescent="0.25">
      <c r="B650" s="17">
        <v>2515</v>
      </c>
      <c r="C650" s="18">
        <v>9.25</v>
      </c>
      <c r="D650" s="20">
        <v>-9.6359743040684807E-3</v>
      </c>
    </row>
    <row r="651" spans="2:4" x14ac:dyDescent="0.25">
      <c r="B651" s="17">
        <v>2516</v>
      </c>
      <c r="C651" s="18">
        <v>9.1300000000000008</v>
      </c>
      <c r="D651" s="20">
        <v>-1.2972972972972801E-2</v>
      </c>
    </row>
    <row r="652" spans="2:4" x14ac:dyDescent="0.25">
      <c r="B652" s="17">
        <v>2517</v>
      </c>
      <c r="C652" s="18">
        <v>9.64</v>
      </c>
      <c r="D652" s="20">
        <v>5.5859802847754596E-2</v>
      </c>
    </row>
    <row r="653" spans="2:4" x14ac:dyDescent="0.25">
      <c r="B653" s="17">
        <v>2518</v>
      </c>
      <c r="C653" s="18">
        <v>10.16</v>
      </c>
      <c r="D653" s="20">
        <v>5.3941908713693004E-2</v>
      </c>
    </row>
    <row r="654" spans="2:4" x14ac:dyDescent="0.25">
      <c r="B654" s="17">
        <v>2519</v>
      </c>
      <c r="C654" s="18">
        <v>10.58</v>
      </c>
      <c r="D654" s="20">
        <v>4.1338582677165302E-2</v>
      </c>
    </row>
    <row r="655" spans="2:4" x14ac:dyDescent="0.25">
      <c r="B655" s="17">
        <v>2520</v>
      </c>
      <c r="C655" s="18">
        <v>10.67</v>
      </c>
      <c r="D655" s="20">
        <v>8.5066162570888205E-3</v>
      </c>
    </row>
    <row r="656" spans="2:4" x14ac:dyDescent="0.25">
      <c r="B656" s="17">
        <v>2521</v>
      </c>
      <c r="C656" s="18">
        <v>10.39</v>
      </c>
      <c r="D656" s="20">
        <v>-2.6241799437675701E-2</v>
      </c>
    </row>
    <row r="657" spans="2:4" x14ac:dyDescent="0.25">
      <c r="B657" s="17">
        <v>2522</v>
      </c>
      <c r="C657" s="18">
        <v>10.28</v>
      </c>
      <c r="D657" s="20">
        <v>-1.05871029836382E-2</v>
      </c>
    </row>
    <row r="658" spans="2:4" x14ac:dyDescent="0.25">
      <c r="B658" s="17">
        <v>2523</v>
      </c>
      <c r="C658" s="18">
        <v>10.61</v>
      </c>
      <c r="D658" s="20">
        <v>3.2101167315175198E-2</v>
      </c>
    </row>
    <row r="659" spans="2:4" x14ac:dyDescent="0.25">
      <c r="B659" s="17">
        <v>2524</v>
      </c>
      <c r="C659" s="18">
        <v>10.8</v>
      </c>
      <c r="D659" s="20">
        <v>1.7907634307257499E-2</v>
      </c>
    </row>
    <row r="660" spans="2:4" x14ac:dyDescent="0.25">
      <c r="B660" s="17">
        <v>2525</v>
      </c>
      <c r="C660" s="18">
        <v>11.1</v>
      </c>
      <c r="D660" s="20">
        <v>2.77777777777777E-2</v>
      </c>
    </row>
    <row r="661" spans="2:4" x14ac:dyDescent="0.25">
      <c r="B661" s="17">
        <v>2526</v>
      </c>
      <c r="C661" s="18">
        <v>11.25</v>
      </c>
      <c r="D661" s="20">
        <v>1.3513513513513599E-2</v>
      </c>
    </row>
    <row r="662" spans="2:4" x14ac:dyDescent="0.25">
      <c r="B662" s="17">
        <v>2527</v>
      </c>
      <c r="C662" s="18">
        <v>11.51</v>
      </c>
      <c r="D662" s="20">
        <v>2.31111111111111E-2</v>
      </c>
    </row>
    <row r="663" spans="2:4" x14ac:dyDescent="0.25">
      <c r="B663" s="17">
        <v>2528</v>
      </c>
      <c r="C663" s="18">
        <v>11.89</v>
      </c>
      <c r="D663" s="20">
        <v>3.3014769765421496E-2</v>
      </c>
    </row>
    <row r="664" spans="2:4" x14ac:dyDescent="0.25">
      <c r="B664" s="17">
        <v>2529</v>
      </c>
      <c r="C664" s="18">
        <v>12.26</v>
      </c>
      <c r="D664" s="20">
        <v>3.1118587047939298E-2</v>
      </c>
    </row>
    <row r="665" spans="2:4" x14ac:dyDescent="0.25">
      <c r="B665" s="17">
        <v>2530</v>
      </c>
      <c r="C665" s="18">
        <v>12.46</v>
      </c>
      <c r="D665" s="20">
        <v>1.63132137030997E-2</v>
      </c>
    </row>
    <row r="666" spans="2:4" x14ac:dyDescent="0.25">
      <c r="B666" s="17">
        <v>2531</v>
      </c>
      <c r="C666" s="18">
        <v>12.65</v>
      </c>
      <c r="D666" s="20">
        <v>1.52487961476726E-2</v>
      </c>
    </row>
    <row r="667" spans="2:4" x14ac:dyDescent="0.25">
      <c r="B667" s="17">
        <v>2532</v>
      </c>
      <c r="C667" s="18">
        <v>12.67</v>
      </c>
      <c r="D667" s="20">
        <v>1.5810276679841802E-3</v>
      </c>
    </row>
    <row r="668" spans="2:4" x14ac:dyDescent="0.25">
      <c r="B668" s="17">
        <v>2533</v>
      </c>
      <c r="C668" s="18">
        <v>11.81</v>
      </c>
      <c r="D668" s="20">
        <v>-6.7876874506708804E-2</v>
      </c>
    </row>
    <row r="669" spans="2:4" x14ac:dyDescent="0.25">
      <c r="B669" s="17">
        <v>2534</v>
      </c>
      <c r="C669" s="18">
        <v>11.48</v>
      </c>
      <c r="D669" s="20">
        <v>-2.7942421676545301E-2</v>
      </c>
    </row>
    <row r="670" spans="2:4" x14ac:dyDescent="0.25">
      <c r="B670" s="17">
        <v>2535</v>
      </c>
      <c r="C670" s="18">
        <v>11.56</v>
      </c>
      <c r="D670" s="20">
        <v>6.9686411149825203E-3</v>
      </c>
    </row>
    <row r="671" spans="2:4" x14ac:dyDescent="0.25">
      <c r="B671" s="17">
        <v>2536</v>
      </c>
      <c r="C671" s="18">
        <v>12.11</v>
      </c>
      <c r="D671" s="20">
        <v>4.7577854671280201E-2</v>
      </c>
    </row>
    <row r="672" spans="2:4" x14ac:dyDescent="0.25">
      <c r="B672" s="17">
        <v>2537</v>
      </c>
      <c r="C672" s="18">
        <v>12.62</v>
      </c>
      <c r="D672" s="20">
        <v>4.2113955408753102E-2</v>
      </c>
    </row>
    <row r="673" spans="2:4" x14ac:dyDescent="0.25">
      <c r="B673" s="17">
        <v>2538</v>
      </c>
      <c r="C673" s="18">
        <v>13.12</v>
      </c>
      <c r="D673" s="20">
        <v>3.9619651347068102E-2</v>
      </c>
    </row>
    <row r="674" spans="2:4" x14ac:dyDescent="0.25">
      <c r="B674" s="17">
        <v>2539</v>
      </c>
      <c r="C674" s="18">
        <v>13.32</v>
      </c>
      <c r="D674" s="20">
        <v>1.5243902439024499E-2</v>
      </c>
    </row>
    <row r="675" spans="2:4" x14ac:dyDescent="0.25">
      <c r="B675" s="17">
        <v>2540</v>
      </c>
      <c r="C675" s="18">
        <v>13.02</v>
      </c>
      <c r="D675" s="20">
        <v>-2.2522522522522601E-2</v>
      </c>
    </row>
    <row r="676" spans="2:4" x14ac:dyDescent="0.25">
      <c r="B676" s="17">
        <v>2541</v>
      </c>
      <c r="C676" s="18">
        <v>13.19</v>
      </c>
      <c r="D676" s="20">
        <v>1.3056835637480699E-2</v>
      </c>
    </row>
    <row r="677" spans="2:4" x14ac:dyDescent="0.25">
      <c r="B677" s="17">
        <v>2542</v>
      </c>
      <c r="C677" s="18">
        <v>13.49</v>
      </c>
      <c r="D677" s="20">
        <v>2.2744503411675599E-2</v>
      </c>
    </row>
    <row r="678" spans="2:4" x14ac:dyDescent="0.25">
      <c r="B678" s="17">
        <v>2543</v>
      </c>
      <c r="C678" s="18">
        <v>13.4</v>
      </c>
      <c r="D678" s="20">
        <v>-6.6716085989622104E-3</v>
      </c>
    </row>
    <row r="679" spans="2:4" x14ac:dyDescent="0.25">
      <c r="B679" s="17">
        <v>2544</v>
      </c>
      <c r="C679" s="18">
        <v>13.66</v>
      </c>
      <c r="D679" s="20">
        <v>1.9402985074626899E-2</v>
      </c>
    </row>
    <row r="680" spans="2:4" x14ac:dyDescent="0.25">
      <c r="B680" s="17">
        <v>2545</v>
      </c>
      <c r="C680" s="18">
        <v>13.87</v>
      </c>
      <c r="D680" s="20">
        <v>1.53733528550513E-2</v>
      </c>
    </row>
    <row r="681" spans="2:4" x14ac:dyDescent="0.25">
      <c r="B681" s="17">
        <v>2546</v>
      </c>
      <c r="C681" s="18">
        <v>14.21</v>
      </c>
      <c r="D681" s="20">
        <v>2.4513338139870298E-2</v>
      </c>
    </row>
    <row r="682" spans="2:4" x14ac:dyDescent="0.25">
      <c r="B682" s="17">
        <v>2547</v>
      </c>
      <c r="C682" s="18">
        <v>14.7</v>
      </c>
      <c r="D682" s="20">
        <v>3.4482758620689502E-2</v>
      </c>
    </row>
    <row r="683" spans="2:4" x14ac:dyDescent="0.25">
      <c r="B683" s="17">
        <v>2548</v>
      </c>
      <c r="C683" s="18">
        <v>14.89</v>
      </c>
      <c r="D683" s="20">
        <v>1.2925170068027301E-2</v>
      </c>
    </row>
    <row r="684" spans="2:4" x14ac:dyDescent="0.25">
      <c r="B684" s="17">
        <v>2549</v>
      </c>
      <c r="C684" s="18">
        <v>15.22</v>
      </c>
      <c r="D684" s="20">
        <v>2.2162525184687799E-2</v>
      </c>
    </row>
    <row r="685" spans="2:4" x14ac:dyDescent="0.25">
      <c r="B685" s="17">
        <v>2550</v>
      </c>
      <c r="C685" s="18">
        <v>16.03</v>
      </c>
      <c r="D685" s="20">
        <v>5.3219448094612397E-2</v>
      </c>
    </row>
    <row r="686" spans="2:4" x14ac:dyDescent="0.25">
      <c r="B686" s="17">
        <v>2551</v>
      </c>
      <c r="C686" s="18">
        <v>16.940000000000001</v>
      </c>
      <c r="D686" s="20">
        <v>5.6768558951965101E-2</v>
      </c>
    </row>
    <row r="687" spans="2:4" x14ac:dyDescent="0.25">
      <c r="B687" s="17">
        <v>2552</v>
      </c>
      <c r="C687" s="18">
        <v>16.68</v>
      </c>
      <c r="D687" s="20">
        <v>-1.5348288075560899E-2</v>
      </c>
    </row>
    <row r="688" spans="2:4" x14ac:dyDescent="0.25">
      <c r="B688" s="17">
        <v>2553</v>
      </c>
      <c r="C688" s="18">
        <v>17.059999999999999</v>
      </c>
      <c r="D688" s="20">
        <v>2.27817745803356E-2</v>
      </c>
    </row>
    <row r="689" spans="2:4" x14ac:dyDescent="0.25">
      <c r="B689" s="17">
        <v>2554</v>
      </c>
      <c r="C689" s="18">
        <v>17.46</v>
      </c>
      <c r="D689" s="20">
        <v>2.3446658851113699E-2</v>
      </c>
    </row>
    <row r="690" spans="2:4" x14ac:dyDescent="0.25">
      <c r="B690" s="17">
        <v>2555</v>
      </c>
      <c r="C690" s="18">
        <v>17.53</v>
      </c>
      <c r="D690" s="20">
        <v>4.00916380297822E-3</v>
      </c>
    </row>
    <row r="691" spans="2:4" x14ac:dyDescent="0.25">
      <c r="B691" s="17">
        <v>2556</v>
      </c>
      <c r="C691" s="18">
        <v>17.32</v>
      </c>
      <c r="D691" s="20">
        <v>-1.19794637763834E-2</v>
      </c>
    </row>
    <row r="692" spans="2:4" x14ac:dyDescent="0.25">
      <c r="B692" s="17">
        <v>2557</v>
      </c>
      <c r="C692" s="18">
        <v>18.25</v>
      </c>
      <c r="D692" s="20">
        <v>5.3695150115473399E-2</v>
      </c>
    </row>
    <row r="693" spans="2:4" x14ac:dyDescent="0.25">
      <c r="B693" s="17">
        <v>2558</v>
      </c>
      <c r="C693" s="18">
        <v>19.399999999999999</v>
      </c>
      <c r="D693" s="20">
        <v>6.3013698630136797E-2</v>
      </c>
    </row>
    <row r="694" spans="2:4" x14ac:dyDescent="0.25">
      <c r="B694" s="17">
        <v>2559</v>
      </c>
      <c r="C694" s="18">
        <v>20</v>
      </c>
      <c r="D694" s="20">
        <v>3.09278350515465E-2</v>
      </c>
    </row>
    <row r="695" spans="2:4" x14ac:dyDescent="0.25">
      <c r="B695" s="17">
        <v>2560</v>
      </c>
      <c r="C695" s="18">
        <v>19.02</v>
      </c>
      <c r="D695" s="20">
        <v>-4.9000000000000002E-2</v>
      </c>
    </row>
    <row r="696" spans="2:4" x14ac:dyDescent="0.25">
      <c r="B696" s="17">
        <v>2561</v>
      </c>
      <c r="C696" s="18">
        <v>19.16</v>
      </c>
      <c r="D696" s="20">
        <v>7.3606729758148902E-3</v>
      </c>
    </row>
    <row r="697" spans="2:4" x14ac:dyDescent="0.25">
      <c r="B697" s="17">
        <v>2562</v>
      </c>
      <c r="C697" s="18">
        <v>19.78</v>
      </c>
      <c r="D697" s="20">
        <v>3.2359081419624201E-2</v>
      </c>
    </row>
    <row r="698" spans="2:4" x14ac:dyDescent="0.25">
      <c r="B698" s="17">
        <v>2563</v>
      </c>
      <c r="C698" s="18">
        <v>21.17</v>
      </c>
      <c r="D698" s="20">
        <v>7.0273003033367101E-2</v>
      </c>
    </row>
    <row r="699" spans="2:4" x14ac:dyDescent="0.25">
      <c r="B699" s="17">
        <v>2564</v>
      </c>
      <c r="C699" s="18">
        <v>21.6</v>
      </c>
      <c r="D699" s="20">
        <v>2.0311761927255499E-2</v>
      </c>
    </row>
    <row r="700" spans="2:4" x14ac:dyDescent="0.25">
      <c r="B700" s="17">
        <v>2565</v>
      </c>
      <c r="C700" s="18">
        <v>23.06</v>
      </c>
      <c r="D700" s="20">
        <v>6.7592592592592399E-2</v>
      </c>
    </row>
    <row r="701" spans="2:4" x14ac:dyDescent="0.25">
      <c r="B701" s="17">
        <v>2566</v>
      </c>
      <c r="C701" s="18">
        <v>23.15</v>
      </c>
      <c r="D701" s="20">
        <v>3.9028620988725803E-3</v>
      </c>
    </row>
    <row r="702" spans="2:4" x14ac:dyDescent="0.25">
      <c r="B702" s="17">
        <v>2567</v>
      </c>
      <c r="C702" s="18">
        <v>24.86</v>
      </c>
      <c r="D702" s="20">
        <v>7.3866090712743096E-2</v>
      </c>
    </row>
    <row r="703" spans="2:4" x14ac:dyDescent="0.25">
      <c r="B703" s="17">
        <v>2568</v>
      </c>
      <c r="C703" s="18">
        <v>24.99</v>
      </c>
      <c r="D703" s="20">
        <v>5.22928399034583E-3</v>
      </c>
    </row>
    <row r="704" spans="2:4" x14ac:dyDescent="0.25">
      <c r="B704" s="17">
        <v>2569</v>
      </c>
      <c r="C704" s="18">
        <v>25.43</v>
      </c>
      <c r="D704" s="20">
        <v>1.7607042817126901E-2</v>
      </c>
    </row>
    <row r="705" spans="2:4" x14ac:dyDescent="0.25">
      <c r="B705" s="17">
        <v>2570</v>
      </c>
      <c r="C705" s="18">
        <v>25.28</v>
      </c>
      <c r="D705" s="20">
        <v>-5.8985450255603106E-3</v>
      </c>
    </row>
    <row r="706" spans="2:4" x14ac:dyDescent="0.25">
      <c r="B706" s="17">
        <v>2571</v>
      </c>
      <c r="C706" s="18">
        <v>25.66</v>
      </c>
      <c r="D706" s="20">
        <v>1.50316455696202E-2</v>
      </c>
    </row>
    <row r="707" spans="2:4" x14ac:dyDescent="0.25">
      <c r="B707" s="17">
        <v>2572</v>
      </c>
      <c r="C707" s="18">
        <v>26.15</v>
      </c>
      <c r="D707" s="20">
        <v>1.9095869056897901E-2</v>
      </c>
    </row>
    <row r="708" spans="2:4" x14ac:dyDescent="0.25">
      <c r="B708" s="17">
        <v>2573</v>
      </c>
      <c r="C708" s="18">
        <v>28.48</v>
      </c>
      <c r="D708" s="20">
        <v>8.9101338432122396E-2</v>
      </c>
    </row>
    <row r="709" spans="2:4" x14ac:dyDescent="0.25">
      <c r="B709" s="17">
        <v>2574</v>
      </c>
      <c r="C709" s="18">
        <v>30.1</v>
      </c>
      <c r="D709" s="20">
        <v>5.6882022471910196E-2</v>
      </c>
    </row>
    <row r="710" spans="2:4" x14ac:dyDescent="0.25">
      <c r="B710" s="17">
        <v>2575</v>
      </c>
      <c r="C710" s="18">
        <v>31.3</v>
      </c>
      <c r="D710" s="20">
        <v>3.9867109634551499E-2</v>
      </c>
    </row>
    <row r="711" spans="2:4" x14ac:dyDescent="0.25">
      <c r="B711" s="17">
        <v>2576</v>
      </c>
      <c r="C711" s="18">
        <v>27.99</v>
      </c>
      <c r="D711" s="20">
        <v>-0.10575079872204501</v>
      </c>
    </row>
    <row r="712" spans="2:4" x14ac:dyDescent="0.25">
      <c r="B712" s="17">
        <v>2577</v>
      </c>
      <c r="C712" s="18">
        <v>20.58</v>
      </c>
      <c r="D712" s="20">
        <v>-0.26473740621650604</v>
      </c>
    </row>
    <row r="713" spans="2:4" x14ac:dyDescent="0.25">
      <c r="B713" s="17">
        <v>2578</v>
      </c>
      <c r="C713" s="18">
        <v>21.4</v>
      </c>
      <c r="D713" s="20">
        <v>3.9844509232264298E-2</v>
      </c>
    </row>
    <row r="714" spans="2:4" x14ac:dyDescent="0.25">
      <c r="B714" s="17">
        <v>2579</v>
      </c>
      <c r="C714" s="18">
        <v>21.71</v>
      </c>
      <c r="D714" s="20">
        <v>1.44859813084113E-2</v>
      </c>
    </row>
    <row r="715" spans="2:4" x14ac:dyDescent="0.25">
      <c r="B715" s="17">
        <v>2580</v>
      </c>
      <c r="C715" s="18">
        <v>23.07</v>
      </c>
      <c r="D715" s="20">
        <v>6.2643942883463796E-2</v>
      </c>
    </row>
    <row r="716" spans="2:4" x14ac:dyDescent="0.25">
      <c r="B716" s="17">
        <v>2581</v>
      </c>
      <c r="C716" s="18">
        <v>23.94</v>
      </c>
      <c r="D716" s="20">
        <v>3.77113133940183E-2</v>
      </c>
    </row>
    <row r="717" spans="2:4" x14ac:dyDescent="0.25">
      <c r="B717" s="17">
        <v>2582</v>
      </c>
      <c r="C717" s="18">
        <v>25.46</v>
      </c>
      <c r="D717" s="20">
        <v>6.3492063492063502E-2</v>
      </c>
    </row>
    <row r="718" spans="2:4" x14ac:dyDescent="0.25">
      <c r="B718" s="17">
        <v>2583</v>
      </c>
      <c r="C718" s="18">
        <v>23.94</v>
      </c>
      <c r="D718" s="20">
        <v>-5.9701492537313397E-2</v>
      </c>
    </row>
    <row r="719" spans="2:4" x14ac:dyDescent="0.25">
      <c r="B719" s="17">
        <v>2584</v>
      </c>
      <c r="C719" s="18">
        <v>21.52</v>
      </c>
      <c r="D719" s="20">
        <v>-0.10108604845447</v>
      </c>
    </row>
    <row r="720" spans="2:4" x14ac:dyDescent="0.25">
      <c r="B720" s="17">
        <v>2585</v>
      </c>
      <c r="C720" s="18">
        <v>21.06</v>
      </c>
      <c r="D720" s="20">
        <v>-2.1375464684014901E-2</v>
      </c>
    </row>
    <row r="721" spans="2:4" x14ac:dyDescent="0.25">
      <c r="B721" s="17">
        <v>2586</v>
      </c>
      <c r="C721" s="18">
        <v>20.79</v>
      </c>
      <c r="D721" s="20">
        <v>-1.2820512820512799E-2</v>
      </c>
    </row>
    <row r="722" spans="2:4" x14ac:dyDescent="0.25">
      <c r="B722" s="17">
        <v>2587</v>
      </c>
      <c r="C722" s="18">
        <v>20.78</v>
      </c>
      <c r="D722" s="20">
        <v>-4.8100048100041504E-4</v>
      </c>
    </row>
    <row r="723" spans="2:4" x14ac:dyDescent="0.25">
      <c r="B723" s="17">
        <v>2588</v>
      </c>
      <c r="C723" s="18">
        <v>17.920000000000002</v>
      </c>
      <c r="D723" s="20">
        <v>-0.137632338787295</v>
      </c>
    </row>
    <row r="724" spans="2:4" x14ac:dyDescent="0.25">
      <c r="B724" s="17">
        <v>2589</v>
      </c>
      <c r="C724" s="18">
        <v>16.62</v>
      </c>
      <c r="D724" s="20">
        <v>-7.2544642857142905E-2</v>
      </c>
    </row>
    <row r="725" spans="2:4" x14ac:dyDescent="0.25">
      <c r="B725" s="17">
        <v>2590</v>
      </c>
      <c r="C725" s="18">
        <v>15.51</v>
      </c>
      <c r="D725" s="20">
        <v>-6.6787003610108392E-2</v>
      </c>
    </row>
    <row r="726" spans="2:4" x14ac:dyDescent="0.25">
      <c r="B726" s="17">
        <v>2591</v>
      </c>
      <c r="C726" s="18">
        <v>15.98</v>
      </c>
      <c r="D726" s="20">
        <v>3.03030303030303E-2</v>
      </c>
    </row>
    <row r="727" spans="2:4" x14ac:dyDescent="0.25">
      <c r="B727" s="17">
        <v>2592</v>
      </c>
      <c r="C727" s="18">
        <v>17.2</v>
      </c>
      <c r="D727" s="20">
        <v>7.6345431789737198E-2</v>
      </c>
    </row>
    <row r="728" spans="2:4" x14ac:dyDescent="0.25">
      <c r="B728" s="17">
        <v>2593</v>
      </c>
      <c r="C728" s="18">
        <v>17.53</v>
      </c>
      <c r="D728" s="20">
        <v>1.9186046511628002E-2</v>
      </c>
    </row>
    <row r="729" spans="2:4" x14ac:dyDescent="0.25">
      <c r="B729" s="17">
        <v>2594</v>
      </c>
      <c r="C729" s="18">
        <v>15.86</v>
      </c>
      <c r="D729" s="20">
        <v>-9.5265259555048595E-2</v>
      </c>
    </row>
    <row r="730" spans="2:4" x14ac:dyDescent="0.25">
      <c r="B730" s="17">
        <v>2595</v>
      </c>
      <c r="C730" s="18">
        <v>14.33</v>
      </c>
      <c r="D730" s="20">
        <v>-9.6469104665825894E-2</v>
      </c>
    </row>
    <row r="731" spans="2:4" x14ac:dyDescent="0.25">
      <c r="B731" s="17">
        <v>2596</v>
      </c>
      <c r="C731" s="18">
        <v>13.87</v>
      </c>
      <c r="D731" s="20">
        <v>-3.2100488485694398E-2</v>
      </c>
    </row>
    <row r="732" spans="2:4" x14ac:dyDescent="0.25">
      <c r="B732" s="17">
        <v>2597</v>
      </c>
      <c r="C732" s="18">
        <v>14.33</v>
      </c>
      <c r="D732" s="20">
        <v>3.3165104542177498E-2</v>
      </c>
    </row>
    <row r="733" spans="2:4" x14ac:dyDescent="0.25">
      <c r="B733" s="17">
        <v>2598</v>
      </c>
      <c r="C733" s="18">
        <v>13.9</v>
      </c>
      <c r="D733" s="20">
        <v>-3.00069783670621E-2</v>
      </c>
    </row>
    <row r="734" spans="2:4" x14ac:dyDescent="0.25">
      <c r="B734" s="17">
        <v>2599</v>
      </c>
      <c r="C734" s="18">
        <v>11.83</v>
      </c>
      <c r="D734" s="20">
        <v>-0.148920863309353</v>
      </c>
    </row>
    <row r="735" spans="2:4" x14ac:dyDescent="0.25">
      <c r="B735" s="17">
        <v>2600</v>
      </c>
      <c r="C735" s="18">
        <v>10.25</v>
      </c>
      <c r="D735" s="20">
        <v>-0.133558748943364</v>
      </c>
    </row>
    <row r="736" spans="2:4" x14ac:dyDescent="0.25">
      <c r="B736" s="17">
        <v>2601</v>
      </c>
      <c r="C736" s="18">
        <v>10.39</v>
      </c>
      <c r="D736" s="20">
        <v>1.36585365853659E-2</v>
      </c>
    </row>
    <row r="737" spans="2:4" x14ac:dyDescent="0.25">
      <c r="B737" s="17">
        <v>2602</v>
      </c>
      <c r="C737" s="18">
        <v>8.44</v>
      </c>
      <c r="D737" s="20">
        <v>-0.18768046198267602</v>
      </c>
    </row>
    <row r="738" spans="2:4" x14ac:dyDescent="0.25">
      <c r="B738" s="17">
        <v>2603</v>
      </c>
      <c r="C738" s="18">
        <v>8.3000000000000007</v>
      </c>
      <c r="D738" s="20">
        <v>-1.6587677725118398E-2</v>
      </c>
    </row>
    <row r="739" spans="2:4" x14ac:dyDescent="0.25">
      <c r="B739" s="17">
        <v>2604</v>
      </c>
      <c r="C739" s="18">
        <v>8.23</v>
      </c>
      <c r="D739" s="20">
        <v>-8.4337349397590709E-3</v>
      </c>
    </row>
    <row r="740" spans="2:4" x14ac:dyDescent="0.25">
      <c r="B740" s="17">
        <v>2605</v>
      </c>
      <c r="C740" s="18">
        <v>8.26</v>
      </c>
      <c r="D740" s="20">
        <v>3.6452004860265705E-3</v>
      </c>
    </row>
    <row r="741" spans="2:4" x14ac:dyDescent="0.25">
      <c r="B741" s="17">
        <v>2606</v>
      </c>
      <c r="C741" s="18">
        <v>6.28</v>
      </c>
      <c r="D741" s="20">
        <v>-0.23970944309927403</v>
      </c>
    </row>
    <row r="742" spans="2:4" x14ac:dyDescent="0.25">
      <c r="B742" s="17">
        <v>2607</v>
      </c>
      <c r="C742" s="18">
        <v>5.51</v>
      </c>
      <c r="D742" s="20">
        <v>-0.12261146496815301</v>
      </c>
    </row>
    <row r="743" spans="2:4" x14ac:dyDescent="0.25">
      <c r="B743" s="17">
        <v>2608</v>
      </c>
      <c r="C743" s="18">
        <v>4.7699999999999996</v>
      </c>
      <c r="D743" s="20">
        <v>-0.13430127041742301</v>
      </c>
    </row>
    <row r="744" spans="2:4" x14ac:dyDescent="0.25">
      <c r="B744" s="17">
        <v>2609</v>
      </c>
      <c r="C744" s="18">
        <v>5.01</v>
      </c>
      <c r="D744" s="20">
        <v>5.0314465408805006E-2</v>
      </c>
    </row>
    <row r="745" spans="2:4" x14ac:dyDescent="0.25">
      <c r="B745" s="17">
        <v>2610</v>
      </c>
      <c r="C745" s="18">
        <v>7.53</v>
      </c>
      <c r="D745" s="20">
        <v>0.50299401197604809</v>
      </c>
    </row>
    <row r="746" spans="2:4" x14ac:dyDescent="0.25">
      <c r="B746" s="17">
        <v>2611</v>
      </c>
      <c r="C746" s="18">
        <v>8.26</v>
      </c>
      <c r="D746" s="20">
        <v>9.6945551128818003E-2</v>
      </c>
    </row>
    <row r="747" spans="2:4" x14ac:dyDescent="0.25">
      <c r="B747" s="17">
        <v>2612</v>
      </c>
      <c r="C747" s="18">
        <v>7.12</v>
      </c>
      <c r="D747" s="20">
        <v>-0.13801452784503601</v>
      </c>
    </row>
    <row r="748" spans="2:4" x14ac:dyDescent="0.25">
      <c r="B748" s="17">
        <v>2613</v>
      </c>
      <c r="C748" s="18">
        <v>7.05</v>
      </c>
      <c r="D748" s="20">
        <v>-9.8314606741572996E-3</v>
      </c>
    </row>
    <row r="749" spans="2:4" x14ac:dyDescent="0.25">
      <c r="B749" s="17">
        <v>2614</v>
      </c>
      <c r="C749" s="18">
        <v>6.82</v>
      </c>
      <c r="D749" s="20">
        <v>-3.2624113475177199E-2</v>
      </c>
    </row>
    <row r="750" spans="2:4" x14ac:dyDescent="0.25">
      <c r="B750" s="17">
        <v>2615</v>
      </c>
      <c r="C750" s="18">
        <v>7.09</v>
      </c>
      <c r="D750" s="20">
        <v>3.9589442815249197E-2</v>
      </c>
    </row>
    <row r="751" spans="2:4" x14ac:dyDescent="0.25">
      <c r="B751" s="17">
        <v>2616</v>
      </c>
      <c r="C751" s="18">
        <v>6.25</v>
      </c>
      <c r="D751" s="20">
        <v>-0.11847672778561301</v>
      </c>
    </row>
    <row r="752" spans="2:4" x14ac:dyDescent="0.25">
      <c r="B752" s="17">
        <v>2617</v>
      </c>
      <c r="C752" s="18">
        <v>6.23</v>
      </c>
      <c r="D752" s="20">
        <v>-3.1999999999999802E-3</v>
      </c>
    </row>
    <row r="753" spans="2:4" x14ac:dyDescent="0.25">
      <c r="B753" s="17">
        <v>2618</v>
      </c>
      <c r="C753" s="18">
        <v>6.89</v>
      </c>
      <c r="D753" s="20">
        <v>0.10593900481540901</v>
      </c>
    </row>
    <row r="754" spans="2:4" x14ac:dyDescent="0.25">
      <c r="B754" s="17">
        <v>2619</v>
      </c>
      <c r="C754" s="18">
        <v>8.8699999999999992</v>
      </c>
      <c r="D754" s="20">
        <v>0.28737300435413604</v>
      </c>
    </row>
    <row r="755" spans="2:4" x14ac:dyDescent="0.25">
      <c r="B755" s="17">
        <v>2620</v>
      </c>
      <c r="C755" s="18">
        <v>10.39</v>
      </c>
      <c r="D755" s="20">
        <v>0.17136414881623502</v>
      </c>
    </row>
    <row r="756" spans="2:4" x14ac:dyDescent="0.25">
      <c r="B756" s="17">
        <v>2621</v>
      </c>
      <c r="C756" s="18">
        <v>11.23</v>
      </c>
      <c r="D756" s="20">
        <v>8.0846968238691003E-2</v>
      </c>
    </row>
    <row r="757" spans="2:4" x14ac:dyDescent="0.25">
      <c r="B757" s="17">
        <v>2622</v>
      </c>
      <c r="C757" s="18">
        <v>10.67</v>
      </c>
      <c r="D757" s="20">
        <v>-4.9866429207480002E-2</v>
      </c>
    </row>
    <row r="758" spans="2:4" x14ac:dyDescent="0.25">
      <c r="B758" s="17">
        <v>2623</v>
      </c>
      <c r="C758" s="18">
        <v>10.58</v>
      </c>
      <c r="D758" s="20">
        <v>-8.4348641049671914E-3</v>
      </c>
    </row>
    <row r="759" spans="2:4" x14ac:dyDescent="0.25">
      <c r="B759" s="17">
        <v>2624</v>
      </c>
      <c r="C759" s="18">
        <v>9.5500000000000007</v>
      </c>
      <c r="D759" s="20">
        <v>-9.7353497164461192E-2</v>
      </c>
    </row>
    <row r="760" spans="2:4" x14ac:dyDescent="0.25">
      <c r="B760" s="17">
        <v>2625</v>
      </c>
      <c r="C760" s="18">
        <v>9.7799999999999994</v>
      </c>
      <c r="D760" s="20">
        <v>2.4083769633507699E-2</v>
      </c>
    </row>
    <row r="761" spans="2:4" x14ac:dyDescent="0.25">
      <c r="B761" s="17">
        <v>2626</v>
      </c>
      <c r="C761" s="18">
        <v>9.9700000000000006</v>
      </c>
      <c r="D761" s="20">
        <v>1.94274028629857E-2</v>
      </c>
    </row>
    <row r="762" spans="2:4" x14ac:dyDescent="0.25">
      <c r="B762" s="17">
        <v>2627</v>
      </c>
      <c r="C762" s="18">
        <v>10.54</v>
      </c>
      <c r="D762" s="20">
        <v>5.7171514543630696E-2</v>
      </c>
    </row>
    <row r="763" spans="2:4" x14ac:dyDescent="0.25">
      <c r="B763" s="17">
        <v>2628</v>
      </c>
      <c r="C763" s="18">
        <v>11.32</v>
      </c>
      <c r="D763" s="20">
        <v>7.4003795066413899E-2</v>
      </c>
    </row>
    <row r="764" spans="2:4" x14ac:dyDescent="0.25">
      <c r="B764" s="17">
        <v>2629</v>
      </c>
      <c r="C764" s="18">
        <v>10.74</v>
      </c>
      <c r="D764" s="20">
        <v>-5.1236749116607798E-2</v>
      </c>
    </row>
    <row r="765" spans="2:4" x14ac:dyDescent="0.25">
      <c r="B765" s="17">
        <v>2630</v>
      </c>
      <c r="C765" s="18">
        <v>10.92</v>
      </c>
      <c r="D765" s="20">
        <v>1.67597765363128E-2</v>
      </c>
    </row>
    <row r="766" spans="2:4" x14ac:dyDescent="0.25">
      <c r="B766" s="17">
        <v>2631</v>
      </c>
      <c r="C766" s="18">
        <v>9.81</v>
      </c>
      <c r="D766" s="20">
        <v>-0.10164835164835201</v>
      </c>
    </row>
    <row r="767" spans="2:4" x14ac:dyDescent="0.25">
      <c r="B767" s="17">
        <v>2632</v>
      </c>
      <c r="C767" s="18">
        <v>9.94</v>
      </c>
      <c r="D767" s="20">
        <v>1.32517838939856E-2</v>
      </c>
    </row>
    <row r="768" spans="2:4" x14ac:dyDescent="0.25">
      <c r="B768" s="17">
        <v>2633</v>
      </c>
      <c r="C768" s="18">
        <v>9.4700000000000006</v>
      </c>
      <c r="D768" s="20">
        <v>-4.7283702213279599E-2</v>
      </c>
    </row>
    <row r="769" spans="2:4" x14ac:dyDescent="0.25">
      <c r="B769" s="17">
        <v>2634</v>
      </c>
      <c r="C769" s="18">
        <v>9.1</v>
      </c>
      <c r="D769" s="20">
        <v>-3.9070749736008499E-2</v>
      </c>
    </row>
    <row r="770" spans="2:4" x14ac:dyDescent="0.25">
      <c r="B770" s="17">
        <v>2635</v>
      </c>
      <c r="C770" s="18">
        <v>8.8800000000000008</v>
      </c>
      <c r="D770" s="20">
        <v>-2.41758241758241E-2</v>
      </c>
    </row>
    <row r="771" spans="2:4" x14ac:dyDescent="0.25">
      <c r="B771" s="17">
        <v>2636</v>
      </c>
      <c r="C771" s="18">
        <v>8.9499999999999993</v>
      </c>
      <c r="D771" s="20">
        <v>7.8828828828827503E-3</v>
      </c>
    </row>
    <row r="772" spans="2:4" x14ac:dyDescent="0.25">
      <c r="B772" s="17">
        <v>2637</v>
      </c>
      <c r="C772" s="18">
        <v>9.1999999999999993</v>
      </c>
      <c r="D772" s="20">
        <v>2.7932960893854799E-2</v>
      </c>
    </row>
    <row r="773" spans="2:4" x14ac:dyDescent="0.25">
      <c r="B773" s="17">
        <v>2638</v>
      </c>
      <c r="C773" s="18">
        <v>9.26</v>
      </c>
      <c r="D773" s="20">
        <v>6.5217391304348603E-3</v>
      </c>
    </row>
    <row r="774" spans="2:4" x14ac:dyDescent="0.25">
      <c r="B774" s="17">
        <v>2639</v>
      </c>
      <c r="C774" s="18">
        <v>9.26</v>
      </c>
      <c r="D774" s="20">
        <v>0</v>
      </c>
    </row>
    <row r="775" spans="2:4" x14ac:dyDescent="0.25">
      <c r="B775" s="17">
        <v>2640</v>
      </c>
      <c r="C775" s="18">
        <v>8.98</v>
      </c>
      <c r="D775" s="20">
        <v>-3.0237580993520499E-2</v>
      </c>
    </row>
    <row r="776" spans="2:4" x14ac:dyDescent="0.25">
      <c r="B776" s="17">
        <v>2641</v>
      </c>
      <c r="C776" s="18">
        <v>8.41</v>
      </c>
      <c r="D776" s="20">
        <v>-6.3474387527839599E-2</v>
      </c>
    </row>
    <row r="777" spans="2:4" x14ac:dyDescent="0.25">
      <c r="B777" s="17">
        <v>2642</v>
      </c>
      <c r="C777" s="18">
        <v>9.0399999999999991</v>
      </c>
      <c r="D777" s="20">
        <v>7.4910820451842899E-2</v>
      </c>
    </row>
    <row r="778" spans="2:4" x14ac:dyDescent="0.25">
      <c r="B778" s="17">
        <v>2643</v>
      </c>
      <c r="C778" s="18">
        <v>9.75</v>
      </c>
      <c r="D778" s="20">
        <v>7.8539823008849693E-2</v>
      </c>
    </row>
    <row r="779" spans="2:4" x14ac:dyDescent="0.25">
      <c r="B779" s="17">
        <v>2644</v>
      </c>
      <c r="C779" s="18">
        <v>10.119999999999999</v>
      </c>
      <c r="D779" s="20">
        <v>3.7948717948717896E-2</v>
      </c>
    </row>
    <row r="780" spans="2:4" x14ac:dyDescent="0.25">
      <c r="B780" s="17">
        <v>2645</v>
      </c>
      <c r="C780" s="18">
        <v>10.65</v>
      </c>
      <c r="D780" s="20">
        <v>5.2371541501976301E-2</v>
      </c>
    </row>
    <row r="781" spans="2:4" x14ac:dyDescent="0.25">
      <c r="B781" s="17">
        <v>2646</v>
      </c>
      <c r="C781" s="18">
        <v>11.37</v>
      </c>
      <c r="D781" s="20">
        <v>6.7605633802816797E-2</v>
      </c>
    </row>
    <row r="782" spans="2:4" x14ac:dyDescent="0.25">
      <c r="B782" s="17">
        <v>2647</v>
      </c>
      <c r="C782" s="18">
        <v>11.61</v>
      </c>
      <c r="D782" s="20">
        <v>2.11081794195251E-2</v>
      </c>
    </row>
    <row r="783" spans="2:4" x14ac:dyDescent="0.25">
      <c r="B783" s="17">
        <v>2648</v>
      </c>
      <c r="C783" s="18">
        <v>11.92</v>
      </c>
      <c r="D783" s="20">
        <v>2.67011197243756E-2</v>
      </c>
    </row>
    <row r="784" spans="2:4" x14ac:dyDescent="0.25">
      <c r="B784" s="17">
        <v>2649</v>
      </c>
      <c r="C784" s="18">
        <v>13.04</v>
      </c>
      <c r="D784" s="20">
        <v>9.3959731543624012E-2</v>
      </c>
    </row>
    <row r="785" spans="2:4" x14ac:dyDescent="0.25">
      <c r="B785" s="17">
        <v>2650</v>
      </c>
      <c r="C785" s="18">
        <v>13.04</v>
      </c>
      <c r="D785" s="20">
        <v>0</v>
      </c>
    </row>
    <row r="786" spans="2:4" x14ac:dyDescent="0.25">
      <c r="B786" s="17">
        <v>2651</v>
      </c>
      <c r="C786" s="18">
        <v>13.76</v>
      </c>
      <c r="D786" s="20">
        <v>5.52147239263805E-2</v>
      </c>
    </row>
    <row r="787" spans="2:4" x14ac:dyDescent="0.25">
      <c r="B787" s="17">
        <v>2652</v>
      </c>
      <c r="C787" s="18">
        <v>14.55</v>
      </c>
      <c r="D787" s="20">
        <v>5.74127906976745E-2</v>
      </c>
    </row>
    <row r="788" spans="2:4" x14ac:dyDescent="0.25">
      <c r="B788" s="17">
        <v>2653</v>
      </c>
      <c r="C788" s="18">
        <v>14.86</v>
      </c>
      <c r="D788" s="20">
        <v>2.1305841924398501E-2</v>
      </c>
    </row>
    <row r="789" spans="2:4" x14ac:dyDescent="0.25">
      <c r="B789" s="17">
        <v>2654</v>
      </c>
      <c r="C789" s="18">
        <v>14.88</v>
      </c>
      <c r="D789" s="20">
        <v>1.3458950201885602E-3</v>
      </c>
    </row>
    <row r="790" spans="2:4" x14ac:dyDescent="0.25">
      <c r="B790" s="17">
        <v>2655</v>
      </c>
      <c r="C790" s="18">
        <v>14.09</v>
      </c>
      <c r="D790" s="20">
        <v>-5.3091397849462402E-2</v>
      </c>
    </row>
    <row r="791" spans="2:4" x14ac:dyDescent="0.25">
      <c r="B791" s="17">
        <v>2656</v>
      </c>
      <c r="C791" s="18">
        <v>14.69</v>
      </c>
      <c r="D791" s="20">
        <v>4.25833924769339E-2</v>
      </c>
    </row>
    <row r="792" spans="2:4" x14ac:dyDescent="0.25">
      <c r="B792" s="17">
        <v>2657</v>
      </c>
      <c r="C792" s="18">
        <v>15.56</v>
      </c>
      <c r="D792" s="20">
        <v>5.92239618788293E-2</v>
      </c>
    </row>
    <row r="793" spans="2:4" x14ac:dyDescent="0.25">
      <c r="B793" s="17">
        <v>2658</v>
      </c>
      <c r="C793" s="18">
        <v>15.87</v>
      </c>
      <c r="D793" s="20">
        <v>1.9922879177377801E-2</v>
      </c>
    </row>
    <row r="794" spans="2:4" x14ac:dyDescent="0.25">
      <c r="B794" s="17">
        <v>2659</v>
      </c>
      <c r="C794" s="18">
        <v>16.05</v>
      </c>
      <c r="D794" s="20">
        <v>1.1342155009451899E-2</v>
      </c>
    </row>
    <row r="795" spans="2:4" x14ac:dyDescent="0.25">
      <c r="B795" s="17">
        <v>2660</v>
      </c>
      <c r="C795" s="18">
        <v>16.89</v>
      </c>
      <c r="D795" s="20">
        <v>5.2336448598130796E-2</v>
      </c>
    </row>
    <row r="796" spans="2:4" x14ac:dyDescent="0.25">
      <c r="B796" s="17">
        <v>2661</v>
      </c>
      <c r="C796" s="18">
        <v>17.36</v>
      </c>
      <c r="D796" s="20">
        <v>2.7827116637063401E-2</v>
      </c>
    </row>
    <row r="797" spans="2:4" x14ac:dyDescent="0.25">
      <c r="B797" s="17">
        <v>2662</v>
      </c>
      <c r="C797" s="18">
        <v>17.059999999999999</v>
      </c>
      <c r="D797" s="20">
        <v>-1.7281105990783498E-2</v>
      </c>
    </row>
    <row r="798" spans="2:4" x14ac:dyDescent="0.25">
      <c r="B798" s="17">
        <v>2663</v>
      </c>
      <c r="C798" s="18">
        <v>17.59</v>
      </c>
      <c r="D798" s="20">
        <v>3.1066822977725801E-2</v>
      </c>
    </row>
    <row r="799" spans="2:4" x14ac:dyDescent="0.25">
      <c r="B799" s="17">
        <v>2664</v>
      </c>
      <c r="C799" s="18">
        <v>18.11</v>
      </c>
      <c r="D799" s="20">
        <v>2.9562251279135799E-2</v>
      </c>
    </row>
    <row r="800" spans="2:4" x14ac:dyDescent="0.25">
      <c r="B800" s="17">
        <v>2665</v>
      </c>
      <c r="C800" s="18">
        <v>18.09</v>
      </c>
      <c r="D800" s="20">
        <v>-1.1043622308116701E-3</v>
      </c>
    </row>
    <row r="801" spans="2:4" x14ac:dyDescent="0.25">
      <c r="B801" s="17">
        <v>2666</v>
      </c>
      <c r="C801" s="18">
        <v>17.010000000000002</v>
      </c>
      <c r="D801" s="20">
        <v>-5.9701492537313397E-2</v>
      </c>
    </row>
    <row r="802" spans="2:4" x14ac:dyDescent="0.25">
      <c r="B802" s="17">
        <v>2667</v>
      </c>
      <c r="C802" s="18">
        <v>16.25</v>
      </c>
      <c r="D802" s="20">
        <v>-4.4679600235155797E-2</v>
      </c>
    </row>
    <row r="803" spans="2:4" x14ac:dyDescent="0.25">
      <c r="B803" s="17">
        <v>2668</v>
      </c>
      <c r="C803" s="18">
        <v>15.64</v>
      </c>
      <c r="D803" s="20">
        <v>-3.75384615384615E-2</v>
      </c>
    </row>
    <row r="804" spans="2:4" x14ac:dyDescent="0.25">
      <c r="B804" s="17">
        <v>2669</v>
      </c>
      <c r="C804" s="18">
        <v>16.57</v>
      </c>
      <c r="D804" s="20">
        <v>5.9462915601022896E-2</v>
      </c>
    </row>
    <row r="805" spans="2:4" x14ac:dyDescent="0.25">
      <c r="B805" s="17">
        <v>2670</v>
      </c>
      <c r="C805" s="18">
        <v>16.739999999999998</v>
      </c>
      <c r="D805" s="20">
        <v>1.0259505129752499E-2</v>
      </c>
    </row>
    <row r="806" spans="2:4" x14ac:dyDescent="0.25">
      <c r="B806" s="17">
        <v>2671</v>
      </c>
      <c r="C806" s="18">
        <v>14.37</v>
      </c>
      <c r="D806" s="20">
        <v>-0.14157706093190001</v>
      </c>
    </row>
    <row r="807" spans="2:4" x14ac:dyDescent="0.25">
      <c r="B807" s="17">
        <v>2672</v>
      </c>
      <c r="C807" s="18">
        <v>12.28</v>
      </c>
      <c r="D807" s="20">
        <v>-0.145441892832289</v>
      </c>
    </row>
    <row r="808" spans="2:4" x14ac:dyDescent="0.25">
      <c r="B808" s="17">
        <v>2673</v>
      </c>
      <c r="C808" s="18">
        <v>11.2</v>
      </c>
      <c r="D808" s="20">
        <v>-8.7947882736156405E-2</v>
      </c>
    </row>
    <row r="809" spans="2:4" x14ac:dyDescent="0.25">
      <c r="B809" s="17">
        <v>2674</v>
      </c>
      <c r="C809" s="18">
        <v>11.02</v>
      </c>
      <c r="D809" s="20">
        <v>-1.60714285714285E-2</v>
      </c>
    </row>
    <row r="810" spans="2:4" x14ac:dyDescent="0.25">
      <c r="B810" s="17">
        <v>2675</v>
      </c>
      <c r="C810" s="18">
        <v>11.31</v>
      </c>
      <c r="D810" s="20">
        <v>2.6315789473684299E-2</v>
      </c>
    </row>
    <row r="811" spans="2:4" x14ac:dyDescent="0.25">
      <c r="B811" s="17">
        <v>2676</v>
      </c>
      <c r="C811" s="18">
        <v>11.04</v>
      </c>
      <c r="D811" s="20">
        <v>-2.3872679045092899E-2</v>
      </c>
    </row>
    <row r="812" spans="2:4" x14ac:dyDescent="0.25">
      <c r="B812" s="17">
        <v>2677</v>
      </c>
      <c r="C812" s="18">
        <v>10.31</v>
      </c>
      <c r="D812" s="20">
        <v>-6.6123188405797007E-2</v>
      </c>
    </row>
    <row r="813" spans="2:4" x14ac:dyDescent="0.25">
      <c r="B813" s="17">
        <v>2678</v>
      </c>
      <c r="C813" s="18">
        <v>9.89</v>
      </c>
      <c r="D813" s="20">
        <v>-4.0737148399612101E-2</v>
      </c>
    </row>
    <row r="814" spans="2:4" x14ac:dyDescent="0.25">
      <c r="B814" s="17">
        <v>2679</v>
      </c>
      <c r="C814" s="18">
        <v>9.98</v>
      </c>
      <c r="D814" s="20">
        <v>9.100101112234471E-3</v>
      </c>
    </row>
    <row r="815" spans="2:4" x14ac:dyDescent="0.25">
      <c r="B815" s="17">
        <v>2680</v>
      </c>
      <c r="C815" s="18">
        <v>10.210000000000001</v>
      </c>
      <c r="D815" s="20">
        <v>2.3046092184368698E-2</v>
      </c>
    </row>
    <row r="816" spans="2:4" x14ac:dyDescent="0.25">
      <c r="B816" s="17">
        <v>2681</v>
      </c>
      <c r="C816" s="18">
        <v>12.24</v>
      </c>
      <c r="D816" s="20">
        <v>0.19882468168462303</v>
      </c>
    </row>
    <row r="817" spans="2:4" x14ac:dyDescent="0.25">
      <c r="B817" s="17">
        <v>2682</v>
      </c>
      <c r="C817" s="18">
        <v>12.31</v>
      </c>
      <c r="D817" s="20">
        <v>5.7189542483659902E-3</v>
      </c>
    </row>
    <row r="818" spans="2:4" x14ac:dyDescent="0.25">
      <c r="B818" s="17">
        <v>2683</v>
      </c>
      <c r="C818" s="18">
        <v>11.75</v>
      </c>
      <c r="D818" s="20">
        <v>-4.5491470349309601E-2</v>
      </c>
    </row>
    <row r="819" spans="2:4" x14ac:dyDescent="0.25">
      <c r="B819" s="17">
        <v>2684</v>
      </c>
      <c r="C819" s="18">
        <v>13.06</v>
      </c>
      <c r="D819" s="20">
        <v>0.111489361702128</v>
      </c>
    </row>
    <row r="820" spans="2:4" x14ac:dyDescent="0.25">
      <c r="B820" s="17">
        <v>2685</v>
      </c>
      <c r="C820" s="18">
        <v>13.07</v>
      </c>
      <c r="D820" s="20">
        <v>7.656967840734551E-4</v>
      </c>
    </row>
    <row r="821" spans="2:4" x14ac:dyDescent="0.25">
      <c r="B821" s="17">
        <v>2686</v>
      </c>
      <c r="C821" s="18">
        <v>12.69</v>
      </c>
      <c r="D821" s="20">
        <v>-2.90742157612854E-2</v>
      </c>
    </row>
    <row r="822" spans="2:4" x14ac:dyDescent="0.25">
      <c r="B822" s="17">
        <v>2687</v>
      </c>
      <c r="C822" s="18">
        <v>12.5</v>
      </c>
      <c r="D822" s="20">
        <v>-1.4972419227738299E-2</v>
      </c>
    </row>
    <row r="823" spans="2:4" x14ac:dyDescent="0.25">
      <c r="B823" s="17">
        <v>2688</v>
      </c>
      <c r="C823" s="18">
        <v>12.4</v>
      </c>
      <c r="D823" s="20">
        <v>-8.0000000000000106E-3</v>
      </c>
    </row>
    <row r="824" spans="2:4" x14ac:dyDescent="0.25">
      <c r="B824" s="17">
        <v>2689</v>
      </c>
      <c r="C824" s="18">
        <v>12.39</v>
      </c>
      <c r="D824" s="20">
        <v>-8.0645161290315902E-4</v>
      </c>
    </row>
    <row r="825" spans="2:4" x14ac:dyDescent="0.25">
      <c r="B825" s="17">
        <v>2690</v>
      </c>
      <c r="C825" s="18">
        <v>10.83</v>
      </c>
      <c r="D825" s="20">
        <v>-0.12590799031477001</v>
      </c>
    </row>
    <row r="826" spans="2:4" x14ac:dyDescent="0.25">
      <c r="B826" s="17">
        <v>2691</v>
      </c>
      <c r="C826" s="18">
        <v>11.23</v>
      </c>
      <c r="D826" s="20">
        <v>3.6934441366574401E-2</v>
      </c>
    </row>
    <row r="827" spans="2:4" x14ac:dyDescent="0.25">
      <c r="B827" s="17">
        <v>2692</v>
      </c>
      <c r="C827" s="18">
        <v>11.43</v>
      </c>
      <c r="D827" s="20">
        <v>1.7809439002671301E-2</v>
      </c>
    </row>
    <row r="828" spans="2:4" x14ac:dyDescent="0.25">
      <c r="B828" s="17">
        <v>2693</v>
      </c>
      <c r="C828" s="18">
        <v>11.71</v>
      </c>
      <c r="D828" s="20">
        <v>2.4496937882764899E-2</v>
      </c>
    </row>
    <row r="829" spans="2:4" x14ac:dyDescent="0.25">
      <c r="B829" s="17">
        <v>2694</v>
      </c>
      <c r="C829" s="18">
        <v>11.54</v>
      </c>
      <c r="D829" s="20">
        <v>-1.4517506404782299E-2</v>
      </c>
    </row>
    <row r="830" spans="2:4" x14ac:dyDescent="0.25">
      <c r="B830" s="17">
        <v>2695</v>
      </c>
      <c r="C830" s="18">
        <v>12.77</v>
      </c>
      <c r="D830" s="20">
        <v>0.10658578856152501</v>
      </c>
    </row>
    <row r="831" spans="2:4" x14ac:dyDescent="0.25">
      <c r="B831" s="17">
        <v>2696</v>
      </c>
      <c r="C831" s="18">
        <v>12.9</v>
      </c>
      <c r="D831" s="20">
        <v>1.0180109631950001E-2</v>
      </c>
    </row>
    <row r="832" spans="2:4" x14ac:dyDescent="0.25">
      <c r="B832" s="17">
        <v>2697</v>
      </c>
      <c r="C832" s="18">
        <v>12.67</v>
      </c>
      <c r="D832" s="20">
        <v>-1.78294573643412E-2</v>
      </c>
    </row>
    <row r="833" spans="2:4" x14ac:dyDescent="0.25">
      <c r="B833" s="17">
        <v>2698</v>
      </c>
      <c r="C833" s="18">
        <v>12.37</v>
      </c>
      <c r="D833" s="20">
        <v>-2.36779794790845E-2</v>
      </c>
    </row>
    <row r="834" spans="2:4" x14ac:dyDescent="0.25">
      <c r="B834" s="17">
        <v>2699</v>
      </c>
      <c r="C834" s="18">
        <v>12.3</v>
      </c>
      <c r="D834" s="20">
        <v>-5.6588520614387905E-3</v>
      </c>
    </row>
    <row r="835" spans="2:4" x14ac:dyDescent="0.25">
      <c r="B835" s="17">
        <v>2700</v>
      </c>
      <c r="C835" s="18">
        <v>12.22</v>
      </c>
      <c r="D835" s="20">
        <v>-6.5040650406503805E-3</v>
      </c>
    </row>
    <row r="836" spans="2:4" x14ac:dyDescent="0.25">
      <c r="B836" s="17">
        <v>2701</v>
      </c>
      <c r="C836" s="18">
        <v>12.15</v>
      </c>
      <c r="D836" s="20">
        <v>-5.7283142389525903E-3</v>
      </c>
    </row>
    <row r="837" spans="2:4" x14ac:dyDescent="0.25">
      <c r="B837" s="17">
        <v>2702</v>
      </c>
      <c r="C837" s="18">
        <v>12.27</v>
      </c>
      <c r="D837" s="20">
        <v>9.8765432098764112E-3</v>
      </c>
    </row>
    <row r="838" spans="2:4" x14ac:dyDescent="0.25">
      <c r="B838" s="17">
        <v>2703</v>
      </c>
      <c r="C838" s="18">
        <v>10.58</v>
      </c>
      <c r="D838" s="20">
        <v>-0.13773431132844302</v>
      </c>
    </row>
    <row r="839" spans="2:4" x14ac:dyDescent="0.25">
      <c r="B839" s="17">
        <v>2704</v>
      </c>
      <c r="C839" s="18">
        <v>9.67</v>
      </c>
      <c r="D839" s="20">
        <v>-8.6011342155009496E-2</v>
      </c>
    </row>
    <row r="840" spans="2:4" x14ac:dyDescent="0.25">
      <c r="B840" s="17">
        <v>2705</v>
      </c>
      <c r="C840" s="18">
        <v>9.99</v>
      </c>
      <c r="D840" s="20">
        <v>3.3092037228541898E-2</v>
      </c>
    </row>
    <row r="841" spans="2:4" x14ac:dyDescent="0.25">
      <c r="B841" s="17">
        <v>2706</v>
      </c>
      <c r="C841" s="18">
        <v>10.199999999999999</v>
      </c>
      <c r="D841" s="20">
        <v>2.1021021021020901E-2</v>
      </c>
    </row>
    <row r="842" spans="2:4" x14ac:dyDescent="0.25">
      <c r="B842" s="17">
        <v>2707</v>
      </c>
      <c r="C842" s="18">
        <v>10.63</v>
      </c>
      <c r="D842" s="20">
        <v>4.2156862745098098E-2</v>
      </c>
    </row>
    <row r="843" spans="2:4" x14ac:dyDescent="0.25">
      <c r="B843" s="17">
        <v>2708</v>
      </c>
      <c r="C843" s="18">
        <v>10.73</v>
      </c>
      <c r="D843" s="20">
        <v>9.4073377234242805E-3</v>
      </c>
    </row>
    <row r="844" spans="2:4" x14ac:dyDescent="0.25">
      <c r="B844" s="17">
        <v>2709</v>
      </c>
      <c r="C844" s="18">
        <v>10.98</v>
      </c>
      <c r="D844" s="20">
        <v>2.3299161230195799E-2</v>
      </c>
    </row>
    <row r="845" spans="2:4" x14ac:dyDescent="0.25">
      <c r="B845" s="17">
        <v>2710</v>
      </c>
      <c r="C845" s="18">
        <v>10.53</v>
      </c>
      <c r="D845" s="20">
        <v>-4.0983606557377102E-2</v>
      </c>
    </row>
    <row r="846" spans="2:4" x14ac:dyDescent="0.25">
      <c r="B846" s="17">
        <v>2711</v>
      </c>
      <c r="C846" s="18">
        <v>10.55</v>
      </c>
      <c r="D846" s="20">
        <v>1.8993352326686101E-3</v>
      </c>
    </row>
    <row r="847" spans="2:4" x14ac:dyDescent="0.25">
      <c r="B847" s="17">
        <v>2712</v>
      </c>
      <c r="C847" s="18">
        <v>9.89</v>
      </c>
      <c r="D847" s="20">
        <v>-6.2559241706161103E-2</v>
      </c>
    </row>
    <row r="848" spans="2:4" x14ac:dyDescent="0.25">
      <c r="B848" s="17">
        <v>2713</v>
      </c>
      <c r="C848" s="18">
        <v>9.9499999999999993</v>
      </c>
      <c r="D848" s="20">
        <v>6.0667340748228301E-3</v>
      </c>
    </row>
    <row r="849" spans="2:4" x14ac:dyDescent="0.25">
      <c r="B849" s="17">
        <v>2714</v>
      </c>
      <c r="C849" s="18">
        <v>9.64</v>
      </c>
      <c r="D849" s="20">
        <v>-3.11557788944722E-2</v>
      </c>
    </row>
    <row r="850" spans="2:4" x14ac:dyDescent="0.25">
      <c r="B850" s="17">
        <v>2715</v>
      </c>
      <c r="C850" s="18">
        <v>9.43</v>
      </c>
      <c r="D850" s="20">
        <v>-2.17842323651453E-2</v>
      </c>
    </row>
    <row r="851" spans="2:4" x14ac:dyDescent="0.25">
      <c r="B851" s="17">
        <v>2716</v>
      </c>
      <c r="C851" s="18">
        <v>9.76</v>
      </c>
      <c r="D851" s="20">
        <v>3.4994697773064597E-2</v>
      </c>
    </row>
    <row r="852" spans="2:4" x14ac:dyDescent="0.25">
      <c r="B852" s="17">
        <v>2717</v>
      </c>
      <c r="C852" s="18">
        <v>10.26</v>
      </c>
      <c r="D852" s="20">
        <v>5.1229508196721299E-2</v>
      </c>
    </row>
    <row r="853" spans="2:4" x14ac:dyDescent="0.25">
      <c r="B853" s="17">
        <v>2718</v>
      </c>
      <c r="C853" s="18">
        <v>10.210000000000001</v>
      </c>
      <c r="D853" s="20">
        <v>-4.8732943469784705E-3</v>
      </c>
    </row>
    <row r="854" spans="2:4" x14ac:dyDescent="0.25">
      <c r="B854" s="17">
        <v>2719</v>
      </c>
      <c r="C854" s="18">
        <v>10.24</v>
      </c>
      <c r="D854" s="20">
        <v>2.9382957884427404E-3</v>
      </c>
    </row>
    <row r="855" spans="2:4" x14ac:dyDescent="0.25">
      <c r="B855" s="17">
        <v>2720</v>
      </c>
      <c r="C855" s="18">
        <v>9.83</v>
      </c>
      <c r="D855" s="20">
        <v>-4.00390625E-2</v>
      </c>
    </row>
    <row r="856" spans="2:4" x14ac:dyDescent="0.25">
      <c r="B856" s="17">
        <v>2721</v>
      </c>
      <c r="C856" s="18">
        <v>9.3699999999999992</v>
      </c>
      <c r="D856" s="20">
        <v>-4.6795523906409099E-2</v>
      </c>
    </row>
    <row r="857" spans="2:4" x14ac:dyDescent="0.25">
      <c r="B857" s="17">
        <v>2722</v>
      </c>
      <c r="C857" s="18">
        <v>8.76</v>
      </c>
      <c r="D857" s="20">
        <v>-6.5101387406616903E-2</v>
      </c>
    </row>
    <row r="858" spans="2:4" x14ac:dyDescent="0.25">
      <c r="B858" s="17">
        <v>2723</v>
      </c>
      <c r="C858" s="18">
        <v>8.93</v>
      </c>
      <c r="D858" s="20">
        <v>1.9406392694064002E-2</v>
      </c>
    </row>
    <row r="859" spans="2:4" x14ac:dyDescent="0.25">
      <c r="B859" s="17">
        <v>2724</v>
      </c>
      <c r="C859" s="18">
        <v>8.65</v>
      </c>
      <c r="D859" s="20">
        <v>-3.1354983202687502E-2</v>
      </c>
    </row>
    <row r="860" spans="2:4" x14ac:dyDescent="0.25">
      <c r="B860" s="17">
        <v>2725</v>
      </c>
      <c r="C860" s="18">
        <v>8.18</v>
      </c>
      <c r="D860" s="20">
        <v>-5.4335260115607006E-2</v>
      </c>
    </row>
    <row r="861" spans="2:4" x14ac:dyDescent="0.25">
      <c r="B861" s="17">
        <v>2726</v>
      </c>
      <c r="C861" s="18">
        <v>7.84</v>
      </c>
      <c r="D861" s="20">
        <v>-4.1564792176039096E-2</v>
      </c>
    </row>
    <row r="862" spans="2:4" x14ac:dyDescent="0.25">
      <c r="B862" s="17">
        <v>2727</v>
      </c>
      <c r="C862" s="18">
        <v>7.93</v>
      </c>
      <c r="D862" s="20">
        <v>1.14795918367347E-2</v>
      </c>
    </row>
    <row r="863" spans="2:4" x14ac:dyDescent="0.25">
      <c r="B863" s="17">
        <v>2728</v>
      </c>
      <c r="C863" s="18">
        <v>8.33</v>
      </c>
      <c r="D863" s="20">
        <v>5.0441361916771801E-2</v>
      </c>
    </row>
    <row r="864" spans="2:4" x14ac:dyDescent="0.25">
      <c r="B864" s="17">
        <v>2729</v>
      </c>
      <c r="C864" s="18">
        <v>8.64</v>
      </c>
      <c r="D864" s="20">
        <v>3.7214885954381702E-2</v>
      </c>
    </row>
    <row r="865" spans="2:4" x14ac:dyDescent="0.25">
      <c r="B865" s="17">
        <v>2730</v>
      </c>
      <c r="C865" s="18">
        <v>8.59</v>
      </c>
      <c r="D865" s="20">
        <v>-5.7870370370370905E-3</v>
      </c>
    </row>
    <row r="866" spans="2:4" x14ac:dyDescent="0.25">
      <c r="B866" s="17">
        <v>2731</v>
      </c>
      <c r="C866" s="18">
        <v>8.68</v>
      </c>
      <c r="D866" s="20">
        <v>1.0477299185099001E-2</v>
      </c>
    </row>
    <row r="867" spans="2:4" x14ac:dyDescent="0.25">
      <c r="B867" s="17">
        <v>2732</v>
      </c>
      <c r="C867" s="18">
        <v>9.32</v>
      </c>
      <c r="D867" s="20">
        <v>7.37327188940093E-2</v>
      </c>
    </row>
    <row r="868" spans="2:4" x14ac:dyDescent="0.25">
      <c r="B868" s="17">
        <v>2733</v>
      </c>
      <c r="C868" s="18">
        <v>9.4700000000000006</v>
      </c>
      <c r="D868" s="20">
        <v>1.6094420600858399E-2</v>
      </c>
    </row>
    <row r="869" spans="2:4" x14ac:dyDescent="0.25">
      <c r="B869" s="17">
        <v>2734</v>
      </c>
      <c r="C869" s="18">
        <v>9.52</v>
      </c>
      <c r="D869" s="20">
        <v>5.2798310454065201E-3</v>
      </c>
    </row>
    <row r="870" spans="2:4" x14ac:dyDescent="0.25">
      <c r="B870" s="17">
        <v>2735</v>
      </c>
      <c r="C870" s="18">
        <v>10.09</v>
      </c>
      <c r="D870" s="20">
        <v>5.98739495798319E-2</v>
      </c>
    </row>
    <row r="871" spans="2:4" x14ac:dyDescent="0.25">
      <c r="B871" s="17">
        <v>2736</v>
      </c>
      <c r="C871" s="18">
        <v>10.69</v>
      </c>
      <c r="D871" s="20">
        <v>5.9464816650148598E-2</v>
      </c>
    </row>
    <row r="872" spans="2:4" x14ac:dyDescent="0.25">
      <c r="B872" s="17">
        <v>2737</v>
      </c>
      <c r="C872" s="18">
        <v>11.07</v>
      </c>
      <c r="D872" s="20">
        <v>3.55472404115997E-2</v>
      </c>
    </row>
    <row r="873" spans="2:4" x14ac:dyDescent="0.25">
      <c r="B873" s="17">
        <v>2738</v>
      </c>
      <c r="C873" s="18">
        <v>11.44</v>
      </c>
      <c r="D873" s="20">
        <v>3.3423667570009002E-2</v>
      </c>
    </row>
    <row r="874" spans="2:4" x14ac:dyDescent="0.25">
      <c r="B874" s="17">
        <v>2739</v>
      </c>
      <c r="C874" s="18">
        <v>11.89</v>
      </c>
      <c r="D874" s="20">
        <v>3.9335664335664398E-2</v>
      </c>
    </row>
    <row r="875" spans="2:4" x14ac:dyDescent="0.25">
      <c r="B875" s="17">
        <v>2740</v>
      </c>
      <c r="C875" s="18">
        <v>12.1</v>
      </c>
      <c r="D875" s="20">
        <v>1.7661900756938499E-2</v>
      </c>
    </row>
    <row r="876" spans="2:4" x14ac:dyDescent="0.25">
      <c r="B876" s="17">
        <v>2741</v>
      </c>
      <c r="C876" s="18">
        <v>12.35</v>
      </c>
      <c r="D876" s="20">
        <v>2.0661157024793399E-2</v>
      </c>
    </row>
    <row r="877" spans="2:4" x14ac:dyDescent="0.25">
      <c r="B877" s="17">
        <v>2742</v>
      </c>
      <c r="C877" s="18">
        <v>11.74</v>
      </c>
      <c r="D877" s="20">
        <v>-4.9392712550607301E-2</v>
      </c>
    </row>
    <row r="878" spans="2:4" x14ac:dyDescent="0.25">
      <c r="B878" s="17">
        <v>2743</v>
      </c>
      <c r="C878" s="18">
        <v>11.99</v>
      </c>
      <c r="D878" s="20">
        <v>2.1294718909710398E-2</v>
      </c>
    </row>
    <row r="879" spans="2:4" x14ac:dyDescent="0.25">
      <c r="B879" s="17">
        <v>2744</v>
      </c>
      <c r="C879" s="18">
        <v>11.88</v>
      </c>
      <c r="D879" s="20">
        <v>-9.1743119266054513E-3</v>
      </c>
    </row>
    <row r="880" spans="2:4" x14ac:dyDescent="0.25">
      <c r="B880" s="17">
        <v>2745</v>
      </c>
      <c r="C880" s="18">
        <v>11.33</v>
      </c>
      <c r="D880" s="20">
        <v>-4.6296296296296398E-2</v>
      </c>
    </row>
    <row r="881" spans="2:4" x14ac:dyDescent="0.25">
      <c r="B881" s="17">
        <v>2746</v>
      </c>
      <c r="C881" s="18">
        <v>11.48</v>
      </c>
      <c r="D881" s="20">
        <v>1.32391879964695E-2</v>
      </c>
    </row>
    <row r="882" spans="2:4" x14ac:dyDescent="0.25">
      <c r="B882" s="17">
        <v>2747</v>
      </c>
      <c r="C882" s="18">
        <v>11.85</v>
      </c>
      <c r="D882" s="20">
        <v>3.2229965156794299E-2</v>
      </c>
    </row>
    <row r="883" spans="2:4" x14ac:dyDescent="0.25">
      <c r="B883" s="17">
        <v>2748</v>
      </c>
      <c r="C883" s="18">
        <v>11.77</v>
      </c>
      <c r="D883" s="20">
        <v>-6.7510548523206405E-3</v>
      </c>
    </row>
    <row r="884" spans="2:4" x14ac:dyDescent="0.25">
      <c r="B884" s="17">
        <v>2749</v>
      </c>
      <c r="C884" s="18">
        <v>12.1</v>
      </c>
      <c r="D884" s="20">
        <v>2.8037383177570201E-2</v>
      </c>
    </row>
    <row r="885" spans="2:4" x14ac:dyDescent="0.25">
      <c r="B885" s="17">
        <v>2750</v>
      </c>
      <c r="C885" s="18">
        <v>11.89</v>
      </c>
      <c r="D885" s="20">
        <v>-1.7355371900826401E-2</v>
      </c>
    </row>
    <row r="886" spans="2:4" x14ac:dyDescent="0.25">
      <c r="B886" s="17">
        <v>2751</v>
      </c>
      <c r="C886" s="18">
        <v>12.1</v>
      </c>
      <c r="D886" s="20">
        <v>1.7661900756938499E-2</v>
      </c>
    </row>
    <row r="887" spans="2:4" x14ac:dyDescent="0.25">
      <c r="B887" s="17">
        <v>2752</v>
      </c>
      <c r="C887" s="18">
        <v>12.67</v>
      </c>
      <c r="D887" s="20">
        <v>4.7107438016529099E-2</v>
      </c>
    </row>
    <row r="888" spans="2:4" x14ac:dyDescent="0.25">
      <c r="B888" s="17">
        <v>2753</v>
      </c>
      <c r="C888" s="18">
        <v>13</v>
      </c>
      <c r="D888" s="20">
        <v>2.6045777426992898E-2</v>
      </c>
    </row>
    <row r="889" spans="2:4" x14ac:dyDescent="0.25">
      <c r="B889" s="17">
        <v>2754</v>
      </c>
      <c r="C889" s="18">
        <v>12.81</v>
      </c>
      <c r="D889" s="20">
        <v>-1.46153846153846E-2</v>
      </c>
    </row>
    <row r="890" spans="2:4" x14ac:dyDescent="0.25">
      <c r="B890" s="17">
        <v>2755</v>
      </c>
      <c r="C890" s="18">
        <v>12.6</v>
      </c>
      <c r="D890" s="20">
        <v>-1.63934426229508E-2</v>
      </c>
    </row>
    <row r="891" spans="2:4" x14ac:dyDescent="0.25">
      <c r="B891" s="17">
        <v>2756</v>
      </c>
      <c r="C891" s="18">
        <v>12.91</v>
      </c>
      <c r="D891" s="20">
        <v>2.46031746031747E-2</v>
      </c>
    </row>
    <row r="892" spans="2:4" x14ac:dyDescent="0.25">
      <c r="B892" s="17">
        <v>2757</v>
      </c>
      <c r="C892" s="18">
        <v>12.82</v>
      </c>
      <c r="D892" s="20">
        <v>-6.9713400464755902E-3</v>
      </c>
    </row>
    <row r="893" spans="2:4" x14ac:dyDescent="0.25">
      <c r="B893" s="17">
        <v>2758</v>
      </c>
      <c r="C893" s="18">
        <v>13.1</v>
      </c>
      <c r="D893" s="20">
        <v>2.1840873634945399E-2</v>
      </c>
    </row>
    <row r="894" spans="2:4" x14ac:dyDescent="0.25">
      <c r="B894" s="17">
        <v>2759</v>
      </c>
      <c r="C894" s="18">
        <v>13.49</v>
      </c>
      <c r="D894" s="20">
        <v>2.9770992366412199E-2</v>
      </c>
    </row>
    <row r="895" spans="2:4" x14ac:dyDescent="0.25">
      <c r="B895" s="17">
        <v>2760</v>
      </c>
      <c r="C895" s="18">
        <v>13.94</v>
      </c>
      <c r="D895" s="20">
        <v>3.3358042994810801E-2</v>
      </c>
    </row>
    <row r="896" spans="2:4" x14ac:dyDescent="0.25">
      <c r="B896" s="17">
        <v>2761</v>
      </c>
      <c r="C896" s="18">
        <v>13.93</v>
      </c>
      <c r="D896" s="20">
        <v>-7.1736011477763206E-4</v>
      </c>
    </row>
    <row r="897" spans="2:4" x14ac:dyDescent="0.25">
      <c r="B897" s="17">
        <v>2762</v>
      </c>
      <c r="C897" s="18">
        <v>14.28</v>
      </c>
      <c r="D897" s="20">
        <v>2.5125628140703498E-2</v>
      </c>
    </row>
    <row r="898" spans="2:4" x14ac:dyDescent="0.25">
      <c r="B898" s="17">
        <v>2763</v>
      </c>
      <c r="C898" s="18">
        <v>14.82</v>
      </c>
      <c r="D898" s="20">
        <v>3.7815126050420297E-2</v>
      </c>
    </row>
    <row r="899" spans="2:4" x14ac:dyDescent="0.25">
      <c r="B899" s="17">
        <v>2764</v>
      </c>
      <c r="C899" s="18">
        <v>15.09</v>
      </c>
      <c r="D899" s="20">
        <v>1.8218623481781399E-2</v>
      </c>
    </row>
    <row r="900" spans="2:4" x14ac:dyDescent="0.25">
      <c r="B900" s="17">
        <v>2765</v>
      </c>
      <c r="C900" s="18">
        <v>14.78</v>
      </c>
      <c r="D900" s="20">
        <v>-2.0543406229291003E-2</v>
      </c>
    </row>
    <row r="901" spans="2:4" x14ac:dyDescent="0.25">
      <c r="B901" s="17">
        <v>2766</v>
      </c>
      <c r="C901" s="18">
        <v>14.83</v>
      </c>
      <c r="D901" s="20">
        <v>3.3829499323410101E-3</v>
      </c>
    </row>
    <row r="902" spans="2:4" x14ac:dyDescent="0.25">
      <c r="B902" s="17">
        <v>2767</v>
      </c>
      <c r="C902" s="18">
        <v>15.84</v>
      </c>
      <c r="D902" s="20">
        <v>6.8105192178017596E-2</v>
      </c>
    </row>
    <row r="903" spans="2:4" x14ac:dyDescent="0.25">
      <c r="B903" s="17">
        <v>2768</v>
      </c>
      <c r="C903" s="18">
        <v>16.5</v>
      </c>
      <c r="D903" s="20">
        <v>4.1666666666666699E-2</v>
      </c>
    </row>
    <row r="904" spans="2:4" x14ac:dyDescent="0.25">
      <c r="B904" s="17">
        <v>2769</v>
      </c>
      <c r="C904" s="18">
        <v>17.04</v>
      </c>
      <c r="D904" s="20">
        <v>3.2727272727272702E-2</v>
      </c>
    </row>
    <row r="905" spans="2:4" x14ac:dyDescent="0.25">
      <c r="B905" s="17">
        <v>2770</v>
      </c>
      <c r="C905" s="18">
        <v>17.329999999999998</v>
      </c>
      <c r="D905" s="20">
        <v>1.7018779342723001E-2</v>
      </c>
    </row>
    <row r="906" spans="2:4" x14ac:dyDescent="0.25">
      <c r="B906" s="17">
        <v>2771</v>
      </c>
      <c r="C906" s="18">
        <v>18.02</v>
      </c>
      <c r="D906" s="20">
        <v>3.9815349105597302E-2</v>
      </c>
    </row>
    <row r="907" spans="2:4" x14ac:dyDescent="0.25">
      <c r="B907" s="17">
        <v>2772</v>
      </c>
      <c r="C907" s="18">
        <v>18.07</v>
      </c>
      <c r="D907" s="20">
        <v>2.7746947835738402E-3</v>
      </c>
    </row>
    <row r="908" spans="2:4" x14ac:dyDescent="0.25">
      <c r="B908" s="17">
        <v>2773</v>
      </c>
      <c r="C908" s="18">
        <v>17.53</v>
      </c>
      <c r="D908" s="20">
        <v>-2.9883785279468698E-2</v>
      </c>
    </row>
    <row r="909" spans="2:4" x14ac:dyDescent="0.25">
      <c r="B909" s="17">
        <v>2774</v>
      </c>
      <c r="C909" s="18">
        <v>18.66</v>
      </c>
      <c r="D909" s="20">
        <v>6.4460924130062699E-2</v>
      </c>
    </row>
    <row r="910" spans="2:4" x14ac:dyDescent="0.25">
      <c r="B910" s="17">
        <v>2775</v>
      </c>
      <c r="C910" s="18">
        <v>18.7</v>
      </c>
      <c r="D910" s="20">
        <v>2.1436227224007603E-3</v>
      </c>
    </row>
    <row r="911" spans="2:4" x14ac:dyDescent="0.25">
      <c r="B911" s="17">
        <v>2776</v>
      </c>
      <c r="C911" s="18">
        <v>18.579999999999998</v>
      </c>
      <c r="D911" s="20">
        <v>-6.4171122994652902E-3</v>
      </c>
    </row>
    <row r="912" spans="2:4" x14ac:dyDescent="0.25">
      <c r="B912" s="17">
        <v>2777</v>
      </c>
      <c r="C912" s="18">
        <v>18.05</v>
      </c>
      <c r="D912" s="20">
        <v>-2.85252960172226E-2</v>
      </c>
    </row>
    <row r="913" spans="2:4" x14ac:dyDescent="0.25">
      <c r="B913" s="17">
        <v>2778</v>
      </c>
      <c r="C913" s="18">
        <v>17.7</v>
      </c>
      <c r="D913" s="20">
        <v>-1.9390581717451599E-2</v>
      </c>
    </row>
    <row r="914" spans="2:4" x14ac:dyDescent="0.25">
      <c r="B914" s="17">
        <v>2779</v>
      </c>
      <c r="C914" s="18">
        <v>15.09</v>
      </c>
      <c r="D914" s="20">
        <v>-0.14745762711864402</v>
      </c>
    </row>
    <row r="915" spans="2:4" x14ac:dyDescent="0.25">
      <c r="B915" s="17">
        <v>2780</v>
      </c>
      <c r="C915" s="18">
        <v>14.75</v>
      </c>
      <c r="D915" s="20">
        <v>-2.2531477799867399E-2</v>
      </c>
    </row>
    <row r="916" spans="2:4" x14ac:dyDescent="0.25">
      <c r="B916" s="17">
        <v>2781</v>
      </c>
      <c r="C916" s="18">
        <v>14.69</v>
      </c>
      <c r="D916" s="20">
        <v>-4.0677966101695402E-3</v>
      </c>
    </row>
    <row r="917" spans="2:4" x14ac:dyDescent="0.25">
      <c r="B917" s="17">
        <v>2782</v>
      </c>
      <c r="C917" s="18">
        <v>15.13</v>
      </c>
      <c r="D917" s="20">
        <v>2.9952348536419499E-2</v>
      </c>
    </row>
    <row r="918" spans="2:4" x14ac:dyDescent="0.25">
      <c r="B918" s="17">
        <v>2783</v>
      </c>
      <c r="C918" s="18">
        <v>15.21</v>
      </c>
      <c r="D918" s="20">
        <v>5.2875082617316301E-3</v>
      </c>
    </row>
    <row r="919" spans="2:4" x14ac:dyDescent="0.25">
      <c r="B919" s="17">
        <v>2784</v>
      </c>
      <c r="C919" s="18">
        <v>15.8</v>
      </c>
      <c r="D919" s="20">
        <v>3.87902695595004E-2</v>
      </c>
    </row>
    <row r="920" spans="2:4" x14ac:dyDescent="0.25">
      <c r="B920" s="17">
        <v>2785</v>
      </c>
      <c r="C920" s="18">
        <v>15.16</v>
      </c>
      <c r="D920" s="20">
        <v>-4.0506329113924003E-2</v>
      </c>
    </row>
    <row r="921" spans="2:4" x14ac:dyDescent="0.25">
      <c r="B921" s="17">
        <v>2786</v>
      </c>
      <c r="C921" s="18">
        <v>14.6</v>
      </c>
      <c r="D921" s="20">
        <v>-3.6939313984168901E-2</v>
      </c>
    </row>
    <row r="922" spans="2:4" x14ac:dyDescent="0.25">
      <c r="B922" s="17">
        <v>2787</v>
      </c>
      <c r="C922" s="18">
        <v>14.34</v>
      </c>
      <c r="D922" s="20">
        <v>-1.7808219178082198E-2</v>
      </c>
    </row>
    <row r="923" spans="2:4" x14ac:dyDescent="0.25">
      <c r="B923" s="17">
        <v>2788</v>
      </c>
      <c r="C923" s="18">
        <v>14.84</v>
      </c>
      <c r="D923" s="20">
        <v>3.4867503486750301E-2</v>
      </c>
    </row>
    <row r="924" spans="2:4" x14ac:dyDescent="0.25">
      <c r="B924" s="17">
        <v>2789</v>
      </c>
      <c r="C924" s="18">
        <v>15.77</v>
      </c>
      <c r="D924" s="20">
        <v>6.2668463611859695E-2</v>
      </c>
    </row>
    <row r="925" spans="2:4" x14ac:dyDescent="0.25">
      <c r="B925" s="17">
        <v>2790</v>
      </c>
      <c r="C925" s="18">
        <v>15.46</v>
      </c>
      <c r="D925" s="20">
        <v>-1.9657577679137599E-2</v>
      </c>
    </row>
    <row r="926" spans="2:4" x14ac:dyDescent="0.25">
      <c r="B926" s="17">
        <v>2791</v>
      </c>
      <c r="C926" s="18">
        <v>15.06</v>
      </c>
      <c r="D926" s="20">
        <v>-2.5873221216041398E-2</v>
      </c>
    </row>
    <row r="927" spans="2:4" x14ac:dyDescent="0.25">
      <c r="B927" s="17">
        <v>2792</v>
      </c>
      <c r="C927" s="18">
        <v>15.45</v>
      </c>
      <c r="D927" s="20">
        <v>2.5896414342629501E-2</v>
      </c>
    </row>
    <row r="928" spans="2:4" x14ac:dyDescent="0.25">
      <c r="B928" s="17">
        <v>2793</v>
      </c>
      <c r="C928" s="18">
        <v>15.27</v>
      </c>
      <c r="D928" s="20">
        <v>-1.1650485436893199E-2</v>
      </c>
    </row>
    <row r="929" spans="2:4" x14ac:dyDescent="0.25">
      <c r="B929" s="17">
        <v>2794</v>
      </c>
      <c r="C929" s="18">
        <v>15.03</v>
      </c>
      <c r="D929" s="20">
        <v>-1.5717092337917498E-2</v>
      </c>
    </row>
    <row r="930" spans="2:4" x14ac:dyDescent="0.25">
      <c r="B930" s="17">
        <v>2795</v>
      </c>
      <c r="C930" s="18">
        <v>14.83</v>
      </c>
      <c r="D930" s="20">
        <v>-1.33067198935461E-2</v>
      </c>
    </row>
    <row r="931" spans="2:4" x14ac:dyDescent="0.25">
      <c r="B931" s="17">
        <v>2796</v>
      </c>
      <c r="C931" s="18">
        <v>14.1</v>
      </c>
      <c r="D931" s="20">
        <v>-4.9224544841537501E-2</v>
      </c>
    </row>
    <row r="932" spans="2:4" x14ac:dyDescent="0.25">
      <c r="B932" s="17">
        <v>2797</v>
      </c>
      <c r="C932" s="18">
        <v>14.3</v>
      </c>
      <c r="D932" s="20">
        <v>1.41843971631206E-2</v>
      </c>
    </row>
    <row r="933" spans="2:4" x14ac:dyDescent="0.25">
      <c r="B933" s="17">
        <v>2798</v>
      </c>
      <c r="C933" s="18">
        <v>15.4</v>
      </c>
      <c r="D933" s="20">
        <v>7.69230769230769E-2</v>
      </c>
    </row>
    <row r="934" spans="2:4" x14ac:dyDescent="0.25">
      <c r="B934" s="17">
        <v>2799</v>
      </c>
      <c r="C934" s="18">
        <v>16.149999999999999</v>
      </c>
      <c r="D934" s="20">
        <v>4.8701298701298697E-2</v>
      </c>
    </row>
    <row r="935" spans="2:4" x14ac:dyDescent="0.25">
      <c r="B935" s="17">
        <v>2800</v>
      </c>
      <c r="C935" s="18">
        <v>16.82</v>
      </c>
      <c r="D935" s="20">
        <v>4.1486068111455297E-2</v>
      </c>
    </row>
    <row r="936" spans="2:4" x14ac:dyDescent="0.25">
      <c r="B936" s="17">
        <v>2801</v>
      </c>
      <c r="C936" s="18">
        <v>16.420000000000002</v>
      </c>
      <c r="D936" s="20">
        <v>-2.3781212841854898E-2</v>
      </c>
    </row>
    <row r="937" spans="2:4" x14ac:dyDescent="0.25">
      <c r="B937" s="17">
        <v>2802</v>
      </c>
      <c r="C937" s="18">
        <v>15.94</v>
      </c>
      <c r="D937" s="20">
        <v>-2.9232643118148799E-2</v>
      </c>
    </row>
    <row r="938" spans="2:4" x14ac:dyDescent="0.25">
      <c r="B938" s="17">
        <v>2803</v>
      </c>
      <c r="C938" s="18">
        <v>15.76</v>
      </c>
      <c r="D938" s="20">
        <v>-1.12923462986199E-2</v>
      </c>
    </row>
    <row r="939" spans="2:4" x14ac:dyDescent="0.25">
      <c r="B939" s="17">
        <v>2804</v>
      </c>
      <c r="C939" s="18">
        <v>16.190000000000001</v>
      </c>
      <c r="D939" s="20">
        <v>2.72842639593909E-2</v>
      </c>
    </row>
    <row r="940" spans="2:4" x14ac:dyDescent="0.25">
      <c r="B940" s="17">
        <v>2805</v>
      </c>
      <c r="C940" s="18">
        <v>15.29</v>
      </c>
      <c r="D940" s="20">
        <v>-5.5589870290302802E-2</v>
      </c>
    </row>
    <row r="941" spans="2:4" x14ac:dyDescent="0.25">
      <c r="B941" s="17">
        <v>2806</v>
      </c>
      <c r="C941" s="18">
        <v>15.19</v>
      </c>
      <c r="D941" s="20">
        <v>-6.5402223675604708E-3</v>
      </c>
    </row>
    <row r="942" spans="2:4" x14ac:dyDescent="0.25">
      <c r="B942" s="17">
        <v>2807</v>
      </c>
      <c r="C942" s="18">
        <v>15.36</v>
      </c>
      <c r="D942" s="20">
        <v>1.1191573403555002E-2</v>
      </c>
    </row>
    <row r="943" spans="2:4" x14ac:dyDescent="0.25">
      <c r="B943" s="17">
        <v>2808</v>
      </c>
      <c r="C943" s="18">
        <v>14.77</v>
      </c>
      <c r="D943" s="20">
        <v>-3.8411458333333398E-2</v>
      </c>
    </row>
    <row r="944" spans="2:4" x14ac:dyDescent="0.25">
      <c r="B944" s="17">
        <v>2809</v>
      </c>
      <c r="C944" s="18">
        <v>14.91</v>
      </c>
      <c r="D944" s="20">
        <v>9.4786729857820901E-3</v>
      </c>
    </row>
    <row r="945" spans="2:4" x14ac:dyDescent="0.25">
      <c r="B945" s="17">
        <v>2810</v>
      </c>
      <c r="C945" s="18">
        <v>14.89</v>
      </c>
      <c r="D945" s="20">
        <v>-1.34138162307174E-3</v>
      </c>
    </row>
    <row r="946" spans="2:4" x14ac:dyDescent="0.25">
      <c r="B946" s="17">
        <v>2811</v>
      </c>
      <c r="C946" s="18">
        <v>14.78</v>
      </c>
      <c r="D946" s="20">
        <v>-7.3875083948959901E-3</v>
      </c>
    </row>
    <row r="947" spans="2:4" x14ac:dyDescent="0.25">
      <c r="B947" s="17">
        <v>2812</v>
      </c>
      <c r="C947" s="18">
        <v>13.97</v>
      </c>
      <c r="D947" s="20">
        <v>-5.4803788903924101E-2</v>
      </c>
    </row>
    <row r="948" spans="2:4" x14ac:dyDescent="0.25">
      <c r="B948" s="17">
        <v>2813</v>
      </c>
      <c r="C948" s="18">
        <v>14.76</v>
      </c>
      <c r="D948" s="20">
        <v>5.6549749463135297E-2</v>
      </c>
    </row>
    <row r="949" spans="2:4" x14ac:dyDescent="0.25">
      <c r="B949" s="17">
        <v>2814</v>
      </c>
      <c r="C949" s="18">
        <v>15.29</v>
      </c>
      <c r="D949" s="20">
        <v>3.5907859078590801E-2</v>
      </c>
    </row>
    <row r="950" spans="2:4" x14ac:dyDescent="0.25">
      <c r="B950" s="17">
        <v>2815</v>
      </c>
      <c r="C950" s="18">
        <v>15.49</v>
      </c>
      <c r="D950" s="20">
        <v>1.30804447351212E-2</v>
      </c>
    </row>
    <row r="951" spans="2:4" x14ac:dyDescent="0.25">
      <c r="B951" s="17">
        <v>2816</v>
      </c>
      <c r="C951" s="18">
        <v>15.89</v>
      </c>
      <c r="D951" s="20">
        <v>2.58231116849581E-2</v>
      </c>
    </row>
    <row r="952" spans="2:4" x14ac:dyDescent="0.25">
      <c r="B952" s="17">
        <v>2817</v>
      </c>
      <c r="C952" s="18">
        <v>16.11</v>
      </c>
      <c r="D952" s="20">
        <v>1.3845185651353099E-2</v>
      </c>
    </row>
    <row r="953" spans="2:4" x14ac:dyDescent="0.25">
      <c r="B953" s="17">
        <v>2818</v>
      </c>
      <c r="C953" s="18">
        <v>16.54</v>
      </c>
      <c r="D953" s="20">
        <v>2.6691495965238898E-2</v>
      </c>
    </row>
    <row r="954" spans="2:4" x14ac:dyDescent="0.25">
      <c r="B954" s="17">
        <v>2819</v>
      </c>
      <c r="C954" s="18">
        <v>16.88</v>
      </c>
      <c r="D954" s="20">
        <v>2.05562273276905E-2</v>
      </c>
    </row>
    <row r="955" spans="2:4" x14ac:dyDescent="0.25">
      <c r="B955" s="17">
        <v>2820</v>
      </c>
      <c r="C955" s="18">
        <v>17.21</v>
      </c>
      <c r="D955" s="20">
        <v>1.9549763033175599E-2</v>
      </c>
    </row>
    <row r="956" spans="2:4" x14ac:dyDescent="0.25">
      <c r="B956" s="17">
        <v>2821</v>
      </c>
      <c r="C956" s="18">
        <v>17.350000000000001</v>
      </c>
      <c r="D956" s="20">
        <v>8.1348053457292995E-3</v>
      </c>
    </row>
    <row r="957" spans="2:4" x14ac:dyDescent="0.25">
      <c r="B957" s="17">
        <v>2822</v>
      </c>
      <c r="C957" s="18">
        <v>17.84</v>
      </c>
      <c r="D957" s="20">
        <v>2.8242074927953699E-2</v>
      </c>
    </row>
    <row r="958" spans="2:4" x14ac:dyDescent="0.25">
      <c r="B958" s="17">
        <v>2823</v>
      </c>
      <c r="C958" s="18">
        <v>18.440000000000001</v>
      </c>
      <c r="D958" s="20">
        <v>3.3632286995515702E-2</v>
      </c>
    </row>
    <row r="959" spans="2:4" x14ac:dyDescent="0.25">
      <c r="B959" s="17">
        <v>2824</v>
      </c>
      <c r="C959" s="18">
        <v>18.739999999999998</v>
      </c>
      <c r="D959" s="20">
        <v>1.6268980477223399E-2</v>
      </c>
    </row>
    <row r="960" spans="2:4" x14ac:dyDescent="0.25">
      <c r="B960" s="17">
        <v>2825</v>
      </c>
      <c r="C960" s="18">
        <v>17.38</v>
      </c>
      <c r="D960" s="20">
        <v>-7.2572038420490897E-2</v>
      </c>
    </row>
    <row r="961" spans="2:4" x14ac:dyDescent="0.25">
      <c r="B961" s="17">
        <v>2826</v>
      </c>
      <c r="C961" s="18">
        <v>18.43</v>
      </c>
      <c r="D961" s="20">
        <v>6.0414269275028902E-2</v>
      </c>
    </row>
    <row r="962" spans="2:4" x14ac:dyDescent="0.25">
      <c r="B962" s="17">
        <v>2827</v>
      </c>
      <c r="C962" s="18">
        <v>19.079999999999998</v>
      </c>
      <c r="D962" s="20">
        <v>3.5268583830710701E-2</v>
      </c>
    </row>
    <row r="963" spans="2:4" x14ac:dyDescent="0.25">
      <c r="B963" s="17">
        <v>2828</v>
      </c>
      <c r="C963" s="18">
        <v>19.87</v>
      </c>
      <c r="D963" s="20">
        <v>4.1404612159329196E-2</v>
      </c>
    </row>
    <row r="964" spans="2:4" x14ac:dyDescent="0.25">
      <c r="B964" s="17">
        <v>2829</v>
      </c>
      <c r="C964" s="18">
        <v>19.829999999999998</v>
      </c>
      <c r="D964" s="20">
        <v>-2.0130850528435901E-3</v>
      </c>
    </row>
    <row r="965" spans="2:4" x14ac:dyDescent="0.25">
      <c r="B965" s="17">
        <v>2830</v>
      </c>
      <c r="C965" s="18">
        <v>19.75</v>
      </c>
      <c r="D965" s="20">
        <v>-4.0342914775591803E-3</v>
      </c>
    </row>
    <row r="966" spans="2:4" x14ac:dyDescent="0.25">
      <c r="B966" s="17">
        <v>2831</v>
      </c>
      <c r="C966" s="18">
        <v>21.21</v>
      </c>
      <c r="D966" s="20">
        <v>7.3924050632911492E-2</v>
      </c>
    </row>
    <row r="967" spans="2:4" x14ac:dyDescent="0.25">
      <c r="B967" s="17">
        <v>2832</v>
      </c>
      <c r="C967" s="18">
        <v>22</v>
      </c>
      <c r="D967" s="20">
        <v>3.7246581801037203E-2</v>
      </c>
    </row>
    <row r="968" spans="2:4" x14ac:dyDescent="0.25">
      <c r="B968" s="17">
        <v>2833</v>
      </c>
      <c r="C968" s="18">
        <v>21.63</v>
      </c>
      <c r="D968" s="20">
        <v>-1.6818181818181798E-2</v>
      </c>
    </row>
    <row r="969" spans="2:4" x14ac:dyDescent="0.25">
      <c r="B969" s="17">
        <v>2834</v>
      </c>
      <c r="C969" s="18">
        <v>21.92</v>
      </c>
      <c r="D969" s="20">
        <v>1.3407304669440699E-2</v>
      </c>
    </row>
    <row r="970" spans="2:4" x14ac:dyDescent="0.25">
      <c r="B970" s="17">
        <v>2835</v>
      </c>
      <c r="C970" s="18">
        <v>21.93</v>
      </c>
      <c r="D970" s="20">
        <v>4.5620437956195303E-4</v>
      </c>
    </row>
    <row r="971" spans="2:4" x14ac:dyDescent="0.25">
      <c r="B971" s="17">
        <v>2836</v>
      </c>
      <c r="C971" s="18">
        <v>21.55</v>
      </c>
      <c r="D971" s="20">
        <v>-1.7327861377109E-2</v>
      </c>
    </row>
    <row r="972" spans="2:4" x14ac:dyDescent="0.25">
      <c r="B972" s="17">
        <v>2837</v>
      </c>
      <c r="C972" s="18">
        <v>21.93</v>
      </c>
      <c r="D972" s="20">
        <v>1.7633410672853699E-2</v>
      </c>
    </row>
    <row r="973" spans="2:4" x14ac:dyDescent="0.25">
      <c r="B973" s="17">
        <v>2838</v>
      </c>
      <c r="C973" s="18">
        <v>22.89</v>
      </c>
      <c r="D973" s="20">
        <v>4.3775649794801599E-2</v>
      </c>
    </row>
    <row r="974" spans="2:4" x14ac:dyDescent="0.25">
      <c r="B974" s="17">
        <v>2839</v>
      </c>
      <c r="C974" s="18">
        <v>23.48</v>
      </c>
      <c r="D974" s="20">
        <v>2.57754477937964E-2</v>
      </c>
    </row>
    <row r="975" spans="2:4" x14ac:dyDescent="0.25">
      <c r="B975" s="17">
        <v>2840</v>
      </c>
      <c r="C975" s="18">
        <v>23.36</v>
      </c>
      <c r="D975" s="20">
        <v>-5.1107325383304997E-3</v>
      </c>
    </row>
    <row r="976" spans="2:4" x14ac:dyDescent="0.25">
      <c r="B976" s="17">
        <v>2841</v>
      </c>
      <c r="C976" s="18">
        <v>22.71</v>
      </c>
      <c r="D976" s="20">
        <v>-2.7825342465753401E-2</v>
      </c>
    </row>
    <row r="977" spans="2:4" x14ac:dyDescent="0.25">
      <c r="B977" s="17">
        <v>2842</v>
      </c>
      <c r="C977" s="18">
        <v>23.41</v>
      </c>
      <c r="D977" s="20">
        <v>3.08234258036106E-2</v>
      </c>
    </row>
    <row r="978" spans="2:4" x14ac:dyDescent="0.25">
      <c r="B978" s="17">
        <v>2843</v>
      </c>
      <c r="C978" s="18">
        <v>24.19</v>
      </c>
      <c r="D978" s="20">
        <v>3.3319094404100899E-2</v>
      </c>
    </row>
    <row r="979" spans="2:4" x14ac:dyDescent="0.25">
      <c r="B979" s="17">
        <v>2844</v>
      </c>
      <c r="C979" s="18">
        <v>23.75</v>
      </c>
      <c r="D979" s="20">
        <v>-1.81893344357172E-2</v>
      </c>
    </row>
    <row r="980" spans="2:4" x14ac:dyDescent="0.25">
      <c r="B980" s="17">
        <v>2845</v>
      </c>
      <c r="C980" s="18">
        <v>23.81</v>
      </c>
      <c r="D980" s="20">
        <v>2.5263157894737103E-3</v>
      </c>
    </row>
    <row r="981" spans="2:4" x14ac:dyDescent="0.25">
      <c r="B981" s="17">
        <v>2846</v>
      </c>
      <c r="C981" s="18">
        <v>23.74</v>
      </c>
      <c r="D981" s="20">
        <v>-2.93994120117602E-3</v>
      </c>
    </row>
    <row r="982" spans="2:4" x14ac:dyDescent="0.25">
      <c r="B982" s="17">
        <v>2847</v>
      </c>
      <c r="C982" s="18">
        <v>23.73</v>
      </c>
      <c r="D982" s="20">
        <v>-4.2122999157534501E-4</v>
      </c>
    </row>
    <row r="983" spans="2:4" x14ac:dyDescent="0.25">
      <c r="B983" s="17">
        <v>2848</v>
      </c>
      <c r="C983" s="18">
        <v>24.38</v>
      </c>
      <c r="D983" s="20">
        <v>2.73914875684786E-2</v>
      </c>
    </row>
    <row r="984" spans="2:4" x14ac:dyDescent="0.25">
      <c r="B984" s="17">
        <v>2849</v>
      </c>
      <c r="C984" s="18">
        <v>25.08</v>
      </c>
      <c r="D984" s="20">
        <v>2.8712059064807099E-2</v>
      </c>
    </row>
    <row r="985" spans="2:4" x14ac:dyDescent="0.25">
      <c r="B985" s="17">
        <v>2850</v>
      </c>
      <c r="C985" s="18">
        <v>25.18</v>
      </c>
      <c r="D985" s="20">
        <v>3.9872408293462102E-3</v>
      </c>
    </row>
    <row r="986" spans="2:4" x14ac:dyDescent="0.25">
      <c r="B986" s="17">
        <v>2851</v>
      </c>
      <c r="C986" s="18">
        <v>24.78</v>
      </c>
      <c r="D986" s="20">
        <v>-1.5885623510722799E-2</v>
      </c>
    </row>
    <row r="987" spans="2:4" x14ac:dyDescent="0.25">
      <c r="B987" s="17">
        <v>2852</v>
      </c>
      <c r="C987" s="18">
        <v>24.26</v>
      </c>
      <c r="D987" s="20">
        <v>-2.0984665052461701E-2</v>
      </c>
    </row>
    <row r="988" spans="2:4" x14ac:dyDescent="0.25">
      <c r="B988" s="17">
        <v>2853</v>
      </c>
      <c r="C988" s="18">
        <v>25.03</v>
      </c>
      <c r="D988" s="20">
        <v>3.1739488870568898E-2</v>
      </c>
    </row>
    <row r="989" spans="2:4" x14ac:dyDescent="0.25">
      <c r="B989" s="17">
        <v>2854</v>
      </c>
      <c r="C989" s="18">
        <v>26.04</v>
      </c>
      <c r="D989" s="20">
        <v>4.03515781062724E-2</v>
      </c>
    </row>
    <row r="990" spans="2:4" x14ac:dyDescent="0.25">
      <c r="B990" s="17">
        <v>2855</v>
      </c>
      <c r="C990" s="18">
        <v>26.18</v>
      </c>
      <c r="D990" s="20">
        <v>5.3763440860214997E-3</v>
      </c>
    </row>
    <row r="991" spans="2:4" x14ac:dyDescent="0.25">
      <c r="B991" s="17">
        <v>2856</v>
      </c>
      <c r="C991" s="18">
        <v>25.86</v>
      </c>
      <c r="D991" s="20">
        <v>-1.22230710466005E-2</v>
      </c>
    </row>
    <row r="992" spans="2:4" x14ac:dyDescent="0.25">
      <c r="B992" s="17">
        <v>2857</v>
      </c>
      <c r="C992" s="18">
        <v>25.99</v>
      </c>
      <c r="D992" s="20">
        <v>5.0270688321731906E-3</v>
      </c>
    </row>
    <row r="993" spans="2:4" x14ac:dyDescent="0.25">
      <c r="B993" s="17">
        <v>2858</v>
      </c>
      <c r="C993" s="18">
        <v>24.71</v>
      </c>
      <c r="D993" s="20">
        <v>-4.9249711427472004E-2</v>
      </c>
    </row>
    <row r="994" spans="2:4" x14ac:dyDescent="0.25">
      <c r="B994" s="17">
        <v>2859</v>
      </c>
      <c r="C994" s="18">
        <v>24.84</v>
      </c>
      <c r="D994" s="20">
        <v>5.2610279239173607E-3</v>
      </c>
    </row>
    <row r="995" spans="2:4" x14ac:dyDescent="0.25">
      <c r="B995" s="17">
        <v>2860</v>
      </c>
      <c r="C995" s="18">
        <v>23.95</v>
      </c>
      <c r="D995" s="20">
        <v>-3.58293075684381E-2</v>
      </c>
    </row>
    <row r="996" spans="2:4" x14ac:dyDescent="0.25">
      <c r="B996" s="17">
        <v>2861</v>
      </c>
      <c r="C996" s="18">
        <v>24.29</v>
      </c>
      <c r="D996" s="20">
        <v>1.41962421711899E-2</v>
      </c>
    </row>
    <row r="997" spans="2:4" x14ac:dyDescent="0.25">
      <c r="B997" s="17">
        <v>2862</v>
      </c>
      <c r="C997" s="18">
        <v>24.39</v>
      </c>
      <c r="D997" s="20">
        <v>4.1169205434334905E-3</v>
      </c>
    </row>
    <row r="998" spans="2:4" x14ac:dyDescent="0.25">
      <c r="B998" s="17">
        <v>2863</v>
      </c>
      <c r="C998" s="18">
        <v>23.27</v>
      </c>
      <c r="D998" s="20">
        <v>-4.5920459204592097E-2</v>
      </c>
    </row>
    <row r="999" spans="2:4" x14ac:dyDescent="0.25">
      <c r="B999" s="17">
        <v>2864</v>
      </c>
      <c r="C999" s="18">
        <v>23.97</v>
      </c>
      <c r="D999" s="20">
        <v>3.0081650193382003E-2</v>
      </c>
    </row>
    <row r="1000" spans="2:4" x14ac:dyDescent="0.25">
      <c r="B1000" s="17">
        <v>2865</v>
      </c>
      <c r="C1000" s="18">
        <v>24.5</v>
      </c>
      <c r="D1000" s="20">
        <v>2.2110972048393799E-2</v>
      </c>
    </row>
    <row r="1001" spans="2:4" x14ac:dyDescent="0.25">
      <c r="B1001" s="17">
        <v>2866</v>
      </c>
      <c r="C1001" s="18">
        <v>24.83</v>
      </c>
      <c r="D1001" s="20">
        <v>1.3469387755102001E-2</v>
      </c>
    </row>
    <row r="1002" spans="2:4" x14ac:dyDescent="0.25">
      <c r="B1002" s="17">
        <v>2867</v>
      </c>
      <c r="C1002" s="18">
        <v>25.46</v>
      </c>
      <c r="D1002" s="20">
        <v>2.5372533225936498E-2</v>
      </c>
    </row>
    <row r="1003" spans="2:4" x14ac:dyDescent="0.25">
      <c r="B1003" s="17">
        <v>2868</v>
      </c>
      <c r="C1003" s="18">
        <v>26.02</v>
      </c>
      <c r="D1003" s="20">
        <v>2.1995286724273401E-2</v>
      </c>
    </row>
    <row r="1004" spans="2:4" x14ac:dyDescent="0.25">
      <c r="B1004" s="17">
        <v>2869</v>
      </c>
      <c r="C1004" s="18">
        <v>26.57</v>
      </c>
      <c r="D1004" s="20">
        <v>2.1137586471944698E-2</v>
      </c>
    </row>
    <row r="1005" spans="2:4" x14ac:dyDescent="0.25">
      <c r="B1005" s="17">
        <v>2870</v>
      </c>
      <c r="C1005" s="18">
        <v>27.63</v>
      </c>
      <c r="D1005" s="20">
        <v>3.9894617990214397E-2</v>
      </c>
    </row>
    <row r="1006" spans="2:4" x14ac:dyDescent="0.25">
      <c r="B1006" s="17">
        <v>2871</v>
      </c>
      <c r="C1006" s="18">
        <v>28.73</v>
      </c>
      <c r="D1006" s="20">
        <v>3.9811798769453496E-2</v>
      </c>
    </row>
    <row r="1007" spans="2:4" x14ac:dyDescent="0.25">
      <c r="B1007" s="17">
        <v>2872</v>
      </c>
      <c r="C1007" s="18">
        <v>28.96</v>
      </c>
      <c r="D1007" s="20">
        <v>8.0055690915419309E-3</v>
      </c>
    </row>
    <row r="1008" spans="2:4" x14ac:dyDescent="0.25">
      <c r="B1008" s="17">
        <v>2873</v>
      </c>
      <c r="C1008" s="18">
        <v>30.13</v>
      </c>
      <c r="D1008" s="20">
        <v>4.0400552486187701E-2</v>
      </c>
    </row>
    <row r="1009" spans="2:4" x14ac:dyDescent="0.25">
      <c r="B1009" s="17">
        <v>2874</v>
      </c>
      <c r="C1009" s="18">
        <v>30.73</v>
      </c>
      <c r="D1009" s="20">
        <v>1.9913707268503198E-2</v>
      </c>
    </row>
    <row r="1010" spans="2:4" x14ac:dyDescent="0.25">
      <c r="B1010" s="17">
        <v>2875</v>
      </c>
      <c r="C1010" s="18">
        <v>31.45</v>
      </c>
      <c r="D1010" s="20">
        <v>2.3429873088187399E-2</v>
      </c>
    </row>
    <row r="1011" spans="2:4" x14ac:dyDescent="0.25">
      <c r="B1011" s="17">
        <v>2876</v>
      </c>
      <c r="C1011" s="18">
        <v>32.18</v>
      </c>
      <c r="D1011" s="20">
        <v>2.32114467408586E-2</v>
      </c>
    </row>
    <row r="1012" spans="2:4" x14ac:dyDescent="0.25">
      <c r="B1012" s="17">
        <v>2877</v>
      </c>
      <c r="C1012" s="18">
        <v>33.44</v>
      </c>
      <c r="D1012" s="20">
        <v>3.9154754505904298E-2</v>
      </c>
    </row>
    <row r="1013" spans="2:4" x14ac:dyDescent="0.25">
      <c r="B1013" s="17">
        <v>2878</v>
      </c>
      <c r="C1013" s="18">
        <v>34.97</v>
      </c>
      <c r="D1013" s="20">
        <v>4.57535885167464E-2</v>
      </c>
    </row>
    <row r="1014" spans="2:4" x14ac:dyDescent="0.25">
      <c r="B1014" s="17">
        <v>2879</v>
      </c>
      <c r="C1014" s="18">
        <v>35.6</v>
      </c>
      <c r="D1014" s="20">
        <v>1.8015441807263298E-2</v>
      </c>
    </row>
    <row r="1015" spans="2:4" x14ac:dyDescent="0.25">
      <c r="B1015" s="17">
        <v>2880</v>
      </c>
      <c r="C1015" s="18">
        <v>36.79</v>
      </c>
      <c r="D1015" s="20">
        <v>3.3426966292134701E-2</v>
      </c>
    </row>
    <row r="1016" spans="2:4" x14ac:dyDescent="0.25">
      <c r="B1016" s="17">
        <v>2881</v>
      </c>
      <c r="C1016" s="18">
        <v>36.5</v>
      </c>
      <c r="D1016" s="20">
        <v>-7.882576787170411E-3</v>
      </c>
    </row>
    <row r="1017" spans="2:4" x14ac:dyDescent="0.25">
      <c r="B1017" s="17">
        <v>2882</v>
      </c>
      <c r="C1017" s="18">
        <v>37.76</v>
      </c>
      <c r="D1017" s="20">
        <v>3.4520547945205302E-2</v>
      </c>
    </row>
    <row r="1018" spans="2:4" x14ac:dyDescent="0.25">
      <c r="B1018" s="17">
        <v>2883</v>
      </c>
      <c r="C1018" s="18">
        <v>37.6</v>
      </c>
      <c r="D1018" s="20">
        <v>-4.2372881355930998E-3</v>
      </c>
    </row>
    <row r="1019" spans="2:4" x14ac:dyDescent="0.25">
      <c r="B1019" s="17">
        <v>2884</v>
      </c>
      <c r="C1019" s="18">
        <v>39.78</v>
      </c>
      <c r="D1019" s="20">
        <v>5.7978723404255299E-2</v>
      </c>
    </row>
    <row r="1020" spans="2:4" x14ac:dyDescent="0.25">
      <c r="B1020" s="17">
        <v>2885</v>
      </c>
      <c r="C1020" s="18">
        <v>42.69</v>
      </c>
      <c r="D1020" s="20">
        <v>7.3152337858220201E-2</v>
      </c>
    </row>
    <row r="1021" spans="2:4" x14ac:dyDescent="0.25">
      <c r="B1021" s="17">
        <v>2886</v>
      </c>
      <c r="C1021" s="18">
        <v>42.43</v>
      </c>
      <c r="D1021" s="20">
        <v>-6.0904193019442106E-3</v>
      </c>
    </row>
    <row r="1022" spans="2:4" x14ac:dyDescent="0.25">
      <c r="B1022" s="17">
        <v>2887</v>
      </c>
      <c r="C1022" s="18">
        <v>44.34</v>
      </c>
      <c r="D1022" s="20">
        <v>4.50153193495169E-2</v>
      </c>
    </row>
    <row r="1023" spans="2:4" x14ac:dyDescent="0.25">
      <c r="B1023" s="17">
        <v>2888</v>
      </c>
      <c r="C1023" s="18">
        <v>42.11</v>
      </c>
      <c r="D1023" s="20">
        <v>-5.0293188994136297E-2</v>
      </c>
    </row>
    <row r="1024" spans="2:4" x14ac:dyDescent="0.25">
      <c r="B1024" s="17">
        <v>2889</v>
      </c>
      <c r="C1024" s="18">
        <v>44.95</v>
      </c>
      <c r="D1024" s="20">
        <v>6.7442412728568199E-2</v>
      </c>
    </row>
    <row r="1025" spans="2:4" x14ac:dyDescent="0.25">
      <c r="B1025" s="17">
        <v>2890</v>
      </c>
      <c r="C1025" s="18">
        <v>45.37</v>
      </c>
      <c r="D1025" s="20">
        <v>9.3437152391544504E-3</v>
      </c>
    </row>
    <row r="1026" spans="2:4" x14ac:dyDescent="0.25">
      <c r="B1026" s="17">
        <v>2891</v>
      </c>
      <c r="C1026" s="18">
        <v>44.15</v>
      </c>
      <c r="D1026" s="20">
        <v>-2.68900154286974E-2</v>
      </c>
    </row>
    <row r="1027" spans="2:4" x14ac:dyDescent="0.25">
      <c r="B1027" s="17">
        <v>2892</v>
      </c>
      <c r="C1027" s="18">
        <v>44.43</v>
      </c>
      <c r="D1027" s="20">
        <v>6.3420158550395707E-3</v>
      </c>
    </row>
    <row r="1028" spans="2:4" x14ac:dyDescent="0.25">
      <c r="B1028" s="17">
        <v>2893</v>
      </c>
      <c r="C1028" s="18">
        <v>47.49</v>
      </c>
      <c r="D1028" s="20">
        <v>6.88723835246456E-2</v>
      </c>
    </row>
    <row r="1029" spans="2:4" x14ac:dyDescent="0.25">
      <c r="B1029" s="17">
        <v>2894</v>
      </c>
      <c r="C1029" s="18">
        <v>48.05</v>
      </c>
      <c r="D1029" s="20">
        <v>1.17919562013054E-2</v>
      </c>
    </row>
    <row r="1030" spans="2:4" x14ac:dyDescent="0.25">
      <c r="B1030" s="17">
        <v>2895</v>
      </c>
      <c r="C1030" s="18">
        <v>46.54</v>
      </c>
      <c r="D1030" s="20">
        <v>-3.1425598335067598E-2</v>
      </c>
    </row>
    <row r="1031" spans="2:4" x14ac:dyDescent="0.25">
      <c r="B1031" s="17">
        <v>2896</v>
      </c>
      <c r="C1031" s="18">
        <v>46.27</v>
      </c>
      <c r="D1031" s="20">
        <v>-5.8014611087235908E-3</v>
      </c>
    </row>
    <row r="1032" spans="2:4" x14ac:dyDescent="0.25">
      <c r="B1032" s="17">
        <v>2897</v>
      </c>
      <c r="C1032" s="18">
        <v>48.78</v>
      </c>
      <c r="D1032" s="20">
        <v>5.4246812189323597E-2</v>
      </c>
    </row>
    <row r="1033" spans="2:4" x14ac:dyDescent="0.25">
      <c r="B1033" s="17">
        <v>2898</v>
      </c>
      <c r="C1033" s="18">
        <v>48.49</v>
      </c>
      <c r="D1033" s="20">
        <v>-5.9450594505945408E-3</v>
      </c>
    </row>
    <row r="1034" spans="2:4" x14ac:dyDescent="0.25">
      <c r="B1034" s="17">
        <v>2899</v>
      </c>
      <c r="C1034" s="18">
        <v>46.84</v>
      </c>
      <c r="D1034" s="20">
        <v>-3.40276345638275E-2</v>
      </c>
    </row>
    <row r="1035" spans="2:4" x14ac:dyDescent="0.25">
      <c r="B1035" s="17">
        <v>2900</v>
      </c>
      <c r="C1035" s="18">
        <v>46.24</v>
      </c>
      <c r="D1035" s="20">
        <v>-1.28095644748079E-2</v>
      </c>
    </row>
    <row r="1036" spans="2:4" x14ac:dyDescent="0.25">
      <c r="B1036" s="17">
        <v>2901</v>
      </c>
      <c r="C1036" s="18">
        <v>45.76</v>
      </c>
      <c r="D1036" s="20">
        <v>-1.0380622837370301E-2</v>
      </c>
    </row>
    <row r="1037" spans="2:4" x14ac:dyDescent="0.25">
      <c r="B1037" s="17">
        <v>2902</v>
      </c>
      <c r="C1037" s="18">
        <v>46.44</v>
      </c>
      <c r="D1037" s="20">
        <v>1.4860139860139799E-2</v>
      </c>
    </row>
    <row r="1038" spans="2:4" x14ac:dyDescent="0.25">
      <c r="B1038" s="17">
        <v>2903</v>
      </c>
      <c r="C1038" s="18">
        <v>45.43</v>
      </c>
      <c r="D1038" s="20">
        <v>-2.1748492678725098E-2</v>
      </c>
    </row>
    <row r="1039" spans="2:4" x14ac:dyDescent="0.25">
      <c r="B1039" s="17">
        <v>2904</v>
      </c>
      <c r="C1039" s="18">
        <v>43.47</v>
      </c>
      <c r="D1039" s="20">
        <v>-4.3143297380585498E-2</v>
      </c>
    </row>
    <row r="1040" spans="2:4" x14ac:dyDescent="0.25">
      <c r="B1040" s="17">
        <v>2905</v>
      </c>
      <c r="C1040" s="18">
        <v>44.03</v>
      </c>
      <c r="D1040" s="20">
        <v>1.2882447665056401E-2</v>
      </c>
    </row>
    <row r="1041" spans="2:4" x14ac:dyDescent="0.25">
      <c r="B1041" s="17">
        <v>2906</v>
      </c>
      <c r="C1041" s="18">
        <v>45.05</v>
      </c>
      <c r="D1041" s="20">
        <v>2.3166023166023099E-2</v>
      </c>
    </row>
    <row r="1042" spans="2:4" x14ac:dyDescent="0.25">
      <c r="B1042" s="17">
        <v>2907</v>
      </c>
      <c r="C1042" s="18">
        <v>46.78</v>
      </c>
      <c r="D1042" s="20">
        <v>3.8401775804661496E-2</v>
      </c>
    </row>
    <row r="1043" spans="2:4" x14ac:dyDescent="0.25">
      <c r="B1043" s="17">
        <v>2908</v>
      </c>
      <c r="C1043" s="18">
        <v>47.55</v>
      </c>
      <c r="D1043" s="20">
        <v>1.6460025651988001E-2</v>
      </c>
    </row>
    <row r="1044" spans="2:4" x14ac:dyDescent="0.25">
      <c r="B1044" s="17">
        <v>2909</v>
      </c>
      <c r="C1044" s="18">
        <v>48.51</v>
      </c>
      <c r="D1044" s="20">
        <v>2.0189274447949501E-2</v>
      </c>
    </row>
    <row r="1045" spans="2:4" x14ac:dyDescent="0.25">
      <c r="B1045" s="17">
        <v>2910</v>
      </c>
      <c r="C1045" s="18">
        <v>45.84</v>
      </c>
      <c r="D1045" s="20">
        <v>-5.5040197897340597E-2</v>
      </c>
    </row>
    <row r="1046" spans="2:4" x14ac:dyDescent="0.25">
      <c r="B1046" s="17">
        <v>2911</v>
      </c>
      <c r="C1046" s="18">
        <v>43.98</v>
      </c>
      <c r="D1046" s="20">
        <v>-4.0575916230366597E-2</v>
      </c>
    </row>
    <row r="1047" spans="2:4" x14ac:dyDescent="0.25">
      <c r="B1047" s="17">
        <v>2912</v>
      </c>
      <c r="C1047" s="18">
        <v>41.24</v>
      </c>
      <c r="D1047" s="20">
        <v>-6.2301045929968102E-2</v>
      </c>
    </row>
    <row r="1048" spans="2:4" x14ac:dyDescent="0.25">
      <c r="B1048" s="17">
        <v>2913</v>
      </c>
      <c r="C1048" s="18">
        <v>40.35</v>
      </c>
      <c r="D1048" s="20">
        <v>-2.15809893307468E-2</v>
      </c>
    </row>
    <row r="1049" spans="2:4" x14ac:dyDescent="0.25">
      <c r="B1049" s="17">
        <v>2914</v>
      </c>
      <c r="C1049" s="18">
        <v>40.33</v>
      </c>
      <c r="D1049" s="20">
        <v>-4.9566294919467502E-4</v>
      </c>
    </row>
    <row r="1050" spans="2:4" x14ac:dyDescent="0.25">
      <c r="B1050" s="17">
        <v>2915</v>
      </c>
      <c r="C1050" s="18">
        <v>41.12</v>
      </c>
      <c r="D1050" s="20">
        <v>1.95883957351848E-2</v>
      </c>
    </row>
    <row r="1051" spans="2:4" x14ac:dyDescent="0.25">
      <c r="B1051" s="17">
        <v>2916</v>
      </c>
      <c r="C1051" s="18">
        <v>41.26</v>
      </c>
      <c r="D1051" s="20">
        <v>3.40466926070038E-3</v>
      </c>
    </row>
    <row r="1052" spans="2:4" x14ac:dyDescent="0.25">
      <c r="B1052" s="17">
        <v>2917</v>
      </c>
      <c r="C1052" s="18">
        <v>42.11</v>
      </c>
      <c r="D1052" s="20">
        <v>2.0601066408143499E-2</v>
      </c>
    </row>
    <row r="1053" spans="2:4" x14ac:dyDescent="0.25">
      <c r="B1053" s="17">
        <v>2918</v>
      </c>
      <c r="C1053" s="18">
        <v>42.34</v>
      </c>
      <c r="D1053" s="20">
        <v>5.4618855378771904E-3</v>
      </c>
    </row>
    <row r="1054" spans="2:4" x14ac:dyDescent="0.25">
      <c r="B1054" s="17">
        <v>2919</v>
      </c>
      <c r="C1054" s="18">
        <v>43.7</v>
      </c>
      <c r="D1054" s="20">
        <v>3.2120925838450699E-2</v>
      </c>
    </row>
    <row r="1055" spans="2:4" x14ac:dyDescent="0.25">
      <c r="B1055" s="17">
        <v>2920</v>
      </c>
      <c r="C1055" s="18">
        <v>44.75</v>
      </c>
      <c r="D1055" s="20">
        <v>2.4027459954233398E-2</v>
      </c>
    </row>
    <row r="1056" spans="2:4" x14ac:dyDescent="0.25">
      <c r="B1056" s="17">
        <v>2921</v>
      </c>
      <c r="C1056" s="18">
        <v>45.98</v>
      </c>
      <c r="D1056" s="20">
        <v>2.7486033519553001E-2</v>
      </c>
    </row>
    <row r="1057" spans="2:4" x14ac:dyDescent="0.25">
      <c r="B1057" s="17">
        <v>2922</v>
      </c>
      <c r="C1057" s="18">
        <v>47.7</v>
      </c>
      <c r="D1057" s="20">
        <v>3.7407568508047002E-2</v>
      </c>
    </row>
    <row r="1058" spans="2:4" x14ac:dyDescent="0.25">
      <c r="B1058" s="17">
        <v>2923</v>
      </c>
      <c r="C1058" s="18">
        <v>48.96</v>
      </c>
      <c r="D1058" s="20">
        <v>2.6415094339622601E-2</v>
      </c>
    </row>
    <row r="1059" spans="2:4" x14ac:dyDescent="0.25">
      <c r="B1059" s="17">
        <v>2924</v>
      </c>
      <c r="C1059" s="18">
        <v>50.95</v>
      </c>
      <c r="D1059" s="20">
        <v>4.0645424836601302E-2</v>
      </c>
    </row>
    <row r="1060" spans="2:4" x14ac:dyDescent="0.25">
      <c r="B1060" s="17">
        <v>2925</v>
      </c>
      <c r="C1060" s="18">
        <v>52.5</v>
      </c>
      <c r="D1060" s="20">
        <v>3.0421982335623099E-2</v>
      </c>
    </row>
    <row r="1061" spans="2:4" x14ac:dyDescent="0.25">
      <c r="B1061" s="17">
        <v>2926</v>
      </c>
      <c r="C1061" s="18">
        <v>53.49</v>
      </c>
      <c r="D1061" s="20">
        <v>1.8857142857142899E-2</v>
      </c>
    </row>
    <row r="1062" spans="2:4" x14ac:dyDescent="0.25">
      <c r="B1062" s="17">
        <v>2927</v>
      </c>
      <c r="C1062" s="18">
        <v>55.62</v>
      </c>
      <c r="D1062" s="20">
        <v>3.98205272013459E-2</v>
      </c>
    </row>
    <row r="1063" spans="2:4" x14ac:dyDescent="0.25">
      <c r="B1063" s="17">
        <v>2928</v>
      </c>
      <c r="C1063" s="18">
        <v>54.77</v>
      </c>
      <c r="D1063" s="20">
        <v>-1.52822725638259E-2</v>
      </c>
    </row>
    <row r="1064" spans="2:4" x14ac:dyDescent="0.25">
      <c r="B1064" s="17">
        <v>2929</v>
      </c>
      <c r="C1064" s="18">
        <v>56.16</v>
      </c>
      <c r="D1064" s="20">
        <v>2.5378857038524699E-2</v>
      </c>
    </row>
    <row r="1065" spans="2:4" x14ac:dyDescent="0.25">
      <c r="B1065" s="17">
        <v>2930</v>
      </c>
      <c r="C1065" s="18">
        <v>57.1</v>
      </c>
      <c r="D1065" s="20">
        <v>1.6737891737891801E-2</v>
      </c>
    </row>
    <row r="1066" spans="2:4" x14ac:dyDescent="0.25">
      <c r="B1066" s="17">
        <v>2931</v>
      </c>
      <c r="C1066" s="18">
        <v>57.96</v>
      </c>
      <c r="D1066" s="20">
        <v>1.5061295971978899E-2</v>
      </c>
    </row>
    <row r="1067" spans="2:4" x14ac:dyDescent="0.25">
      <c r="B1067" s="17">
        <v>2932</v>
      </c>
      <c r="C1067" s="18">
        <v>57.46</v>
      </c>
      <c r="D1067" s="20">
        <v>-8.6266390614216908E-3</v>
      </c>
    </row>
    <row r="1068" spans="2:4" x14ac:dyDescent="0.25">
      <c r="B1068" s="17">
        <v>2933</v>
      </c>
      <c r="C1068" s="18">
        <v>59.74</v>
      </c>
      <c r="D1068" s="20">
        <v>3.96797772363384E-2</v>
      </c>
    </row>
    <row r="1069" spans="2:4" x14ac:dyDescent="0.25">
      <c r="B1069" s="17">
        <v>2934</v>
      </c>
      <c r="C1069" s="18">
        <v>59.4</v>
      </c>
      <c r="D1069" s="20">
        <v>-5.6913290927352901E-3</v>
      </c>
    </row>
    <row r="1070" spans="2:4" x14ac:dyDescent="0.25">
      <c r="B1070" s="17">
        <v>2935</v>
      </c>
      <c r="C1070" s="18">
        <v>57.05</v>
      </c>
      <c r="D1070" s="20">
        <v>-3.9562289562289597E-2</v>
      </c>
    </row>
    <row r="1071" spans="2:4" x14ac:dyDescent="0.25">
      <c r="B1071" s="17">
        <v>2936</v>
      </c>
      <c r="C1071" s="18">
        <v>57</v>
      </c>
      <c r="D1071" s="20">
        <v>-8.7642418930755606E-4</v>
      </c>
    </row>
    <row r="1072" spans="2:4" x14ac:dyDescent="0.25">
      <c r="B1072" s="17">
        <v>2937</v>
      </c>
      <c r="C1072" s="18">
        <v>57.23</v>
      </c>
      <c r="D1072" s="20">
        <v>4.0350877192982804E-3</v>
      </c>
    </row>
    <row r="1073" spans="2:4" x14ac:dyDescent="0.25">
      <c r="B1073" s="17">
        <v>2938</v>
      </c>
      <c r="C1073" s="18">
        <v>59.06</v>
      </c>
      <c r="D1073" s="20">
        <v>3.1976236239734397E-2</v>
      </c>
    </row>
    <row r="1074" spans="2:4" x14ac:dyDescent="0.25">
      <c r="B1074" s="17">
        <v>2939</v>
      </c>
      <c r="C1074" s="18">
        <v>58.03</v>
      </c>
      <c r="D1074" s="20">
        <v>-1.7439891635624798E-2</v>
      </c>
    </row>
    <row r="1075" spans="2:4" x14ac:dyDescent="0.25">
      <c r="B1075" s="17">
        <v>2940</v>
      </c>
      <c r="C1075" s="18">
        <v>55.78</v>
      </c>
      <c r="D1075" s="20">
        <v>-3.87730484232294E-2</v>
      </c>
    </row>
    <row r="1076" spans="2:4" x14ac:dyDescent="0.25">
      <c r="B1076" s="17">
        <v>2941</v>
      </c>
      <c r="C1076" s="18">
        <v>55.02</v>
      </c>
      <c r="D1076" s="20">
        <v>-1.3624955181068399E-2</v>
      </c>
    </row>
    <row r="1077" spans="2:4" x14ac:dyDescent="0.25">
      <c r="B1077" s="17">
        <v>2942</v>
      </c>
      <c r="C1077" s="18">
        <v>55.73</v>
      </c>
      <c r="D1077" s="20">
        <v>1.2904398400581399E-2</v>
      </c>
    </row>
    <row r="1078" spans="2:4" x14ac:dyDescent="0.25">
      <c r="B1078" s="17">
        <v>2943</v>
      </c>
      <c r="C1078" s="18">
        <v>55.22</v>
      </c>
      <c r="D1078" s="20">
        <v>-9.1512650278126103E-3</v>
      </c>
    </row>
    <row r="1079" spans="2:4" x14ac:dyDescent="0.25">
      <c r="B1079" s="17">
        <v>2944</v>
      </c>
      <c r="C1079" s="18">
        <v>57.26</v>
      </c>
      <c r="D1079" s="20">
        <v>3.6943136544730096E-2</v>
      </c>
    </row>
    <row r="1080" spans="2:4" x14ac:dyDescent="0.25">
      <c r="B1080" s="17">
        <v>2945</v>
      </c>
      <c r="C1080" s="18">
        <v>55.84</v>
      </c>
      <c r="D1080" s="20">
        <v>-2.4799161718477101E-2</v>
      </c>
    </row>
    <row r="1081" spans="2:4" x14ac:dyDescent="0.25">
      <c r="B1081" s="17">
        <v>2946</v>
      </c>
      <c r="C1081" s="18">
        <v>56.51</v>
      </c>
      <c r="D1081" s="20">
        <v>1.1998567335243399E-2</v>
      </c>
    </row>
    <row r="1082" spans="2:4" x14ac:dyDescent="0.25">
      <c r="B1082" s="17">
        <v>2947</v>
      </c>
      <c r="C1082" s="18">
        <v>54.81</v>
      </c>
      <c r="D1082" s="20">
        <v>-3.00831711201557E-2</v>
      </c>
    </row>
    <row r="1083" spans="2:4" x14ac:dyDescent="0.25">
      <c r="B1083" s="17">
        <v>2948</v>
      </c>
      <c r="C1083" s="18">
        <v>53.73</v>
      </c>
      <c r="D1083" s="20">
        <v>-1.9704433497537002E-2</v>
      </c>
    </row>
    <row r="1084" spans="2:4" x14ac:dyDescent="0.25">
      <c r="B1084" s="17">
        <v>2949</v>
      </c>
      <c r="C1084" s="18">
        <v>55.47</v>
      </c>
      <c r="D1084" s="20">
        <v>3.2384142936906703E-2</v>
      </c>
    </row>
    <row r="1085" spans="2:4" x14ac:dyDescent="0.25">
      <c r="B1085" s="17">
        <v>2950</v>
      </c>
      <c r="C1085" s="18">
        <v>56.8</v>
      </c>
      <c r="D1085" s="20">
        <v>2.3976924463674099E-2</v>
      </c>
    </row>
    <row r="1086" spans="2:4" x14ac:dyDescent="0.25">
      <c r="B1086" s="17">
        <v>2951</v>
      </c>
      <c r="C1086" s="18">
        <v>59.72</v>
      </c>
      <c r="D1086" s="20">
        <v>5.1408450704225402E-2</v>
      </c>
    </row>
    <row r="1087" spans="2:4" x14ac:dyDescent="0.25">
      <c r="B1087" s="17">
        <v>2952</v>
      </c>
      <c r="C1087" s="18">
        <v>62.17</v>
      </c>
      <c r="D1087" s="20">
        <v>4.1024782317481599E-2</v>
      </c>
    </row>
    <row r="1088" spans="2:4" x14ac:dyDescent="0.25">
      <c r="B1088" s="17">
        <v>2953</v>
      </c>
      <c r="C1088" s="18">
        <v>64.12</v>
      </c>
      <c r="D1088" s="20">
        <v>3.1365610423033798E-2</v>
      </c>
    </row>
    <row r="1089" spans="2:4" x14ac:dyDescent="0.25">
      <c r="B1089" s="17">
        <v>2954</v>
      </c>
      <c r="C1089" s="18">
        <v>65.83</v>
      </c>
      <c r="D1089" s="20">
        <v>2.66687461010604E-2</v>
      </c>
    </row>
    <row r="1090" spans="2:4" x14ac:dyDescent="0.25">
      <c r="B1090" s="17">
        <v>2955</v>
      </c>
      <c r="C1090" s="18">
        <v>66.5</v>
      </c>
      <c r="D1090" s="20">
        <v>1.01777305180009E-2</v>
      </c>
    </row>
    <row r="1091" spans="2:4" x14ac:dyDescent="0.25">
      <c r="B1091" s="17">
        <v>2956</v>
      </c>
      <c r="C1091" s="18">
        <v>65.62</v>
      </c>
      <c r="D1091" s="20">
        <v>-1.32330827067668E-2</v>
      </c>
    </row>
    <row r="1092" spans="2:4" x14ac:dyDescent="0.25">
      <c r="B1092" s="17">
        <v>2957</v>
      </c>
      <c r="C1092" s="18">
        <v>65.44</v>
      </c>
      <c r="D1092" s="20">
        <v>-2.7430661383724998E-3</v>
      </c>
    </row>
    <row r="1093" spans="2:4" x14ac:dyDescent="0.25">
      <c r="B1093" s="17">
        <v>2958</v>
      </c>
      <c r="C1093" s="18">
        <v>67.790000000000006</v>
      </c>
      <c r="D1093" s="20">
        <v>3.5910757946210299E-2</v>
      </c>
    </row>
    <row r="1094" spans="2:4" x14ac:dyDescent="0.25">
      <c r="B1094" s="17">
        <v>2959</v>
      </c>
      <c r="C1094" s="18">
        <v>67.260000000000005</v>
      </c>
      <c r="D1094" s="20">
        <v>-7.8182622805723599E-3</v>
      </c>
    </row>
    <row r="1095" spans="2:4" x14ac:dyDescent="0.25">
      <c r="B1095" s="17">
        <v>2960</v>
      </c>
      <c r="C1095" s="18">
        <v>68</v>
      </c>
      <c r="D1095" s="20">
        <v>1.10020814748735E-2</v>
      </c>
    </row>
    <row r="1096" spans="2:4" x14ac:dyDescent="0.25">
      <c r="B1096" s="17">
        <v>2961</v>
      </c>
      <c r="C1096" s="18">
        <v>71.08</v>
      </c>
      <c r="D1096" s="20">
        <v>4.52941176470587E-2</v>
      </c>
    </row>
    <row r="1097" spans="2:4" x14ac:dyDescent="0.25">
      <c r="B1097" s="17">
        <v>2962</v>
      </c>
      <c r="C1097" s="18">
        <v>71.739999999999995</v>
      </c>
      <c r="D1097" s="20">
        <v>9.28531232414187E-3</v>
      </c>
    </row>
    <row r="1098" spans="2:4" x14ac:dyDescent="0.25">
      <c r="B1098" s="17">
        <v>2963</v>
      </c>
      <c r="C1098" s="18">
        <v>69.069999999999993</v>
      </c>
      <c r="D1098" s="20">
        <v>-3.7217730694173397E-2</v>
      </c>
    </row>
    <row r="1099" spans="2:4" x14ac:dyDescent="0.25">
      <c r="B1099" s="17">
        <v>2964</v>
      </c>
      <c r="C1099" s="18">
        <v>70.22</v>
      </c>
      <c r="D1099" s="20">
        <v>1.6649775589981299E-2</v>
      </c>
    </row>
    <row r="1100" spans="2:4" x14ac:dyDescent="0.25">
      <c r="B1100" s="17">
        <v>2965</v>
      </c>
      <c r="C1100" s="18">
        <v>70.290000000000006</v>
      </c>
      <c r="D1100" s="20">
        <v>9.96866989461775E-4</v>
      </c>
    </row>
    <row r="1101" spans="2:4" x14ac:dyDescent="0.25">
      <c r="B1101" s="17">
        <v>2966</v>
      </c>
      <c r="C1101" s="18">
        <v>68.05</v>
      </c>
      <c r="D1101" s="20">
        <v>-3.1867975529947502E-2</v>
      </c>
    </row>
    <row r="1102" spans="2:4" x14ac:dyDescent="0.25">
      <c r="B1102" s="17">
        <v>2967</v>
      </c>
      <c r="C1102" s="18">
        <v>62.99</v>
      </c>
      <c r="D1102" s="20">
        <v>-7.4357090374724405E-2</v>
      </c>
    </row>
    <row r="1103" spans="2:4" x14ac:dyDescent="0.25">
      <c r="B1103" s="17">
        <v>2968</v>
      </c>
      <c r="C1103" s="18">
        <v>55.63</v>
      </c>
      <c r="D1103" s="20">
        <v>-0.11684394348309302</v>
      </c>
    </row>
    <row r="1104" spans="2:4" x14ac:dyDescent="0.25">
      <c r="B1104" s="17">
        <v>2969</v>
      </c>
      <c r="C1104" s="18">
        <v>56.97</v>
      </c>
      <c r="D1104" s="20">
        <v>2.40877224519143E-2</v>
      </c>
    </row>
    <row r="1105" spans="2:4" x14ac:dyDescent="0.25">
      <c r="B1105" s="17">
        <v>2970</v>
      </c>
      <c r="C1105" s="18">
        <v>58.52</v>
      </c>
      <c r="D1105" s="20">
        <v>2.7207302088818799E-2</v>
      </c>
    </row>
    <row r="1106" spans="2:4" x14ac:dyDescent="0.25">
      <c r="B1106" s="17">
        <v>2971</v>
      </c>
      <c r="C1106" s="18">
        <v>58</v>
      </c>
      <c r="D1106" s="20">
        <v>-8.8858509911141602E-3</v>
      </c>
    </row>
    <row r="1107" spans="2:4" x14ac:dyDescent="0.25">
      <c r="B1107" s="17">
        <v>2972</v>
      </c>
      <c r="C1107" s="18">
        <v>56.17</v>
      </c>
      <c r="D1107" s="20">
        <v>-3.15517241379311E-2</v>
      </c>
    </row>
    <row r="1108" spans="2:4" x14ac:dyDescent="0.25">
      <c r="B1108" s="17">
        <v>2973</v>
      </c>
      <c r="C1108" s="18">
        <v>60.04</v>
      </c>
      <c r="D1108" s="20">
        <v>6.8897988249955397E-2</v>
      </c>
    </row>
    <row r="1109" spans="2:4" x14ac:dyDescent="0.25">
      <c r="B1109" s="17">
        <v>2974</v>
      </c>
      <c r="C1109" s="18">
        <v>62.64</v>
      </c>
      <c r="D1109" s="20">
        <v>4.3304463690872798E-2</v>
      </c>
    </row>
    <row r="1110" spans="2:4" x14ac:dyDescent="0.25">
      <c r="B1110" s="17">
        <v>2975</v>
      </c>
      <c r="C1110" s="18">
        <v>65.06</v>
      </c>
      <c r="D1110" s="20">
        <v>3.8633461047254097E-2</v>
      </c>
    </row>
    <row r="1111" spans="2:4" x14ac:dyDescent="0.25">
      <c r="B1111" s="17">
        <v>2976</v>
      </c>
      <c r="C1111" s="18">
        <v>65.92</v>
      </c>
      <c r="D1111" s="20">
        <v>1.3218567476175799E-2</v>
      </c>
    </row>
    <row r="1112" spans="2:4" x14ac:dyDescent="0.25">
      <c r="B1112" s="17">
        <v>2977</v>
      </c>
      <c r="C1112" s="18">
        <v>65.67</v>
      </c>
      <c r="D1112" s="20">
        <v>-3.7924757281553303E-3</v>
      </c>
    </row>
    <row r="1113" spans="2:4" x14ac:dyDescent="0.25">
      <c r="B1113" s="17">
        <v>2978</v>
      </c>
      <c r="C1113" s="18">
        <v>68.760000000000005</v>
      </c>
      <c r="D1113" s="20">
        <v>4.70534490634993E-2</v>
      </c>
    </row>
    <row r="1114" spans="2:4" x14ac:dyDescent="0.25">
      <c r="B1114" s="17">
        <v>2979</v>
      </c>
      <c r="C1114" s="18">
        <v>70.14</v>
      </c>
      <c r="D1114" s="20">
        <v>2.0069808027923099E-2</v>
      </c>
    </row>
    <row r="1115" spans="2:4" x14ac:dyDescent="0.25">
      <c r="B1115" s="17">
        <v>2980</v>
      </c>
      <c r="C1115" s="18">
        <v>70.11</v>
      </c>
      <c r="D1115" s="20">
        <v>-4.2771599657831505E-4</v>
      </c>
    </row>
    <row r="1116" spans="2:4" x14ac:dyDescent="0.25">
      <c r="B1116" s="17">
        <v>2981</v>
      </c>
      <c r="C1116" s="18">
        <v>69.069999999999993</v>
      </c>
      <c r="D1116" s="20">
        <v>-1.4833832548851799E-2</v>
      </c>
    </row>
    <row r="1117" spans="2:4" x14ac:dyDescent="0.25">
      <c r="B1117" s="17">
        <v>2982</v>
      </c>
      <c r="C1117" s="18">
        <v>70.98</v>
      </c>
      <c r="D1117" s="20">
        <v>2.76531055450993E-2</v>
      </c>
    </row>
    <row r="1118" spans="2:4" x14ac:dyDescent="0.25">
      <c r="B1118" s="17">
        <v>2983</v>
      </c>
      <c r="C1118" s="18">
        <v>72.849999999999994</v>
      </c>
      <c r="D1118" s="20">
        <v>2.63454494223723E-2</v>
      </c>
    </row>
    <row r="1119" spans="2:4" x14ac:dyDescent="0.25">
      <c r="B1119" s="17">
        <v>2984</v>
      </c>
      <c r="C1119" s="18">
        <v>73.03</v>
      </c>
      <c r="D1119" s="20">
        <v>2.4708304735758801E-3</v>
      </c>
    </row>
    <row r="1120" spans="2:4" x14ac:dyDescent="0.25">
      <c r="B1120" s="17">
        <v>2985</v>
      </c>
      <c r="C1120" s="18">
        <v>72.62</v>
      </c>
      <c r="D1120" s="20">
        <v>-5.6141311789674707E-3</v>
      </c>
    </row>
    <row r="1121" spans="2:4" x14ac:dyDescent="0.25">
      <c r="B1121" s="17">
        <v>2986</v>
      </c>
      <c r="C1121" s="18">
        <v>74.17</v>
      </c>
      <c r="D1121" s="20">
        <v>2.1343982374001598E-2</v>
      </c>
    </row>
    <row r="1122" spans="2:4" x14ac:dyDescent="0.25">
      <c r="B1122" s="17">
        <v>2987</v>
      </c>
      <c r="C1122" s="18">
        <v>76.45</v>
      </c>
      <c r="D1122" s="20">
        <v>3.07401914520695E-2</v>
      </c>
    </row>
    <row r="1123" spans="2:4" x14ac:dyDescent="0.25">
      <c r="B1123" s="17">
        <v>2988</v>
      </c>
      <c r="C1123" s="18">
        <v>77.39</v>
      </c>
      <c r="D1123" s="20">
        <v>1.2295618051013599E-2</v>
      </c>
    </row>
    <row r="1124" spans="2:4" x14ac:dyDescent="0.25">
      <c r="B1124" s="17">
        <v>2989</v>
      </c>
      <c r="C1124" s="18">
        <v>78.8</v>
      </c>
      <c r="D1124" s="20">
        <v>1.8219408192272898E-2</v>
      </c>
    </row>
    <row r="1125" spans="2:4" x14ac:dyDescent="0.25">
      <c r="B1125" s="17">
        <v>2990</v>
      </c>
      <c r="C1125" s="18">
        <v>79.94</v>
      </c>
      <c r="D1125" s="20">
        <v>1.44670050761422E-2</v>
      </c>
    </row>
    <row r="1126" spans="2:4" x14ac:dyDescent="0.25">
      <c r="B1126" s="17">
        <v>2991</v>
      </c>
      <c r="C1126" s="18">
        <v>80.72</v>
      </c>
      <c r="D1126" s="20">
        <v>9.7573179884913302E-3</v>
      </c>
    </row>
    <row r="1127" spans="2:4" x14ac:dyDescent="0.25">
      <c r="B1127" s="17">
        <v>2992</v>
      </c>
      <c r="C1127" s="18">
        <v>80.239999999999995</v>
      </c>
      <c r="D1127" s="20">
        <v>-5.9464816650148808E-3</v>
      </c>
    </row>
    <row r="1128" spans="2:4" x14ac:dyDescent="0.25">
      <c r="B1128" s="17">
        <v>2993</v>
      </c>
      <c r="C1128" s="18">
        <v>83.22</v>
      </c>
      <c r="D1128" s="20">
        <v>3.7138584247258202E-2</v>
      </c>
    </row>
    <row r="1129" spans="2:4" x14ac:dyDescent="0.25">
      <c r="B1129" s="17">
        <v>2994</v>
      </c>
      <c r="C1129" s="18">
        <v>82</v>
      </c>
      <c r="D1129" s="20">
        <v>-1.4659937515020399E-2</v>
      </c>
    </row>
    <row r="1130" spans="2:4" x14ac:dyDescent="0.25">
      <c r="B1130" s="17">
        <v>2995</v>
      </c>
      <c r="C1130" s="18">
        <v>83.41</v>
      </c>
      <c r="D1130" s="20">
        <v>1.7195121951219399E-2</v>
      </c>
    </row>
    <row r="1131" spans="2:4" x14ac:dyDescent="0.25">
      <c r="B1131" s="17">
        <v>2996</v>
      </c>
      <c r="C1131" s="18">
        <v>84.85</v>
      </c>
      <c r="D1131" s="20">
        <v>1.72641170123486E-2</v>
      </c>
    </row>
    <row r="1132" spans="2:4" x14ac:dyDescent="0.25">
      <c r="B1132" s="17">
        <v>2997</v>
      </c>
      <c r="C1132" s="18">
        <v>85.44</v>
      </c>
      <c r="D1132" s="20">
        <v>6.9534472598704608E-3</v>
      </c>
    </row>
    <row r="1133" spans="2:4" x14ac:dyDescent="0.25">
      <c r="B1133" s="17">
        <v>2998</v>
      </c>
      <c r="C1133" s="18">
        <v>83.96</v>
      </c>
      <c r="D1133" s="20">
        <v>-1.7322097378277199E-2</v>
      </c>
    </row>
    <row r="1134" spans="2:4" x14ac:dyDescent="0.25">
      <c r="B1134" s="17">
        <v>2999</v>
      </c>
      <c r="C1134" s="18">
        <v>86.12</v>
      </c>
      <c r="D1134" s="20">
        <v>2.57265364459267E-2</v>
      </c>
    </row>
    <row r="1135" spans="2:4" x14ac:dyDescent="0.25">
      <c r="B1135" s="17">
        <v>3000</v>
      </c>
      <c r="C1135" s="18">
        <v>86.75</v>
      </c>
      <c r="D1135" s="20">
        <v>7.3153738968880803E-3</v>
      </c>
    </row>
    <row r="1136" spans="2:4" x14ac:dyDescent="0.25">
      <c r="B1136" s="17">
        <v>3001</v>
      </c>
      <c r="C1136" s="18">
        <v>86.83</v>
      </c>
      <c r="D1136" s="20">
        <v>9.2219020172912302E-4</v>
      </c>
    </row>
    <row r="1137" spans="2:4" x14ac:dyDescent="0.25">
      <c r="B1137" s="17">
        <v>3002</v>
      </c>
      <c r="C1137" s="18">
        <v>87.97</v>
      </c>
      <c r="D1137" s="20">
        <v>1.3129102844639001E-2</v>
      </c>
    </row>
    <row r="1138" spans="2:4" x14ac:dyDescent="0.25">
      <c r="B1138" s="17">
        <v>3003</v>
      </c>
      <c r="C1138" s="18">
        <v>89.28</v>
      </c>
      <c r="D1138" s="20">
        <v>1.4891440263726399E-2</v>
      </c>
    </row>
    <row r="1139" spans="2:4" x14ac:dyDescent="0.25">
      <c r="B1139" s="17">
        <v>3004</v>
      </c>
      <c r="C1139" s="18">
        <v>85.04</v>
      </c>
      <c r="D1139" s="20">
        <v>-4.7491039426523197E-2</v>
      </c>
    </row>
    <row r="1140" spans="2:4" x14ac:dyDescent="0.25">
      <c r="B1140" s="17">
        <v>3005</v>
      </c>
      <c r="C1140" s="18">
        <v>84.91</v>
      </c>
      <c r="D1140" s="20">
        <v>-1.5286923800566E-3</v>
      </c>
    </row>
    <row r="1141" spans="2:4" x14ac:dyDescent="0.25">
      <c r="B1141" s="17">
        <v>3006</v>
      </c>
      <c r="C1141" s="18">
        <v>86.49</v>
      </c>
      <c r="D1141" s="20">
        <v>1.8607937816511599E-2</v>
      </c>
    </row>
    <row r="1142" spans="2:4" x14ac:dyDescent="0.25">
      <c r="B1142" s="17">
        <v>3007</v>
      </c>
      <c r="C1142" s="18">
        <v>89.38</v>
      </c>
      <c r="D1142" s="20">
        <v>3.3414267545381002E-2</v>
      </c>
    </row>
    <row r="1143" spans="2:4" x14ac:dyDescent="0.25">
      <c r="B1143" s="17">
        <v>3008</v>
      </c>
      <c r="C1143" s="18">
        <v>91.39</v>
      </c>
      <c r="D1143" s="20">
        <v>2.2488252405459899E-2</v>
      </c>
    </row>
    <row r="1144" spans="2:4" x14ac:dyDescent="0.25">
      <c r="B1144" s="17">
        <v>3009</v>
      </c>
      <c r="C1144" s="18">
        <v>92.15</v>
      </c>
      <c r="D1144" s="20">
        <v>8.3160083160083199E-3</v>
      </c>
    </row>
    <row r="1145" spans="2:4" x14ac:dyDescent="0.25">
      <c r="B1145" s="17">
        <v>3010</v>
      </c>
      <c r="C1145" s="18">
        <v>91.73</v>
      </c>
      <c r="D1145" s="20">
        <v>-4.55778621812264E-3</v>
      </c>
    </row>
    <row r="1146" spans="2:4" x14ac:dyDescent="0.25">
      <c r="B1146" s="17">
        <v>3011</v>
      </c>
      <c r="C1146" s="18">
        <v>93.32</v>
      </c>
      <c r="D1146" s="20">
        <v>1.7333478687452199E-2</v>
      </c>
    </row>
    <row r="1147" spans="2:4" x14ac:dyDescent="0.25">
      <c r="B1147" s="17">
        <v>3012</v>
      </c>
      <c r="C1147" s="18">
        <v>92.69</v>
      </c>
      <c r="D1147" s="20">
        <v>-6.7509644234889903E-3</v>
      </c>
    </row>
    <row r="1148" spans="2:4" x14ac:dyDescent="0.25">
      <c r="B1148" s="17">
        <v>3013</v>
      </c>
      <c r="C1148" s="18">
        <v>88.88</v>
      </c>
      <c r="D1148" s="20">
        <v>-4.1104757794799898E-2</v>
      </c>
    </row>
    <row r="1149" spans="2:4" x14ac:dyDescent="0.25">
      <c r="B1149" s="17">
        <v>3014</v>
      </c>
      <c r="C1149" s="18">
        <v>91.6</v>
      </c>
      <c r="D1149" s="20">
        <v>3.0603060306030501E-2</v>
      </c>
    </row>
    <row r="1150" spans="2:4" x14ac:dyDescent="0.25">
      <c r="B1150" s="17">
        <v>3015</v>
      </c>
      <c r="C1150" s="18">
        <v>86.78</v>
      </c>
      <c r="D1150" s="20">
        <v>-5.26200873362445E-2</v>
      </c>
    </row>
    <row r="1151" spans="2:4" x14ac:dyDescent="0.25">
      <c r="B1151" s="17">
        <v>3016</v>
      </c>
      <c r="C1151" s="18">
        <v>86.06</v>
      </c>
      <c r="D1151" s="20">
        <v>-8.2968425904585991E-3</v>
      </c>
    </row>
    <row r="1152" spans="2:4" x14ac:dyDescent="0.25">
      <c r="B1152" s="17">
        <v>3017</v>
      </c>
      <c r="C1152" s="18">
        <v>85.84</v>
      </c>
      <c r="D1152" s="20">
        <v>-2.5563560306762802E-3</v>
      </c>
    </row>
    <row r="1153" spans="2:4" x14ac:dyDescent="0.25">
      <c r="B1153" s="17">
        <v>3018</v>
      </c>
      <c r="C1153" s="18">
        <v>80.650000000000006</v>
      </c>
      <c r="D1153" s="20">
        <v>-6.04613233923579E-2</v>
      </c>
    </row>
    <row r="1154" spans="2:4" x14ac:dyDescent="0.25">
      <c r="B1154" s="17">
        <v>3019</v>
      </c>
      <c r="C1154" s="18">
        <v>77.81</v>
      </c>
      <c r="D1154" s="20">
        <v>-3.521388716677E-2</v>
      </c>
    </row>
    <row r="1155" spans="2:4" x14ac:dyDescent="0.25">
      <c r="B1155" s="17">
        <v>3020</v>
      </c>
      <c r="C1155" s="18">
        <v>77.13</v>
      </c>
      <c r="D1155" s="20">
        <v>-8.7392366019792798E-3</v>
      </c>
    </row>
    <row r="1156" spans="2:4" x14ac:dyDescent="0.25">
      <c r="B1156" s="17">
        <v>3021</v>
      </c>
      <c r="C1156" s="18">
        <v>80.989999999999995</v>
      </c>
      <c r="D1156" s="20">
        <v>5.0045377933359197E-2</v>
      </c>
    </row>
    <row r="1157" spans="2:4" x14ac:dyDescent="0.25">
      <c r="B1157" s="17">
        <v>3022</v>
      </c>
      <c r="C1157" s="18">
        <v>81.33</v>
      </c>
      <c r="D1157" s="20">
        <v>4.1980491418693901E-3</v>
      </c>
    </row>
    <row r="1158" spans="2:4" x14ac:dyDescent="0.25">
      <c r="B1158" s="17">
        <v>3023</v>
      </c>
      <c r="C1158" s="18">
        <v>84.45</v>
      </c>
      <c r="D1158" s="20">
        <v>3.8362227960162303E-2</v>
      </c>
    </row>
    <row r="1159" spans="2:4" x14ac:dyDescent="0.25">
      <c r="B1159" s="17">
        <v>3024</v>
      </c>
      <c r="C1159" s="18">
        <v>87.36</v>
      </c>
      <c r="D1159" s="20">
        <v>3.4458259325044399E-2</v>
      </c>
    </row>
    <row r="1160" spans="2:4" x14ac:dyDescent="0.25">
      <c r="B1160" s="17">
        <v>3025</v>
      </c>
      <c r="C1160" s="18">
        <v>89.42</v>
      </c>
      <c r="D1160" s="20">
        <v>2.3580586080586E-2</v>
      </c>
    </row>
    <row r="1161" spans="2:4" x14ac:dyDescent="0.25">
      <c r="B1161" s="17">
        <v>3026</v>
      </c>
      <c r="C1161" s="18">
        <v>90.96</v>
      </c>
      <c r="D1161" s="20">
        <v>1.72220979646611E-2</v>
      </c>
    </row>
    <row r="1162" spans="2:4" x14ac:dyDescent="0.25">
      <c r="B1162" s="17">
        <v>3027</v>
      </c>
      <c r="C1162" s="18">
        <v>92.59</v>
      </c>
      <c r="D1162" s="20">
        <v>1.7919964819701002E-2</v>
      </c>
    </row>
    <row r="1163" spans="2:4" x14ac:dyDescent="0.25">
      <c r="B1163" s="17">
        <v>3028</v>
      </c>
      <c r="C1163" s="18">
        <v>91.43</v>
      </c>
      <c r="D1163" s="20">
        <v>-1.25283507938222E-2</v>
      </c>
    </row>
    <row r="1164" spans="2:4" x14ac:dyDescent="0.25">
      <c r="B1164" s="17">
        <v>3029</v>
      </c>
      <c r="C1164" s="18">
        <v>93.01</v>
      </c>
      <c r="D1164" s="20">
        <v>1.7280979984687798E-2</v>
      </c>
    </row>
    <row r="1165" spans="2:4" x14ac:dyDescent="0.25">
      <c r="B1165" s="17">
        <v>3030</v>
      </c>
      <c r="C1165" s="18">
        <v>94.49</v>
      </c>
      <c r="D1165" s="20">
        <v>1.5912267498118499E-2</v>
      </c>
    </row>
    <row r="1166" spans="2:4" x14ac:dyDescent="0.25">
      <c r="B1166" s="17">
        <v>3031</v>
      </c>
      <c r="C1166" s="18">
        <v>95.81</v>
      </c>
      <c r="D1166" s="20">
        <v>1.39697322467987E-2</v>
      </c>
    </row>
    <row r="1167" spans="2:4" x14ac:dyDescent="0.25">
      <c r="B1167" s="17">
        <v>3032</v>
      </c>
      <c r="C1167" s="18">
        <v>95.66</v>
      </c>
      <c r="D1167" s="20">
        <v>-1.5655985805239601E-3</v>
      </c>
    </row>
    <row r="1168" spans="2:4" x14ac:dyDescent="0.25">
      <c r="B1168" s="17">
        <v>3033</v>
      </c>
      <c r="C1168" s="18">
        <v>92.66</v>
      </c>
      <c r="D1168" s="20">
        <v>-3.13610704578716E-2</v>
      </c>
    </row>
    <row r="1169" spans="2:4" x14ac:dyDescent="0.25">
      <c r="B1169" s="17">
        <v>3034</v>
      </c>
      <c r="C1169" s="18">
        <v>95.3</v>
      </c>
      <c r="D1169" s="20">
        <v>2.8491258363911001E-2</v>
      </c>
    </row>
    <row r="1170" spans="2:4" x14ac:dyDescent="0.25">
      <c r="B1170" s="17">
        <v>3035</v>
      </c>
      <c r="C1170" s="18">
        <v>95.04</v>
      </c>
      <c r="D1170" s="20">
        <v>-2.7282266526756902E-3</v>
      </c>
    </row>
    <row r="1171" spans="2:4" x14ac:dyDescent="0.25">
      <c r="B1171" s="17">
        <v>3036</v>
      </c>
      <c r="C1171" s="18">
        <v>90.75</v>
      </c>
      <c r="D1171" s="20">
        <v>-4.5138888888888902E-2</v>
      </c>
    </row>
    <row r="1172" spans="2:4" x14ac:dyDescent="0.25">
      <c r="B1172" s="17">
        <v>3037</v>
      </c>
      <c r="C1172" s="18">
        <v>89.09</v>
      </c>
      <c r="D1172" s="20">
        <v>-1.82920110192837E-2</v>
      </c>
    </row>
    <row r="1173" spans="2:4" x14ac:dyDescent="0.25">
      <c r="B1173" s="17">
        <v>3038</v>
      </c>
      <c r="C1173" s="18">
        <v>95.67</v>
      </c>
      <c r="D1173" s="20">
        <v>7.3857896509148105E-2</v>
      </c>
    </row>
    <row r="1174" spans="2:4" x14ac:dyDescent="0.25">
      <c r="B1174" s="17">
        <v>3039</v>
      </c>
      <c r="C1174" s="18">
        <v>97.87</v>
      </c>
      <c r="D1174" s="20">
        <v>2.2995714435037201E-2</v>
      </c>
    </row>
    <row r="1175" spans="2:4" x14ac:dyDescent="0.25">
      <c r="B1175" s="17">
        <v>3040</v>
      </c>
      <c r="C1175" s="18">
        <v>100.5</v>
      </c>
      <c r="D1175" s="20">
        <v>2.6872381730867399E-2</v>
      </c>
    </row>
    <row r="1176" spans="2:4" x14ac:dyDescent="0.25">
      <c r="B1176" s="17">
        <v>3041</v>
      </c>
      <c r="C1176" s="18">
        <v>100.3</v>
      </c>
      <c r="D1176" s="20">
        <v>-1.99004975124384E-3</v>
      </c>
    </row>
    <row r="1177" spans="2:4" x14ac:dyDescent="0.25">
      <c r="B1177" s="17">
        <v>3042</v>
      </c>
      <c r="C1177" s="18">
        <v>98.11</v>
      </c>
      <c r="D1177" s="20">
        <v>-2.1834496510468499E-2</v>
      </c>
    </row>
    <row r="1178" spans="2:4" x14ac:dyDescent="0.25">
      <c r="B1178" s="17">
        <v>3043</v>
      </c>
      <c r="C1178" s="18">
        <v>101.3</v>
      </c>
      <c r="D1178" s="20">
        <v>3.2514524513301397E-2</v>
      </c>
    </row>
    <row r="1179" spans="2:4" x14ac:dyDescent="0.25">
      <c r="B1179" s="17">
        <v>3044</v>
      </c>
      <c r="C1179" s="18">
        <v>103.8</v>
      </c>
      <c r="D1179" s="20">
        <v>2.46791707798617E-2</v>
      </c>
    </row>
    <row r="1180" spans="2:4" x14ac:dyDescent="0.25">
      <c r="B1180" s="17">
        <v>3045</v>
      </c>
      <c r="C1180" s="18">
        <v>105.4</v>
      </c>
      <c r="D1180" s="20">
        <v>1.54142581888248E-2</v>
      </c>
    </row>
    <row r="1181" spans="2:4" x14ac:dyDescent="0.25">
      <c r="B1181" s="17">
        <v>3046</v>
      </c>
      <c r="C1181" s="18">
        <v>106.5</v>
      </c>
      <c r="D1181" s="20">
        <v>1.04364326375712E-2</v>
      </c>
    </row>
    <row r="1182" spans="2:4" x14ac:dyDescent="0.25">
      <c r="B1182" s="17">
        <v>3047</v>
      </c>
      <c r="C1182" s="18">
        <v>102</v>
      </c>
      <c r="D1182" s="20">
        <v>-4.2253521126760597E-2</v>
      </c>
    </row>
    <row r="1183" spans="2:4" x14ac:dyDescent="0.25">
      <c r="B1183" s="17">
        <v>3048</v>
      </c>
      <c r="C1183" s="18">
        <v>101.5</v>
      </c>
      <c r="D1183" s="20">
        <v>-4.9019607843137107E-3</v>
      </c>
    </row>
    <row r="1184" spans="2:4" x14ac:dyDescent="0.25">
      <c r="B1184" s="17">
        <v>3049</v>
      </c>
      <c r="C1184" s="18">
        <v>99.3</v>
      </c>
      <c r="D1184" s="20">
        <v>-2.1674876847290598E-2</v>
      </c>
    </row>
    <row r="1185" spans="2:4" x14ac:dyDescent="0.25">
      <c r="B1185" s="17">
        <v>3050</v>
      </c>
      <c r="C1185" s="18">
        <v>101.3</v>
      </c>
      <c r="D1185" s="20">
        <v>2.0140986908358399E-2</v>
      </c>
    </row>
    <row r="1186" spans="2:4" x14ac:dyDescent="0.25">
      <c r="B1186" s="17">
        <v>3051</v>
      </c>
      <c r="C1186" s="18">
        <v>104.6</v>
      </c>
      <c r="D1186" s="20">
        <v>3.2576505429417597E-2</v>
      </c>
    </row>
    <row r="1187" spans="2:4" x14ac:dyDescent="0.25">
      <c r="B1187" s="17">
        <v>3052</v>
      </c>
      <c r="C1187" s="18">
        <v>99.14</v>
      </c>
      <c r="D1187" s="20">
        <v>-5.2198852772466497E-2</v>
      </c>
    </row>
    <row r="1188" spans="2:4" x14ac:dyDescent="0.25">
      <c r="B1188" s="17">
        <v>3053</v>
      </c>
      <c r="C1188" s="18">
        <v>94.71</v>
      </c>
      <c r="D1188" s="20">
        <v>-4.4684284849707497E-2</v>
      </c>
    </row>
    <row r="1189" spans="2:4" x14ac:dyDescent="0.25">
      <c r="B1189" s="17">
        <v>3054</v>
      </c>
      <c r="C1189" s="18">
        <v>94.18</v>
      </c>
      <c r="D1189" s="20">
        <v>-5.59602998627373E-3</v>
      </c>
    </row>
    <row r="1190" spans="2:4" x14ac:dyDescent="0.25">
      <c r="B1190" s="17">
        <v>3055</v>
      </c>
      <c r="C1190" s="18">
        <v>94.51</v>
      </c>
      <c r="D1190" s="20">
        <v>3.5039286472711103E-3</v>
      </c>
    </row>
    <row r="1191" spans="2:4" x14ac:dyDescent="0.25">
      <c r="B1191" s="17">
        <v>3056</v>
      </c>
      <c r="C1191" s="18">
        <v>95.52</v>
      </c>
      <c r="D1191" s="20">
        <v>1.06866998201247E-2</v>
      </c>
    </row>
    <row r="1192" spans="2:4" x14ac:dyDescent="0.25">
      <c r="B1192" s="17">
        <v>3057</v>
      </c>
      <c r="C1192" s="18">
        <v>96.21</v>
      </c>
      <c r="D1192" s="20">
        <v>7.2236180904521304E-3</v>
      </c>
    </row>
    <row r="1193" spans="2:4" x14ac:dyDescent="0.25">
      <c r="B1193" s="17">
        <v>3058</v>
      </c>
      <c r="C1193" s="18">
        <v>91.11</v>
      </c>
      <c r="D1193" s="20">
        <v>-5.3009042719052005E-2</v>
      </c>
    </row>
    <row r="1194" spans="2:4" x14ac:dyDescent="0.25">
      <c r="B1194" s="17">
        <v>3059</v>
      </c>
      <c r="C1194" s="18">
        <v>90.31</v>
      </c>
      <c r="D1194" s="20">
        <v>-8.7805948853034704E-3</v>
      </c>
    </row>
    <row r="1195" spans="2:4" x14ac:dyDescent="0.25">
      <c r="B1195" s="17">
        <v>3060</v>
      </c>
      <c r="C1195" s="18">
        <v>87.16</v>
      </c>
      <c r="D1195" s="20">
        <v>-3.4879858265972799E-2</v>
      </c>
    </row>
    <row r="1196" spans="2:4" x14ac:dyDescent="0.25">
      <c r="B1196" s="17">
        <v>3061</v>
      </c>
      <c r="C1196" s="18">
        <v>88.65</v>
      </c>
      <c r="D1196" s="20">
        <v>1.70949977053696E-2</v>
      </c>
    </row>
    <row r="1197" spans="2:4" x14ac:dyDescent="0.25">
      <c r="B1197" s="17">
        <v>3062</v>
      </c>
      <c r="C1197" s="18">
        <v>85.95</v>
      </c>
      <c r="D1197" s="20">
        <v>-3.0456852791878198E-2</v>
      </c>
    </row>
    <row r="1198" spans="2:4" x14ac:dyDescent="0.25">
      <c r="B1198" s="17">
        <v>3063</v>
      </c>
      <c r="C1198" s="18">
        <v>76.06</v>
      </c>
      <c r="D1198" s="20">
        <v>-0.11506689936009301</v>
      </c>
    </row>
    <row r="1199" spans="2:4" x14ac:dyDescent="0.25">
      <c r="B1199" s="17">
        <v>3064</v>
      </c>
      <c r="C1199" s="18">
        <v>75.59</v>
      </c>
      <c r="D1199" s="20">
        <v>-6.1793321062318905E-3</v>
      </c>
    </row>
    <row r="1200" spans="2:4" x14ac:dyDescent="0.25">
      <c r="B1200" s="17">
        <v>3065</v>
      </c>
      <c r="C1200" s="18">
        <v>75.72</v>
      </c>
      <c r="D1200" s="20">
        <v>1.7198042069055401E-3</v>
      </c>
    </row>
    <row r="1201" spans="2:4" x14ac:dyDescent="0.25">
      <c r="B1201" s="17">
        <v>3066</v>
      </c>
      <c r="C1201" s="18">
        <v>77.92</v>
      </c>
      <c r="D1201" s="20">
        <v>2.90544109878501E-2</v>
      </c>
    </row>
    <row r="1202" spans="2:4" x14ac:dyDescent="0.25">
      <c r="B1202" s="17">
        <v>3067</v>
      </c>
      <c r="C1202" s="18">
        <v>82.58</v>
      </c>
      <c r="D1202" s="20">
        <v>5.9804928131416801E-2</v>
      </c>
    </row>
    <row r="1203" spans="2:4" x14ac:dyDescent="0.25">
      <c r="B1203" s="17">
        <v>3068</v>
      </c>
      <c r="C1203" s="18">
        <v>84.37</v>
      </c>
      <c r="D1203" s="20">
        <v>2.16759505933641E-2</v>
      </c>
    </row>
    <row r="1204" spans="2:4" x14ac:dyDescent="0.25">
      <c r="B1204" s="17">
        <v>3069</v>
      </c>
      <c r="C1204" s="18">
        <v>84.28</v>
      </c>
      <c r="D1204" s="20">
        <v>-1.06672988028922E-3</v>
      </c>
    </row>
    <row r="1205" spans="2:4" x14ac:dyDescent="0.25">
      <c r="B1205" s="17">
        <v>3070</v>
      </c>
      <c r="C1205" s="18">
        <v>90.05</v>
      </c>
      <c r="D1205" s="20">
        <v>6.8462268628381603E-2</v>
      </c>
    </row>
    <row r="1206" spans="2:4" x14ac:dyDescent="0.25">
      <c r="B1206" s="17">
        <v>3071</v>
      </c>
      <c r="C1206" s="18">
        <v>93.49</v>
      </c>
      <c r="D1206" s="20">
        <v>3.8200999444753005E-2</v>
      </c>
    </row>
    <row r="1207" spans="2:4" x14ac:dyDescent="0.25">
      <c r="B1207" s="17">
        <v>3072</v>
      </c>
      <c r="C1207" s="18">
        <v>97.11</v>
      </c>
      <c r="D1207" s="20">
        <v>3.8720718793454005E-2</v>
      </c>
    </row>
    <row r="1208" spans="2:4" x14ac:dyDescent="0.25">
      <c r="B1208" s="17">
        <v>3073</v>
      </c>
      <c r="C1208" s="18">
        <v>99.6</v>
      </c>
      <c r="D1208" s="20">
        <v>2.5641025641025498E-2</v>
      </c>
    </row>
    <row r="1209" spans="2:4" x14ac:dyDescent="0.25">
      <c r="B1209" s="17">
        <v>3074</v>
      </c>
      <c r="C1209" s="18">
        <v>103</v>
      </c>
      <c r="D1209" s="20">
        <v>3.4136546184738902E-2</v>
      </c>
    </row>
    <row r="1210" spans="2:4" x14ac:dyDescent="0.25">
      <c r="B1210" s="17">
        <v>3075</v>
      </c>
      <c r="C1210" s="18">
        <v>101.6</v>
      </c>
      <c r="D1210" s="20">
        <v>-1.35922330097088E-2</v>
      </c>
    </row>
    <row r="1211" spans="2:4" x14ac:dyDescent="0.25">
      <c r="B1211" s="17">
        <v>3076</v>
      </c>
      <c r="C1211" s="18">
        <v>99.72</v>
      </c>
      <c r="D1211" s="20">
        <v>-1.8503937007874002E-2</v>
      </c>
    </row>
    <row r="1212" spans="2:4" x14ac:dyDescent="0.25">
      <c r="B1212" s="17">
        <v>3077</v>
      </c>
      <c r="C1212" s="18">
        <v>99</v>
      </c>
      <c r="D1212" s="20">
        <v>-7.2202166064981909E-3</v>
      </c>
    </row>
    <row r="1213" spans="2:4" x14ac:dyDescent="0.25">
      <c r="B1213" s="17">
        <v>3078</v>
      </c>
      <c r="C1213" s="18">
        <v>97.24</v>
      </c>
      <c r="D1213" s="20">
        <v>-1.7777777777777799E-2</v>
      </c>
    </row>
    <row r="1214" spans="2:4" x14ac:dyDescent="0.25">
      <c r="B1214" s="17">
        <v>3079</v>
      </c>
      <c r="C1214" s="18">
        <v>99.4</v>
      </c>
      <c r="D1214" s="20">
        <v>2.2213081036610599E-2</v>
      </c>
    </row>
    <row r="1215" spans="2:4" x14ac:dyDescent="0.25">
      <c r="B1215" s="17">
        <v>3080</v>
      </c>
      <c r="C1215" s="18">
        <v>97.29</v>
      </c>
      <c r="D1215" s="20">
        <v>-2.1227364185110599E-2</v>
      </c>
    </row>
    <row r="1216" spans="2:4" x14ac:dyDescent="0.25">
      <c r="B1216" s="17">
        <v>3081</v>
      </c>
      <c r="C1216" s="18">
        <v>92.78</v>
      </c>
      <c r="D1216" s="20">
        <v>-4.6356254496865097E-2</v>
      </c>
    </row>
    <row r="1217" spans="2:4" x14ac:dyDescent="0.25">
      <c r="B1217" s="17">
        <v>3082</v>
      </c>
      <c r="C1217" s="18">
        <v>99.17</v>
      </c>
      <c r="D1217" s="20">
        <v>6.8872601853847901E-2</v>
      </c>
    </row>
    <row r="1218" spans="2:4" x14ac:dyDescent="0.25">
      <c r="B1218" s="17">
        <v>3083</v>
      </c>
      <c r="C1218" s="18">
        <v>103.3</v>
      </c>
      <c r="D1218" s="20">
        <v>4.1645658969446296E-2</v>
      </c>
    </row>
    <row r="1219" spans="2:4" x14ac:dyDescent="0.25">
      <c r="B1219" s="17">
        <v>3084</v>
      </c>
      <c r="C1219" s="18">
        <v>105.2</v>
      </c>
      <c r="D1219" s="20">
        <v>1.8393030009680601E-2</v>
      </c>
    </row>
    <row r="1220" spans="2:4" x14ac:dyDescent="0.25">
      <c r="B1220" s="17">
        <v>3085</v>
      </c>
      <c r="C1220" s="18">
        <v>107.7</v>
      </c>
      <c r="D1220" s="20">
        <v>2.3764258555133002E-2</v>
      </c>
    </row>
    <row r="1221" spans="2:4" x14ac:dyDescent="0.25">
      <c r="B1221" s="17">
        <v>3086</v>
      </c>
      <c r="C1221" s="18">
        <v>108.8</v>
      </c>
      <c r="D1221" s="20">
        <v>1.0213556174558899E-2</v>
      </c>
    </row>
    <row r="1222" spans="2:4" x14ac:dyDescent="0.25">
      <c r="B1222" s="17">
        <v>3087</v>
      </c>
      <c r="C1222" s="18">
        <v>107.7</v>
      </c>
      <c r="D1222" s="20">
        <v>-1.0110294117647E-2</v>
      </c>
    </row>
    <row r="1223" spans="2:4" x14ac:dyDescent="0.25">
      <c r="B1223" s="17">
        <v>3088</v>
      </c>
      <c r="C1223" s="18">
        <v>108</v>
      </c>
      <c r="D1223" s="20">
        <v>2.7855153203342202E-3</v>
      </c>
    </row>
    <row r="1224" spans="2:4" x14ac:dyDescent="0.25">
      <c r="B1224" s="17">
        <v>3089</v>
      </c>
      <c r="C1224" s="18">
        <v>107.2</v>
      </c>
      <c r="D1224" s="20">
        <v>-7.4074074074074207E-3</v>
      </c>
    </row>
    <row r="1225" spans="2:4" x14ac:dyDescent="0.25">
      <c r="B1225" s="17">
        <v>3090</v>
      </c>
      <c r="C1225" s="18">
        <v>111</v>
      </c>
      <c r="D1225" s="20">
        <v>3.54477611940298E-2</v>
      </c>
    </row>
    <row r="1226" spans="2:4" x14ac:dyDescent="0.25">
      <c r="B1226" s="17">
        <v>3091</v>
      </c>
      <c r="C1226" s="18">
        <v>109.4</v>
      </c>
      <c r="D1226" s="20">
        <v>-1.4414414414414399E-2</v>
      </c>
    </row>
    <row r="1227" spans="2:4" x14ac:dyDescent="0.25">
      <c r="B1227" s="17">
        <v>3092</v>
      </c>
      <c r="C1227" s="18">
        <v>109.6</v>
      </c>
      <c r="D1227" s="20">
        <v>1.8281535648993999E-3</v>
      </c>
    </row>
    <row r="1228" spans="2:4" x14ac:dyDescent="0.25">
      <c r="B1228" s="17">
        <v>3093</v>
      </c>
      <c r="C1228" s="18">
        <v>115.1</v>
      </c>
      <c r="D1228" s="20">
        <v>5.0182481751824798E-2</v>
      </c>
    </row>
    <row r="1229" spans="2:4" x14ac:dyDescent="0.25">
      <c r="B1229" s="17">
        <v>3094</v>
      </c>
      <c r="C1229" s="18">
        <v>117.5</v>
      </c>
      <c r="D1229" s="20">
        <v>2.0851433536055699E-2</v>
      </c>
    </row>
    <row r="1230" spans="2:4" x14ac:dyDescent="0.25">
      <c r="B1230" s="17">
        <v>3095</v>
      </c>
      <c r="C1230" s="18">
        <v>118.4</v>
      </c>
      <c r="D1230" s="20">
        <v>7.6595744680851806E-3</v>
      </c>
    </row>
    <row r="1231" spans="2:4" x14ac:dyDescent="0.25">
      <c r="B1231" s="17">
        <v>3096</v>
      </c>
      <c r="C1231" s="18">
        <v>114.2</v>
      </c>
      <c r="D1231" s="20">
        <v>-3.5472972972973006E-2</v>
      </c>
    </row>
    <row r="1232" spans="2:4" x14ac:dyDescent="0.25">
      <c r="B1232" s="17">
        <v>3097</v>
      </c>
      <c r="C1232" s="18">
        <v>112.4</v>
      </c>
      <c r="D1232" s="20">
        <v>-1.5761821366024401E-2</v>
      </c>
    </row>
    <row r="1233" spans="2:4" x14ac:dyDescent="0.25">
      <c r="B1233" s="17">
        <v>3098</v>
      </c>
      <c r="C1233" s="18">
        <v>110.3</v>
      </c>
      <c r="D1233" s="20">
        <v>-1.8683274021352399E-2</v>
      </c>
    </row>
    <row r="1234" spans="2:4" x14ac:dyDescent="0.25">
      <c r="B1234" s="17">
        <v>3099</v>
      </c>
      <c r="C1234" s="18">
        <v>107.2</v>
      </c>
      <c r="D1234" s="20">
        <v>-2.8105167724388001E-2</v>
      </c>
    </row>
    <row r="1235" spans="2:4" x14ac:dyDescent="0.25">
      <c r="B1235" s="17">
        <v>3100</v>
      </c>
      <c r="C1235" s="18">
        <v>104.8</v>
      </c>
      <c r="D1235" s="20">
        <v>-2.2388059701492598E-2</v>
      </c>
    </row>
    <row r="1236" spans="2:4" x14ac:dyDescent="0.25">
      <c r="B1236" s="17">
        <v>3101</v>
      </c>
      <c r="C1236" s="18">
        <v>105.8</v>
      </c>
      <c r="D1236" s="20">
        <v>9.5419847328244208E-3</v>
      </c>
    </row>
    <row r="1237" spans="2:4" x14ac:dyDescent="0.25">
      <c r="B1237" s="17">
        <v>3102</v>
      </c>
      <c r="C1237" s="18">
        <v>103.8</v>
      </c>
      <c r="D1237" s="20">
        <v>-1.8903591682419601E-2</v>
      </c>
    </row>
    <row r="1238" spans="2:4" x14ac:dyDescent="0.25">
      <c r="B1238" s="17">
        <v>3103</v>
      </c>
      <c r="C1238" s="18">
        <v>105.6</v>
      </c>
      <c r="D1238" s="20">
        <v>1.7341040462427699E-2</v>
      </c>
    </row>
    <row r="1239" spans="2:4" x14ac:dyDescent="0.25">
      <c r="B1239" s="17">
        <v>3104</v>
      </c>
      <c r="C1239" s="18">
        <v>109.8</v>
      </c>
      <c r="D1239" s="20">
        <v>3.97727272727273E-2</v>
      </c>
    </row>
    <row r="1240" spans="2:4" x14ac:dyDescent="0.25">
      <c r="B1240" s="17">
        <v>3105</v>
      </c>
      <c r="C1240" s="18">
        <v>102</v>
      </c>
      <c r="D1240" s="20">
        <v>-7.10382513661202E-2</v>
      </c>
    </row>
    <row r="1241" spans="2:4" x14ac:dyDescent="0.25">
      <c r="B1241" s="17">
        <v>3106</v>
      </c>
      <c r="C1241" s="18">
        <v>94.78</v>
      </c>
      <c r="D1241" s="20">
        <v>-7.0784313725490197E-2</v>
      </c>
    </row>
    <row r="1242" spans="2:4" x14ac:dyDescent="0.25">
      <c r="B1242" s="17">
        <v>3107</v>
      </c>
      <c r="C1242" s="18">
        <v>96.11</v>
      </c>
      <c r="D1242" s="20">
        <v>1.40324963072378E-2</v>
      </c>
    </row>
    <row r="1243" spans="2:4" x14ac:dyDescent="0.25">
      <c r="B1243" s="17">
        <v>3108</v>
      </c>
      <c r="C1243" s="18">
        <v>93.45</v>
      </c>
      <c r="D1243" s="20">
        <v>-2.7676620538965701E-2</v>
      </c>
    </row>
    <row r="1244" spans="2:4" x14ac:dyDescent="0.25">
      <c r="B1244" s="17">
        <v>3109</v>
      </c>
      <c r="C1244" s="18">
        <v>97.44</v>
      </c>
      <c r="D1244" s="20">
        <v>4.2696629213483196E-2</v>
      </c>
    </row>
    <row r="1245" spans="2:4" x14ac:dyDescent="0.25">
      <c r="B1245" s="17">
        <v>3110</v>
      </c>
      <c r="C1245" s="18">
        <v>92.46</v>
      </c>
      <c r="D1245" s="20">
        <v>-5.1108374384236502E-2</v>
      </c>
    </row>
    <row r="1246" spans="2:4" x14ac:dyDescent="0.25">
      <c r="B1246" s="17">
        <v>3111</v>
      </c>
      <c r="C1246" s="18">
        <v>89.67</v>
      </c>
      <c r="D1246" s="20">
        <v>-3.0175210902011598E-2</v>
      </c>
    </row>
    <row r="1247" spans="2:4" x14ac:dyDescent="0.25">
      <c r="B1247" s="17">
        <v>3112</v>
      </c>
      <c r="C1247" s="18">
        <v>89.79</v>
      </c>
      <c r="D1247" s="20">
        <v>1.3382402141184401E-3</v>
      </c>
    </row>
    <row r="1248" spans="2:4" x14ac:dyDescent="0.25">
      <c r="B1248" s="17">
        <v>3113</v>
      </c>
      <c r="C1248" s="18">
        <v>79.31</v>
      </c>
      <c r="D1248" s="20">
        <v>-0.116716783606192</v>
      </c>
    </row>
    <row r="1249" spans="2:4" x14ac:dyDescent="0.25">
      <c r="B1249" s="17">
        <v>3114</v>
      </c>
      <c r="C1249" s="18">
        <v>76.03</v>
      </c>
      <c r="D1249" s="20">
        <v>-4.1356701550876299E-2</v>
      </c>
    </row>
    <row r="1250" spans="2:4" x14ac:dyDescent="0.25">
      <c r="B1250" s="17">
        <v>3115</v>
      </c>
      <c r="C1250" s="18">
        <v>68.12</v>
      </c>
      <c r="D1250" s="20">
        <v>-0.104037879784296</v>
      </c>
    </row>
    <row r="1251" spans="2:4" x14ac:dyDescent="0.25">
      <c r="B1251" s="17">
        <v>3116</v>
      </c>
      <c r="C1251" s="18">
        <v>69.44</v>
      </c>
      <c r="D1251" s="20">
        <v>1.9377568995889501E-2</v>
      </c>
    </row>
    <row r="1252" spans="2:4" x14ac:dyDescent="0.25">
      <c r="B1252" s="17">
        <v>3117</v>
      </c>
      <c r="C1252" s="18">
        <v>71.739999999999995</v>
      </c>
      <c r="D1252" s="20">
        <v>3.3122119815668101E-2</v>
      </c>
    </row>
    <row r="1253" spans="2:4" x14ac:dyDescent="0.25">
      <c r="B1253" s="17">
        <v>3118</v>
      </c>
      <c r="C1253" s="18">
        <v>67.069999999999993</v>
      </c>
      <c r="D1253" s="20">
        <v>-6.5096180652355798E-2</v>
      </c>
    </row>
    <row r="1254" spans="2:4" x14ac:dyDescent="0.25">
      <c r="B1254" s="17">
        <v>3119</v>
      </c>
      <c r="C1254" s="18">
        <v>72.56</v>
      </c>
      <c r="D1254" s="20">
        <v>8.1854778589533397E-2</v>
      </c>
    </row>
    <row r="1255" spans="2:4" x14ac:dyDescent="0.25">
      <c r="B1255" s="17">
        <v>3120</v>
      </c>
      <c r="C1255" s="18">
        <v>80.099999999999994</v>
      </c>
      <c r="D1255" s="20">
        <v>0.10391400220507201</v>
      </c>
    </row>
    <row r="1256" spans="2:4" x14ac:dyDescent="0.25">
      <c r="B1256" s="17">
        <v>3121</v>
      </c>
      <c r="C1256" s="18">
        <v>83.78</v>
      </c>
      <c r="D1256" s="20">
        <v>4.59425717852684E-2</v>
      </c>
    </row>
    <row r="1257" spans="2:4" x14ac:dyDescent="0.25">
      <c r="B1257" s="17">
        <v>3122</v>
      </c>
      <c r="C1257" s="18">
        <v>84.72</v>
      </c>
      <c r="D1257" s="20">
        <v>1.12198615421342E-2</v>
      </c>
    </row>
    <row r="1258" spans="2:4" x14ac:dyDescent="0.25">
      <c r="B1258" s="17">
        <v>3123</v>
      </c>
      <c r="C1258" s="18">
        <v>90.1</v>
      </c>
      <c r="D1258" s="20">
        <v>6.3503305004721303E-2</v>
      </c>
    </row>
    <row r="1259" spans="2:4" x14ac:dyDescent="0.25">
      <c r="B1259" s="17">
        <v>3124</v>
      </c>
      <c r="C1259" s="18">
        <v>92.4</v>
      </c>
      <c r="D1259" s="20">
        <v>2.5527192008879099E-2</v>
      </c>
    </row>
    <row r="1260" spans="2:4" x14ac:dyDescent="0.25">
      <c r="B1260" s="17">
        <v>3125</v>
      </c>
      <c r="C1260" s="18">
        <v>92.49</v>
      </c>
      <c r="D1260" s="20">
        <v>9.7402597402584902E-4</v>
      </c>
    </row>
    <row r="1261" spans="2:4" x14ac:dyDescent="0.25">
      <c r="B1261" s="17">
        <v>3126</v>
      </c>
      <c r="C1261" s="18">
        <v>85.71</v>
      </c>
      <c r="D1261" s="20">
        <v>-7.3305222186182295E-2</v>
      </c>
    </row>
    <row r="1262" spans="2:4" x14ac:dyDescent="0.25">
      <c r="B1262" s="17">
        <v>3127</v>
      </c>
      <c r="C1262" s="18">
        <v>84.67</v>
      </c>
      <c r="D1262" s="20">
        <v>-1.2133940030334699E-2</v>
      </c>
    </row>
    <row r="1263" spans="2:4" x14ac:dyDescent="0.25">
      <c r="B1263" s="17">
        <v>3128</v>
      </c>
      <c r="C1263" s="18">
        <v>88.57</v>
      </c>
      <c r="D1263" s="20">
        <v>4.6061178693752196E-2</v>
      </c>
    </row>
    <row r="1264" spans="2:4" x14ac:dyDescent="0.25">
      <c r="B1264" s="17">
        <v>3129</v>
      </c>
      <c r="C1264" s="18">
        <v>90.07</v>
      </c>
      <c r="D1264" s="20">
        <v>1.6935757028339299E-2</v>
      </c>
    </row>
    <row r="1265" spans="2:4" x14ac:dyDescent="0.25">
      <c r="B1265" s="17">
        <v>3130</v>
      </c>
      <c r="C1265" s="18">
        <v>88.7</v>
      </c>
      <c r="D1265" s="20">
        <v>-1.52103919173975E-2</v>
      </c>
    </row>
    <row r="1266" spans="2:4" x14ac:dyDescent="0.25">
      <c r="B1266" s="17">
        <v>3131</v>
      </c>
      <c r="C1266" s="18">
        <v>96.86</v>
      </c>
      <c r="D1266" s="20">
        <v>9.1995490417136297E-2</v>
      </c>
    </row>
    <row r="1267" spans="2:4" x14ac:dyDescent="0.25">
      <c r="B1267" s="17">
        <v>3132</v>
      </c>
      <c r="C1267" s="18">
        <v>100.6</v>
      </c>
      <c r="D1267" s="20">
        <v>3.8612430311790097E-2</v>
      </c>
    </row>
    <row r="1268" spans="2:4" x14ac:dyDescent="0.25">
      <c r="B1268" s="17">
        <v>3133</v>
      </c>
      <c r="C1268" s="18">
        <v>101.1</v>
      </c>
      <c r="D1268" s="20">
        <v>4.9701789264413607E-3</v>
      </c>
    </row>
    <row r="1269" spans="2:4" x14ac:dyDescent="0.25">
      <c r="B1269" s="17">
        <v>3134</v>
      </c>
      <c r="C1269" s="18">
        <v>101.9</v>
      </c>
      <c r="D1269" s="20">
        <v>7.9129574678538112E-3</v>
      </c>
    </row>
    <row r="1270" spans="2:4" x14ac:dyDescent="0.25">
      <c r="B1270" s="17">
        <v>3135</v>
      </c>
      <c r="C1270" s="18">
        <v>101.2</v>
      </c>
      <c r="D1270" s="20">
        <v>-6.8694798822375204E-3</v>
      </c>
    </row>
    <row r="1271" spans="2:4" x14ac:dyDescent="0.25">
      <c r="B1271" s="17">
        <v>3136</v>
      </c>
      <c r="C1271" s="18">
        <v>101.8</v>
      </c>
      <c r="D1271" s="20">
        <v>5.9288537549406807E-3</v>
      </c>
    </row>
    <row r="1272" spans="2:4" x14ac:dyDescent="0.25">
      <c r="B1272" s="17">
        <v>3137</v>
      </c>
      <c r="C1272" s="18">
        <v>104.2</v>
      </c>
      <c r="D1272" s="20">
        <v>2.3575638506876398E-2</v>
      </c>
    </row>
    <row r="1273" spans="2:4" x14ac:dyDescent="0.25">
      <c r="B1273" s="17">
        <v>3138</v>
      </c>
      <c r="C1273" s="18">
        <v>103.3</v>
      </c>
      <c r="D1273" s="20">
        <v>-8.637236084452991E-3</v>
      </c>
    </row>
    <row r="1274" spans="2:4" x14ac:dyDescent="0.25">
      <c r="B1274" s="17">
        <v>3139</v>
      </c>
      <c r="C1274" s="18">
        <v>105.5</v>
      </c>
      <c r="D1274" s="20">
        <v>2.12971926427881E-2</v>
      </c>
    </row>
    <row r="1275" spans="2:4" x14ac:dyDescent="0.25">
      <c r="B1275" s="17">
        <v>3140</v>
      </c>
      <c r="C1275" s="18">
        <v>101.9</v>
      </c>
      <c r="D1275" s="20">
        <v>-3.4123222748815102E-2</v>
      </c>
    </row>
    <row r="1276" spans="2:4" x14ac:dyDescent="0.25">
      <c r="B1276" s="17">
        <v>3141</v>
      </c>
      <c r="C1276" s="18">
        <v>101.2</v>
      </c>
      <c r="D1276" s="20">
        <v>-6.8694798822375204E-3</v>
      </c>
    </row>
    <row r="1277" spans="2:4" x14ac:dyDescent="0.25">
      <c r="B1277" s="17">
        <v>3142</v>
      </c>
      <c r="C1277" s="18">
        <v>104.7</v>
      </c>
      <c r="D1277" s="20">
        <v>3.4584980237154096E-2</v>
      </c>
    </row>
    <row r="1278" spans="2:4" x14ac:dyDescent="0.25">
      <c r="B1278" s="17">
        <v>3143</v>
      </c>
      <c r="C1278" s="18">
        <v>103.8</v>
      </c>
      <c r="D1278" s="20">
        <v>-8.5959885386820405E-3</v>
      </c>
    </row>
    <row r="1279" spans="2:4" x14ac:dyDescent="0.25">
      <c r="B1279" s="17">
        <v>3144</v>
      </c>
      <c r="C1279" s="18">
        <v>101</v>
      </c>
      <c r="D1279" s="20">
        <v>-2.6974951830443201E-2</v>
      </c>
    </row>
    <row r="1280" spans="2:4" x14ac:dyDescent="0.25">
      <c r="B1280" s="17">
        <v>3145</v>
      </c>
      <c r="C1280" s="18">
        <v>100.6</v>
      </c>
      <c r="D1280" s="20">
        <v>-3.9603960396039604E-3</v>
      </c>
    </row>
    <row r="1281" spans="2:4" x14ac:dyDescent="0.25">
      <c r="B1281" s="17">
        <v>3146</v>
      </c>
      <c r="C1281" s="18">
        <v>99.05</v>
      </c>
      <c r="D1281" s="20">
        <v>-1.54075546719682E-2</v>
      </c>
    </row>
    <row r="1282" spans="2:4" x14ac:dyDescent="0.25">
      <c r="B1282" s="17">
        <v>3147</v>
      </c>
      <c r="C1282" s="18">
        <v>98.76</v>
      </c>
      <c r="D1282" s="20">
        <v>-2.9278142352346902E-3</v>
      </c>
    </row>
    <row r="1283" spans="2:4" x14ac:dyDescent="0.25">
      <c r="B1283" s="17">
        <v>3148</v>
      </c>
      <c r="C1283" s="18">
        <v>99.29</v>
      </c>
      <c r="D1283" s="20">
        <v>5.3665451599838E-3</v>
      </c>
    </row>
    <row r="1284" spans="2:4" x14ac:dyDescent="0.25">
      <c r="B1284" s="17">
        <v>3149</v>
      </c>
      <c r="C1284" s="18">
        <v>100.2</v>
      </c>
      <c r="D1284" s="20">
        <v>9.1650720112801398E-3</v>
      </c>
    </row>
    <row r="1285" spans="2:4" x14ac:dyDescent="0.25">
      <c r="B1285" s="17">
        <v>3150</v>
      </c>
      <c r="C1285" s="18">
        <v>97.75</v>
      </c>
      <c r="D1285" s="20">
        <v>-2.4451097804391298E-2</v>
      </c>
    </row>
    <row r="1286" spans="2:4" x14ac:dyDescent="0.25">
      <c r="B1286" s="17">
        <v>3151</v>
      </c>
      <c r="C1286" s="18">
        <v>96.23</v>
      </c>
      <c r="D1286" s="20">
        <v>-1.5549872122762199E-2</v>
      </c>
    </row>
    <row r="1287" spans="2:4" x14ac:dyDescent="0.25">
      <c r="B1287" s="17">
        <v>3152</v>
      </c>
      <c r="C1287" s="18">
        <v>93.74</v>
      </c>
      <c r="D1287" s="20">
        <v>-2.5875506598773898E-2</v>
      </c>
    </row>
    <row r="1288" spans="2:4" x14ac:dyDescent="0.25">
      <c r="B1288" s="17">
        <v>3153</v>
      </c>
      <c r="C1288" s="18">
        <v>94.28</v>
      </c>
      <c r="D1288" s="20">
        <v>5.7606144655430996E-3</v>
      </c>
    </row>
    <row r="1289" spans="2:4" x14ac:dyDescent="0.25">
      <c r="B1289" s="17">
        <v>3154</v>
      </c>
      <c r="C1289" s="18">
        <v>93.82</v>
      </c>
      <c r="D1289" s="20">
        <v>-4.8790835808231207E-3</v>
      </c>
    </row>
    <row r="1290" spans="2:4" x14ac:dyDescent="0.25">
      <c r="B1290" s="17">
        <v>3155</v>
      </c>
      <c r="C1290" s="18">
        <v>90.25</v>
      </c>
      <c r="D1290" s="20">
        <v>-3.8051588147516399E-2</v>
      </c>
    </row>
    <row r="1291" spans="2:4" x14ac:dyDescent="0.25">
      <c r="B1291" s="17">
        <v>3156</v>
      </c>
      <c r="C1291" s="18">
        <v>88.98</v>
      </c>
      <c r="D1291" s="20">
        <v>-1.40720221606647E-2</v>
      </c>
    </row>
    <row r="1292" spans="2:4" x14ac:dyDescent="0.25">
      <c r="B1292" s="17">
        <v>3157</v>
      </c>
      <c r="C1292" s="18">
        <v>88.82</v>
      </c>
      <c r="D1292" s="20">
        <v>-1.79815688918872E-3</v>
      </c>
    </row>
    <row r="1293" spans="2:4" x14ac:dyDescent="0.25">
      <c r="B1293" s="17">
        <v>3158</v>
      </c>
      <c r="C1293" s="18">
        <v>92.71</v>
      </c>
      <c r="D1293" s="20">
        <v>4.3796442242738202E-2</v>
      </c>
    </row>
    <row r="1294" spans="2:4" x14ac:dyDescent="0.25">
      <c r="B1294" s="17">
        <v>3159</v>
      </c>
      <c r="C1294" s="18">
        <v>97.41</v>
      </c>
      <c r="D1294" s="20">
        <v>5.0695717829791799E-2</v>
      </c>
    </row>
    <row r="1295" spans="2:4" x14ac:dyDescent="0.25">
      <c r="B1295" s="17">
        <v>3160</v>
      </c>
      <c r="C1295" s="18">
        <v>97.66</v>
      </c>
      <c r="D1295" s="20">
        <v>2.5664716148239303E-3</v>
      </c>
    </row>
    <row r="1296" spans="2:4" x14ac:dyDescent="0.25">
      <c r="B1296" s="17">
        <v>3161</v>
      </c>
      <c r="C1296" s="18">
        <v>97.19</v>
      </c>
      <c r="D1296" s="20">
        <v>-4.8126151955765204E-3</v>
      </c>
    </row>
    <row r="1297" spans="2:4" x14ac:dyDescent="0.25">
      <c r="B1297" s="17">
        <v>3162</v>
      </c>
      <c r="C1297" s="18">
        <v>103.9</v>
      </c>
      <c r="D1297" s="20">
        <v>6.9040024693898694E-2</v>
      </c>
    </row>
    <row r="1298" spans="2:4" x14ac:dyDescent="0.25">
      <c r="B1298" s="17">
        <v>3163</v>
      </c>
      <c r="C1298" s="18">
        <v>103.9</v>
      </c>
      <c r="D1298" s="20">
        <v>0</v>
      </c>
    </row>
    <row r="1299" spans="2:4" x14ac:dyDescent="0.25">
      <c r="B1299" s="17">
        <v>3164</v>
      </c>
      <c r="C1299" s="18">
        <v>100.6</v>
      </c>
      <c r="D1299" s="20">
        <v>-3.1761308950914398E-2</v>
      </c>
    </row>
    <row r="1300" spans="2:4" x14ac:dyDescent="0.25">
      <c r="B1300" s="17">
        <v>3165</v>
      </c>
      <c r="C1300" s="18">
        <v>94.71</v>
      </c>
      <c r="D1300" s="20">
        <v>-5.8548707753479097E-2</v>
      </c>
    </row>
    <row r="1301" spans="2:4" x14ac:dyDescent="0.25">
      <c r="B1301" s="17">
        <v>3166</v>
      </c>
      <c r="C1301" s="18">
        <v>96.11</v>
      </c>
      <c r="D1301" s="20">
        <v>1.4781966001478299E-2</v>
      </c>
    </row>
    <row r="1302" spans="2:4" x14ac:dyDescent="0.25">
      <c r="B1302" s="17">
        <v>3167</v>
      </c>
      <c r="C1302" s="18">
        <v>99.71</v>
      </c>
      <c r="D1302" s="20">
        <v>3.74570804286753E-2</v>
      </c>
    </row>
    <row r="1303" spans="2:4" x14ac:dyDescent="0.25">
      <c r="B1303" s="17">
        <v>3168</v>
      </c>
      <c r="C1303" s="18">
        <v>98.23</v>
      </c>
      <c r="D1303" s="20">
        <v>-1.48430448300069E-2</v>
      </c>
    </row>
    <row r="1304" spans="2:4" x14ac:dyDescent="0.25">
      <c r="B1304" s="17">
        <v>3169</v>
      </c>
      <c r="C1304" s="18">
        <v>100.1</v>
      </c>
      <c r="D1304" s="20">
        <v>1.9036954087345799E-2</v>
      </c>
    </row>
    <row r="1305" spans="2:4" x14ac:dyDescent="0.25">
      <c r="B1305" s="17">
        <v>3170</v>
      </c>
      <c r="C1305" s="18">
        <v>102.1</v>
      </c>
      <c r="D1305" s="20">
        <v>1.9980019980020001E-2</v>
      </c>
    </row>
    <row r="1306" spans="2:4" x14ac:dyDescent="0.25">
      <c r="B1306" s="17">
        <v>3171</v>
      </c>
      <c r="C1306" s="18">
        <v>99.73</v>
      </c>
      <c r="D1306" s="20">
        <v>-2.3212536728697299E-2</v>
      </c>
    </row>
    <row r="1307" spans="2:4" x14ac:dyDescent="0.25">
      <c r="B1307" s="17">
        <v>3172</v>
      </c>
      <c r="C1307" s="18">
        <v>101.7</v>
      </c>
      <c r="D1307" s="20">
        <v>1.97533340018048E-2</v>
      </c>
    </row>
    <row r="1308" spans="2:4" x14ac:dyDescent="0.25">
      <c r="B1308" s="17">
        <v>3173</v>
      </c>
      <c r="C1308" s="18">
        <v>102.7</v>
      </c>
      <c r="D1308" s="20">
        <v>9.8328416912487615E-3</v>
      </c>
    </row>
    <row r="1309" spans="2:4" x14ac:dyDescent="0.25">
      <c r="B1309" s="17">
        <v>3174</v>
      </c>
      <c r="C1309" s="18">
        <v>107.4</v>
      </c>
      <c r="D1309" s="20">
        <v>4.5764362220058502E-2</v>
      </c>
    </row>
    <row r="1310" spans="2:4" x14ac:dyDescent="0.25">
      <c r="B1310" s="17">
        <v>3175</v>
      </c>
      <c r="C1310" s="18">
        <v>108.6</v>
      </c>
      <c r="D1310" s="20">
        <v>1.1173184357541799E-2</v>
      </c>
    </row>
    <row r="1311" spans="2:4" x14ac:dyDescent="0.25">
      <c r="B1311" s="17">
        <v>3176</v>
      </c>
      <c r="C1311" s="18">
        <v>104.5</v>
      </c>
      <c r="D1311" s="20">
        <v>-3.7753222836095703E-2</v>
      </c>
    </row>
    <row r="1312" spans="2:4" x14ac:dyDescent="0.25">
      <c r="B1312" s="17">
        <v>3177</v>
      </c>
      <c r="C1312" s="18">
        <v>103.7</v>
      </c>
      <c r="D1312" s="20">
        <v>-7.6555023923444709E-3</v>
      </c>
    </row>
    <row r="1313" spans="2:4" x14ac:dyDescent="0.25">
      <c r="B1313" s="17">
        <v>3178</v>
      </c>
      <c r="C1313" s="18">
        <v>107.8</v>
      </c>
      <c r="D1313" s="20">
        <v>3.95371263259401E-2</v>
      </c>
    </row>
    <row r="1314" spans="2:4" x14ac:dyDescent="0.25">
      <c r="B1314" s="17">
        <v>3179</v>
      </c>
      <c r="C1314" s="18">
        <v>110.9</v>
      </c>
      <c r="D1314" s="20">
        <v>2.8756957328385898E-2</v>
      </c>
    </row>
    <row r="1315" spans="2:4" x14ac:dyDescent="0.25">
      <c r="B1315" s="17">
        <v>3180</v>
      </c>
      <c r="C1315" s="18">
        <v>115.3</v>
      </c>
      <c r="D1315" s="20">
        <v>3.9675383228133403E-2</v>
      </c>
    </row>
    <row r="1316" spans="2:4" x14ac:dyDescent="0.25">
      <c r="B1316" s="17">
        <v>3181</v>
      </c>
      <c r="C1316" s="18">
        <v>104.7</v>
      </c>
      <c r="D1316" s="20">
        <v>-9.1934084995663495E-2</v>
      </c>
    </row>
    <row r="1317" spans="2:4" x14ac:dyDescent="0.25">
      <c r="B1317" s="17">
        <v>3182</v>
      </c>
      <c r="C1317" s="18">
        <v>103</v>
      </c>
      <c r="D1317" s="20">
        <v>-1.62368672397326E-2</v>
      </c>
    </row>
    <row r="1318" spans="2:4" x14ac:dyDescent="0.25">
      <c r="B1318" s="17">
        <v>3183</v>
      </c>
      <c r="C1318" s="18">
        <v>107.7</v>
      </c>
      <c r="D1318" s="20">
        <v>4.5631067961165096E-2</v>
      </c>
    </row>
    <row r="1319" spans="2:4" x14ac:dyDescent="0.25">
      <c r="B1319" s="17">
        <v>3184</v>
      </c>
      <c r="C1319" s="18">
        <v>114.6</v>
      </c>
      <c r="D1319" s="20">
        <v>6.4066852367687901E-2</v>
      </c>
    </row>
    <row r="1320" spans="2:4" x14ac:dyDescent="0.25">
      <c r="B1320" s="17">
        <v>3185</v>
      </c>
      <c r="C1320" s="18">
        <v>119.8</v>
      </c>
      <c r="D1320" s="20">
        <v>4.5375218150087299E-2</v>
      </c>
    </row>
    <row r="1321" spans="2:4" x14ac:dyDescent="0.25">
      <c r="B1321" s="17">
        <v>3186</v>
      </c>
      <c r="C1321" s="18">
        <v>123.5</v>
      </c>
      <c r="D1321" s="20">
        <v>3.0884808013355698E-2</v>
      </c>
    </row>
    <row r="1322" spans="2:4" x14ac:dyDescent="0.25">
      <c r="B1322" s="17">
        <v>3187</v>
      </c>
      <c r="C1322" s="18">
        <v>126.5</v>
      </c>
      <c r="D1322" s="20">
        <v>2.4291497975708499E-2</v>
      </c>
    </row>
    <row r="1323" spans="2:4" x14ac:dyDescent="0.25">
      <c r="B1323" s="17">
        <v>3188</v>
      </c>
      <c r="C1323" s="18">
        <v>130.19999999999999</v>
      </c>
      <c r="D1323" s="20">
        <v>2.9249011857707299E-2</v>
      </c>
    </row>
    <row r="1324" spans="2:4" x14ac:dyDescent="0.25">
      <c r="B1324" s="17">
        <v>3189</v>
      </c>
      <c r="C1324" s="18">
        <v>135.69999999999999</v>
      </c>
      <c r="D1324" s="20">
        <v>4.2242703533026199E-2</v>
      </c>
    </row>
    <row r="1325" spans="2:4" x14ac:dyDescent="0.25">
      <c r="B1325" s="17">
        <v>3190</v>
      </c>
      <c r="C1325" s="18">
        <v>133.5</v>
      </c>
      <c r="D1325" s="20">
        <v>-1.6212232866617399E-2</v>
      </c>
    </row>
    <row r="1326" spans="2:4" x14ac:dyDescent="0.25">
      <c r="B1326" s="17">
        <v>3191</v>
      </c>
      <c r="C1326" s="18">
        <v>133</v>
      </c>
      <c r="D1326" s="20">
        <v>-3.7453183520599303E-3</v>
      </c>
    </row>
    <row r="1327" spans="2:4" x14ac:dyDescent="0.25">
      <c r="B1327" s="17">
        <v>3192</v>
      </c>
      <c r="C1327" s="18">
        <v>128.4</v>
      </c>
      <c r="D1327" s="20">
        <v>-3.4586466165413499E-2</v>
      </c>
    </row>
    <row r="1328" spans="2:4" x14ac:dyDescent="0.25">
      <c r="B1328" s="17">
        <v>3193</v>
      </c>
      <c r="C1328" s="18">
        <v>133.19999999999999</v>
      </c>
      <c r="D1328" s="20">
        <v>3.7383177570093198E-2</v>
      </c>
    </row>
    <row r="1329" spans="2:4" x14ac:dyDescent="0.25">
      <c r="B1329" s="17">
        <v>3194</v>
      </c>
      <c r="C1329" s="18">
        <v>134.4</v>
      </c>
      <c r="D1329" s="20">
        <v>9.0090090090091408E-3</v>
      </c>
    </row>
    <row r="1330" spans="2:4" x14ac:dyDescent="0.25">
      <c r="B1330" s="17">
        <v>3195</v>
      </c>
      <c r="C1330" s="18">
        <v>131.69999999999999</v>
      </c>
      <c r="D1330" s="20">
        <v>-2.0089285714285799E-2</v>
      </c>
    </row>
    <row r="1331" spans="2:4" x14ac:dyDescent="0.25">
      <c r="B1331" s="17">
        <v>3196</v>
      </c>
      <c r="C1331" s="18">
        <v>132.30000000000001</v>
      </c>
      <c r="D1331" s="20">
        <v>4.5558086560366605E-3</v>
      </c>
    </row>
    <row r="1332" spans="2:4" x14ac:dyDescent="0.25">
      <c r="B1332" s="17">
        <v>3197</v>
      </c>
      <c r="C1332" s="18">
        <v>129.1</v>
      </c>
      <c r="D1332" s="20">
        <v>-2.4187452758881501E-2</v>
      </c>
    </row>
    <row r="1333" spans="2:4" x14ac:dyDescent="0.25">
      <c r="B1333" s="17">
        <v>3198</v>
      </c>
      <c r="C1333" s="18">
        <v>129.6</v>
      </c>
      <c r="D1333" s="20">
        <v>3.8729666924863801E-3</v>
      </c>
    </row>
    <row r="1334" spans="2:4" x14ac:dyDescent="0.25">
      <c r="B1334" s="17">
        <v>3199</v>
      </c>
      <c r="C1334" s="18">
        <v>118.3</v>
      </c>
      <c r="D1334" s="20">
        <v>-8.7191358024691398E-2</v>
      </c>
    </row>
    <row r="1335" spans="2:4" x14ac:dyDescent="0.25">
      <c r="B1335" s="17">
        <v>3200</v>
      </c>
      <c r="C1335" s="18">
        <v>119.8</v>
      </c>
      <c r="D1335" s="20">
        <v>1.2679628064243399E-2</v>
      </c>
    </row>
    <row r="1336" spans="2:4" x14ac:dyDescent="0.25">
      <c r="B1336" s="17">
        <v>3201</v>
      </c>
      <c r="C1336" s="18">
        <v>122.9</v>
      </c>
      <c r="D1336" s="20">
        <v>2.58764607679467E-2</v>
      </c>
    </row>
    <row r="1337" spans="2:4" x14ac:dyDescent="0.25">
      <c r="B1337" s="17">
        <v>3202</v>
      </c>
      <c r="C1337" s="18">
        <v>123.8</v>
      </c>
      <c r="D1337" s="20">
        <v>7.3230268510984207E-3</v>
      </c>
    </row>
    <row r="1338" spans="2:4" x14ac:dyDescent="0.25">
      <c r="B1338" s="17">
        <v>3203</v>
      </c>
      <c r="C1338" s="18">
        <v>117.3</v>
      </c>
      <c r="D1338" s="20">
        <v>-5.2504038772213199E-2</v>
      </c>
    </row>
    <row r="1339" spans="2:4" x14ac:dyDescent="0.25">
      <c r="B1339" s="17">
        <v>3204</v>
      </c>
      <c r="C1339" s="18">
        <v>114.5</v>
      </c>
      <c r="D1339" s="20">
        <v>-2.38704177323102E-2</v>
      </c>
    </row>
    <row r="1340" spans="2:4" x14ac:dyDescent="0.25">
      <c r="B1340" s="17">
        <v>3205</v>
      </c>
      <c r="C1340" s="18">
        <v>110.8</v>
      </c>
      <c r="D1340" s="20">
        <v>-3.2314410480349297E-2</v>
      </c>
    </row>
    <row r="1341" spans="2:4" x14ac:dyDescent="0.25">
      <c r="B1341" s="17">
        <v>3206</v>
      </c>
      <c r="C1341" s="18">
        <v>116.3</v>
      </c>
      <c r="D1341" s="20">
        <v>4.9638989169675102E-2</v>
      </c>
    </row>
    <row r="1342" spans="2:4" x14ac:dyDescent="0.25">
      <c r="B1342" s="17">
        <v>3207</v>
      </c>
      <c r="C1342" s="18">
        <v>116.4</v>
      </c>
      <c r="D1342" s="20">
        <v>8.5984522785898009E-4</v>
      </c>
    </row>
    <row r="1343" spans="2:4" x14ac:dyDescent="0.25">
      <c r="B1343" s="17">
        <v>3208</v>
      </c>
      <c r="C1343" s="18">
        <v>109.7</v>
      </c>
      <c r="D1343" s="20">
        <v>-5.7560137457044698E-2</v>
      </c>
    </row>
    <row r="1344" spans="2:4" x14ac:dyDescent="0.25">
      <c r="B1344" s="17">
        <v>3209</v>
      </c>
      <c r="C1344" s="18">
        <v>109.4</v>
      </c>
      <c r="D1344" s="20">
        <v>-2.73473108477662E-3</v>
      </c>
    </row>
    <row r="1345" spans="2:4" x14ac:dyDescent="0.25">
      <c r="B1345" s="17">
        <v>3210</v>
      </c>
      <c r="C1345" s="18">
        <v>109.7</v>
      </c>
      <c r="D1345" s="20">
        <v>2.7422303473492201E-3</v>
      </c>
    </row>
    <row r="1346" spans="2:4" x14ac:dyDescent="0.25">
      <c r="B1346" s="17">
        <v>3211</v>
      </c>
      <c r="C1346" s="18">
        <v>122.4</v>
      </c>
      <c r="D1346" s="20">
        <v>0.115770282588879</v>
      </c>
    </row>
    <row r="1347" spans="2:4" x14ac:dyDescent="0.25">
      <c r="B1347" s="17">
        <v>3212</v>
      </c>
      <c r="C1347" s="18">
        <v>132.69999999999999</v>
      </c>
      <c r="D1347" s="20">
        <v>8.41503267973856E-2</v>
      </c>
    </row>
    <row r="1348" spans="2:4" x14ac:dyDescent="0.25">
      <c r="B1348" s="17">
        <v>3213</v>
      </c>
      <c r="C1348" s="18">
        <v>138.1</v>
      </c>
      <c r="D1348" s="20">
        <v>4.0693293142426597E-2</v>
      </c>
    </row>
    <row r="1349" spans="2:4" x14ac:dyDescent="0.25">
      <c r="B1349" s="17">
        <v>3214</v>
      </c>
      <c r="C1349" s="18">
        <v>139.4</v>
      </c>
      <c r="D1349" s="20">
        <v>9.4134685010862605E-3</v>
      </c>
    </row>
    <row r="1350" spans="2:4" x14ac:dyDescent="0.25">
      <c r="B1350" s="17">
        <v>3215</v>
      </c>
      <c r="C1350" s="18">
        <v>144.30000000000001</v>
      </c>
      <c r="D1350" s="20">
        <v>3.5150645624103298E-2</v>
      </c>
    </row>
    <row r="1351" spans="2:4" x14ac:dyDescent="0.25">
      <c r="B1351" s="17">
        <v>3216</v>
      </c>
      <c r="C1351" s="18">
        <v>146.80000000000001</v>
      </c>
      <c r="D1351" s="20">
        <v>1.7325017325017199E-2</v>
      </c>
    </row>
    <row r="1352" spans="2:4" x14ac:dyDescent="0.25">
      <c r="B1352" s="17">
        <v>3217</v>
      </c>
      <c r="C1352" s="18">
        <v>151.9</v>
      </c>
      <c r="D1352" s="20">
        <v>3.4741144414168999E-2</v>
      </c>
    </row>
    <row r="1353" spans="2:4" x14ac:dyDescent="0.25">
      <c r="B1353" s="17">
        <v>3218</v>
      </c>
      <c r="C1353" s="18">
        <v>157.69999999999999</v>
      </c>
      <c r="D1353" s="20">
        <v>3.8183015141540301E-2</v>
      </c>
    </row>
    <row r="1354" spans="2:4" x14ac:dyDescent="0.25">
      <c r="B1354" s="17">
        <v>3219</v>
      </c>
      <c r="C1354" s="18">
        <v>164.1</v>
      </c>
      <c r="D1354" s="20">
        <v>4.0583386176284098E-2</v>
      </c>
    </row>
    <row r="1355" spans="2:4" x14ac:dyDescent="0.25">
      <c r="B1355" s="17">
        <v>3220</v>
      </c>
      <c r="C1355" s="18">
        <v>166.4</v>
      </c>
      <c r="D1355" s="20">
        <v>1.40158439975626E-2</v>
      </c>
    </row>
    <row r="1356" spans="2:4" x14ac:dyDescent="0.25">
      <c r="B1356" s="17">
        <v>3221</v>
      </c>
      <c r="C1356" s="18">
        <v>167</v>
      </c>
      <c r="D1356" s="20">
        <v>3.6057692307691603E-3</v>
      </c>
    </row>
    <row r="1357" spans="2:4" x14ac:dyDescent="0.25">
      <c r="B1357" s="17">
        <v>3222</v>
      </c>
      <c r="C1357" s="18">
        <v>162.4</v>
      </c>
      <c r="D1357" s="20">
        <v>-2.75449101796407E-2</v>
      </c>
    </row>
    <row r="1358" spans="2:4" x14ac:dyDescent="0.25">
      <c r="B1358" s="17">
        <v>3223</v>
      </c>
      <c r="C1358" s="18">
        <v>167.2</v>
      </c>
      <c r="D1358" s="20">
        <v>2.95566502463054E-2</v>
      </c>
    </row>
    <row r="1359" spans="2:4" x14ac:dyDescent="0.25">
      <c r="B1359" s="17">
        <v>3224</v>
      </c>
      <c r="C1359" s="18">
        <v>167.7</v>
      </c>
      <c r="D1359" s="20">
        <v>2.99043062200965E-3</v>
      </c>
    </row>
    <row r="1360" spans="2:4" x14ac:dyDescent="0.25">
      <c r="B1360" s="17">
        <v>3225</v>
      </c>
      <c r="C1360" s="18">
        <v>165.2</v>
      </c>
      <c r="D1360" s="20">
        <v>-1.49075730471079E-2</v>
      </c>
    </row>
    <row r="1361" spans="2:4" x14ac:dyDescent="0.25">
      <c r="B1361" s="17">
        <v>3226</v>
      </c>
      <c r="C1361" s="18">
        <v>164.4</v>
      </c>
      <c r="D1361" s="20">
        <v>-4.8426150121064805E-3</v>
      </c>
    </row>
    <row r="1362" spans="2:4" x14ac:dyDescent="0.25">
      <c r="B1362" s="17">
        <v>3227</v>
      </c>
      <c r="C1362" s="18">
        <v>166.4</v>
      </c>
      <c r="D1362" s="20">
        <v>1.2165450121654599E-2</v>
      </c>
    </row>
    <row r="1363" spans="2:4" x14ac:dyDescent="0.25">
      <c r="B1363" s="17">
        <v>3228</v>
      </c>
      <c r="C1363" s="18">
        <v>157.30000000000001</v>
      </c>
      <c r="D1363" s="20">
        <v>-5.46875E-2</v>
      </c>
    </row>
    <row r="1364" spans="2:4" x14ac:dyDescent="0.25">
      <c r="B1364" s="17">
        <v>3229</v>
      </c>
      <c r="C1364" s="18">
        <v>157.4</v>
      </c>
      <c r="D1364" s="20">
        <v>6.3572790845523009E-4</v>
      </c>
    </row>
    <row r="1365" spans="2:4" x14ac:dyDescent="0.25">
      <c r="B1365" s="17">
        <v>3230</v>
      </c>
      <c r="C1365" s="18">
        <v>157.6</v>
      </c>
      <c r="D1365" s="20">
        <v>1.2706480304955901E-3</v>
      </c>
    </row>
    <row r="1366" spans="2:4" x14ac:dyDescent="0.25">
      <c r="B1366" s="17">
        <v>3231</v>
      </c>
      <c r="C1366" s="18">
        <v>156.6</v>
      </c>
      <c r="D1366" s="20">
        <v>-6.3451776649746704E-3</v>
      </c>
    </row>
    <row r="1367" spans="2:4" x14ac:dyDescent="0.25">
      <c r="B1367" s="17">
        <v>3232</v>
      </c>
      <c r="C1367" s="18">
        <v>153.1</v>
      </c>
      <c r="D1367" s="20">
        <v>-2.2349936143039598E-2</v>
      </c>
    </row>
    <row r="1368" spans="2:4" x14ac:dyDescent="0.25">
      <c r="B1368" s="17">
        <v>3233</v>
      </c>
      <c r="C1368" s="18">
        <v>151.1</v>
      </c>
      <c r="D1368" s="20">
        <v>-1.3063357282821699E-2</v>
      </c>
    </row>
    <row r="1369" spans="2:4" x14ac:dyDescent="0.25">
      <c r="B1369" s="17">
        <v>3234</v>
      </c>
      <c r="C1369" s="18">
        <v>164.4</v>
      </c>
      <c r="D1369" s="20">
        <v>8.8021178027796201E-2</v>
      </c>
    </row>
    <row r="1370" spans="2:4" x14ac:dyDescent="0.25">
      <c r="B1370" s="17">
        <v>3235</v>
      </c>
      <c r="C1370" s="18">
        <v>166.1</v>
      </c>
      <c r="D1370" s="20">
        <v>1.03406326034063E-2</v>
      </c>
    </row>
    <row r="1371" spans="2:4" x14ac:dyDescent="0.25">
      <c r="B1371" s="17">
        <v>3236</v>
      </c>
      <c r="C1371" s="18">
        <v>164.8</v>
      </c>
      <c r="D1371" s="20">
        <v>-7.8266104756169498E-3</v>
      </c>
    </row>
    <row r="1372" spans="2:4" x14ac:dyDescent="0.25">
      <c r="B1372" s="17">
        <v>3237</v>
      </c>
      <c r="C1372" s="18">
        <v>166.3</v>
      </c>
      <c r="D1372" s="20">
        <v>9.101941747572841E-3</v>
      </c>
    </row>
    <row r="1373" spans="2:4" x14ac:dyDescent="0.25">
      <c r="B1373" s="17">
        <v>3238</v>
      </c>
      <c r="C1373" s="18">
        <v>164.5</v>
      </c>
      <c r="D1373" s="20">
        <v>-1.0823812387252101E-2</v>
      </c>
    </row>
    <row r="1374" spans="2:4" x14ac:dyDescent="0.25">
      <c r="B1374" s="17">
        <v>3239</v>
      </c>
      <c r="C1374" s="18">
        <v>171.6</v>
      </c>
      <c r="D1374" s="20">
        <v>4.3161094224923896E-2</v>
      </c>
    </row>
    <row r="1375" spans="2:4" x14ac:dyDescent="0.25">
      <c r="B1375" s="17">
        <v>3240</v>
      </c>
      <c r="C1375" s="18">
        <v>180.9</v>
      </c>
      <c r="D1375" s="20">
        <v>5.4195804195804199E-2</v>
      </c>
    </row>
    <row r="1376" spans="2:4" x14ac:dyDescent="0.25">
      <c r="B1376" s="17">
        <v>3241</v>
      </c>
      <c r="C1376" s="18">
        <v>179.4</v>
      </c>
      <c r="D1376" s="20">
        <v>-8.2918739635157203E-3</v>
      </c>
    </row>
    <row r="1377" spans="2:4" x14ac:dyDescent="0.25">
      <c r="B1377" s="17">
        <v>3242</v>
      </c>
      <c r="C1377" s="18">
        <v>180.6</v>
      </c>
      <c r="D1377" s="20">
        <v>6.6889632107023402E-3</v>
      </c>
    </row>
    <row r="1378" spans="2:4" x14ac:dyDescent="0.25">
      <c r="B1378" s="17">
        <v>3243</v>
      </c>
      <c r="C1378" s="18">
        <v>184.9</v>
      </c>
      <c r="D1378" s="20">
        <v>2.3809523809523898E-2</v>
      </c>
    </row>
    <row r="1379" spans="2:4" x14ac:dyDescent="0.25">
      <c r="B1379" s="17">
        <v>3244</v>
      </c>
      <c r="C1379" s="18">
        <v>188.9</v>
      </c>
      <c r="D1379" s="20">
        <v>2.16333153055706E-2</v>
      </c>
    </row>
    <row r="1380" spans="2:4" x14ac:dyDescent="0.25">
      <c r="B1380" s="17">
        <v>3245</v>
      </c>
      <c r="C1380" s="18">
        <v>192.5</v>
      </c>
      <c r="D1380" s="20">
        <v>1.9057702488088898E-2</v>
      </c>
    </row>
    <row r="1381" spans="2:4" x14ac:dyDescent="0.25">
      <c r="B1381" s="17">
        <v>3246</v>
      </c>
      <c r="C1381" s="18">
        <v>188.3</v>
      </c>
      <c r="D1381" s="20">
        <v>-2.1818181818181698E-2</v>
      </c>
    </row>
    <row r="1382" spans="2:4" x14ac:dyDescent="0.25">
      <c r="B1382" s="17">
        <v>3247</v>
      </c>
      <c r="C1382" s="18">
        <v>184.1</v>
      </c>
      <c r="D1382" s="20">
        <v>-2.2304832713754698E-2</v>
      </c>
    </row>
    <row r="1383" spans="2:4" x14ac:dyDescent="0.25">
      <c r="B1383" s="17">
        <v>3248</v>
      </c>
      <c r="C1383" s="18">
        <v>186.2</v>
      </c>
      <c r="D1383" s="20">
        <v>1.14068441064639E-2</v>
      </c>
    </row>
    <row r="1384" spans="2:4" x14ac:dyDescent="0.25">
      <c r="B1384" s="17">
        <v>3249</v>
      </c>
      <c r="C1384" s="18">
        <v>197.5</v>
      </c>
      <c r="D1384" s="20">
        <v>6.0687432867884097E-2</v>
      </c>
    </row>
    <row r="1385" spans="2:4" x14ac:dyDescent="0.25">
      <c r="B1385" s="17">
        <v>3250</v>
      </c>
      <c r="C1385" s="18">
        <v>207.3</v>
      </c>
      <c r="D1385" s="20">
        <v>4.96202531645571E-2</v>
      </c>
    </row>
    <row r="1386" spans="2:4" x14ac:dyDescent="0.25">
      <c r="B1386" s="17">
        <v>3251</v>
      </c>
      <c r="C1386" s="18">
        <v>208.2</v>
      </c>
      <c r="D1386" s="20">
        <v>4.3415340086829807E-3</v>
      </c>
    </row>
    <row r="1387" spans="2:4" x14ac:dyDescent="0.25">
      <c r="B1387" s="17">
        <v>3252</v>
      </c>
      <c r="C1387" s="18">
        <v>219.4</v>
      </c>
      <c r="D1387" s="20">
        <v>5.3794428434198002E-2</v>
      </c>
    </row>
    <row r="1388" spans="2:4" x14ac:dyDescent="0.25">
      <c r="B1388" s="17">
        <v>3253</v>
      </c>
      <c r="C1388" s="18">
        <v>232.3</v>
      </c>
      <c r="D1388" s="20">
        <v>5.8796718322698296E-2</v>
      </c>
    </row>
    <row r="1389" spans="2:4" x14ac:dyDescent="0.25">
      <c r="B1389" s="17">
        <v>3254</v>
      </c>
      <c r="C1389" s="18">
        <v>238</v>
      </c>
      <c r="D1389" s="20">
        <v>2.45372363323288E-2</v>
      </c>
    </row>
    <row r="1390" spans="2:4" x14ac:dyDescent="0.25">
      <c r="B1390" s="17">
        <v>3255</v>
      </c>
      <c r="C1390" s="18">
        <v>238.5</v>
      </c>
      <c r="D1390" s="20">
        <v>2.1008403361344502E-3</v>
      </c>
    </row>
    <row r="1391" spans="2:4" x14ac:dyDescent="0.25">
      <c r="B1391" s="17">
        <v>3256</v>
      </c>
      <c r="C1391" s="18">
        <v>245.3</v>
      </c>
      <c r="D1391" s="20">
        <v>2.8511530398323003E-2</v>
      </c>
    </row>
    <row r="1392" spans="2:4" x14ac:dyDescent="0.25">
      <c r="B1392" s="17">
        <v>3257</v>
      </c>
      <c r="C1392" s="18">
        <v>240.2</v>
      </c>
      <c r="D1392" s="20">
        <v>-2.0790868324500701E-2</v>
      </c>
    </row>
    <row r="1393" spans="2:4" x14ac:dyDescent="0.25">
      <c r="B1393" s="17">
        <v>3258</v>
      </c>
      <c r="C1393" s="18">
        <v>245</v>
      </c>
      <c r="D1393" s="20">
        <v>1.9983347210657899E-2</v>
      </c>
    </row>
    <row r="1394" spans="2:4" x14ac:dyDescent="0.25">
      <c r="B1394" s="17">
        <v>3259</v>
      </c>
      <c r="C1394" s="18">
        <v>238.3</v>
      </c>
      <c r="D1394" s="20">
        <v>-2.7346938775510199E-2</v>
      </c>
    </row>
    <row r="1395" spans="2:4" x14ac:dyDescent="0.25">
      <c r="B1395" s="17">
        <v>3260</v>
      </c>
      <c r="C1395" s="18">
        <v>237.4</v>
      </c>
      <c r="D1395" s="20">
        <v>-3.7767519932857502E-3</v>
      </c>
    </row>
    <row r="1396" spans="2:4" x14ac:dyDescent="0.25">
      <c r="B1396" s="17">
        <v>3261</v>
      </c>
      <c r="C1396" s="18">
        <v>245.1</v>
      </c>
      <c r="D1396" s="20">
        <v>3.2434709351305796E-2</v>
      </c>
    </row>
    <row r="1397" spans="2:4" x14ac:dyDescent="0.25">
      <c r="B1397" s="17">
        <v>3262</v>
      </c>
      <c r="C1397" s="18">
        <v>248.6</v>
      </c>
      <c r="D1397" s="20">
        <v>1.42798857609139E-2</v>
      </c>
    </row>
    <row r="1398" spans="2:4" x14ac:dyDescent="0.25">
      <c r="B1398" s="17">
        <v>3263</v>
      </c>
      <c r="C1398" s="18">
        <v>264.5</v>
      </c>
      <c r="D1398" s="20">
        <v>6.3958165728077193E-2</v>
      </c>
    </row>
    <row r="1399" spans="2:4" x14ac:dyDescent="0.25">
      <c r="B1399" s="17">
        <v>3264</v>
      </c>
      <c r="C1399" s="18">
        <v>280.89999999999998</v>
      </c>
      <c r="D1399" s="20">
        <v>6.2003780718336496E-2</v>
      </c>
    </row>
    <row r="1400" spans="2:4" x14ac:dyDescent="0.25">
      <c r="B1400" s="17">
        <v>3265</v>
      </c>
      <c r="C1400" s="18">
        <v>292.5</v>
      </c>
      <c r="D1400" s="20">
        <v>4.1295834816660798E-2</v>
      </c>
    </row>
    <row r="1401" spans="2:4" x14ac:dyDescent="0.25">
      <c r="B1401" s="17">
        <v>3266</v>
      </c>
      <c r="C1401" s="18">
        <v>289.3</v>
      </c>
      <c r="D1401" s="20">
        <v>-1.09401709401709E-2</v>
      </c>
    </row>
    <row r="1402" spans="2:4" x14ac:dyDescent="0.25">
      <c r="B1402" s="17">
        <v>3267</v>
      </c>
      <c r="C1402" s="18">
        <v>289.10000000000002</v>
      </c>
      <c r="D1402" s="20">
        <v>-6.9132388524018008E-4</v>
      </c>
    </row>
    <row r="1403" spans="2:4" x14ac:dyDescent="0.25">
      <c r="B1403" s="17">
        <v>3268</v>
      </c>
      <c r="C1403" s="18">
        <v>301.39999999999998</v>
      </c>
      <c r="D1403" s="20">
        <v>4.2545831892078598E-2</v>
      </c>
    </row>
    <row r="1404" spans="2:4" x14ac:dyDescent="0.25">
      <c r="B1404" s="17">
        <v>3269</v>
      </c>
      <c r="C1404" s="18">
        <v>310.10000000000002</v>
      </c>
      <c r="D1404" s="20">
        <v>2.8865295288653003E-2</v>
      </c>
    </row>
    <row r="1405" spans="2:4" x14ac:dyDescent="0.25">
      <c r="B1405" s="17">
        <v>3270</v>
      </c>
      <c r="C1405" s="18">
        <v>329.4</v>
      </c>
      <c r="D1405" s="20">
        <v>6.2237987745888297E-2</v>
      </c>
    </row>
    <row r="1406" spans="2:4" x14ac:dyDescent="0.25">
      <c r="B1406" s="17">
        <v>3271</v>
      </c>
      <c r="C1406" s="18">
        <v>318.7</v>
      </c>
      <c r="D1406" s="20">
        <v>-3.24833029751063E-2</v>
      </c>
    </row>
    <row r="1407" spans="2:4" x14ac:dyDescent="0.25">
      <c r="B1407" s="17">
        <v>3272</v>
      </c>
      <c r="C1407" s="18">
        <v>280.2</v>
      </c>
      <c r="D1407" s="20">
        <v>-0.12080326325698201</v>
      </c>
    </row>
    <row r="1408" spans="2:4" x14ac:dyDescent="0.25">
      <c r="B1408" s="17">
        <v>3273</v>
      </c>
      <c r="C1408" s="18">
        <v>245</v>
      </c>
      <c r="D1408" s="20">
        <v>-0.12562455389007801</v>
      </c>
    </row>
    <row r="1409" spans="2:4" x14ac:dyDescent="0.25">
      <c r="B1409" s="17">
        <v>3274</v>
      </c>
      <c r="C1409" s="18">
        <v>241</v>
      </c>
      <c r="D1409" s="20">
        <v>-1.6326530612244899E-2</v>
      </c>
    </row>
    <row r="1410" spans="2:4" x14ac:dyDescent="0.25">
      <c r="B1410" s="17">
        <v>3275</v>
      </c>
      <c r="C1410" s="18">
        <v>250.5</v>
      </c>
      <c r="D1410" s="20">
        <v>3.9419087136929501E-2</v>
      </c>
    </row>
    <row r="1411" spans="2:4" x14ac:dyDescent="0.25">
      <c r="B1411" s="17">
        <v>3276</v>
      </c>
      <c r="C1411" s="18">
        <v>258.10000000000002</v>
      </c>
      <c r="D1411" s="20">
        <v>3.0339321357285599E-2</v>
      </c>
    </row>
    <row r="1412" spans="2:4" x14ac:dyDescent="0.25">
      <c r="B1412" s="17">
        <v>3277</v>
      </c>
      <c r="C1412" s="18">
        <v>265.7</v>
      </c>
      <c r="D1412" s="20">
        <v>2.94459511817124E-2</v>
      </c>
    </row>
    <row r="1413" spans="2:4" x14ac:dyDescent="0.25">
      <c r="B1413" s="17">
        <v>3278</v>
      </c>
      <c r="C1413" s="18">
        <v>262.60000000000002</v>
      </c>
      <c r="D1413" s="20">
        <v>-1.16672939405343E-2</v>
      </c>
    </row>
    <row r="1414" spans="2:4" x14ac:dyDescent="0.25">
      <c r="B1414" s="17">
        <v>3279</v>
      </c>
      <c r="C1414" s="18">
        <v>256.10000000000002</v>
      </c>
      <c r="D1414" s="20">
        <v>-2.4752475247524799E-2</v>
      </c>
    </row>
    <row r="1415" spans="2:4" x14ac:dyDescent="0.25">
      <c r="B1415" s="17">
        <v>3280</v>
      </c>
      <c r="C1415" s="18">
        <v>270.7</v>
      </c>
      <c r="D1415" s="20">
        <v>5.7008980866848802E-2</v>
      </c>
    </row>
    <row r="1416" spans="2:4" x14ac:dyDescent="0.25">
      <c r="B1416" s="17">
        <v>3281</v>
      </c>
      <c r="C1416" s="18">
        <v>269.10000000000002</v>
      </c>
      <c r="D1416" s="20">
        <v>-5.9106021425931994E-3</v>
      </c>
    </row>
    <row r="1417" spans="2:4" x14ac:dyDescent="0.25">
      <c r="B1417" s="17">
        <v>3282</v>
      </c>
      <c r="C1417" s="18">
        <v>263.7</v>
      </c>
      <c r="D1417" s="20">
        <v>-2.00668896321071E-2</v>
      </c>
    </row>
    <row r="1418" spans="2:4" x14ac:dyDescent="0.25">
      <c r="B1418" s="17">
        <v>3283</v>
      </c>
      <c r="C1418" s="18">
        <v>268</v>
      </c>
      <c r="D1418" s="20">
        <v>1.6306408797876398E-2</v>
      </c>
    </row>
    <row r="1419" spans="2:4" x14ac:dyDescent="0.25">
      <c r="B1419" s="17">
        <v>3284</v>
      </c>
      <c r="C1419" s="18">
        <v>277.39999999999998</v>
      </c>
      <c r="D1419" s="20">
        <v>3.5074626865671601E-2</v>
      </c>
    </row>
    <row r="1420" spans="2:4" x14ac:dyDescent="0.25">
      <c r="B1420" s="17">
        <v>3285</v>
      </c>
      <c r="C1420" s="18">
        <v>271</v>
      </c>
      <c r="D1420" s="20">
        <v>-2.3071377072818901E-2</v>
      </c>
    </row>
    <row r="1421" spans="2:4" x14ac:dyDescent="0.25">
      <c r="B1421" s="17">
        <v>3286</v>
      </c>
      <c r="C1421" s="18">
        <v>276.5</v>
      </c>
      <c r="D1421" s="20">
        <v>2.0295202952029599E-2</v>
      </c>
    </row>
    <row r="1422" spans="2:4" x14ac:dyDescent="0.25">
      <c r="B1422" s="17">
        <v>3287</v>
      </c>
      <c r="C1422" s="18">
        <v>285.39999999999998</v>
      </c>
      <c r="D1422" s="20">
        <v>3.21880650994575E-2</v>
      </c>
    </row>
    <row r="1423" spans="2:4" x14ac:dyDescent="0.25">
      <c r="B1423" s="17">
        <v>3288</v>
      </c>
      <c r="C1423" s="18">
        <v>294</v>
      </c>
      <c r="D1423" s="20">
        <v>3.0133146461107201E-2</v>
      </c>
    </row>
    <row r="1424" spans="2:4" x14ac:dyDescent="0.25">
      <c r="B1424" s="17">
        <v>3289</v>
      </c>
      <c r="C1424" s="18">
        <v>292.7</v>
      </c>
      <c r="D1424" s="20">
        <v>-4.4217687074830101E-3</v>
      </c>
    </row>
    <row r="1425" spans="2:4" x14ac:dyDescent="0.25">
      <c r="B1425" s="17">
        <v>3290</v>
      </c>
      <c r="C1425" s="18">
        <v>302.3</v>
      </c>
      <c r="D1425" s="20">
        <v>3.2798086778271299E-2</v>
      </c>
    </row>
    <row r="1426" spans="2:4" x14ac:dyDescent="0.25">
      <c r="B1426" s="17">
        <v>3291</v>
      </c>
      <c r="C1426" s="18">
        <v>313.89999999999998</v>
      </c>
      <c r="D1426" s="20">
        <v>3.8372477671187302E-2</v>
      </c>
    </row>
    <row r="1427" spans="2:4" x14ac:dyDescent="0.25">
      <c r="B1427" s="17">
        <v>3292</v>
      </c>
      <c r="C1427" s="18">
        <v>323.7</v>
      </c>
      <c r="D1427" s="20">
        <v>3.12201338005735E-2</v>
      </c>
    </row>
    <row r="1428" spans="2:4" x14ac:dyDescent="0.25">
      <c r="B1428" s="17">
        <v>3293</v>
      </c>
      <c r="C1428" s="18">
        <v>331.9</v>
      </c>
      <c r="D1428" s="20">
        <v>2.5332097621254299E-2</v>
      </c>
    </row>
    <row r="1429" spans="2:4" x14ac:dyDescent="0.25">
      <c r="B1429" s="17">
        <v>3294</v>
      </c>
      <c r="C1429" s="18">
        <v>346.6</v>
      </c>
      <c r="D1429" s="20">
        <v>4.4290448930400801E-2</v>
      </c>
    </row>
    <row r="1430" spans="2:4" x14ac:dyDescent="0.25">
      <c r="B1430" s="17">
        <v>3295</v>
      </c>
      <c r="C1430" s="18">
        <v>347.3</v>
      </c>
      <c r="D1430" s="20">
        <v>2.0196191575303502E-3</v>
      </c>
    </row>
    <row r="1431" spans="2:4" x14ac:dyDescent="0.25">
      <c r="B1431" s="17">
        <v>3296</v>
      </c>
      <c r="C1431" s="18">
        <v>347.4</v>
      </c>
      <c r="D1431" s="20">
        <v>2.8793550244743404E-4</v>
      </c>
    </row>
    <row r="1432" spans="2:4" x14ac:dyDescent="0.25">
      <c r="B1432" s="17">
        <v>3297</v>
      </c>
      <c r="C1432" s="18">
        <v>340.2</v>
      </c>
      <c r="D1432" s="20">
        <v>-2.0725388601036201E-2</v>
      </c>
    </row>
    <row r="1433" spans="2:4" x14ac:dyDescent="0.25">
      <c r="B1433" s="17">
        <v>3298</v>
      </c>
      <c r="C1433" s="18">
        <v>348.6</v>
      </c>
      <c r="D1433" s="20">
        <v>2.4691358024691499E-2</v>
      </c>
    </row>
    <row r="1434" spans="2:4" x14ac:dyDescent="0.25">
      <c r="B1434" s="17">
        <v>3299</v>
      </c>
      <c r="C1434" s="18">
        <v>339.97</v>
      </c>
      <c r="D1434" s="20">
        <v>-2.47561675272518E-2</v>
      </c>
    </row>
    <row r="1435" spans="2:4" x14ac:dyDescent="0.25">
      <c r="B1435" s="17">
        <v>3300</v>
      </c>
      <c r="C1435" s="18">
        <v>330.45</v>
      </c>
      <c r="D1435" s="20">
        <v>-2.8002470806247699E-2</v>
      </c>
    </row>
    <row r="1436" spans="2:4" x14ac:dyDescent="0.25">
      <c r="B1436" s="17">
        <v>3301</v>
      </c>
      <c r="C1436" s="18">
        <v>338.46</v>
      </c>
      <c r="D1436" s="20">
        <v>2.4239673172946001E-2</v>
      </c>
    </row>
    <row r="1437" spans="2:4" x14ac:dyDescent="0.25">
      <c r="B1437" s="17">
        <v>3302</v>
      </c>
      <c r="C1437" s="18">
        <v>338.18</v>
      </c>
      <c r="D1437" s="20">
        <v>-8.2727648762026507E-4</v>
      </c>
    </row>
    <row r="1438" spans="2:4" x14ac:dyDescent="0.25">
      <c r="B1438" s="17">
        <v>3303</v>
      </c>
      <c r="C1438" s="18">
        <v>350.25</v>
      </c>
      <c r="D1438" s="20">
        <v>3.5691052102430697E-2</v>
      </c>
    </row>
    <row r="1439" spans="2:4" x14ac:dyDescent="0.25">
      <c r="B1439" s="17">
        <v>3304</v>
      </c>
      <c r="C1439" s="18">
        <v>360.39</v>
      </c>
      <c r="D1439" s="20">
        <v>2.89507494646681E-2</v>
      </c>
    </row>
    <row r="1440" spans="2:4" x14ac:dyDescent="0.25">
      <c r="B1440" s="17">
        <v>3305</v>
      </c>
      <c r="C1440" s="18">
        <v>360.03</v>
      </c>
      <c r="D1440" s="20">
        <v>-9.9891783900774001E-4</v>
      </c>
    </row>
    <row r="1441" spans="2:4" x14ac:dyDescent="0.25">
      <c r="B1441" s="17">
        <v>3306</v>
      </c>
      <c r="C1441" s="18">
        <v>330.75</v>
      </c>
      <c r="D1441" s="20">
        <v>-8.1326556120323301E-2</v>
      </c>
    </row>
    <row r="1442" spans="2:4" x14ac:dyDescent="0.25">
      <c r="B1442" s="17">
        <v>3307</v>
      </c>
      <c r="C1442" s="18">
        <v>315.41000000000003</v>
      </c>
      <c r="D1442" s="20">
        <v>-4.6379440665154897E-2</v>
      </c>
    </row>
    <row r="1443" spans="2:4" x14ac:dyDescent="0.25">
      <c r="B1443" s="17">
        <v>3308</v>
      </c>
      <c r="C1443" s="18">
        <v>307.12</v>
      </c>
      <c r="D1443" s="20">
        <v>-2.6283250372531101E-2</v>
      </c>
    </row>
    <row r="1444" spans="2:4" x14ac:dyDescent="0.25">
      <c r="B1444" s="17">
        <v>3309</v>
      </c>
      <c r="C1444" s="18">
        <v>315.29000000000002</v>
      </c>
      <c r="D1444" s="20">
        <v>2.6601979682209002E-2</v>
      </c>
    </row>
    <row r="1445" spans="2:4" x14ac:dyDescent="0.25">
      <c r="B1445" s="17">
        <v>3310</v>
      </c>
      <c r="C1445" s="18">
        <v>328.75</v>
      </c>
      <c r="D1445" s="20">
        <v>4.2690856037298899E-2</v>
      </c>
    </row>
    <row r="1446" spans="2:4" x14ac:dyDescent="0.25">
      <c r="B1446" s="17">
        <v>3311</v>
      </c>
      <c r="C1446" s="18">
        <v>325.49</v>
      </c>
      <c r="D1446" s="20">
        <v>-9.9163498098858716E-3</v>
      </c>
    </row>
    <row r="1447" spans="2:4" x14ac:dyDescent="0.25">
      <c r="B1447" s="17">
        <v>3312</v>
      </c>
      <c r="C1447" s="18">
        <v>362.26</v>
      </c>
      <c r="D1447" s="20">
        <v>0.11296814034225301</v>
      </c>
    </row>
    <row r="1448" spans="2:4" x14ac:dyDescent="0.25">
      <c r="B1448" s="17">
        <v>3313</v>
      </c>
      <c r="C1448" s="18">
        <v>372.28</v>
      </c>
      <c r="D1448" s="20">
        <v>2.7659691933969999E-2</v>
      </c>
    </row>
    <row r="1449" spans="2:4" x14ac:dyDescent="0.25">
      <c r="B1449" s="17">
        <v>3314</v>
      </c>
      <c r="C1449" s="18">
        <v>379.68</v>
      </c>
      <c r="D1449" s="20">
        <v>1.9877511550445901E-2</v>
      </c>
    </row>
    <row r="1450" spans="2:4" x14ac:dyDescent="0.25">
      <c r="B1450" s="17">
        <v>3315</v>
      </c>
      <c r="C1450" s="18">
        <v>377.99</v>
      </c>
      <c r="D1450" s="20">
        <v>-4.45111672987775E-3</v>
      </c>
    </row>
    <row r="1451" spans="2:4" x14ac:dyDescent="0.25">
      <c r="B1451" s="17">
        <v>3316</v>
      </c>
      <c r="C1451" s="18">
        <v>378.29</v>
      </c>
      <c r="D1451" s="20">
        <v>7.9367179025902101E-4</v>
      </c>
    </row>
    <row r="1452" spans="2:4" x14ac:dyDescent="0.25">
      <c r="B1452" s="17">
        <v>3317</v>
      </c>
      <c r="C1452" s="18">
        <v>380.23</v>
      </c>
      <c r="D1452" s="20">
        <v>5.1283406910043201E-3</v>
      </c>
    </row>
    <row r="1453" spans="2:4" x14ac:dyDescent="0.25">
      <c r="B1453" s="17">
        <v>3318</v>
      </c>
      <c r="C1453" s="18">
        <v>389.4</v>
      </c>
      <c r="D1453" s="20">
        <v>2.4116981826789001E-2</v>
      </c>
    </row>
    <row r="1454" spans="2:4" x14ac:dyDescent="0.25">
      <c r="B1454" s="17">
        <v>3319</v>
      </c>
      <c r="C1454" s="18">
        <v>387.2</v>
      </c>
      <c r="D1454" s="20">
        <v>-5.64971751412424E-3</v>
      </c>
    </row>
    <row r="1455" spans="2:4" x14ac:dyDescent="0.25">
      <c r="B1455" s="17">
        <v>3320</v>
      </c>
      <c r="C1455" s="18">
        <v>386.88</v>
      </c>
      <c r="D1455" s="20">
        <v>-8.2644628099171101E-4</v>
      </c>
    </row>
    <row r="1456" spans="2:4" x14ac:dyDescent="0.25">
      <c r="B1456" s="17">
        <v>3321</v>
      </c>
      <c r="C1456" s="18">
        <v>385.92</v>
      </c>
      <c r="D1456" s="20">
        <v>-2.4813895781636802E-3</v>
      </c>
    </row>
    <row r="1457" spans="2:4" x14ac:dyDescent="0.25">
      <c r="B1457" s="17">
        <v>3322</v>
      </c>
      <c r="C1457" s="18">
        <v>388.51</v>
      </c>
      <c r="D1457" s="20">
        <v>6.7112354892204804E-3</v>
      </c>
    </row>
    <row r="1458" spans="2:4" x14ac:dyDescent="0.25">
      <c r="B1458" s="17">
        <v>3323</v>
      </c>
      <c r="C1458" s="18">
        <v>416.08</v>
      </c>
      <c r="D1458" s="20">
        <v>7.0963424364881095E-2</v>
      </c>
    </row>
    <row r="1459" spans="2:4" x14ac:dyDescent="0.25">
      <c r="B1459" s="17">
        <v>3324</v>
      </c>
      <c r="C1459" s="18">
        <v>412.56</v>
      </c>
      <c r="D1459" s="20">
        <v>-8.4599115554700993E-3</v>
      </c>
    </row>
    <row r="1460" spans="2:4" x14ac:dyDescent="0.25">
      <c r="B1460" s="17">
        <v>3325</v>
      </c>
      <c r="C1460" s="18">
        <v>407.36</v>
      </c>
      <c r="D1460" s="20">
        <v>-1.2604227263913101E-2</v>
      </c>
    </row>
    <row r="1461" spans="2:4" x14ac:dyDescent="0.25">
      <c r="B1461" s="17">
        <v>3326</v>
      </c>
      <c r="C1461" s="18">
        <v>407.41</v>
      </c>
      <c r="D1461" s="20">
        <v>1.22741555381056E-4</v>
      </c>
    </row>
    <row r="1462" spans="2:4" x14ac:dyDescent="0.25">
      <c r="B1462" s="17">
        <v>3327</v>
      </c>
      <c r="C1462" s="18">
        <v>414.81</v>
      </c>
      <c r="D1462" s="20">
        <v>1.8163520777595001E-2</v>
      </c>
    </row>
    <row r="1463" spans="2:4" x14ac:dyDescent="0.25">
      <c r="B1463" s="17">
        <v>3328</v>
      </c>
      <c r="C1463" s="18">
        <v>408.27</v>
      </c>
      <c r="D1463" s="20">
        <v>-1.5766254429739002E-2</v>
      </c>
    </row>
    <row r="1464" spans="2:4" x14ac:dyDescent="0.25">
      <c r="B1464" s="17">
        <v>3329</v>
      </c>
      <c r="C1464" s="18">
        <v>415.05</v>
      </c>
      <c r="D1464" s="20">
        <v>1.66066573591006E-2</v>
      </c>
    </row>
    <row r="1465" spans="2:4" x14ac:dyDescent="0.25">
      <c r="B1465" s="17">
        <v>3330</v>
      </c>
      <c r="C1465" s="18">
        <v>417.93</v>
      </c>
      <c r="D1465" s="20">
        <v>6.9389230213228207E-3</v>
      </c>
    </row>
    <row r="1466" spans="2:4" x14ac:dyDescent="0.25">
      <c r="B1466" s="17">
        <v>3331</v>
      </c>
      <c r="C1466" s="18">
        <v>418.48</v>
      </c>
      <c r="D1466" s="20">
        <v>1.3160098581102E-3</v>
      </c>
    </row>
    <row r="1467" spans="2:4" x14ac:dyDescent="0.25">
      <c r="B1467" s="17">
        <v>3332</v>
      </c>
      <c r="C1467" s="18">
        <v>412.5</v>
      </c>
      <c r="D1467" s="20">
        <v>-1.42898107436437E-2</v>
      </c>
    </row>
    <row r="1468" spans="2:4" x14ac:dyDescent="0.25">
      <c r="B1468" s="17">
        <v>3333</v>
      </c>
      <c r="C1468" s="18">
        <v>422.84</v>
      </c>
      <c r="D1468" s="20">
        <v>2.5066666666666598E-2</v>
      </c>
    </row>
    <row r="1469" spans="2:4" x14ac:dyDescent="0.25">
      <c r="B1469" s="17">
        <v>3334</v>
      </c>
      <c r="C1469" s="18">
        <v>435.64</v>
      </c>
      <c r="D1469" s="20">
        <v>3.0271497493141699E-2</v>
      </c>
    </row>
    <row r="1470" spans="2:4" x14ac:dyDescent="0.25">
      <c r="B1470" s="17">
        <v>3335</v>
      </c>
      <c r="C1470" s="18">
        <v>435.23</v>
      </c>
      <c r="D1470" s="20">
        <v>-9.4114406390588502E-4</v>
      </c>
    </row>
    <row r="1471" spans="2:4" x14ac:dyDescent="0.25">
      <c r="B1471" s="17">
        <v>3336</v>
      </c>
      <c r="C1471" s="18">
        <v>441.7</v>
      </c>
      <c r="D1471" s="20">
        <v>1.48657031914159E-2</v>
      </c>
    </row>
    <row r="1472" spans="2:4" x14ac:dyDescent="0.25">
      <c r="B1472" s="17">
        <v>3337</v>
      </c>
      <c r="C1472" s="18">
        <v>450.16</v>
      </c>
      <c r="D1472" s="20">
        <v>1.91532714512113E-2</v>
      </c>
    </row>
    <row r="1473" spans="2:4" x14ac:dyDescent="0.25">
      <c r="B1473" s="17">
        <v>3338</v>
      </c>
      <c r="C1473" s="18">
        <v>443.08</v>
      </c>
      <c r="D1473" s="20">
        <v>-1.57277412475565E-2</v>
      </c>
    </row>
    <row r="1474" spans="2:4" x14ac:dyDescent="0.25">
      <c r="B1474" s="17">
        <v>3339</v>
      </c>
      <c r="C1474" s="18">
        <v>445.25</v>
      </c>
      <c r="D1474" s="20">
        <v>4.89753543378169E-3</v>
      </c>
    </row>
    <row r="1475" spans="2:4" x14ac:dyDescent="0.25">
      <c r="B1475" s="17">
        <v>3340</v>
      </c>
      <c r="C1475" s="18">
        <v>448.06</v>
      </c>
      <c r="D1475" s="20">
        <v>6.3110612015722101E-3</v>
      </c>
    </row>
    <row r="1476" spans="2:4" x14ac:dyDescent="0.25">
      <c r="B1476" s="17">
        <v>3341</v>
      </c>
      <c r="C1476" s="18">
        <v>447.29</v>
      </c>
      <c r="D1476" s="20">
        <v>-1.7185198410927301E-3</v>
      </c>
    </row>
    <row r="1477" spans="2:4" x14ac:dyDescent="0.25">
      <c r="B1477" s="17">
        <v>3342</v>
      </c>
      <c r="C1477" s="18">
        <v>454.13</v>
      </c>
      <c r="D1477" s="20">
        <v>1.52920923785462E-2</v>
      </c>
    </row>
    <row r="1478" spans="2:4" x14ac:dyDescent="0.25">
      <c r="B1478" s="17">
        <v>3343</v>
      </c>
      <c r="C1478" s="18">
        <v>459.24</v>
      </c>
      <c r="D1478" s="20">
        <v>1.1252284588113599E-2</v>
      </c>
    </row>
    <row r="1479" spans="2:4" x14ac:dyDescent="0.25">
      <c r="B1479" s="17">
        <v>3344</v>
      </c>
      <c r="C1479" s="18">
        <v>463.9</v>
      </c>
      <c r="D1479" s="20">
        <v>1.01471997212785E-2</v>
      </c>
    </row>
    <row r="1480" spans="2:4" x14ac:dyDescent="0.25">
      <c r="B1480" s="17">
        <v>3345</v>
      </c>
      <c r="C1480" s="18">
        <v>462.89</v>
      </c>
      <c r="D1480" s="20">
        <v>-2.1771933606380403E-3</v>
      </c>
    </row>
    <row r="1481" spans="2:4" x14ac:dyDescent="0.25">
      <c r="B1481" s="17">
        <v>3346</v>
      </c>
      <c r="C1481" s="18">
        <v>465.95</v>
      </c>
      <c r="D1481" s="20">
        <v>6.6106418371534303E-3</v>
      </c>
    </row>
    <row r="1482" spans="2:4" x14ac:dyDescent="0.25">
      <c r="B1482" s="17">
        <v>3347</v>
      </c>
      <c r="C1482" s="18">
        <v>472.99</v>
      </c>
      <c r="D1482" s="20">
        <v>1.5108917265801E-2</v>
      </c>
    </row>
    <row r="1483" spans="2:4" x14ac:dyDescent="0.25">
      <c r="B1483" s="17">
        <v>3348</v>
      </c>
      <c r="C1483" s="18">
        <v>471.58</v>
      </c>
      <c r="D1483" s="20">
        <v>-2.9810355398635102E-3</v>
      </c>
    </row>
    <row r="1484" spans="2:4" x14ac:dyDescent="0.25">
      <c r="B1484" s="17">
        <v>3349</v>
      </c>
      <c r="C1484" s="18">
        <v>463.81</v>
      </c>
      <c r="D1484" s="20">
        <v>-1.64765257220407E-2</v>
      </c>
    </row>
    <row r="1485" spans="2:4" x14ac:dyDescent="0.25">
      <c r="B1485" s="17">
        <v>3350</v>
      </c>
      <c r="C1485" s="18">
        <v>447.23</v>
      </c>
      <c r="D1485" s="20">
        <v>-3.57473965632479E-2</v>
      </c>
    </row>
    <row r="1486" spans="2:4" x14ac:dyDescent="0.25">
      <c r="B1486" s="17">
        <v>3351</v>
      </c>
      <c r="C1486" s="18">
        <v>450.9</v>
      </c>
      <c r="D1486" s="20">
        <v>8.2060684658900006E-3</v>
      </c>
    </row>
    <row r="1487" spans="2:4" x14ac:dyDescent="0.25">
      <c r="B1487" s="17">
        <v>3352</v>
      </c>
      <c r="C1487" s="18">
        <v>454.83</v>
      </c>
      <c r="D1487" s="20">
        <v>8.7159015302729105E-3</v>
      </c>
    </row>
    <row r="1488" spans="2:4" x14ac:dyDescent="0.25">
      <c r="B1488" s="17">
        <v>3353</v>
      </c>
      <c r="C1488" s="18">
        <v>451.4</v>
      </c>
      <c r="D1488" s="20">
        <v>-7.5412791592462903E-3</v>
      </c>
    </row>
    <row r="1489" spans="2:4" x14ac:dyDescent="0.25">
      <c r="B1489" s="17">
        <v>3354</v>
      </c>
      <c r="C1489" s="18">
        <v>464.24</v>
      </c>
      <c r="D1489" s="20">
        <v>2.8444838280903901E-2</v>
      </c>
    </row>
    <row r="1490" spans="2:4" x14ac:dyDescent="0.25">
      <c r="B1490" s="17">
        <v>3355</v>
      </c>
      <c r="C1490" s="18">
        <v>466.96</v>
      </c>
      <c r="D1490" s="20">
        <v>5.8590384283989704E-3</v>
      </c>
    </row>
    <row r="1491" spans="2:4" x14ac:dyDescent="0.25">
      <c r="B1491" s="17">
        <v>3356</v>
      </c>
      <c r="C1491" s="18">
        <v>463.81</v>
      </c>
      <c r="D1491" s="20">
        <v>-6.7457598081205302E-3</v>
      </c>
    </row>
    <row r="1492" spans="2:4" x14ac:dyDescent="0.25">
      <c r="B1492" s="17">
        <v>3357</v>
      </c>
      <c r="C1492" s="18">
        <v>461.01</v>
      </c>
      <c r="D1492" s="20">
        <v>-6.0369547875207506E-3</v>
      </c>
    </row>
    <row r="1493" spans="2:4" x14ac:dyDescent="0.25">
      <c r="B1493" s="17">
        <v>3358</v>
      </c>
      <c r="C1493" s="18">
        <v>455.19</v>
      </c>
      <c r="D1493" s="20">
        <v>-1.2624455000976099E-2</v>
      </c>
    </row>
    <row r="1494" spans="2:4" x14ac:dyDescent="0.25">
      <c r="B1494" s="17">
        <v>3359</v>
      </c>
      <c r="C1494" s="18">
        <v>465.25</v>
      </c>
      <c r="D1494" s="20">
        <v>2.2100661262329999E-2</v>
      </c>
    </row>
    <row r="1495" spans="2:4" x14ac:dyDescent="0.25">
      <c r="B1495" s="17">
        <v>3360</v>
      </c>
      <c r="C1495" s="18">
        <v>481.92</v>
      </c>
      <c r="D1495" s="20">
        <v>3.5830198817839998E-2</v>
      </c>
    </row>
    <row r="1496" spans="2:4" x14ac:dyDescent="0.25">
      <c r="B1496" s="17">
        <v>3361</v>
      </c>
      <c r="C1496" s="18">
        <v>493.15</v>
      </c>
      <c r="D1496" s="20">
        <v>2.3302622841965499E-2</v>
      </c>
    </row>
    <row r="1497" spans="2:4" x14ac:dyDescent="0.25">
      <c r="B1497" s="17">
        <v>3362</v>
      </c>
      <c r="C1497" s="18">
        <v>507.91</v>
      </c>
      <c r="D1497" s="20">
        <v>2.99300415695023E-2</v>
      </c>
    </row>
    <row r="1498" spans="2:4" x14ac:dyDescent="0.25">
      <c r="B1498" s="17">
        <v>3363</v>
      </c>
      <c r="C1498" s="18">
        <v>523.80999999999995</v>
      </c>
      <c r="D1498" s="20">
        <v>3.1304758717095399E-2</v>
      </c>
    </row>
    <row r="1499" spans="2:4" x14ac:dyDescent="0.25">
      <c r="B1499" s="17">
        <v>3364</v>
      </c>
      <c r="C1499" s="18">
        <v>539.35</v>
      </c>
      <c r="D1499" s="20">
        <v>2.9667245757049498E-2</v>
      </c>
    </row>
    <row r="1500" spans="2:4" x14ac:dyDescent="0.25">
      <c r="B1500" s="17">
        <v>3365</v>
      </c>
      <c r="C1500" s="18">
        <v>557.37</v>
      </c>
      <c r="D1500" s="20">
        <v>3.34105868174654E-2</v>
      </c>
    </row>
    <row r="1501" spans="2:4" x14ac:dyDescent="0.25">
      <c r="B1501" s="17">
        <v>3366</v>
      </c>
      <c r="C1501" s="18">
        <v>559.11</v>
      </c>
      <c r="D1501" s="20">
        <v>3.1218041875236101E-3</v>
      </c>
    </row>
    <row r="1502" spans="2:4" x14ac:dyDescent="0.25">
      <c r="B1502" s="17">
        <v>3367</v>
      </c>
      <c r="C1502" s="18">
        <v>578.77</v>
      </c>
      <c r="D1502" s="20">
        <v>3.5163026953551196E-2</v>
      </c>
    </row>
    <row r="1503" spans="2:4" x14ac:dyDescent="0.25">
      <c r="B1503" s="17">
        <v>3368</v>
      </c>
      <c r="C1503" s="18">
        <v>582.91999999999996</v>
      </c>
      <c r="D1503" s="20">
        <v>7.1703785614318808E-3</v>
      </c>
    </row>
    <row r="1504" spans="2:4" x14ac:dyDescent="0.25">
      <c r="B1504" s="17">
        <v>3369</v>
      </c>
      <c r="C1504" s="18">
        <v>595.53</v>
      </c>
      <c r="D1504" s="20">
        <v>2.16324710080287E-2</v>
      </c>
    </row>
    <row r="1505" spans="2:4" x14ac:dyDescent="0.25">
      <c r="B1505" s="17">
        <v>3370</v>
      </c>
      <c r="C1505" s="18">
        <v>614.57000000000005</v>
      </c>
      <c r="D1505" s="20">
        <v>3.1971521166020297E-2</v>
      </c>
    </row>
    <row r="1506" spans="2:4" x14ac:dyDescent="0.25">
      <c r="B1506" s="17">
        <v>3371</v>
      </c>
      <c r="C1506" s="18">
        <v>614.41999999999996</v>
      </c>
      <c r="D1506" s="20">
        <v>-2.44073091755337E-4</v>
      </c>
    </row>
    <row r="1507" spans="2:4" x14ac:dyDescent="0.25">
      <c r="B1507" s="17">
        <v>3372</v>
      </c>
      <c r="C1507" s="18">
        <v>649.54</v>
      </c>
      <c r="D1507" s="20">
        <v>5.7159597669346598E-2</v>
      </c>
    </row>
    <row r="1508" spans="2:4" x14ac:dyDescent="0.25">
      <c r="B1508" s="17">
        <v>3373</v>
      </c>
      <c r="C1508" s="18">
        <v>647.07000000000005</v>
      </c>
      <c r="D1508" s="20">
        <v>-3.8026911352647703E-3</v>
      </c>
    </row>
    <row r="1509" spans="2:4" x14ac:dyDescent="0.25">
      <c r="B1509" s="17">
        <v>3374</v>
      </c>
      <c r="C1509" s="18">
        <v>647.16999999999996</v>
      </c>
      <c r="D1509" s="20">
        <v>1.5454278516990901E-4</v>
      </c>
    </row>
    <row r="1510" spans="2:4" x14ac:dyDescent="0.25">
      <c r="B1510" s="17">
        <v>3375</v>
      </c>
      <c r="C1510" s="18">
        <v>661.23</v>
      </c>
      <c r="D1510" s="20">
        <v>2.1725358097563399E-2</v>
      </c>
    </row>
    <row r="1511" spans="2:4" x14ac:dyDescent="0.25">
      <c r="B1511" s="17">
        <v>3376</v>
      </c>
      <c r="C1511" s="18">
        <v>668.5</v>
      </c>
      <c r="D1511" s="20">
        <v>1.09946614642409E-2</v>
      </c>
    </row>
    <row r="1512" spans="2:4" x14ac:dyDescent="0.25">
      <c r="B1512" s="17">
        <v>3377</v>
      </c>
      <c r="C1512" s="18">
        <v>644.07000000000005</v>
      </c>
      <c r="D1512" s="20">
        <v>-3.6544502617801004E-2</v>
      </c>
    </row>
    <row r="1513" spans="2:4" x14ac:dyDescent="0.25">
      <c r="B1513" s="17">
        <v>3378</v>
      </c>
      <c r="C1513" s="18">
        <v>662.68</v>
      </c>
      <c r="D1513" s="20">
        <v>2.8894374835033199E-2</v>
      </c>
    </row>
    <row r="1514" spans="2:4" x14ac:dyDescent="0.25">
      <c r="B1514" s="17">
        <v>3379</v>
      </c>
      <c r="C1514" s="18">
        <v>674.88</v>
      </c>
      <c r="D1514" s="20">
        <v>1.84100923522665E-2</v>
      </c>
    </row>
    <row r="1515" spans="2:4" x14ac:dyDescent="0.25">
      <c r="B1515" s="17">
        <v>3380</v>
      </c>
      <c r="C1515" s="18">
        <v>701.46</v>
      </c>
      <c r="D1515" s="20">
        <v>3.9384779516358402E-2</v>
      </c>
    </row>
    <row r="1516" spans="2:4" x14ac:dyDescent="0.25">
      <c r="B1516" s="17">
        <v>3381</v>
      </c>
      <c r="C1516" s="18">
        <v>735.67</v>
      </c>
      <c r="D1516" s="20">
        <v>4.8769708892880501E-2</v>
      </c>
    </row>
    <row r="1517" spans="2:4" x14ac:dyDescent="0.25">
      <c r="B1517" s="17">
        <v>3382</v>
      </c>
      <c r="C1517" s="18">
        <v>743.25</v>
      </c>
      <c r="D1517" s="20">
        <v>1.03035328340153E-2</v>
      </c>
    </row>
    <row r="1518" spans="2:4" x14ac:dyDescent="0.25">
      <c r="B1518" s="17">
        <v>3383</v>
      </c>
      <c r="C1518" s="18">
        <v>766.22</v>
      </c>
      <c r="D1518" s="20">
        <v>3.0904809956273198E-2</v>
      </c>
    </row>
    <row r="1519" spans="2:4" x14ac:dyDescent="0.25">
      <c r="B1519" s="17">
        <v>3384</v>
      </c>
      <c r="C1519" s="18">
        <v>798.39</v>
      </c>
      <c r="D1519" s="20">
        <v>4.19853305839053E-2</v>
      </c>
    </row>
    <row r="1520" spans="2:4" x14ac:dyDescent="0.25">
      <c r="B1520" s="17">
        <v>3385</v>
      </c>
      <c r="C1520" s="18">
        <v>792.16</v>
      </c>
      <c r="D1520" s="20">
        <v>-7.8032039479453107E-3</v>
      </c>
    </row>
    <row r="1521" spans="2:4" x14ac:dyDescent="0.25">
      <c r="B1521" s="17">
        <v>3386</v>
      </c>
      <c r="C1521" s="18">
        <v>763.93</v>
      </c>
      <c r="D1521" s="20">
        <v>-3.5636740052514701E-2</v>
      </c>
    </row>
    <row r="1522" spans="2:4" x14ac:dyDescent="0.25">
      <c r="B1522" s="17">
        <v>3387</v>
      </c>
      <c r="C1522" s="18">
        <v>833.09</v>
      </c>
      <c r="D1522" s="20">
        <v>9.0531855012894014E-2</v>
      </c>
    </row>
    <row r="1523" spans="2:4" x14ac:dyDescent="0.25">
      <c r="B1523" s="17">
        <v>3388</v>
      </c>
      <c r="C1523" s="18">
        <v>876.29</v>
      </c>
      <c r="D1523" s="20">
        <v>5.1855141701376596E-2</v>
      </c>
    </row>
    <row r="1524" spans="2:4" x14ac:dyDescent="0.25">
      <c r="B1524" s="17">
        <v>3389</v>
      </c>
      <c r="C1524" s="18">
        <v>925.29</v>
      </c>
      <c r="D1524" s="20">
        <v>5.5917561537847098E-2</v>
      </c>
    </row>
    <row r="1525" spans="2:4" x14ac:dyDescent="0.25">
      <c r="B1525" s="17">
        <v>3390</v>
      </c>
      <c r="C1525" s="18">
        <v>927.24</v>
      </c>
      <c r="D1525" s="20">
        <v>2.1074473948707903E-3</v>
      </c>
    </row>
    <row r="1526" spans="2:4" x14ac:dyDescent="0.25">
      <c r="B1526" s="17">
        <v>3391</v>
      </c>
      <c r="C1526" s="18">
        <v>937.02</v>
      </c>
      <c r="D1526" s="20">
        <v>1.0547431085802899E-2</v>
      </c>
    </row>
    <row r="1527" spans="2:4" x14ac:dyDescent="0.25">
      <c r="B1527" s="17">
        <v>3392</v>
      </c>
      <c r="C1527" s="18">
        <v>951.16</v>
      </c>
      <c r="D1527" s="20">
        <v>1.5090392947855899E-2</v>
      </c>
    </row>
    <row r="1528" spans="2:4" x14ac:dyDescent="0.25">
      <c r="B1528" s="17">
        <v>3393</v>
      </c>
      <c r="C1528" s="18">
        <v>938.92</v>
      </c>
      <c r="D1528" s="20">
        <v>-1.28684974136843E-2</v>
      </c>
    </row>
    <row r="1529" spans="2:4" x14ac:dyDescent="0.25">
      <c r="B1529" s="17">
        <v>3394</v>
      </c>
      <c r="C1529" s="18">
        <v>962.37</v>
      </c>
      <c r="D1529" s="20">
        <v>2.49755037702892E-2</v>
      </c>
    </row>
    <row r="1530" spans="2:4" x14ac:dyDescent="0.25">
      <c r="B1530" s="17">
        <v>3395</v>
      </c>
      <c r="C1530" s="18">
        <v>963.36</v>
      </c>
      <c r="D1530" s="20">
        <v>1.0287103712709501E-3</v>
      </c>
    </row>
    <row r="1531" spans="2:4" x14ac:dyDescent="0.25">
      <c r="B1531" s="17">
        <v>3396</v>
      </c>
      <c r="C1531" s="18">
        <v>1023.74</v>
      </c>
      <c r="D1531" s="20">
        <v>6.2676465703371598E-2</v>
      </c>
    </row>
    <row r="1532" spans="2:4" x14ac:dyDescent="0.25">
      <c r="B1532" s="17">
        <v>3397</v>
      </c>
      <c r="C1532" s="18">
        <v>1076.83</v>
      </c>
      <c r="D1532" s="20">
        <v>5.1858870416316497E-2</v>
      </c>
    </row>
    <row r="1533" spans="2:4" x14ac:dyDescent="0.25">
      <c r="B1533" s="17">
        <v>3398</v>
      </c>
      <c r="C1533" s="18">
        <v>1112.2</v>
      </c>
      <c r="D1533" s="20">
        <v>3.2846410296889901E-2</v>
      </c>
    </row>
    <row r="1534" spans="2:4" x14ac:dyDescent="0.25">
      <c r="B1534" s="17">
        <v>3399</v>
      </c>
      <c r="C1534" s="18">
        <v>1108.42</v>
      </c>
      <c r="D1534" s="20">
        <v>-3.3986693040819502E-3</v>
      </c>
    </row>
    <row r="1535" spans="2:4" x14ac:dyDescent="0.25">
      <c r="B1535" s="17">
        <v>3400</v>
      </c>
      <c r="C1535" s="18">
        <v>1108.3900000000001</v>
      </c>
      <c r="D1535" s="20">
        <v>-2.7065552768768003E-5</v>
      </c>
    </row>
    <row r="1536" spans="2:4" x14ac:dyDescent="0.25">
      <c r="B1536" s="17">
        <v>3401</v>
      </c>
      <c r="C1536" s="18">
        <v>1156.58</v>
      </c>
      <c r="D1536" s="20">
        <v>4.3477476339555302E-2</v>
      </c>
    </row>
    <row r="1537" spans="2:4" x14ac:dyDescent="0.25">
      <c r="B1537" s="17">
        <v>3402</v>
      </c>
      <c r="C1537" s="18">
        <v>1074.6199999999999</v>
      </c>
      <c r="D1537" s="20">
        <v>-7.0864099327327193E-2</v>
      </c>
    </row>
    <row r="1538" spans="2:4" x14ac:dyDescent="0.25">
      <c r="B1538" s="17">
        <v>3403</v>
      </c>
      <c r="C1538" s="18">
        <v>1020.64</v>
      </c>
      <c r="D1538" s="20">
        <v>-5.0231709813701501E-2</v>
      </c>
    </row>
    <row r="1539" spans="2:4" x14ac:dyDescent="0.25">
      <c r="B1539" s="17">
        <v>3404</v>
      </c>
      <c r="C1539" s="18">
        <v>1032.47</v>
      </c>
      <c r="D1539" s="20">
        <v>1.1590766577833599E-2</v>
      </c>
    </row>
    <row r="1540" spans="2:4" x14ac:dyDescent="0.25">
      <c r="B1540" s="17">
        <v>3405</v>
      </c>
      <c r="C1540" s="18">
        <v>1144.43</v>
      </c>
      <c r="D1540" s="20">
        <v>0.10843898612066201</v>
      </c>
    </row>
    <row r="1541" spans="2:4" x14ac:dyDescent="0.25">
      <c r="B1541" s="17">
        <v>3406</v>
      </c>
      <c r="C1541" s="18">
        <v>1190.05</v>
      </c>
      <c r="D1541" s="20">
        <v>3.9862639043017005E-2</v>
      </c>
    </row>
    <row r="1542" spans="2:4" x14ac:dyDescent="0.25">
      <c r="B1542" s="17">
        <v>3407</v>
      </c>
      <c r="C1542" s="18">
        <v>1248.77</v>
      </c>
      <c r="D1542" s="20">
        <v>4.9342464602327697E-2</v>
      </c>
    </row>
    <row r="1543" spans="2:4" x14ac:dyDescent="0.25">
      <c r="B1543" s="17">
        <v>3408</v>
      </c>
      <c r="C1543" s="18">
        <v>1246.58</v>
      </c>
      <c r="D1543" s="20">
        <v>-1.7537256660554701E-3</v>
      </c>
    </row>
    <row r="1544" spans="2:4" x14ac:dyDescent="0.25">
      <c r="B1544" s="17">
        <v>3409</v>
      </c>
      <c r="C1544" s="18">
        <v>1281.6600000000001</v>
      </c>
      <c r="D1544" s="20">
        <v>2.8140993758924499E-2</v>
      </c>
    </row>
    <row r="1545" spans="2:4" x14ac:dyDescent="0.25">
      <c r="B1545" s="17">
        <v>3410</v>
      </c>
      <c r="C1545" s="18">
        <v>1334.76</v>
      </c>
      <c r="D1545" s="20">
        <v>4.1430644632741896E-2</v>
      </c>
    </row>
    <row r="1546" spans="2:4" x14ac:dyDescent="0.25">
      <c r="B1546" s="17">
        <v>3411</v>
      </c>
      <c r="C1546" s="18">
        <v>1332.07</v>
      </c>
      <c r="D1546" s="20">
        <v>-2.0153435823668801E-3</v>
      </c>
    </row>
    <row r="1547" spans="2:4" x14ac:dyDescent="0.25">
      <c r="B1547" s="17">
        <v>3412</v>
      </c>
      <c r="C1547" s="18">
        <v>1322.55</v>
      </c>
      <c r="D1547" s="20">
        <v>-7.1467715660588106E-3</v>
      </c>
    </row>
    <row r="1548" spans="2:4" x14ac:dyDescent="0.25">
      <c r="B1548" s="17">
        <v>3413</v>
      </c>
      <c r="C1548" s="18">
        <v>1380.99</v>
      </c>
      <c r="D1548" s="20">
        <v>4.4187365317001299E-2</v>
      </c>
    </row>
    <row r="1549" spans="2:4" x14ac:dyDescent="0.25">
      <c r="B1549" s="17">
        <v>3414</v>
      </c>
      <c r="C1549" s="18">
        <v>1327.49</v>
      </c>
      <c r="D1549" s="20">
        <v>-3.8740323970485005E-2</v>
      </c>
    </row>
    <row r="1550" spans="2:4" x14ac:dyDescent="0.25">
      <c r="B1550" s="17">
        <v>3415</v>
      </c>
      <c r="C1550" s="18">
        <v>1318.17</v>
      </c>
      <c r="D1550" s="20">
        <v>-7.0207685180302404E-3</v>
      </c>
    </row>
    <row r="1551" spans="2:4" x14ac:dyDescent="0.25">
      <c r="B1551" s="17">
        <v>3416</v>
      </c>
      <c r="C1551" s="18">
        <v>1300.01</v>
      </c>
      <c r="D1551" s="20">
        <v>-1.3776675239157399E-2</v>
      </c>
    </row>
    <row r="1552" spans="2:4" x14ac:dyDescent="0.25">
      <c r="B1552" s="17">
        <v>3417</v>
      </c>
      <c r="C1552" s="18">
        <v>1391</v>
      </c>
      <c r="D1552" s="20">
        <v>6.9991769294082393E-2</v>
      </c>
    </row>
    <row r="1553" spans="2:4" x14ac:dyDescent="0.25">
      <c r="B1553" s="17">
        <v>3418</v>
      </c>
      <c r="C1553" s="18">
        <v>1428.68</v>
      </c>
      <c r="D1553" s="20">
        <v>2.70884255930985E-2</v>
      </c>
    </row>
    <row r="1554" spans="2:4" x14ac:dyDescent="0.25">
      <c r="B1554" s="17">
        <v>3419</v>
      </c>
      <c r="C1554" s="18">
        <v>1425.59</v>
      </c>
      <c r="D1554" s="20">
        <v>-2.1628356244926001E-3</v>
      </c>
    </row>
    <row r="1555" spans="2:4" x14ac:dyDescent="0.25">
      <c r="B1555" s="17">
        <v>3420</v>
      </c>
      <c r="C1555" s="18">
        <v>1388.87</v>
      </c>
      <c r="D1555" s="20">
        <v>-2.5757756437685499E-2</v>
      </c>
    </row>
    <row r="1556" spans="2:4" x14ac:dyDescent="0.25">
      <c r="B1556" s="17">
        <v>3421</v>
      </c>
      <c r="C1556" s="18">
        <v>1442.21</v>
      </c>
      <c r="D1556" s="20">
        <v>3.84053223123835E-2</v>
      </c>
    </row>
    <row r="1557" spans="2:4" x14ac:dyDescent="0.25">
      <c r="B1557" s="17">
        <v>3422</v>
      </c>
      <c r="C1557" s="18">
        <v>1461.36</v>
      </c>
      <c r="D1557" s="20">
        <v>1.32782327122956E-2</v>
      </c>
    </row>
    <row r="1558" spans="2:4" x14ac:dyDescent="0.25">
      <c r="B1558" s="17">
        <v>3423</v>
      </c>
      <c r="C1558" s="18">
        <v>1418.48</v>
      </c>
      <c r="D1558" s="20">
        <v>-2.9342530245798401E-2</v>
      </c>
    </row>
    <row r="1559" spans="2:4" x14ac:dyDescent="0.25">
      <c r="B1559" s="17">
        <v>3424</v>
      </c>
      <c r="C1559" s="18">
        <v>1461.96</v>
      </c>
      <c r="D1559" s="20">
        <v>3.06525294681632E-2</v>
      </c>
    </row>
    <row r="1560" spans="2:4" x14ac:dyDescent="0.25">
      <c r="B1560" s="17">
        <v>3425</v>
      </c>
      <c r="C1560" s="18">
        <v>1473</v>
      </c>
      <c r="D1560" s="20">
        <v>7.5515061971600508E-3</v>
      </c>
    </row>
    <row r="1561" spans="2:4" x14ac:dyDescent="0.25">
      <c r="B1561" s="17">
        <v>3426</v>
      </c>
      <c r="C1561" s="18">
        <v>1485.46</v>
      </c>
      <c r="D1561" s="20">
        <v>8.4589273591311204E-3</v>
      </c>
    </row>
    <row r="1562" spans="2:4" x14ac:dyDescent="0.25">
      <c r="B1562" s="17">
        <v>3427</v>
      </c>
      <c r="C1562" s="18">
        <v>1468.05</v>
      </c>
      <c r="D1562" s="20">
        <v>-1.1720275200947899E-2</v>
      </c>
    </row>
    <row r="1563" spans="2:4" x14ac:dyDescent="0.25">
      <c r="B1563" s="17">
        <v>3428</v>
      </c>
      <c r="C1563" s="18">
        <v>1390.14</v>
      </c>
      <c r="D1563" s="20">
        <v>-5.3070399509553397E-2</v>
      </c>
    </row>
    <row r="1564" spans="2:4" x14ac:dyDescent="0.25">
      <c r="B1564" s="17">
        <v>3429</v>
      </c>
      <c r="C1564" s="18">
        <v>1378.04</v>
      </c>
      <c r="D1564" s="20">
        <v>-8.7041592933086998E-3</v>
      </c>
    </row>
    <row r="1565" spans="2:4" x14ac:dyDescent="0.25">
      <c r="B1565" s="17">
        <v>3430</v>
      </c>
      <c r="C1565" s="18">
        <v>1330.93</v>
      </c>
      <c r="D1565" s="20">
        <v>-3.4186235522916601E-2</v>
      </c>
    </row>
    <row r="1566" spans="2:4" x14ac:dyDescent="0.25">
      <c r="B1566" s="17">
        <v>3431</v>
      </c>
      <c r="C1566" s="18">
        <v>1335.63</v>
      </c>
      <c r="D1566" s="20">
        <v>3.5313652859279001E-3</v>
      </c>
    </row>
    <row r="1567" spans="2:4" x14ac:dyDescent="0.25">
      <c r="B1567" s="17">
        <v>3432</v>
      </c>
      <c r="C1567" s="18">
        <v>1305.75</v>
      </c>
      <c r="D1567" s="20">
        <v>-2.2371465151277001E-2</v>
      </c>
    </row>
    <row r="1568" spans="2:4" x14ac:dyDescent="0.25">
      <c r="B1568" s="17">
        <v>3433</v>
      </c>
      <c r="C1568" s="18">
        <v>1185.8499999999999</v>
      </c>
      <c r="D1568" s="20">
        <v>-9.1824621864828801E-2</v>
      </c>
    </row>
    <row r="1569" spans="2:6" x14ac:dyDescent="0.25">
      <c r="B1569" s="17">
        <v>3434</v>
      </c>
      <c r="C1569" s="18">
        <v>1189.8399999999999</v>
      </c>
      <c r="D1569" s="20">
        <v>3.3646751275455702E-3</v>
      </c>
    </row>
    <row r="1570" spans="2:6" x14ac:dyDescent="0.25">
      <c r="B1570" s="17">
        <v>3435</v>
      </c>
      <c r="C1570" s="18">
        <v>1270.3699999999999</v>
      </c>
      <c r="D1570" s="20">
        <v>6.7681368923552698E-2</v>
      </c>
    </row>
    <row r="1571" spans="2:6" x14ac:dyDescent="0.25">
      <c r="B1571" s="17">
        <v>3436</v>
      </c>
      <c r="C1571" s="18">
        <v>1238.71</v>
      </c>
      <c r="D1571" s="20">
        <v>-2.4921873155065003E-2</v>
      </c>
    </row>
    <row r="1572" spans="2:6" x14ac:dyDescent="0.25">
      <c r="B1572" s="17">
        <v>3437</v>
      </c>
      <c r="C1572" s="18">
        <v>1204.45</v>
      </c>
      <c r="D1572" s="20">
        <v>-2.7657805297446499E-2</v>
      </c>
    </row>
    <row r="1573" spans="2:6" x14ac:dyDescent="0.25">
      <c r="B1573" s="17">
        <v>3438</v>
      </c>
      <c r="C1573" s="18">
        <v>1178.5</v>
      </c>
      <c r="D1573" s="20">
        <v>-2.1545103574245498E-2</v>
      </c>
    </row>
    <row r="1574" spans="2:6" x14ac:dyDescent="0.25">
      <c r="B1574" s="17">
        <v>3439</v>
      </c>
      <c r="C1574" s="18">
        <v>1044.6400000000001</v>
      </c>
      <c r="D1574" s="20">
        <v>-0.11358506576156101</v>
      </c>
    </row>
    <row r="1575" spans="2:6" x14ac:dyDescent="0.25">
      <c r="B1575" s="17">
        <v>3440</v>
      </c>
      <c r="C1575" s="18">
        <v>1076.5899999999999</v>
      </c>
      <c r="D1575" s="20">
        <v>3.05846990350742E-2</v>
      </c>
    </row>
    <row r="1576" spans="2:6" x14ac:dyDescent="0.25">
      <c r="B1576" s="17">
        <v>3441</v>
      </c>
      <c r="C1576" s="18">
        <v>1129.68</v>
      </c>
      <c r="D1576" s="20">
        <v>4.93131089829928E-2</v>
      </c>
    </row>
    <row r="1577" spans="2:6" x14ac:dyDescent="0.25">
      <c r="B1577" s="17">
        <v>3442</v>
      </c>
      <c r="C1577" s="18">
        <v>1144.93</v>
      </c>
      <c r="D1577" s="20">
        <v>1.3499398059627399E-2</v>
      </c>
      <c r="F1577" s="21"/>
    </row>
    <row r="1578" spans="2:6" x14ac:dyDescent="0.25">
      <c r="B1578" s="17">
        <v>3443</v>
      </c>
      <c r="C1578" s="18">
        <v>1140.21</v>
      </c>
      <c r="D1578" s="20">
        <v>-4.1225227743181304E-3</v>
      </c>
    </row>
    <row r="1579" spans="2:6" x14ac:dyDescent="0.25">
      <c r="B1579" s="17">
        <v>3444</v>
      </c>
      <c r="C1579" s="18">
        <v>1100.67</v>
      </c>
      <c r="D1579" s="20">
        <v>-3.46778225063804E-2</v>
      </c>
      <c r="F1579" s="21"/>
    </row>
    <row r="1580" spans="2:6" x14ac:dyDescent="0.25">
      <c r="B1580" s="17">
        <v>3445</v>
      </c>
      <c r="C1580" s="18">
        <v>1153.79</v>
      </c>
      <c r="D1580" s="20">
        <v>4.8261513441812502E-2</v>
      </c>
    </row>
    <row r="1581" spans="2:6" x14ac:dyDescent="0.25">
      <c r="B1581" s="17">
        <v>3446</v>
      </c>
      <c r="C1581" s="18">
        <v>1112.04</v>
      </c>
      <c r="D1581" s="20">
        <v>-3.6185094341257898E-2</v>
      </c>
    </row>
    <row r="1582" spans="2:6" x14ac:dyDescent="0.25">
      <c r="B1582" s="17">
        <v>3447</v>
      </c>
      <c r="C1582" s="18">
        <v>1079.06</v>
      </c>
      <c r="D1582" s="20">
        <v>-2.9657206575303002E-2</v>
      </c>
    </row>
    <row r="1583" spans="2:6" x14ac:dyDescent="0.25">
      <c r="B1583" s="17">
        <v>3448</v>
      </c>
      <c r="C1583" s="18">
        <v>1015.28</v>
      </c>
      <c r="D1583" s="20">
        <v>-5.9107000537504797E-2</v>
      </c>
    </row>
    <row r="1584" spans="2:6" x14ac:dyDescent="0.25">
      <c r="B1584" s="17">
        <v>3449</v>
      </c>
      <c r="C1584" s="18">
        <v>903.59</v>
      </c>
      <c r="D1584" s="20">
        <v>-0.11000906153967401</v>
      </c>
    </row>
    <row r="1585" spans="2:4" x14ac:dyDescent="0.25">
      <c r="B1585" s="17">
        <v>3450</v>
      </c>
      <c r="C1585" s="18">
        <v>912.55</v>
      </c>
      <c r="D1585" s="20">
        <v>9.9160017264465806E-3</v>
      </c>
    </row>
    <row r="1586" spans="2:4" x14ac:dyDescent="0.25">
      <c r="B1586" s="17">
        <v>3451</v>
      </c>
      <c r="C1586" s="18">
        <v>867.81</v>
      </c>
      <c r="D1586" s="20">
        <v>-4.9027450550654696E-2</v>
      </c>
    </row>
    <row r="1587" spans="2:4" x14ac:dyDescent="0.25">
      <c r="B1587" s="17">
        <v>3452</v>
      </c>
      <c r="C1587" s="18">
        <v>854.63</v>
      </c>
      <c r="D1587" s="20">
        <v>-1.5187656284209599E-2</v>
      </c>
    </row>
  </sheetData>
  <conditionalFormatting sqref="D6:D1587">
    <cfRule type="cellIs" dxfId="4" priority="3" operator="lessThan">
      <formula>-0.03</formula>
    </cfRule>
    <cfRule type="cellIs" dxfId="3" priority="4" operator="greaterThan">
      <formula>0.03</formula>
    </cfRule>
  </conditionalFormatting>
  <conditionalFormatting sqref="E14:E18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H14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5:K23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1:D1048576">
    <cfRule type="cellIs" dxfId="2" priority="2" operator="greaterThan">
      <formula>0.03</formula>
    </cfRule>
    <cfRule type="cellIs" dxfId="1" priority="1" operator="lessThan">
      <formula>-0.03</formula>
    </cfRule>
  </conditionalFormatting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K19"/>
  <sheetViews>
    <sheetView zoomScaleNormal="100" workbookViewId="0">
      <selection activeCell="C23" sqref="C23"/>
    </sheetView>
  </sheetViews>
  <sheetFormatPr baseColWidth="10" defaultColWidth="8.83203125" defaultRowHeight="18" x14ac:dyDescent="0.2"/>
  <cols>
    <col min="1" max="1" width="8.83203125" style="21"/>
    <col min="2" max="2" width="27.33203125" style="21" customWidth="1"/>
    <col min="3" max="3" width="15.1640625" style="21" customWidth="1"/>
    <col min="4" max="4" width="12.83203125" style="21" customWidth="1"/>
    <col min="5" max="6" width="25.5" style="21" customWidth="1"/>
    <col min="7" max="16384" width="8.83203125" style="21"/>
  </cols>
  <sheetData>
    <row r="4" spans="2:11" x14ac:dyDescent="0.2">
      <c r="B4" s="22" t="s">
        <v>0</v>
      </c>
      <c r="C4" s="23"/>
      <c r="D4" s="23"/>
      <c r="E4" s="23"/>
      <c r="F4" s="23"/>
      <c r="G4" s="23"/>
      <c r="H4" s="23"/>
      <c r="I4" s="23"/>
      <c r="J4" s="23"/>
      <c r="K4" s="23"/>
    </row>
    <row r="5" spans="2:11" x14ac:dyDescent="0.2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</row>
    <row r="6" spans="2:11" x14ac:dyDescent="0.2">
      <c r="B6" s="24"/>
      <c r="C6" s="19"/>
      <c r="D6" s="19"/>
      <c r="E6" s="19"/>
      <c r="F6" s="19"/>
      <c r="G6" s="19"/>
      <c r="H6" s="19"/>
      <c r="I6" s="19"/>
      <c r="J6" s="19"/>
      <c r="K6" s="19"/>
    </row>
    <row r="7" spans="2:11" ht="19" x14ac:dyDescent="0.25">
      <c r="B7" s="25"/>
      <c r="C7" s="25"/>
      <c r="D7" s="25"/>
      <c r="E7" s="25"/>
      <c r="F7" s="25"/>
      <c r="G7" s="25"/>
      <c r="H7" s="19"/>
      <c r="I7" s="19"/>
      <c r="J7" s="19"/>
      <c r="K7" s="19"/>
    </row>
    <row r="8" spans="2:11" x14ac:dyDescent="0.2">
      <c r="B8" s="19" t="s">
        <v>2</v>
      </c>
      <c r="C8" s="19" t="s">
        <v>3</v>
      </c>
      <c r="D8" s="19" t="s">
        <v>4</v>
      </c>
      <c r="E8" s="19" t="s">
        <v>5</v>
      </c>
      <c r="F8" s="19"/>
      <c r="G8" s="19"/>
      <c r="H8" s="19"/>
      <c r="I8" s="19"/>
      <c r="J8" s="19"/>
      <c r="K8" s="19"/>
    </row>
    <row r="9" spans="2:11" x14ac:dyDescent="0.2">
      <c r="B9" s="19" t="s">
        <v>6</v>
      </c>
      <c r="C9" s="26">
        <v>10</v>
      </c>
      <c r="D9" s="26">
        <v>300</v>
      </c>
      <c r="E9" s="26">
        <v>400</v>
      </c>
      <c r="F9" s="19"/>
      <c r="G9" s="19"/>
      <c r="H9" s="19"/>
      <c r="I9" s="19"/>
      <c r="J9" s="19"/>
      <c r="K9" s="19"/>
    </row>
    <row r="10" spans="2:11" x14ac:dyDescent="0.2">
      <c r="B10" s="19" t="s">
        <v>7</v>
      </c>
      <c r="C10" s="26">
        <v>4</v>
      </c>
      <c r="D10" s="26">
        <v>36.200000000000003</v>
      </c>
      <c r="E10" s="26">
        <v>800</v>
      </c>
      <c r="F10" s="19"/>
      <c r="G10" s="19"/>
      <c r="H10" s="19"/>
      <c r="I10" s="19"/>
      <c r="J10" s="19"/>
      <c r="K10" s="19"/>
    </row>
    <row r="11" spans="2:11" x14ac:dyDescent="0.2">
      <c r="B11" s="19" t="s">
        <v>8</v>
      </c>
      <c r="C11" s="26">
        <v>3</v>
      </c>
      <c r="D11" s="26">
        <v>23</v>
      </c>
      <c r="E11" s="26">
        <v>4005</v>
      </c>
      <c r="F11" s="19"/>
      <c r="G11" s="19"/>
      <c r="H11" s="19"/>
      <c r="I11" s="19"/>
      <c r="J11" s="19"/>
      <c r="K11" s="19"/>
    </row>
    <row r="12" spans="2:11" x14ac:dyDescent="0.2">
      <c r="B12" s="19" t="s">
        <v>9</v>
      </c>
      <c r="C12" s="26">
        <v>18</v>
      </c>
      <c r="D12" s="26">
        <v>1</v>
      </c>
      <c r="E12" s="26">
        <v>57.31</v>
      </c>
      <c r="F12" s="19"/>
      <c r="G12" s="19"/>
      <c r="H12" s="19"/>
      <c r="I12" s="19"/>
      <c r="J12" s="19"/>
      <c r="K12" s="19"/>
    </row>
    <row r="13" spans="2:11" ht="19" x14ac:dyDescent="0.25">
      <c r="B13" s="25"/>
      <c r="C13" s="25"/>
      <c r="D13" s="25"/>
      <c r="E13" s="25"/>
      <c r="F13" s="25"/>
      <c r="G13" s="25"/>
      <c r="H13" s="19"/>
      <c r="I13" s="19"/>
      <c r="J13" s="19"/>
      <c r="K13" s="19"/>
    </row>
    <row r="14" spans="2:11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2:11" x14ac:dyDescent="0.2">
      <c r="B15" s="19" t="s">
        <v>65</v>
      </c>
      <c r="C15" s="21" t="s">
        <v>66</v>
      </c>
      <c r="D15" s="21" t="s">
        <v>67</v>
      </c>
    </row>
    <row r="16" spans="2:11" x14ac:dyDescent="0.2">
      <c r="B16" s="19">
        <v>10</v>
      </c>
      <c r="C16" s="21">
        <v>300</v>
      </c>
      <c r="D16" s="21">
        <v>400</v>
      </c>
    </row>
    <row r="17" spans="2:4" x14ac:dyDescent="0.2">
      <c r="B17" s="19">
        <v>4</v>
      </c>
      <c r="C17" s="21">
        <v>36.200000000000003</v>
      </c>
      <c r="D17" s="21">
        <v>800</v>
      </c>
    </row>
    <row r="18" spans="2:4" x14ac:dyDescent="0.2">
      <c r="B18" s="19">
        <v>3</v>
      </c>
      <c r="C18" s="21">
        <v>23</v>
      </c>
      <c r="D18" s="21">
        <v>4005</v>
      </c>
    </row>
    <row r="19" spans="2:4" x14ac:dyDescent="0.2">
      <c r="B19" s="19">
        <v>18</v>
      </c>
      <c r="C19" s="21">
        <v>1</v>
      </c>
      <c r="D19" s="21">
        <v>57.31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FB3F-5AAE-400A-9FD6-8124800C9565}">
  <dimension ref="A3:P30"/>
  <sheetViews>
    <sheetView zoomScale="67" workbookViewId="0">
      <selection activeCell="A3" sqref="A3"/>
    </sheetView>
  </sheetViews>
  <sheetFormatPr baseColWidth="10" defaultColWidth="8.83203125" defaultRowHeight="13" x14ac:dyDescent="0.15"/>
  <cols>
    <col min="1" max="1" width="182.33203125" bestFit="1" customWidth="1"/>
    <col min="5" max="5" width="18.1640625" bestFit="1" customWidth="1"/>
    <col min="6" max="6" width="12.1640625" bestFit="1" customWidth="1"/>
    <col min="7" max="7" width="11.1640625" bestFit="1" customWidth="1"/>
    <col min="8" max="8" width="11.83203125" bestFit="1" customWidth="1"/>
    <col min="9" max="9" width="9.83203125" bestFit="1" customWidth="1"/>
    <col min="10" max="10" width="12.6640625" bestFit="1" customWidth="1"/>
    <col min="11" max="11" width="15.5" bestFit="1" customWidth="1"/>
  </cols>
  <sheetData>
    <row r="3" spans="1:16" ht="24" x14ac:dyDescent="0.3">
      <c r="A3" s="28" t="s">
        <v>51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5" spans="1:16" ht="21" x14ac:dyDescent="0.25">
      <c r="B5" s="30"/>
      <c r="C5" s="30"/>
      <c r="D5" s="31">
        <v>1</v>
      </c>
      <c r="E5" s="31">
        <v>2</v>
      </c>
      <c r="F5" s="31">
        <v>3</v>
      </c>
      <c r="G5" s="31">
        <v>4</v>
      </c>
      <c r="H5" s="31">
        <v>5</v>
      </c>
      <c r="I5" s="31">
        <v>6</v>
      </c>
      <c r="J5" s="31">
        <v>7</v>
      </c>
      <c r="K5" s="31">
        <v>8</v>
      </c>
    </row>
    <row r="6" spans="1:16" ht="21" x14ac:dyDescent="0.25">
      <c r="B6" s="30"/>
      <c r="C6" s="32"/>
      <c r="D6" s="33" t="s">
        <v>52</v>
      </c>
      <c r="E6" s="33" t="s">
        <v>53</v>
      </c>
      <c r="F6" s="33" t="s">
        <v>54</v>
      </c>
      <c r="G6" s="33" t="s">
        <v>55</v>
      </c>
      <c r="H6" s="33" t="s">
        <v>56</v>
      </c>
      <c r="I6" s="33" t="s">
        <v>57</v>
      </c>
      <c r="J6" s="33" t="s">
        <v>58</v>
      </c>
      <c r="K6" s="33" t="s">
        <v>59</v>
      </c>
    </row>
    <row r="7" spans="1:16" ht="21" x14ac:dyDescent="0.25">
      <c r="B7" s="31">
        <v>1</v>
      </c>
      <c r="C7" s="33" t="s">
        <v>52</v>
      </c>
      <c r="D7" s="32">
        <v>0</v>
      </c>
      <c r="E7" s="32">
        <v>983</v>
      </c>
      <c r="F7" s="32">
        <v>1815</v>
      </c>
      <c r="G7" s="32">
        <v>1991</v>
      </c>
      <c r="H7" s="32">
        <v>3036</v>
      </c>
      <c r="I7" s="32">
        <v>1539</v>
      </c>
      <c r="J7" s="32">
        <v>2664</v>
      </c>
      <c r="K7" s="32">
        <v>2612</v>
      </c>
    </row>
    <row r="8" spans="1:16" ht="21" x14ac:dyDescent="0.25">
      <c r="B8" s="31">
        <v>2</v>
      </c>
      <c r="C8" s="33" t="s">
        <v>53</v>
      </c>
      <c r="D8" s="32">
        <v>983</v>
      </c>
      <c r="E8" s="32">
        <v>0</v>
      </c>
      <c r="F8" s="32">
        <v>1205</v>
      </c>
      <c r="G8" s="32">
        <v>1050</v>
      </c>
      <c r="H8" s="32">
        <v>2112</v>
      </c>
      <c r="I8" s="32">
        <v>1390</v>
      </c>
      <c r="J8" s="32">
        <v>1729</v>
      </c>
      <c r="K8" s="32">
        <v>2052</v>
      </c>
    </row>
    <row r="9" spans="1:16" ht="21" x14ac:dyDescent="0.25">
      <c r="B9" s="31">
        <v>3</v>
      </c>
      <c r="C9" s="33" t="s">
        <v>54</v>
      </c>
      <c r="D9" s="32">
        <v>1815</v>
      </c>
      <c r="E9" s="32">
        <v>1205</v>
      </c>
      <c r="F9" s="32">
        <v>0</v>
      </c>
      <c r="G9" s="32">
        <v>801</v>
      </c>
      <c r="H9" s="32">
        <v>1425</v>
      </c>
      <c r="I9" s="32">
        <v>1332</v>
      </c>
      <c r="J9" s="32">
        <v>1027</v>
      </c>
      <c r="K9" s="32">
        <v>2404</v>
      </c>
    </row>
    <row r="10" spans="1:16" ht="21" x14ac:dyDescent="0.25">
      <c r="B10" s="31">
        <v>4</v>
      </c>
      <c r="C10" s="33" t="s">
        <v>55</v>
      </c>
      <c r="D10" s="32">
        <v>1991</v>
      </c>
      <c r="E10" s="32">
        <v>1050</v>
      </c>
      <c r="F10" s="32">
        <v>801</v>
      </c>
      <c r="G10" s="32">
        <v>0</v>
      </c>
      <c r="H10" s="32">
        <v>1174</v>
      </c>
      <c r="I10" s="32">
        <v>2100</v>
      </c>
      <c r="J10" s="32">
        <v>836</v>
      </c>
      <c r="K10" s="32">
        <v>1373</v>
      </c>
    </row>
    <row r="11" spans="1:16" ht="21" x14ac:dyDescent="0.25">
      <c r="B11" s="31">
        <v>5</v>
      </c>
      <c r="C11" s="33" t="s">
        <v>60</v>
      </c>
      <c r="D11" s="32">
        <v>3036</v>
      </c>
      <c r="E11" s="32">
        <v>2112</v>
      </c>
      <c r="F11" s="32">
        <v>1425</v>
      </c>
      <c r="G11" s="32">
        <v>1174</v>
      </c>
      <c r="H11" s="32">
        <v>0</v>
      </c>
      <c r="I11" s="32">
        <v>2757</v>
      </c>
      <c r="J11" s="32">
        <v>398</v>
      </c>
      <c r="K11" s="32">
        <v>1909</v>
      </c>
    </row>
    <row r="12" spans="1:16" ht="21" x14ac:dyDescent="0.25">
      <c r="B12" s="31">
        <v>6</v>
      </c>
      <c r="C12" s="33" t="s">
        <v>57</v>
      </c>
      <c r="D12" s="32">
        <v>1539</v>
      </c>
      <c r="E12" s="32">
        <v>1390</v>
      </c>
      <c r="F12" s="32">
        <v>1332</v>
      </c>
      <c r="G12" s="32">
        <v>2100</v>
      </c>
      <c r="H12" s="32">
        <v>2757</v>
      </c>
      <c r="I12" s="32">
        <v>0</v>
      </c>
      <c r="J12" s="32">
        <v>2359</v>
      </c>
      <c r="K12" s="32">
        <v>3389</v>
      </c>
    </row>
    <row r="13" spans="1:16" ht="21" x14ac:dyDescent="0.25">
      <c r="B13" s="31">
        <v>7</v>
      </c>
      <c r="C13" s="33" t="s">
        <v>58</v>
      </c>
      <c r="D13" s="32">
        <v>2664</v>
      </c>
      <c r="E13" s="32">
        <v>1729</v>
      </c>
      <c r="F13" s="32">
        <v>1027</v>
      </c>
      <c r="G13" s="32">
        <v>836</v>
      </c>
      <c r="H13" s="32">
        <v>398</v>
      </c>
      <c r="I13" s="32">
        <v>2359</v>
      </c>
      <c r="J13" s="32">
        <v>0</v>
      </c>
      <c r="K13" s="32">
        <v>1482</v>
      </c>
    </row>
    <row r="14" spans="1:16" ht="21" x14ac:dyDescent="0.25">
      <c r="B14" s="31">
        <v>8</v>
      </c>
      <c r="C14" s="33" t="s">
        <v>59</v>
      </c>
      <c r="D14" s="32">
        <v>2612</v>
      </c>
      <c r="E14" s="32">
        <v>2052</v>
      </c>
      <c r="F14" s="32">
        <v>2404</v>
      </c>
      <c r="G14" s="32">
        <v>1373</v>
      </c>
      <c r="H14" s="32">
        <v>1909</v>
      </c>
      <c r="I14" s="32">
        <v>3389</v>
      </c>
      <c r="J14" s="32">
        <v>1482</v>
      </c>
      <c r="K14" s="32">
        <v>0</v>
      </c>
    </row>
    <row r="15" spans="1:16" ht="20" x14ac:dyDescent="0.2">
      <c r="C15" s="34"/>
    </row>
    <row r="17" spans="1:14" ht="20" x14ac:dyDescent="0.2">
      <c r="C17" s="35" t="s">
        <v>61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ht="21" x14ac:dyDescent="0.25">
      <c r="C18" s="37" t="s">
        <v>62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23" spans="1:14" ht="21" x14ac:dyDescent="0.25">
      <c r="A23" s="38"/>
      <c r="B23" s="38" t="s">
        <v>63</v>
      </c>
      <c r="C23" s="38"/>
    </row>
    <row r="24" spans="1:14" ht="21" x14ac:dyDescent="0.25">
      <c r="A24" s="38" t="s">
        <v>59</v>
      </c>
      <c r="B24" s="38">
        <v>8</v>
      </c>
      <c r="C24" s="39"/>
    </row>
    <row r="25" spans="1:14" ht="21" x14ac:dyDescent="0.25">
      <c r="A25" s="38" t="s">
        <v>58</v>
      </c>
      <c r="B25" s="38">
        <v>7</v>
      </c>
      <c r="C25" s="39">
        <f>INDEX(data,8,7)</f>
        <v>2359</v>
      </c>
    </row>
    <row r="26" spans="1:14" ht="21" x14ac:dyDescent="0.25">
      <c r="A26" s="38" t="s">
        <v>56</v>
      </c>
      <c r="B26" s="38">
        <v>5</v>
      </c>
      <c r="C26" s="39" cm="1">
        <f t="array" ref="C26">INDEX(data,B25,B26)</f>
        <v>0</v>
      </c>
      <c r="E26" s="40" t="s">
        <v>64</v>
      </c>
      <c r="F26" s="38"/>
      <c r="G26" s="41">
        <f>SUM(C25:C30)</f>
        <v>5348</v>
      </c>
    </row>
    <row r="27" spans="1:14" ht="21" x14ac:dyDescent="0.25">
      <c r="A27" s="38" t="s">
        <v>55</v>
      </c>
      <c r="B27" s="38">
        <v>4</v>
      </c>
      <c r="C27" s="39" cm="1">
        <f t="array" ref="C27">INDEX(data,B26,B27)</f>
        <v>801</v>
      </c>
    </row>
    <row r="28" spans="1:14" ht="21" x14ac:dyDescent="0.25">
      <c r="A28" s="38" t="s">
        <v>54</v>
      </c>
      <c r="B28" s="38">
        <v>3</v>
      </c>
      <c r="C28" s="39" cm="1">
        <f t="array" ref="C28">INDEX(data,B27,B28)</f>
        <v>1205</v>
      </c>
    </row>
    <row r="29" spans="1:14" ht="21" x14ac:dyDescent="0.25">
      <c r="A29" s="38" t="s">
        <v>53</v>
      </c>
      <c r="B29" s="38">
        <v>2</v>
      </c>
      <c r="C29" s="39" cm="1">
        <f t="array" ref="C29">INDEX(data,B28,B29)</f>
        <v>983</v>
      </c>
    </row>
    <row r="30" spans="1:14" ht="21" x14ac:dyDescent="0.25">
      <c r="A30" s="38" t="s">
        <v>59</v>
      </c>
      <c r="B30" s="38">
        <v>8</v>
      </c>
      <c r="C30" s="39" t="str" cm="1">
        <f t="array" ref="C30">INDEX(data,B29,B30)</f>
        <v>Bangalore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Duplicates</vt:lpstr>
      <vt:lpstr>Sheet2</vt:lpstr>
      <vt:lpstr>Filter</vt:lpstr>
      <vt:lpstr>Sheet1</vt:lpstr>
      <vt:lpstr>Conditional</vt:lpstr>
      <vt:lpstr>text to column</vt:lpstr>
      <vt:lpstr>Index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Sharma</dc:creator>
  <cp:lastModifiedBy>Adya Singhal</cp:lastModifiedBy>
  <cp:lastPrinted>2013-09-26T05:26:44Z</cp:lastPrinted>
  <dcterms:created xsi:type="dcterms:W3CDTF">2019-08-26T11:28:16Z</dcterms:created>
  <dcterms:modified xsi:type="dcterms:W3CDTF">2025-04-25T19:32:36Z</dcterms:modified>
</cp:coreProperties>
</file>