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home\Desktop\출고예정20170228\2020년 출고예정분\20년 8월\인도네시아\"/>
    </mc:Choice>
  </mc:AlternateContent>
  <xr:revisionPtr revIDLastSave="0" documentId="13_ncr:1_{46D7AEF9-B864-49E3-A3ED-E9DE60C33736}" xr6:coauthVersionLast="45" xr6:coauthVersionMax="45" xr10:uidLastSave="{00000000-0000-0000-0000-000000000000}"/>
  <bookViews>
    <workbookView xWindow="29220" yWindow="255" windowWidth="25305" windowHeight="15120" firstSheet="1" activeTab="2" xr2:uid="{00000000-000D-0000-FFFF-FFFF00000000}"/>
  </bookViews>
  <sheets>
    <sheet name="기업 정보 " sheetId="7" r:id="rId1"/>
    <sheet name="iLOTTEmall 입점 신청서_국문" sheetId="2" r:id="rId2"/>
    <sheet name="iLOTTEmall 입점 신청서_영문" sheetId="6" r:id="rId3"/>
  </sheets>
  <calcPr calcId="191029"/>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1" i="2" l="1"/>
  <c r="K11"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SBA</author>
  </authors>
  <commentList>
    <comment ref="Q11" authorId="0" shapeId="0" xr:uid="{00000000-0006-0000-0100-000001000000}">
      <text>
        <r>
          <rPr>
            <b/>
            <sz val="9"/>
            <color indexed="81"/>
            <rFont val="Tahoma"/>
            <family val="2"/>
          </rPr>
          <t>SBA:</t>
        </r>
        <r>
          <rPr>
            <sz val="9"/>
            <color indexed="81"/>
            <rFont val="Tahoma"/>
            <family val="2"/>
          </rPr>
          <t xml:space="preserve">
</t>
        </r>
        <r>
          <rPr>
            <sz val="9"/>
            <color indexed="81"/>
            <rFont val="돋움"/>
            <family val="3"/>
            <charset val="129"/>
          </rPr>
          <t>관세청</t>
        </r>
        <r>
          <rPr>
            <sz val="9"/>
            <color indexed="81"/>
            <rFont val="Tahoma"/>
            <family val="2"/>
          </rPr>
          <t xml:space="preserve"> </t>
        </r>
        <r>
          <rPr>
            <sz val="9"/>
            <color indexed="81"/>
            <rFont val="돋움"/>
            <family val="3"/>
            <charset val="129"/>
          </rPr>
          <t>사이트에서</t>
        </r>
        <r>
          <rPr>
            <sz val="9"/>
            <color indexed="81"/>
            <rFont val="Tahoma"/>
            <family val="2"/>
          </rPr>
          <t xml:space="preserve"> </t>
        </r>
        <r>
          <rPr>
            <sz val="9"/>
            <color indexed="81"/>
            <rFont val="돋움"/>
            <family val="3"/>
            <charset val="129"/>
          </rPr>
          <t>검색</t>
        </r>
        <r>
          <rPr>
            <sz val="9"/>
            <color indexed="81"/>
            <rFont val="Tahoma"/>
            <family val="2"/>
          </rPr>
          <t xml:space="preserve"> </t>
        </r>
        <r>
          <rPr>
            <sz val="9"/>
            <color indexed="81"/>
            <rFont val="돋움"/>
            <family val="3"/>
            <charset val="129"/>
          </rPr>
          <t>가능</t>
        </r>
      </text>
    </comment>
  </commentList>
</comments>
</file>

<file path=xl/sharedStrings.xml><?xml version="1.0" encoding="utf-8"?>
<sst xmlns="http://schemas.openxmlformats.org/spreadsheetml/2006/main" count="439" uniqueCount="265">
  <si>
    <t>NO</t>
    <phoneticPr fontId="3" type="noConversion"/>
  </si>
  <si>
    <t>190mm*150mm*110mm</t>
    <phoneticPr fontId="2" type="noConversion"/>
  </si>
  <si>
    <t>CBT ( Cross Border Transaction )</t>
    <phoneticPr fontId="3" type="noConversion"/>
  </si>
  <si>
    <t xml:space="preserve">사업 모델 </t>
    <phoneticPr fontId="3" type="noConversion"/>
  </si>
  <si>
    <t xml:space="preserve">제품 이미지 </t>
    <phoneticPr fontId="3" type="noConversion"/>
  </si>
  <si>
    <t>제품명</t>
    <phoneticPr fontId="2" type="noConversion"/>
  </si>
  <si>
    <t xml:space="preserve">제품 설명 </t>
    <phoneticPr fontId="3" type="noConversion"/>
  </si>
  <si>
    <t>한국  소비자가</t>
    <phoneticPr fontId="3" type="noConversion"/>
  </si>
  <si>
    <t>보조 설명</t>
    <phoneticPr fontId="3" type="noConversion"/>
  </si>
  <si>
    <t>(용량 / 사이즈 등 기타 보조 제품 설명)</t>
    <phoneticPr fontId="2" type="noConversion"/>
  </si>
  <si>
    <t>Instagram 주소</t>
    <phoneticPr fontId="3" type="noConversion"/>
  </si>
  <si>
    <t>Website 주소</t>
    <phoneticPr fontId="3" type="noConversion"/>
  </si>
  <si>
    <t>http://www.jejubanne.co.kr/</t>
    <phoneticPr fontId="2" type="noConversion"/>
  </si>
  <si>
    <t>예시</t>
    <phoneticPr fontId="3" type="noConversion"/>
  </si>
  <si>
    <t>업체명</t>
    <phoneticPr fontId="3" type="noConversion"/>
  </si>
  <si>
    <t>HS Code</t>
    <phoneticPr fontId="3" type="noConversion"/>
  </si>
  <si>
    <t>회사명</t>
    <phoneticPr fontId="3" type="noConversion"/>
  </si>
  <si>
    <t>취급품목</t>
    <phoneticPr fontId="3" type="noConversion"/>
  </si>
  <si>
    <t>Beauty</t>
  </si>
  <si>
    <t>브랜드 명</t>
    <phoneticPr fontId="3" type="noConversion"/>
  </si>
  <si>
    <t>㈜레드컴퍼니</t>
    <phoneticPr fontId="3" type="noConversion"/>
  </si>
  <si>
    <t>레드 앤젤 칵투스 크림</t>
    <phoneticPr fontId="2" type="noConversion"/>
  </si>
  <si>
    <t>JEJURANG</t>
    <phoneticPr fontId="3" type="noConversion"/>
  </si>
  <si>
    <t>주소</t>
    <phoneticPr fontId="3" type="noConversion"/>
  </si>
  <si>
    <t>대표자 이름</t>
    <phoneticPr fontId="3" type="noConversion"/>
  </si>
  <si>
    <t>대표자 이메일</t>
    <phoneticPr fontId="3" type="noConversion"/>
  </si>
  <si>
    <t>담당자 이름</t>
    <phoneticPr fontId="3" type="noConversion"/>
  </si>
  <si>
    <t>담당자 핸드폰 번호</t>
    <phoneticPr fontId="3" type="noConversion"/>
  </si>
  <si>
    <t>비고</t>
    <phoneticPr fontId="3" type="noConversion"/>
  </si>
  <si>
    <t>http://instagram.com</t>
    <phoneticPr fontId="3" type="noConversion"/>
  </si>
  <si>
    <t>담당자 연락처</t>
    <phoneticPr fontId="3" type="noConversion"/>
  </si>
  <si>
    <t>중량 ( Weight ) / g</t>
    <phoneticPr fontId="3" type="noConversion"/>
  </si>
  <si>
    <t>포장후 부피 ( W*D*H) / mm</t>
    <phoneticPr fontId="3" type="noConversion"/>
  </si>
  <si>
    <t>선인장 원료의 수분보습크림 라인
건성용(젤타입), 지성용(크림타입)</t>
    <phoneticPr fontId="2" type="noConversion"/>
  </si>
  <si>
    <t>000-00-00000</t>
    <phoneticPr fontId="3" type="noConversion"/>
  </si>
  <si>
    <t>010-0000-0000</t>
    <phoneticPr fontId="3" type="noConversion"/>
  </si>
  <si>
    <t>jisu@sba.kr</t>
    <phoneticPr fontId="3" type="noConversion"/>
  </si>
  <si>
    <t>사업자 종류</t>
    <phoneticPr fontId="3" type="noConversion"/>
  </si>
  <si>
    <t>Business Model</t>
    <phoneticPr fontId="3" type="noConversion"/>
  </si>
  <si>
    <t>Company Name</t>
    <phoneticPr fontId="3" type="noConversion"/>
  </si>
  <si>
    <t>Company Name</t>
    <phoneticPr fontId="3" type="noConversion"/>
  </si>
  <si>
    <t>Category</t>
    <phoneticPr fontId="3" type="noConversion"/>
  </si>
  <si>
    <t>Brand Name</t>
    <phoneticPr fontId="3" type="noConversion"/>
  </si>
  <si>
    <t>Product Image</t>
    <phoneticPr fontId="3" type="noConversion"/>
  </si>
  <si>
    <t>Product Name</t>
    <phoneticPr fontId="2" type="noConversion"/>
  </si>
  <si>
    <t>Description of Product</t>
    <phoneticPr fontId="3" type="noConversion"/>
  </si>
  <si>
    <t>Additional Description</t>
    <phoneticPr fontId="3" type="noConversion"/>
  </si>
  <si>
    <t>Website Address</t>
    <phoneticPr fontId="3" type="noConversion"/>
  </si>
  <si>
    <t>Instagram Address</t>
    <phoneticPr fontId="3" type="noConversion"/>
  </si>
  <si>
    <t>Cherry Yu</t>
    <phoneticPr fontId="3" type="noConversion"/>
  </si>
  <si>
    <t>Jisoo Kim</t>
    <phoneticPr fontId="3" type="noConversion"/>
  </si>
  <si>
    <t>Corp</t>
  </si>
  <si>
    <t>Minimum MOQ</t>
    <phoneticPr fontId="3" type="noConversion"/>
  </si>
  <si>
    <t>최소 MOQ</t>
    <phoneticPr fontId="3" type="noConversion"/>
  </si>
  <si>
    <t>3304.99-1000</t>
    <phoneticPr fontId="3" type="noConversion"/>
  </si>
  <si>
    <r>
      <t>" Product Launching in lotte.com</t>
    </r>
    <r>
      <rPr>
        <b/>
        <sz val="16"/>
        <color theme="1"/>
        <rFont val="맑은 고딕"/>
        <family val="3"/>
        <charset val="129"/>
        <scheme val="major"/>
      </rPr>
      <t xml:space="preserve"> " Brand mall / Product   ( Indonesia Market )</t>
    </r>
    <phoneticPr fontId="2" type="noConversion"/>
  </si>
  <si>
    <t>" Product Launching in lotte.com " Brand mall / Product   ( Indonesia Market )</t>
    <phoneticPr fontId="2" type="noConversion"/>
  </si>
  <si>
    <t xml:space="preserve"> 공급가</t>
    <phoneticPr fontId="3" type="noConversion"/>
  </si>
  <si>
    <t xml:space="preserve">회사명 </t>
    <phoneticPr fontId="3" type="noConversion"/>
  </si>
  <si>
    <t>회사명 (영문)</t>
    <phoneticPr fontId="3" type="noConversion"/>
  </si>
  <si>
    <t>대표자 핸드폰 번호</t>
    <phoneticPr fontId="3" type="noConversion"/>
  </si>
  <si>
    <t>담당자 이메일</t>
    <phoneticPr fontId="3" type="noConversion"/>
  </si>
  <si>
    <t>사업자 번호</t>
    <phoneticPr fontId="3" type="noConversion"/>
  </si>
  <si>
    <t>Web Site</t>
    <phoneticPr fontId="3" type="noConversion"/>
  </si>
  <si>
    <t xml:space="preserve"> </t>
    <phoneticPr fontId="3" type="noConversion"/>
  </si>
  <si>
    <t>2.</t>
    <phoneticPr fontId="3" type="noConversion"/>
  </si>
  <si>
    <t xml:space="preserve">3. </t>
    <phoneticPr fontId="3" type="noConversion"/>
  </si>
  <si>
    <t xml:space="preserve">1. </t>
    <phoneticPr fontId="2" type="noConversion"/>
  </si>
  <si>
    <t xml:space="preserve"> </t>
    <phoneticPr fontId="3" type="noConversion"/>
  </si>
  <si>
    <t xml:space="preserve">브랜드 이름 </t>
    <phoneticPr fontId="3" type="noConversion"/>
  </si>
  <si>
    <t xml:space="preserve"> </t>
    <phoneticPr fontId="3" type="noConversion"/>
  </si>
  <si>
    <t>진쎈 흑삼력</t>
    <phoneticPr fontId="3" type="noConversion"/>
  </si>
  <si>
    <t>240g / 120g</t>
    <phoneticPr fontId="3" type="noConversion"/>
  </si>
  <si>
    <t>활력홍삼정</t>
    <phoneticPr fontId="3" type="noConversion"/>
  </si>
  <si>
    <t>240g*2</t>
    <phoneticPr fontId="3" type="noConversion"/>
  </si>
  <si>
    <t>6년근발효홍삼활기찬홍삼정</t>
    <phoneticPr fontId="3" type="noConversion"/>
  </si>
  <si>
    <t>100g*3</t>
    <phoneticPr fontId="3" type="noConversion"/>
  </si>
  <si>
    <t>진쎈흑삼정 프리미엄 스틱</t>
    <phoneticPr fontId="3" type="noConversion"/>
  </si>
  <si>
    <t>10g*30</t>
    <phoneticPr fontId="3" type="noConversion"/>
  </si>
  <si>
    <t>진쎈흑삼정 마일드 스틱</t>
    <phoneticPr fontId="3" type="noConversion"/>
  </si>
  <si>
    <t>10g * 30</t>
    <phoneticPr fontId="3" type="noConversion"/>
  </si>
  <si>
    <t>홍삼정 프리미엄 스틱</t>
    <phoneticPr fontId="3" type="noConversion"/>
  </si>
  <si>
    <t>내몸가득진 6년근홈삼스틱</t>
    <phoneticPr fontId="3" type="noConversion"/>
  </si>
  <si>
    <t>10g*50</t>
    <phoneticPr fontId="3" type="noConversion"/>
  </si>
  <si>
    <t>홍삼엔 석류</t>
    <phoneticPr fontId="3" type="noConversion"/>
  </si>
  <si>
    <t>홍삼엔 감귤</t>
    <phoneticPr fontId="3" type="noConversion"/>
  </si>
  <si>
    <t>10g*100</t>
    <phoneticPr fontId="3" type="noConversion"/>
  </si>
  <si>
    <t>고려홍삼진액골드</t>
    <phoneticPr fontId="3" type="noConversion"/>
  </si>
  <si>
    <t>80ml*30 / 80ml*60</t>
    <phoneticPr fontId="3" type="noConversion"/>
  </si>
  <si>
    <t>인삼의힘 6년근 인삼 100% 농축액</t>
    <phoneticPr fontId="3" type="noConversion"/>
  </si>
  <si>
    <t>240g</t>
    <phoneticPr fontId="3" type="noConversion"/>
  </si>
  <si>
    <t>불로건 흑삼 캔디</t>
    <phoneticPr fontId="3" type="noConversion"/>
  </si>
  <si>
    <t>250g</t>
    <phoneticPr fontId="3" type="noConversion"/>
  </si>
  <si>
    <t>500g</t>
    <phoneticPr fontId="3" type="noConversion"/>
  </si>
  <si>
    <t>불로건 홍삼 진과골드</t>
    <phoneticPr fontId="3" type="noConversion"/>
  </si>
  <si>
    <t>불로건 홍삼 캔디</t>
    <phoneticPr fontId="3" type="noConversion"/>
  </si>
  <si>
    <t>450g</t>
    <phoneticPr fontId="3" type="noConversion"/>
  </si>
  <si>
    <t>6년 불로건 홍삼 봉밀 절편 200g</t>
    <phoneticPr fontId="3" type="noConversion"/>
  </si>
  <si>
    <t>불로건 홍삼 진과골드(빼빼로홍삼)</t>
    <phoneticPr fontId="3" type="noConversion"/>
  </si>
  <si>
    <t>고려홍삼정과골드 세트
(6년근정과 5개 + 4년근정과 5개)</t>
    <phoneticPr fontId="3" type="noConversion"/>
  </si>
  <si>
    <t>30g*5/20g*5 set</t>
    <phoneticPr fontId="3" type="noConversion"/>
  </si>
  <si>
    <t>20g*10</t>
    <phoneticPr fontId="3" type="noConversion"/>
  </si>
  <si>
    <t>30g*10</t>
    <phoneticPr fontId="3" type="noConversion"/>
  </si>
  <si>
    <t>홍삼차
(3g 50포/100포)</t>
    <phoneticPr fontId="3" type="noConversion"/>
  </si>
  <si>
    <t>3g*50 /3g*100</t>
    <phoneticPr fontId="3" type="noConversion"/>
  </si>
  <si>
    <t>홍삼분말 세트 (60gx3병)</t>
    <phoneticPr fontId="3" type="noConversion"/>
  </si>
  <si>
    <t>60g*3</t>
    <phoneticPr fontId="3" type="noConversion"/>
  </si>
  <si>
    <t>내곁에 홍삼과 헛개나무열매
(50ml*30포)</t>
    <phoneticPr fontId="3" type="noConversion"/>
  </si>
  <si>
    <t>50ml*30</t>
    <phoneticPr fontId="3" type="noConversion"/>
  </si>
  <si>
    <t>내안에 홍삼과 석류
※여성 인기제품※</t>
    <phoneticPr fontId="3" type="noConversion"/>
  </si>
  <si>
    <t>내몸에 홍삼과 블루베리
(50ml*30포)</t>
    <phoneticPr fontId="3" type="noConversion"/>
  </si>
  <si>
    <t>대동고려삼㈜</t>
    <phoneticPr fontId="3" type="noConversion"/>
  </si>
  <si>
    <t>건강식품</t>
    <phoneticPr fontId="3" type="noConversion"/>
  </si>
  <si>
    <t>Bulrogeon</t>
    <phoneticPr fontId="3" type="noConversion"/>
  </si>
  <si>
    <t xml:space="preserve"> Daedong Korea Ginseng Co.,Ltd</t>
    <phoneticPr fontId="3" type="noConversion"/>
  </si>
  <si>
    <t>아홉번 찌고 아홉번 햇볕에 말리는 구증구포의
정성을 담아 만든 프리미엄 흑삼농축액</t>
    <phoneticPr fontId="3" type="noConversion"/>
  </si>
  <si>
    <t>진한 홍삼 농축액과 홍삼 벌꿀, 홍삼 분말까지
함유된 홍삼 기운 가득한 6년근 활력 홍삼정</t>
    <phoneticPr fontId="3" type="noConversion"/>
  </si>
  <si>
    <t>주원료인 6년근 발효홍삼농축액 과 6년근 홍삼농축액합의 20% 좋은 원료를 사용한 합리적 가격</t>
    <phoneticPr fontId="3" type="noConversion"/>
  </si>
  <si>
    <t>진세노사이드 12mg
아홉번 찌고 아홉번 햇볕에 말리는 구증구포의
스틱형 흑삼농축액</t>
    <phoneticPr fontId="3" type="noConversion"/>
  </si>
  <si>
    <t>아홉번 찌고 아홉번 햇볕에 말리는 구증구포의
정성을 담아 만든 부드러운 스틱형 흑삼농축액</t>
    <phoneticPr fontId="3" type="noConversion"/>
  </si>
  <si>
    <t>Rg1,Rb1및 Rg3의 합 11mg/g</t>
    <phoneticPr fontId="3" type="noConversion"/>
  </si>
  <si>
    <t>진세노사이드 20mg의
국내산 100% 6년근 홍삼</t>
    <phoneticPr fontId="3" type="noConversion"/>
  </si>
  <si>
    <t>온가족 하루한포 간편한 홍상 석류스틱
석류엑기스, 콜라겐, 6년근 홍삼추출액, 비타민C</t>
    <phoneticPr fontId="3" type="noConversion"/>
  </si>
  <si>
    <t>온가족 하루한포 간편한 6년근홍삼+제주감귤+벌꿀</t>
    <phoneticPr fontId="3" type="noConversion"/>
  </si>
  <si>
    <t>맥반석을 활요한 시스템으로 건조
국내산 6년근 홍삼으로 정직하게 만든 홍삼진액</t>
    <phoneticPr fontId="3" type="noConversion"/>
  </si>
  <si>
    <t>100%국내산 홍삼 한뿌리의 영양을 그대로</t>
    <phoneticPr fontId="3" type="noConversion"/>
  </si>
  <si>
    <t>신융합 농축 시스템 공법
6년근 100% 인삼 농축액</t>
    <phoneticPr fontId="3" type="noConversion"/>
  </si>
  <si>
    <t>9번찌고 9번 건조한 구증구포 흑홍삼 농축액
건강까지 생각한 영양간식</t>
    <phoneticPr fontId="3" type="noConversion"/>
  </si>
  <si>
    <t>홍삼 농축액을 넣어 건강까지 생각한 영양간식
남녀노소 누구나 거부감없이 즐길 수 있어요.</t>
    <phoneticPr fontId="3" type="noConversion"/>
  </si>
  <si>
    <t>품질좋은 4~5년근 고려홍삼</t>
    <phoneticPr fontId="3" type="noConversion"/>
  </si>
  <si>
    <t>홍삼 고유의 맛과 향에 벌꿀의 깊은 단맛
쫄깃한 식감 남녀노소 모두가 즐기는 제품</t>
    <phoneticPr fontId="3" type="noConversion"/>
  </si>
  <si>
    <t>홍삼의 맛과 향은 그대로 살아있고 쓰지않고
남녀노소 모두가 즐기는 제품</t>
    <phoneticPr fontId="3" type="noConversion"/>
  </si>
  <si>
    <t>진세노사이드 Rg1, Rb1, Rg3의 합 4mg/g</t>
    <phoneticPr fontId="3" type="noConversion"/>
  </si>
  <si>
    <t>홍삼을 그대로 갈아 분말로 만든 건강기능제품입니다. 본삼 자체의 향과 맛을 그대로 느끼실수 있습니다.</t>
    <phoneticPr fontId="3" type="noConversion"/>
  </si>
  <si>
    <t>남자들을 위한 6년근 홍삼과 헛개나무 열매
고유한 맛과 몸에 좋은 성분 그대로</t>
    <phoneticPr fontId="3" type="noConversion"/>
  </si>
  <si>
    <t>여성들을 위한 홍삼 드링크
석류엑기스, 콜라겐, 6년근 홍삼추출액, 비타민C</t>
    <phoneticPr fontId="3" type="noConversion"/>
  </si>
  <si>
    <t>비타민A,B,C,E, 아미노산, 식이섬유 등
포도보다 20~30배 함유</t>
    <phoneticPr fontId="3" type="noConversion"/>
  </si>
  <si>
    <t>X</t>
    <phoneticPr fontId="3" type="noConversion"/>
  </si>
  <si>
    <t>85*83*120</t>
    <phoneticPr fontId="3" type="noConversion"/>
  </si>
  <si>
    <t xml:space="preserve">가로 넓이 높이 </t>
    <phoneticPr fontId="3" type="noConversion"/>
  </si>
  <si>
    <t>220*70*175</t>
    <phoneticPr fontId="3" type="noConversion"/>
  </si>
  <si>
    <t>125*65*240</t>
    <phoneticPr fontId="3" type="noConversion"/>
  </si>
  <si>
    <t>205*50*180</t>
    <phoneticPr fontId="3" type="noConversion"/>
  </si>
  <si>
    <t>285*40*190</t>
    <phoneticPr fontId="3" type="noConversion"/>
  </si>
  <si>
    <t>370*35*260</t>
    <phoneticPr fontId="3" type="noConversion"/>
  </si>
  <si>
    <t>410*30*300</t>
    <phoneticPr fontId="3" type="noConversion"/>
  </si>
  <si>
    <t>208*65*85</t>
    <phoneticPr fontId="3" type="noConversion"/>
  </si>
  <si>
    <t>330*80*200</t>
    <phoneticPr fontId="3" type="noConversion"/>
  </si>
  <si>
    <t>215*50*180</t>
    <phoneticPr fontId="3" type="noConversion"/>
  </si>
  <si>
    <t>85*85*120</t>
    <phoneticPr fontId="3" type="noConversion"/>
  </si>
  <si>
    <t>210*90*190</t>
    <phoneticPr fontId="3" type="noConversion"/>
  </si>
  <si>
    <t>30포: 340*115*190
60포: 340*115*410</t>
    <phoneticPr fontId="3" type="noConversion"/>
  </si>
  <si>
    <t>105*90*190</t>
    <phoneticPr fontId="3" type="noConversion"/>
  </si>
  <si>
    <t>190*20*260</t>
    <phoneticPr fontId="3" type="noConversion"/>
  </si>
  <si>
    <t>180*60*240</t>
    <phoneticPr fontId="3" type="noConversion"/>
  </si>
  <si>
    <t>50포: 200*65*145
100포 : 285*60*170</t>
    <phoneticPr fontId="3" type="noConversion"/>
  </si>
  <si>
    <t>2202.99-1000</t>
    <phoneticPr fontId="3" type="noConversion"/>
  </si>
  <si>
    <t>1302.19-1210</t>
    <phoneticPr fontId="3" type="noConversion"/>
  </si>
  <si>
    <t>2106.90-3029</t>
    <phoneticPr fontId="3" type="noConversion"/>
  </si>
  <si>
    <t>2106.90-9091</t>
    <phoneticPr fontId="3" type="noConversion"/>
  </si>
  <si>
    <t>1211.20-1399</t>
    <phoneticPr fontId="3" type="noConversion"/>
  </si>
  <si>
    <t>1211.20-2210</t>
    <phoneticPr fontId="3" type="noConversion"/>
  </si>
  <si>
    <t>1211.90-3029</t>
    <phoneticPr fontId="3" type="noConversion"/>
  </si>
  <si>
    <t>Korean Red Ginseng Extracts</t>
    <phoneticPr fontId="3" type="noConversion"/>
  </si>
  <si>
    <t>Korean Fermented Red Ginseng Extracts</t>
    <phoneticPr fontId="3" type="noConversion"/>
  </si>
  <si>
    <t>Korean Black Ginseng Mild</t>
    <phoneticPr fontId="3" type="noConversion"/>
  </si>
  <si>
    <t>Korean Black Ginseng Premium</t>
    <phoneticPr fontId="3" type="noConversion"/>
  </si>
  <si>
    <t>Korean Red Ginseng Premium</t>
    <phoneticPr fontId="3" type="noConversion"/>
  </si>
  <si>
    <t>Korean Red Ginseng Jin Stick</t>
    <phoneticPr fontId="3" type="noConversion"/>
  </si>
  <si>
    <t>Korean Red Ginseng with Pomegranate Juice Stick</t>
    <phoneticPr fontId="3" type="noConversion"/>
  </si>
  <si>
    <t>Korean Red Ginseng with Tangerine Juice Stick</t>
    <phoneticPr fontId="3" type="noConversion"/>
  </si>
  <si>
    <t>6 Korean Red Ginseng Liquid Gold</t>
    <phoneticPr fontId="3" type="noConversion"/>
  </si>
  <si>
    <t>Korean Black Ginseng Candy</t>
    <phoneticPr fontId="3" type="noConversion"/>
  </si>
  <si>
    <t>Korean Red Ginseng Candy</t>
    <phoneticPr fontId="3" type="noConversion"/>
  </si>
  <si>
    <t>6 Bulrogeon Korean Honeyed Red Ginseng Slices</t>
    <phoneticPr fontId="3" type="noConversion"/>
  </si>
  <si>
    <t>Bulrogeon Honeyed Red Ginseng 300g</t>
    <phoneticPr fontId="3" type="noConversion"/>
  </si>
  <si>
    <t>Bulrogeon Honeyed Red Ginseng 450g</t>
    <phoneticPr fontId="3" type="noConversion"/>
  </si>
  <si>
    <t>Korean Red Ginseng Powder (60gx3bottles)</t>
    <phoneticPr fontId="3" type="noConversion"/>
  </si>
  <si>
    <t>Korean Red Ginseng &amp; Oriental Rasin Tree 50*30</t>
    <phoneticPr fontId="3" type="noConversion"/>
  </si>
  <si>
    <t>Korean Red Ginseng &amp; Pomegranate 50*30</t>
    <phoneticPr fontId="3" type="noConversion"/>
  </si>
  <si>
    <t>Korean Red Ginseng &amp; Blueberry 50*30</t>
    <phoneticPr fontId="3" type="noConversion"/>
  </si>
  <si>
    <t>6 Korean Ginseng Extracts Power</t>
    <phoneticPr fontId="3" type="noConversion"/>
  </si>
  <si>
    <t>Daedong Korea Ginseng Co., Ltd.</t>
    <phoneticPr fontId="3" type="noConversion"/>
  </si>
  <si>
    <t>Health Functional Food</t>
    <phoneticPr fontId="3" type="noConversion"/>
  </si>
  <si>
    <t>Korean Black Ginseng Extract</t>
    <phoneticPr fontId="3" type="noConversion"/>
  </si>
  <si>
    <t xml:space="preserve">Supply Price(Won) </t>
    <phoneticPr fontId="3" type="noConversion"/>
  </si>
  <si>
    <t>SKU#</t>
  </si>
  <si>
    <t>SKU</t>
  </si>
  <si>
    <t>SJ-HE-DK-001</t>
  </si>
  <si>
    <t>SJ-HE-DK-002</t>
  </si>
  <si>
    <t>SJ-HE-DK-003</t>
  </si>
  <si>
    <t>SJ-HE-DK-004</t>
  </si>
  <si>
    <t>SJ-HE-DK-005</t>
  </si>
  <si>
    <t>SJ-HE-DK-006</t>
  </si>
  <si>
    <t>SJ-HE-DK-007</t>
  </si>
  <si>
    <t>SJ-HE-DK-008</t>
  </si>
  <si>
    <t>SJ-HE-DK-009</t>
  </si>
  <si>
    <t>SJ-HE-DK-010</t>
  </si>
  <si>
    <t>SJ-HE-DK-011</t>
  </si>
  <si>
    <t>SJ-HE-DK-012</t>
  </si>
  <si>
    <t>SJ-HE-DK-013</t>
  </si>
  <si>
    <t>SJ-HE-DK-014</t>
  </si>
  <si>
    <t>SJ-HE-DK-015</t>
  </si>
  <si>
    <t>SJ-HE-DK-016</t>
  </si>
  <si>
    <t>SJ-HE-DK-017</t>
  </si>
  <si>
    <t>SJ-HE-DK-018</t>
  </si>
  <si>
    <t>SJ-HE-DK-019</t>
  </si>
  <si>
    <t>SJ-HE-DK-020</t>
  </si>
  <si>
    <t>SJ-HE-DK-021</t>
  </si>
  <si>
    <t>SJ-HE-DK-022</t>
  </si>
  <si>
    <t>DAEDONG KOREA GINSENG CO., Ltd</t>
  </si>
  <si>
    <t>KOREAN GINSENG</t>
  </si>
  <si>
    <t>SJ-HE-DK-023</t>
  </si>
  <si>
    <t>240g</t>
  </si>
  <si>
    <t>120g</t>
  </si>
  <si>
    <t>80ml*30</t>
  </si>
  <si>
    <t>80ml*60</t>
  </si>
  <si>
    <t>30g*5</t>
  </si>
  <si>
    <t>20g*5 set</t>
  </si>
  <si>
    <t>3g*50</t>
  </si>
  <si>
    <t>3g*100</t>
  </si>
  <si>
    <t>SJ-HE-DK-024</t>
  </si>
  <si>
    <t>SJ-HE-DK-025</t>
  </si>
  <si>
    <t>SJ-HE-DK-026</t>
  </si>
  <si>
    <t>Korea Retail Price</t>
  </si>
  <si>
    <t>Product Weight (g)</t>
  </si>
  <si>
    <t>Total Weight (g)</t>
  </si>
  <si>
    <t xml:space="preserve">30포: 340*115*190
</t>
  </si>
  <si>
    <t xml:space="preserve">
60포: 340*115*410</t>
  </si>
  <si>
    <t xml:space="preserve">50포: 200*65*145
</t>
  </si>
  <si>
    <t xml:space="preserve">
100포 : 285*60*170</t>
  </si>
  <si>
    <t>Box Volume
 (W*D*H)/mm</t>
    <phoneticPr fontId="2" type="noConversion"/>
  </si>
  <si>
    <t>Product + Box 
Weight
(kg)</t>
    <phoneticPr fontId="2" type="noConversion"/>
  </si>
  <si>
    <r>
      <rPr>
        <sz val="11"/>
        <color rgb="FFFF0000"/>
        <rFont val="맑은 고딕"/>
        <family val="3"/>
        <charset val="129"/>
        <scheme val="major"/>
      </rPr>
      <t>250g</t>
    </r>
    <r>
      <rPr>
        <sz val="11"/>
        <rFont val="맑은 고딕"/>
        <family val="3"/>
        <charset val="129"/>
        <scheme val="major"/>
      </rPr>
      <t>*2</t>
    </r>
    <phoneticPr fontId="3" type="noConversion"/>
  </si>
  <si>
    <t>6 Korean Honeyed Red Ginseng Gold</t>
    <phoneticPr fontId="3" type="noConversion"/>
  </si>
  <si>
    <t>4 Korean Honeyed Red Ginseng Gold</t>
    <phoneticPr fontId="3" type="noConversion"/>
  </si>
  <si>
    <t>Korean Red Ginseng Tea
(3g*100)</t>
    <phoneticPr fontId="3" type="noConversion"/>
  </si>
  <si>
    <t>Korean Red Ginseng Tea
(3g*50)</t>
    <phoneticPr fontId="3" type="noConversion"/>
  </si>
  <si>
    <t>1704.90-2090</t>
    <phoneticPr fontId="3" type="noConversion"/>
  </si>
  <si>
    <t>2106.90-3021</t>
    <phoneticPr fontId="3" type="noConversion"/>
  </si>
  <si>
    <t>■ Raw material name and content:
   6-year-old ginseng concentrate (ginsenoside Rg1, Rb1 sum 11mg/g, solid content 60% or more, domestic) 100%
■ How to take:
    Take 3 times a day, once (1g) as it is, or drink in hot or cold water (80mL).
■ Shelf Life: 2 years from the date of manufacture
■ Features:
  · A 100% product containing 6-year-old Korean ginseng without loss of active ingredients through a new convergence concentration system · The highest ginsenoside product among domestic ginseng products (33mg) based on daily intake (3g)</t>
    <phoneticPr fontId="2" type="noConversion"/>
  </si>
  <si>
    <t>■ Raw material name and content:
     Plant mixture concentrate [(oligosaccharide, red ginseng extract, red ginseng component 7mg/g or more solid content 6% or more, domestic) 20%, Specifications Honey (domestic)] 70%, reduced sweet sugar, citrus concentrate 60 brix or more, domestic] 10%, citrus flavor (synthetic fragrance)
■ Intake amount and intake method:
Once a day, 1 packet (10g) / Take it as is, or dilute it in 200ml of water to enjoy the unique taste of red ginseng and Jeju tangerine.
■ Features:
    ·Good cost-effective product with 100 bags of large capacity
    ·A product containing Korean red ginseng containing unique saponin of Korea red ginseng and Jeju citrus concentrate rich in vitamin C.
    Red ginseng product that can be enjoyed by anyone, regardless of age or gender, who hates the bitter taste of red ginseng.</t>
    <phoneticPr fontId="3" type="noConversion"/>
  </si>
  <si>
    <t>■ Raw material name and content:
    Red ginseng concentrate (6 years old roots, red ginseng component 70mg/g or more, solid content 60%, domestic), 1%, pomegranate extract HM (solid content 65% or more, pomegranate concentrate, Iranian acid) 10%, purified water, red ginseng extract (solid content 70% or more) , Red ginseng extract (red ginseng ingredient 7mg/g, solid content 6% or more, domestic) oligosaccharide, liquid fructose, honey (domestic)), apple concentrated fruit juice (solid content 72% or more), Vita
Min C, sodium citrate, seaweed calcium, collagen
■ Intake amount and intake method:
     Drink 1 packet directly once a day or dilute in hot or cold water before drinking
     Under 15 years old, take ½ of the adult standard
■ Shelf Life: 2 years from the date of manufacture
■ Features:
   Red ginseng drink for women containing 6-year-old red ginseng, pomegranate, and collagen</t>
    <phoneticPr fontId="3" type="noConversion"/>
  </si>
  <si>
    <r>
      <t xml:space="preserve">■ Raw material name and content:
     Red ginseng concentrate (6 years old, red ginseng component 70mg/g or more, solid content 60%, domestic) 1%, purified water, blueberry extract (solid content 60% or more, American product, blueberry concentrate) 10%, Hongjeongwon extract (solid content 70% or more) , Red ginseng extract (red ginseng component 7mg/g, solid content 6% or more, domestic) oligosaccharide, liquid fructose, honey), apple concentrated fruit juice (solid content 72% or more), Pear Concentrated Fruit Juice (solid content 72% or more), citric anhydride, Vitamin C, sodium citrate
■ Intake amount and intake method:
     Drink 1 packet directly once a day or dilute in hot or cold water before drinking
     Under 15 years old, take ½ of the adult standard
■ Shelf Life: 2 years from the date of manufacture
■ Features:
    </t>
    </r>
    <r>
      <rPr>
        <sz val="11"/>
        <rFont val="Yu Gothic"/>
        <family val="3"/>
        <charset val="128"/>
      </rPr>
      <t>・</t>
    </r>
    <r>
      <rPr>
        <sz val="11"/>
        <rFont val="맑은 고딕"/>
        <family val="3"/>
        <charset val="129"/>
        <scheme val="major"/>
      </rPr>
      <t>Product that can enjoy blueberries and red ginseng rich in vitamins A, B, C, E, amino acids, and dietary fiber</t>
    </r>
    <phoneticPr fontId="3" type="noConversion"/>
  </si>
  <si>
    <t>■ Raw material name and content:
    6-year-old red ginseng concentrate (sum of ginsenoside Rg1, Rb1 and Rg3 11mg/g, solid content 60% or more, domestic) 30%, purified water * Raw ginseng mixture ratio: 6-year-old red ginseng (red ginseng root 70%, red rice ginseng 30%)
■ Intake amount and intake method: once a day, take 1 packet (10g) as it is
■ Features
    ·Immunity improvement, fatigue improvement, platelet aggregation inhibition, memory improvement. Products that can help with antioxidants
    High content of ginsenosides Rg1.Rb1 and Rg3 of 20mg based on daily intake
    Red ginseng product using only 100% red ginseng concentrate
    · Stick type product that can be easily consumed anytime, anywhere</t>
    <phoneticPr fontId="3" type="noConversion"/>
  </si>
  <si>
    <t>■ Raw material name and content:
     Red ginseng concentrate (sum of ginsenosides Rg1, Rb1, Rg3 4mg/g, solid content 60% or more) 10%, vitamin C, anhydrous purified glucose * Raw ginseng ratio: red ginseng root 70%, red rice ginseng 30%… … 100% (domestic)
■ Intake amount and intake method: 2~3 times a day, 1 time 3g (bag) in warm water and stir.
■ Shelf Life: 3 years from the date of manufacture
■ Features: As it is a crystal containing red ginseng concentrate, glucose, and vitamin C, it is a granular product that can be easily dissolved in water and eaten.                                                             ■ Product efficacy
    It can help strengthen immunity, recover from fatigue, improve blood circulation through suppression of platelet aggregation, improve memory, and help with antioxidants.</t>
    <phoneticPr fontId="3" type="noConversion"/>
  </si>
  <si>
    <t>■ Raw material name and content:
     Red ginseng concentrate (sum of ginsenosides Rg1, Rb1, Rg3 4mg/g, solid content 60% or more) 10%, vitamin C, anhydrous purified glucose * Raw ginseng ratio: red ginseng root 70%, red rice ginseng 30%… … 100% (domestic)
■ Intake amount and intake method: 2~3 times a day, 1 time 3g (bag) in warm water and stir.
■ Shelf Life: 3 years from the date of manufacture
■ Features: As it is a crystal containing red ginseng concentrate, glucose, and vitamin C, it is a granular product that can be easily dissolved in water and eaten.                                                       ■ Product efficacy
    It can help strengthen immunity, recover from fatigue, improve blood circulation through suppression of platelet aggregation, improve memory, and help with antioxidants.</t>
    <phoneticPr fontId="3" type="noConversion"/>
  </si>
  <si>
    <t>■ Raw material name and content: Red ginseng (sum of ginsenosides Rg1, Rb1, Rg3 4mg/g, domestic) 100%, * Raw ginseng ratio: red ginseng root 70%, red rice ginseng 30%… … 100% (domestic)
■ Intake amount and intake method: 2~3 times a day, add 3g to 1 time in warm water and stir.
■ Shelf Life: 3 years from the date of manufacture
■ Features:
   · A product where you can feel the aroma and taste of this ginseng itself by adding only 100% red ginseng
■ Product efficacy
   It can help strengthen immunity, recover from fatigue, improve blood circulation by inhibiting platelet aggregation, improve memory, and help with antioxidants.</t>
    <phoneticPr fontId="3" type="noConversion"/>
  </si>
  <si>
    <t>■ Raw material name and content:
     6-year-old red ginseng extract (solid content 2% or more, red ginseng ingredient 2.3mg/g or more, domestic) 100%
     * Raw ginseng mix ratio: 70% red ginseng root, 30% red rice ginseng .... 100% (domestic)
■ Intake amount and intake method:
     1 packet once a day for adults/ ½ of the adult standard for those under 15
■ Shelf Life: 2 years from the date of manufacture
■ Features:
    Product manufactured by low-temperature extraction method by carefully selecting only 100% domestic 6-year-old red ginseng without any additives</t>
    <phoneticPr fontId="3" type="noConversion"/>
  </si>
  <si>
    <t>■ Raw material name and content:
     Red ginseng (6-year-old root, domestic) 50%, non-ferrous honey (domestic) 5%, liquid fructose, low sweetened sweetened
     * Mixing ratio of raw ginseng: 100% red ginseng root (domestic)
■ Intake amount and intake method:
     Eat 3-4 servings 2-3 times a day or pour hot water and intake like tea
■ Shelf Life: 2 years from the date of manufacture
■ Features:
    100% domestic red ginseng thinly sliced and soaked in honey. It is a product that adds the deep sweetness of honey to the unique taste and aroma of red ginseng. It is individually packaged so that you can enjoy it anytime, anywhere.</t>
    <phoneticPr fontId="3" type="noConversion"/>
  </si>
  <si>
    <t>■ Raw material name and content:
     Red ginseng (100% red ginseng root, domestic) 50%, low sweetened taste sugar, liquid fructose, non-ferrous honey (domestic)
■ Intake amount and intake method:
     Eat the original red ginseng root as it is 1-2 roots per day or cut it with pyeonsam
■ Shelf Life: 1 year and 6 months from the date of manufacture
■ Features:
   High-quality domestic Korean red ginseng is carefully marinated in honey. The taste and aroma of red ginseng are alive and not bitter, so it can be enjoyed by both men and women of all ages.</t>
    <phoneticPr fontId="3" type="noConversion"/>
  </si>
  <si>
    <t>■ Raw material name and content:
     Red ginseng (4~5 years root, domestic) 50%, reduced sweet sugar, liquid fructose, spec honey (domestic)
■ Intake amount and intake method:
     Eat Red Ginseng Jeonggwa 1 root per day as it is or cut it with Pyeonsam
■ Shelf Life: 1 year and 6 months from the date of manufacture
■ Features:
   · A product made by marinating Korean red ginseng from 4 to 5 years old carefully in honey. You can feel the unique taste and aroma of red ginseng as it is, but it is not bitter, so it is good as a nutritious snack..</t>
    <phoneticPr fontId="3" type="noConversion"/>
  </si>
  <si>
    <t>■ Raw material name and content:
     Red ginseng concentrate (domestic, solid content over 60%, red ginseng component over 70mg/g) 0.3%, refined sugar 53.65%, starch syrup 44.49%, red ginseng flavor 0.75%, unsalted butter (milk) 0.5%, herbal flavor 0.3%, L-menthol 0.01 %
■ Intake amount and intake method: intake as it is
■ Shelf Life: 2 years from the date of manufacture
■ Features:
   · A nutritious snack with red ginseng concentrate that considers health. It adds sweetness to the bitter taste of red ginseng so that anyone of all ages can enjoy red ginseng without reluctance.</t>
    <phoneticPr fontId="3" type="noConversion"/>
  </si>
  <si>
    <t>■ Raw material name and content:
     White sugar, starch syrup, black ginseng concentrate (red ginseng ingredient 70mg/g, solid content 60% or more domestically produced) 0.3%, black ginseng flavor (synthetic flavor), caramel color (natural color), menthol
■ Intake amount and intake method: intake as it is
■ Shelf Life: 2 years from the date of manufacture
■ Features:
   ·A nutritious snack with black ginseng concentrate added to your health. Men and women of all ages by adding sweetness to the bitter taste of black ginseng
A product that anyone can enjoy black ginseng without feeling rejected</t>
    <phoneticPr fontId="3" type="noConversion"/>
  </si>
  <si>
    <t>■ Raw material name and content:
     Red ginseng (6-year root, domestic) 52%, honey (domestic)
■ Intake amount and intake method:
     Eat Red Ginseng Jeonggwa 1 root per day as it is or cut it with Pyeonsam
■ Shelf Life: 1 year and 6 months from the date of manufacture
■ Features:
    Nutritional food that removes the bitter taste of red ginseng and adds sweetness by soaking red ginseng in domestic honey for a long time</t>
    <phoneticPr fontId="3" type="noConversion"/>
  </si>
  <si>
    <t>■ Raw material name and content:
     Red ginseng (4-year root, domestic) 52%, honey (domestic)
■ Intake amount and intake method:
     Eat Red Ginseng Jeonggwa 1 root per day as it is or cut it with Pyeonsam
■ Shelf Life: 1 year and 6 months from the date of manufacture
■ Features:
   Nutritional food that removes the bitter taste of red ginseng and adds sweetness by soaking red ginseng in domestic honey for a long time</t>
    <phoneticPr fontId="3" type="noConversion"/>
  </si>
  <si>
    <t>■ Raw material name and content:
    Purified water, pomegranate concentrate {solid content above 55%, pomegranate juice concentrate (Iranic acid), fructose} 10%, Specification  honey, fructooligosaccharide, apple concentrate, red ginseng concentrate (red ginseng component 70mg/g or more, solid content 60% or more, domestic) 1%, fish collagen
■ Intake amount and method of intake: once a day, take 1 packet (10g) as it is, or dilute it in 200ml of water before taking it. ■ Features
    ·Product that combines red ginseng and pomegranate
    Easy to carry and hygienic stick type for easy and convenient consumption in busy daily life
    ·Products that can be consumed gently with pomegranate and collagen that are good for women</t>
    <phoneticPr fontId="3" type="noConversion"/>
  </si>
  <si>
    <t>■ Raw material name and content:
     6-year-old red ginseng concentrate (sum of ginsenoside Rg1, Rb1 and Rg3 11mg/g, solid content 60% or more, domestic) 7.5%, starch syrup, oligosaccharide, plant mixture extract (Ganoderma lucidum, polygonatum, Eucommia ulmoides OLIVER, Paeonia japonica, Wolfiporia extensa, dried orange peel, Fallopia multiflora (Thunb.) Haraldson, Rehmannia glutinosa Libosch, Pueraria lobata Ohwi, Rubus coreanus,  Lycium chinense Miller, Angelica gigantis Radix, Cinnamomum cassia Presl), grapefruit seed extract, xylitol, vitamin C
     * Raw material ginseng mixing ratio: 6-year-old red ginseng (70% red ginseng root, 30% red rice ginseng)
■ Intake amount and intake method:
Once a day, 1 packet (10g) / take as it is
■ Features:
    ·Immunity improvement, fatigue improvement, platelet aggregation inhibition, memory improvement. Products that can help with antioxidants
    Product with a sum of ginsenosides Rg1.Rb1 and Rg3 of 6mg based on daily intake
    A product that the whole family can eat by mixing 6-year-old red ginseng concentrate and precious medicinal materials
    ·A stick type product that can be easily consumed anytime, anywhere</t>
    <phoneticPr fontId="3" type="noConversion"/>
  </si>
  <si>
    <t>■ Raw material name and content:
Black ginseng concentrate (ginsenoside Rg1, Rb1 and Rg3 sum 7mg/g, solid content 60% or more, domestic) 30%, purified water * Raw ginseng blend ratio Red ginseng root 70%, Red rice ginseng 30%
■ Intake amount and intake method: once a day, 1 packet (10ml) intake
■ Features:
    Products that can help improve immunity, improve fatigue, inhibit platelet aggregation, improve memory, and help with antioxidants
    Contains 12mg of ginsenoside based on daily intake
    ·Stick type product that can be easily consumed anytime, anywhere without water
    Black ginseng health functional food made through Gujeunggupo process using only excellent 6-year-old ginseng
    Rg3 standardization, new fusion concentration system, reduction of benzopyrene</t>
    <phoneticPr fontId="3" type="noConversion"/>
  </si>
  <si>
    <t>■ Raw material name and content:
Black ginseng concentrate (ginsenoside Rg1, Rb1 and Rg3 sum 7mg/g, solid content 60% or more, domestic) 10%, plant mixture concentrate (dermis, lotus meat, licorice, longan meat), purified water
     * Raw material ginseng mixing ratio 70% red ginseng root, 30% red rice ginseng
■ Intake amount and intake method: Once a day, take one packet (3g) as it is, or drink in hot or cold water (100mL).
■ Features:
    Products that can help improve immunity, improve fatigue, inhibit platelet aggregation, improve memory, and help with antioxidants
    Contains 4mg of ginsenoside based on daily intake
    ·Stick type product that can be easily consumed anytime, anywhere without water
    Black ginseng health functional food made through Gujeunggupo process using only excellent 6-year-old ginseng
    Rg3 standardization, new fusion concentration system, reduction of benzopyrene</t>
    <phoneticPr fontId="3" type="noConversion"/>
  </si>
  <si>
    <t>■ Raw material name and content:
Plant mixture concentrate {Fructooligosaccharide, red ginseng extract (red ginseng component 7mg/g or more, solid content 6% or more, domestic), specification honey (domestic)}, purified water, cyclodextrin, caramel sugar syrup, red ginseng concentrate (red ginseng component 70mg/g More than 60% solid content, domestic) 2%, red ginseng powder (domestic), agar
* Mixing ratio of raw ginseng: 70% red ginseng root, 30% domestic red rice ginseng… … 100% (domestic)
■ Intake amount and intake method:
Eat 3 times a day / 1 tablespoon (2g) at a time, or dilute it in 200ml of warm water.
■ Shelf Life: 2 years from the date of manufacture
■ Features:
It is a red ginseng tablet made from red ginseng concentrate, red ginseng powder, and red ginseng honey.</t>
    <phoneticPr fontId="3" type="noConversion"/>
  </si>
  <si>
    <t>■ Raw material name and content:
Black ginseng extract (ginsenoside Rg1, Rb1 and Rg3 sum 7mg/g, solid content 60% or more, domestic) 100% * Raw ginseng blend ratio: black ginseng root 70%, black rice ginseng 30%
■ Intake Amount and Intake Method: Once a day, take one packet (3g) as it is, or drink in hot or cold water (80mL).
■ Features:
   · Products that can help improve immunity, improve fatigue, inhibit platelet aggregation, improve memory, and help with antioxidants
   The sum of ginsenosides Rg1, Rb1 and Rg3 based on daily intake is 21mg
   Black ginseng concentrate product using only 100% 6-year-old black ginseng concentrate
   Rg3(2mg/g) standardization with 9 times steamed and dried black ginseng  
   · Use of dry raw materials with elvan stone drying system/ benzopyrene reduction product</t>
    <phoneticPr fontId="3" type="noConversion"/>
  </si>
  <si>
    <t>■ Raw material name and content:
Black ginseng extract (ginsenoside Rg1, Rb1 and Rg3 sum 7mg/g, solid content 60% or more, domestic) 100% * Raw ginseng blend ratio: black ginseng root 70%, black rice ginseng 30%
■ Intake Amount and Intake Method: Once a day, take one packet (3g) as it is, or drink in hot or cold water (80mL).
■ Features:
   · Products that can help improve immunity, improve fatigue, inhibit platelet aggregation, improve memory, and help with antioxidants
   The sum of ginsenosides Rg1, Rb1 and Rg3 based on daily intake is 21mg
   Black ginseng concentrate product using only 100% 6-year-old black ginseng concentrate
  Rg3(2mg/g) standardization with 9 times steamed and dried black ginseng  
   · Use of dry raw materials with elvan stone drying system/ benzopyrene reduction product</t>
    <phoneticPr fontId="3" type="noConversion"/>
  </si>
  <si>
    <t>■ Raw material name and content:
     Red Ginseng Concentrate [6 years old red ginseng ingredient 70mg/g or more, solid content 60% or more, domestic] 1%, purified water, Hovenia dulcis Thunb extract [solid content 65% or more] Hovenia dulcis Thunb  extract 95% (Chinese), oligosaccharide]5 %, Hongjeongwon extract [(solid content 70% or more, red ginseng extract (red ginseng component 7mg/g, solid content 6% or more, domestic) oligosaccharide, liquid fructose, honey (domestic)], pear concentrated fruit juice (solid 72% or more), honey ( Domestic), plum concentrate (solid content over 65%), taurine, vitamin C, sodium citrate
■ Intake amount and intake method:
     Drink 1 packet directly once a day or dilute in hot or cold water before drinking
     Under 15 years old, take ½ of the adult standard
■ Shelf Life: 2 years from the date of manufacture
■ Features:
    ·A product that uses a concentrated solution containing only the fruit of the dulcis tree to feel the unique taste and healthy ingredients of dulcis.</t>
    <phoneticPr fontId="3" type="noConversion"/>
  </si>
  <si>
    <t>■ Raw material name and content:
  6-year-old fermented red ginseng concentrate (ginsenoside Rg1, Rb1, and Rg3 sum 4mg/g) 10%, 6-year-old red ginseng concentrate
   (Ginsenoside Rg1, Rb1 and Rg3 sum of 7mg/g) 10%, fructooligosaccharide, plant extract  (Ganoderma lucidum, Glycyrrhiza uralensis Fischer, Eucommia ulmoides Oliver, Citrus unshiu Markovich, Dimocarpus longan Lour, Astragalus membranaceus,  Rehmannia glutinosa Libosch,  Cinnamomum cassia Presl, Rubus coreanus, Fallopia multiflora Haraldson, Pueraria thunbergiana), plant mixture concentrate (red ginseng extract, fructooligosaccharide, honey), polydextrose, purified water, maltodextrin
■ Intake amount and intake method: Take it as it is, 3 times a day, once (4g) or in hot or cold water (200mL). ■ Features:
    ·Health functional food containing Korean 6-year-old fermented red ginseng &amp; red ginseng
    Product containing 10% fermented red ginseng concentrate with high absorption to the body
    Product with high specific saponin compound-K of fermented red ginseng
    Intake of 8mg of ginsenoside content based on daily intake</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</si>
</sst>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2" formatCode="_-&quot;₩&quot;* #,##0_-;\-&quot;₩&quot;* #,##0_-;_-&quot;₩&quot;* &quot;-&quot;_-;_-@_-"/>
    <numFmt numFmtId="41" formatCode="_-* #,##0_-;\-* #,##0_-;_-* &quot;-&quot;_-;_-@_-"/>
    <numFmt numFmtId="176" formatCode="0_ "/>
    <numFmt numFmtId="177" formatCode="_-[$Rp-3809]* #,##0_-;\-[$Rp-3809]* #,##0_-;_-[$Rp-3809]* &quot;-&quot;??_-;_-@_-"/>
    <numFmt numFmtId="178" formatCode="#,##0&quot;g&quot;"/>
    <numFmt numFmtId="179" formatCode="\$\ \ \ \ \ \ \ \ #,##0.00"/>
    <numFmt numFmtId="180" formatCode="_-[$$-409]* #,##0.00_ ;_-[$$-409]* \-#,##0.00\ ;_-[$$-409]* &quot;-&quot;??_ ;_-@_ "/>
    <numFmt numFmtId="181" formatCode="0_);[Red]\(0\)"/>
    <numFmt numFmtId="182" formatCode="_-[$₩-412]* #,##0_-;\-[$₩-412]* #,##0_-;_-[$₩-412]* &quot;-&quot;??_-;_-@_-"/>
    <numFmt numFmtId="183" formatCode="_-[$₩-412]* #,##0.00_-;\-[$₩-412]* #,##0.00_-;_-[$₩-412]* &quot;-&quot;??_-;_-@_-"/>
  </numFmts>
  <fonts count="33">
    <font>
      <sz val="11"/>
      <color theme="1"/>
      <name val="맑은 고딕"/>
      <family val="2"/>
      <charset val="129"/>
      <scheme val="minor"/>
    </font>
    <font>
      <sz val="11"/>
      <color theme="1"/>
      <name val="맑은 고딕"/>
      <family val="2"/>
      <charset val="129"/>
      <scheme val="minor"/>
    </font>
    <font>
      <sz val="8"/>
      <name val="맑은 고딕"/>
      <family val="2"/>
      <charset val="129"/>
      <scheme val="minor"/>
    </font>
    <font>
      <sz val="8"/>
      <name val="돋움"/>
      <family val="3"/>
      <charset val="129"/>
    </font>
    <font>
      <sz val="11"/>
      <name val="돋움"/>
      <family val="3"/>
      <charset val="129"/>
    </font>
    <font>
      <sz val="11"/>
      <color indexed="8"/>
      <name val="맑은 고딕"/>
      <family val="3"/>
      <charset val="129"/>
    </font>
    <font>
      <sz val="12"/>
      <name val="宋体"/>
      <family val="3"/>
      <charset val="129"/>
    </font>
    <font>
      <u/>
      <sz val="11"/>
      <color theme="10"/>
      <name val="맑은 고딕"/>
      <family val="2"/>
      <charset val="129"/>
      <scheme val="minor"/>
    </font>
    <font>
      <sz val="11"/>
      <color theme="1"/>
      <name val="THE스피드"/>
      <family val="1"/>
      <charset val="129"/>
    </font>
    <font>
      <sz val="11"/>
      <color theme="1"/>
      <name val="맑은 고딕"/>
      <family val="3"/>
      <charset val="129"/>
      <scheme val="major"/>
    </font>
    <font>
      <b/>
      <sz val="11"/>
      <color theme="1"/>
      <name val="맑은 고딕"/>
      <family val="3"/>
      <charset val="129"/>
      <scheme val="major"/>
    </font>
    <font>
      <sz val="11"/>
      <color rgb="FF000000"/>
      <name val="맑은 고딕"/>
      <family val="3"/>
      <charset val="129"/>
      <scheme val="major"/>
    </font>
    <font>
      <b/>
      <sz val="16"/>
      <color rgb="FF000000"/>
      <name val="맑은 고딕"/>
      <family val="3"/>
      <charset val="129"/>
      <scheme val="major"/>
    </font>
    <font>
      <b/>
      <sz val="16"/>
      <color theme="1"/>
      <name val="맑은 고딕"/>
      <family val="3"/>
      <charset val="129"/>
      <scheme val="major"/>
    </font>
    <font>
      <b/>
      <sz val="11"/>
      <color rgb="FF000000"/>
      <name val="맑은 고딕"/>
      <family val="3"/>
      <charset val="129"/>
      <scheme val="major"/>
    </font>
    <font>
      <b/>
      <sz val="11"/>
      <name val="맑은 고딕"/>
      <family val="3"/>
      <charset val="129"/>
      <scheme val="major"/>
    </font>
    <font>
      <sz val="11"/>
      <name val="맑은 고딕"/>
      <family val="3"/>
      <charset val="129"/>
      <scheme val="major"/>
    </font>
    <font>
      <u/>
      <sz val="11"/>
      <name val="맑은 고딕"/>
      <family val="3"/>
      <charset val="129"/>
      <scheme val="major"/>
    </font>
    <font>
      <u/>
      <sz val="11"/>
      <name val="맑은 고딕"/>
      <family val="3"/>
      <charset val="129"/>
      <scheme val="minor"/>
    </font>
    <font>
      <sz val="9"/>
      <color indexed="81"/>
      <name val="Tahoma"/>
      <family val="2"/>
    </font>
    <font>
      <b/>
      <sz val="9"/>
      <color indexed="81"/>
      <name val="Tahoma"/>
      <family val="2"/>
    </font>
    <font>
      <sz val="9"/>
      <color indexed="81"/>
      <name val="돋움"/>
      <family val="3"/>
      <charset val="129"/>
    </font>
    <font>
      <sz val="11"/>
      <color theme="1"/>
      <name val="THE스피드"/>
      <family val="1"/>
      <charset val="129"/>
    </font>
    <font>
      <b/>
      <sz val="16"/>
      <color rgb="FF000000"/>
      <name val="맑은 고딕"/>
      <family val="3"/>
      <charset val="129"/>
      <scheme val="major"/>
    </font>
    <font>
      <b/>
      <sz val="11"/>
      <color theme="1"/>
      <name val="맑은 고딕"/>
      <family val="3"/>
      <charset val="129"/>
      <scheme val="major"/>
    </font>
    <font>
      <sz val="11"/>
      <color rgb="FF000000"/>
      <name val="맑은 고딕"/>
      <family val="3"/>
      <charset val="129"/>
      <scheme val="major"/>
    </font>
    <font>
      <sz val="11"/>
      <color theme="1"/>
      <name val="맑은 고딕"/>
      <family val="3"/>
      <charset val="129"/>
      <scheme val="major"/>
    </font>
    <font>
      <b/>
      <sz val="11"/>
      <color rgb="FF000000"/>
      <name val="맑은 고딕"/>
      <family val="3"/>
      <charset val="129"/>
      <scheme val="major"/>
    </font>
    <font>
      <b/>
      <sz val="11"/>
      <color rgb="FF000000"/>
      <name val="THE스피드"/>
      <family val="1"/>
      <charset val="129"/>
    </font>
    <font>
      <sz val="11"/>
      <name val="THE스피드"/>
      <family val="1"/>
      <charset val="129"/>
    </font>
    <font>
      <u/>
      <sz val="11"/>
      <color theme="10"/>
      <name val="THE스피드"/>
      <family val="1"/>
      <charset val="129"/>
    </font>
    <font>
      <sz val="11"/>
      <color rgb="FFFF0000"/>
      <name val="맑은 고딕"/>
      <family val="3"/>
      <charset val="129"/>
      <scheme val="major"/>
    </font>
    <font>
      <sz val="11"/>
      <name val="Yu Gothic"/>
      <family val="3"/>
      <charset val="128"/>
    </font>
  </fonts>
  <fills count="10">
    <fill>
      <patternFill patternType="none"/>
    </fill>
    <fill>
      <patternFill patternType="gray125"/>
    </fill>
    <fill>
      <patternFill patternType="solid">
        <fgColor theme="0"/>
        <bgColor indexed="64"/>
      </patternFill>
    </fill>
    <fill>
      <gradientFill degree="90">
        <stop position="0">
          <color rgb="FFFFFFFF"/>
        </stop>
        <stop position="1">
          <color rgb="FFCCCCCC"/>
        </stop>
      </gradientFill>
    </fill>
    <fill>
      <patternFill patternType="solid">
        <fgColor theme="0" tint="-0.14999847407452621"/>
        <bgColor indexed="64"/>
      </patternFill>
    </fill>
    <fill>
      <patternFill patternType="solid">
        <fgColor theme="0" tint="-4.9989318521683403E-2"/>
        <bgColor indexed="64"/>
      </patternFill>
    </fill>
    <fill>
      <patternFill patternType="solid">
        <fgColor rgb="FFFAFDCF"/>
        <bgColor indexed="64"/>
      </patternFill>
    </fill>
    <fill>
      <patternFill patternType="solid">
        <fgColor rgb="FFFFFF00"/>
        <bgColor indexed="64"/>
      </patternFill>
    </fill>
    <fill>
      <patternFill patternType="solid">
        <fgColor rgb="FFFFC000"/>
        <bgColor indexed="64"/>
      </patternFill>
    </fill>
    <fill>
      <patternFill patternType="solid">
        <fgColor theme="0" tint="-0.14999847407452621"/>
        <bgColor auto="1"/>
      </patternFill>
    </fill>
  </fills>
  <borders count="32">
    <border>
      <left/>
      <right/>
      <top/>
      <bottom/>
      <diagonal/>
    </border>
    <border>
      <left style="thin">
        <color indexed="64"/>
      </left>
      <right style="thin">
        <color indexed="64"/>
      </right>
      <top style="thin">
        <color indexed="64"/>
      </top>
      <bottom style="thin">
        <color indexed="64"/>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indexed="64"/>
      </right>
      <top style="medium">
        <color auto="1"/>
      </top>
      <bottom/>
      <diagonal/>
    </border>
    <border>
      <left style="thin">
        <color auto="1"/>
      </left>
      <right/>
      <top style="medium">
        <color auto="1"/>
      </top>
      <bottom style="thin">
        <color auto="1"/>
      </bottom>
      <diagonal/>
    </border>
    <border>
      <left style="thin">
        <color indexed="64"/>
      </left>
      <right/>
      <top style="thin">
        <color indexed="64"/>
      </top>
      <bottom style="thin">
        <color indexed="64"/>
      </bottom>
      <diagonal/>
    </border>
    <border>
      <left style="thin">
        <color auto="1"/>
      </left>
      <right/>
      <top style="thin">
        <color auto="1"/>
      </top>
      <bottom style="medium">
        <color auto="1"/>
      </bottom>
      <diagonal/>
    </border>
    <border>
      <left/>
      <right/>
      <top/>
      <bottom style="medium">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double">
        <color auto="1"/>
      </top>
      <bottom style="double">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auto="1"/>
      </left>
      <right style="medium">
        <color auto="1"/>
      </right>
      <top style="thin">
        <color auto="1"/>
      </top>
      <bottom/>
      <diagonal/>
    </border>
    <border>
      <left style="thin">
        <color indexed="64"/>
      </left>
      <right/>
      <top/>
      <bottom style="thin">
        <color indexed="64"/>
      </bottom>
      <diagonal/>
    </border>
    <border>
      <left style="thin">
        <color auto="1"/>
      </left>
      <right/>
      <top/>
      <bottom/>
      <diagonal/>
    </border>
    <border>
      <left/>
      <right style="thin">
        <color auto="1"/>
      </right>
      <top/>
      <bottom/>
      <diagonal/>
    </border>
    <border>
      <left/>
      <right/>
      <top style="thin">
        <color auto="1"/>
      </top>
      <bottom/>
      <diagonal/>
    </border>
    <border>
      <left/>
      <right style="thin">
        <color auto="1"/>
      </right>
      <top style="thin">
        <color auto="1"/>
      </top>
      <bottom/>
      <diagonal/>
    </border>
    <border>
      <left/>
      <right/>
      <top/>
      <bottom style="thin">
        <color auto="1"/>
      </bottom>
      <diagonal/>
    </border>
    <border>
      <left/>
      <right style="thin">
        <color auto="1"/>
      </right>
      <top/>
      <bottom style="thin">
        <color auto="1"/>
      </bottom>
      <diagonal/>
    </border>
    <border>
      <left/>
      <right/>
      <top style="medium">
        <color auto="1"/>
      </top>
      <bottom style="medium">
        <color auto="1"/>
      </bottom>
      <diagonal/>
    </border>
    <border>
      <left/>
      <right style="thin">
        <color auto="1"/>
      </right>
      <top style="medium">
        <color auto="1"/>
      </top>
      <bottom style="thin">
        <color auto="1"/>
      </bottom>
      <diagonal/>
    </border>
  </borders>
  <cellStyleXfs count="8">
    <xf numFmtId="0" fontId="0" fillId="0" borderId="0">
      <alignment vertical="center"/>
    </xf>
    <xf numFmtId="41" fontId="1" fillId="0" borderId="0" applyFont="0" applyFill="0" applyBorder="0" applyAlignment="0" applyProtection="0">
      <alignment vertical="center"/>
    </xf>
    <xf numFmtId="0" fontId="4" fillId="0" borderId="0"/>
    <xf numFmtId="0" fontId="5" fillId="0" borderId="0">
      <alignment vertical="center"/>
    </xf>
    <xf numFmtId="41" fontId="1" fillId="0" borderId="0" applyFont="0" applyFill="0" applyBorder="0" applyAlignment="0" applyProtection="0">
      <alignment vertical="center"/>
    </xf>
    <xf numFmtId="0" fontId="6" fillId="0" borderId="0">
      <alignment vertical="center"/>
    </xf>
    <xf numFmtId="0" fontId="7" fillId="0" borderId="0" applyNumberFormat="0" applyFill="0" applyBorder="0" applyAlignment="0" applyProtection="0">
      <alignment vertical="center"/>
    </xf>
    <xf numFmtId="42" fontId="1" fillId="0" borderId="0" applyFont="0" applyFill="0" applyBorder="0" applyAlignment="0" applyProtection="0">
      <alignment vertical="center"/>
    </xf>
  </cellStyleXfs>
  <cellXfs count="196">
    <xf numFmtId="0" fontId="0" fillId="0" borderId="0" xfId="0">
      <alignment vertical="center"/>
    </xf>
    <xf numFmtId="0" fontId="8" fillId="0" borderId="0" xfId="0" applyFont="1">
      <alignment vertical="center"/>
    </xf>
    <xf numFmtId="0" fontId="8" fillId="0" borderId="0" xfId="0" applyFont="1" applyAlignment="1">
      <alignment horizontal="center" vertical="center"/>
    </xf>
    <xf numFmtId="177" fontId="8" fillId="0" borderId="0" xfId="1" applyNumberFormat="1" applyFont="1">
      <alignment vertical="center"/>
    </xf>
    <xf numFmtId="0" fontId="10" fillId="0" borderId="0" xfId="0" applyFont="1" applyAlignment="1">
      <alignment horizontal="left" vertical="center"/>
    </xf>
    <xf numFmtId="0" fontId="9" fillId="0" borderId="0" xfId="0" applyFont="1" applyBorder="1" applyAlignment="1">
      <alignment horizontal="center" vertical="center"/>
    </xf>
    <xf numFmtId="0" fontId="10" fillId="0" borderId="0" xfId="0" applyFont="1" applyBorder="1" applyAlignment="1">
      <alignment horizontal="center" vertical="center"/>
    </xf>
    <xf numFmtId="0" fontId="9" fillId="0" borderId="0" xfId="0" applyFont="1">
      <alignment vertical="center"/>
    </xf>
    <xf numFmtId="0" fontId="9" fillId="0" borderId="0" xfId="0" applyFont="1" applyAlignment="1">
      <alignment horizontal="center" vertical="center"/>
    </xf>
    <xf numFmtId="177" fontId="9" fillId="0" borderId="0" xfId="1" applyNumberFormat="1" applyFont="1">
      <alignment vertical="center"/>
    </xf>
    <xf numFmtId="0" fontId="14" fillId="3" borderId="2" xfId="0" applyFont="1" applyFill="1" applyBorder="1" applyAlignment="1">
      <alignment horizontal="center" vertical="center"/>
    </xf>
    <xf numFmtId="0" fontId="14" fillId="3" borderId="3" xfId="0" applyFont="1" applyFill="1" applyBorder="1" applyAlignment="1">
      <alignment horizontal="center" vertical="center"/>
    </xf>
    <xf numFmtId="0" fontId="14" fillId="3" borderId="10" xfId="0" applyFont="1" applyFill="1" applyBorder="1" applyAlignment="1">
      <alignment horizontal="center" vertical="center"/>
    </xf>
    <xf numFmtId="177" fontId="14" fillId="3" borderId="3" xfId="1" applyNumberFormat="1" applyFont="1" applyFill="1" applyBorder="1" applyAlignment="1">
      <alignment horizontal="center" vertical="center"/>
    </xf>
    <xf numFmtId="0" fontId="14" fillId="3" borderId="11" xfId="0" applyFont="1" applyFill="1" applyBorder="1" applyAlignment="1">
      <alignment horizontal="center" vertical="center"/>
    </xf>
    <xf numFmtId="0" fontId="14" fillId="3" borderId="4" xfId="0" applyFont="1" applyFill="1" applyBorder="1" applyAlignment="1">
      <alignment horizontal="center" vertical="center"/>
    </xf>
    <xf numFmtId="0" fontId="15" fillId="6" borderId="5" xfId="2" applyFont="1" applyFill="1" applyBorder="1" applyAlignment="1">
      <alignment horizontal="center" vertical="center"/>
    </xf>
    <xf numFmtId="178" fontId="16" fillId="6" borderId="1" xfId="1" applyNumberFormat="1" applyFont="1" applyFill="1" applyBorder="1" applyAlignment="1">
      <alignment horizontal="center" vertical="center"/>
    </xf>
    <xf numFmtId="42" fontId="16" fillId="6" borderId="12" xfId="1" applyNumberFormat="1" applyFont="1" applyFill="1" applyBorder="1" applyAlignment="1">
      <alignment horizontal="center" vertical="center"/>
    </xf>
    <xf numFmtId="0" fontId="16" fillId="5" borderId="5" xfId="2" applyFont="1" applyFill="1" applyBorder="1" applyAlignment="1">
      <alignment horizontal="center" vertical="center"/>
    </xf>
    <xf numFmtId="0" fontId="16" fillId="0" borderId="1" xfId="2" applyFont="1" applyBorder="1" applyAlignment="1">
      <alignment horizontal="center" vertical="center" wrapText="1"/>
    </xf>
    <xf numFmtId="0" fontId="16" fillId="0" borderId="20" xfId="2" applyFont="1" applyBorder="1" applyAlignment="1">
      <alignment horizontal="center" vertical="center" wrapText="1"/>
    </xf>
    <xf numFmtId="0" fontId="16" fillId="5" borderId="7" xfId="2" applyFont="1" applyFill="1" applyBorder="1" applyAlignment="1">
      <alignment horizontal="center" vertical="center"/>
    </xf>
    <xf numFmtId="0" fontId="16" fillId="0" borderId="8" xfId="2" applyFont="1" applyBorder="1" applyAlignment="1">
      <alignment horizontal="center" vertical="center" wrapText="1"/>
    </xf>
    <xf numFmtId="0" fontId="16" fillId="6" borderId="1" xfId="3" applyFont="1" applyFill="1" applyBorder="1" applyAlignment="1">
      <alignment horizontal="center" vertical="center" wrapText="1"/>
    </xf>
    <xf numFmtId="179" fontId="16" fillId="6" borderId="1" xfId="1" applyNumberFormat="1" applyFont="1" applyFill="1" applyBorder="1" applyAlignment="1">
      <alignment horizontal="right" vertical="center"/>
    </xf>
    <xf numFmtId="0" fontId="17" fillId="6" borderId="1" xfId="6" applyFont="1" applyFill="1" applyBorder="1" applyAlignment="1">
      <alignment horizontal="center" vertical="center"/>
    </xf>
    <xf numFmtId="42" fontId="18" fillId="6" borderId="12" xfId="6" applyNumberFormat="1" applyFont="1" applyFill="1" applyBorder="1" applyAlignment="1">
      <alignment horizontal="center" vertical="center"/>
    </xf>
    <xf numFmtId="0" fontId="16" fillId="6" borderId="6" xfId="0" applyFont="1" applyFill="1" applyBorder="1" applyAlignment="1">
      <alignment horizontal="center" vertical="center"/>
    </xf>
    <xf numFmtId="176" fontId="16" fillId="6" borderId="1" xfId="2" applyNumberFormat="1" applyFont="1" applyFill="1" applyBorder="1" applyAlignment="1">
      <alignment horizontal="center" vertical="center" wrapText="1"/>
    </xf>
    <xf numFmtId="42" fontId="16" fillId="6" borderId="1" xfId="1" applyNumberFormat="1" applyFont="1" applyFill="1" applyBorder="1" applyAlignment="1">
      <alignment horizontal="center" vertical="center"/>
    </xf>
    <xf numFmtId="0" fontId="12" fillId="3" borderId="17" xfId="0" applyFont="1" applyFill="1" applyBorder="1" applyAlignment="1">
      <alignment horizontal="center" vertical="center"/>
    </xf>
    <xf numFmtId="180" fontId="16" fillId="6" borderId="1" xfId="1" applyNumberFormat="1" applyFont="1" applyFill="1" applyBorder="1" applyAlignment="1">
      <alignment horizontal="right" vertical="center"/>
    </xf>
    <xf numFmtId="180" fontId="16" fillId="2" borderId="1" xfId="7" applyNumberFormat="1" applyFont="1" applyFill="1" applyBorder="1" applyAlignment="1">
      <alignment horizontal="center" vertical="center"/>
    </xf>
    <xf numFmtId="180" fontId="16" fillId="0" borderId="8" xfId="7" applyNumberFormat="1" applyFont="1" applyBorder="1" applyAlignment="1">
      <alignment horizontal="center" vertical="center"/>
    </xf>
    <xf numFmtId="176" fontId="16" fillId="2" borderId="1" xfId="2" applyNumberFormat="1" applyFont="1" applyFill="1" applyBorder="1" applyAlignment="1">
      <alignment horizontal="center" vertical="center" wrapText="1"/>
    </xf>
    <xf numFmtId="176" fontId="16" fillId="2" borderId="20" xfId="2" applyNumberFormat="1" applyFont="1" applyFill="1" applyBorder="1" applyAlignment="1">
      <alignment horizontal="center" vertical="center" wrapText="1"/>
    </xf>
    <xf numFmtId="176" fontId="16" fillId="2" borderId="8" xfId="2" applyNumberFormat="1" applyFont="1" applyFill="1" applyBorder="1" applyAlignment="1">
      <alignment horizontal="center" vertical="center" wrapText="1"/>
    </xf>
    <xf numFmtId="180" fontId="16" fillId="2" borderId="8" xfId="7" applyNumberFormat="1" applyFont="1" applyFill="1" applyBorder="1" applyAlignment="1">
      <alignment vertical="center"/>
    </xf>
    <xf numFmtId="0" fontId="16" fillId="0" borderId="1" xfId="3" applyFont="1" applyBorder="1" applyAlignment="1">
      <alignment horizontal="center" vertical="center" wrapText="1"/>
    </xf>
    <xf numFmtId="177" fontId="16" fillId="0" borderId="1" xfId="1" applyNumberFormat="1" applyFont="1" applyBorder="1" applyAlignment="1">
      <alignment vertical="center"/>
    </xf>
    <xf numFmtId="42" fontId="16" fillId="2" borderId="12" xfId="1" applyNumberFormat="1" applyFont="1" applyFill="1" applyBorder="1" applyAlignment="1">
      <alignment vertical="center"/>
    </xf>
    <xf numFmtId="0" fontId="16" fillId="0" borderId="6" xfId="0" applyFont="1" applyBorder="1">
      <alignment vertical="center"/>
    </xf>
    <xf numFmtId="0" fontId="16" fillId="2" borderId="1" xfId="0" applyFont="1" applyFill="1" applyBorder="1" applyAlignment="1">
      <alignment horizontal="center" vertical="center" wrapText="1"/>
    </xf>
    <xf numFmtId="0" fontId="16" fillId="2" borderId="6" xfId="0" applyFont="1" applyFill="1" applyBorder="1">
      <alignment vertical="center"/>
    </xf>
    <xf numFmtId="0" fontId="16" fillId="0" borderId="1" xfId="0" applyFont="1" applyBorder="1" applyAlignment="1">
      <alignment horizontal="center" vertical="center" wrapText="1"/>
    </xf>
    <xf numFmtId="0" fontId="16" fillId="0" borderId="1" xfId="0" applyFont="1" applyFill="1" applyBorder="1" applyAlignment="1">
      <alignment horizontal="center" vertical="center" wrapText="1"/>
    </xf>
    <xf numFmtId="0" fontId="16" fillId="0" borderId="20" xfId="0" applyFont="1" applyBorder="1">
      <alignment vertical="center"/>
    </xf>
    <xf numFmtId="0" fontId="16" fillId="0" borderId="20" xfId="3" applyFont="1" applyBorder="1" applyAlignment="1">
      <alignment horizontal="center" vertical="center" wrapText="1"/>
    </xf>
    <xf numFmtId="0" fontId="16" fillId="0" borderId="20" xfId="0" applyFont="1" applyFill="1" applyBorder="1" applyAlignment="1">
      <alignment horizontal="center" vertical="center" wrapText="1"/>
    </xf>
    <xf numFmtId="42" fontId="16" fillId="0" borderId="20" xfId="0" applyNumberFormat="1" applyFont="1" applyBorder="1">
      <alignment vertical="center"/>
    </xf>
    <xf numFmtId="177" fontId="16" fillId="0" borderId="20" xfId="1" applyNumberFormat="1" applyFont="1" applyBorder="1" applyAlignment="1">
      <alignment vertical="center"/>
    </xf>
    <xf numFmtId="42" fontId="16" fillId="2" borderId="21" xfId="1" applyNumberFormat="1" applyFont="1" applyFill="1" applyBorder="1" applyAlignment="1">
      <alignment vertical="center"/>
    </xf>
    <xf numFmtId="0" fontId="16" fillId="2" borderId="22" xfId="0" applyFont="1" applyFill="1" applyBorder="1">
      <alignment vertical="center"/>
    </xf>
    <xf numFmtId="0" fontId="16" fillId="0" borderId="8" xfId="0" applyFont="1" applyBorder="1">
      <alignment vertical="center"/>
    </xf>
    <xf numFmtId="0" fontId="16" fillId="0" borderId="8" xfId="3" applyFont="1" applyBorder="1" applyAlignment="1">
      <alignment horizontal="center" vertical="center" wrapText="1"/>
    </xf>
    <xf numFmtId="0" fontId="16" fillId="0" borderId="8" xfId="0" applyFont="1" applyFill="1" applyBorder="1" applyAlignment="1">
      <alignment horizontal="center" vertical="center" wrapText="1"/>
    </xf>
    <xf numFmtId="42" fontId="16" fillId="0" borderId="8" xfId="0" applyNumberFormat="1" applyFont="1" applyBorder="1">
      <alignment vertical="center"/>
    </xf>
    <xf numFmtId="177" fontId="16" fillId="0" borderId="8" xfId="1" applyNumberFormat="1" applyFont="1" applyBorder="1" applyAlignment="1">
      <alignment vertical="center"/>
    </xf>
    <xf numFmtId="42" fontId="16" fillId="2" borderId="8" xfId="1" applyNumberFormat="1" applyFont="1" applyFill="1" applyBorder="1" applyAlignment="1">
      <alignment vertical="center"/>
    </xf>
    <xf numFmtId="42" fontId="16" fillId="2" borderId="13" xfId="1" applyNumberFormat="1" applyFont="1" applyFill="1" applyBorder="1" applyAlignment="1">
      <alignment vertical="center"/>
    </xf>
    <xf numFmtId="0" fontId="16" fillId="2" borderId="9" xfId="0" applyFont="1" applyFill="1" applyBorder="1">
      <alignment vertical="center"/>
    </xf>
    <xf numFmtId="0" fontId="10" fillId="3" borderId="3" xfId="0" applyFont="1" applyFill="1" applyBorder="1" applyAlignment="1">
      <alignment horizontal="center" vertical="center"/>
    </xf>
    <xf numFmtId="181" fontId="16" fillId="6" borderId="1" xfId="1" applyNumberFormat="1" applyFont="1" applyFill="1" applyBorder="1" applyAlignment="1">
      <alignment horizontal="center" vertical="center"/>
    </xf>
    <xf numFmtId="181" fontId="16" fillId="2" borderId="12" xfId="7" applyNumberFormat="1" applyFont="1" applyFill="1" applyBorder="1" applyAlignment="1">
      <alignment vertical="center"/>
    </xf>
    <xf numFmtId="181" fontId="16" fillId="2" borderId="21" xfId="7" applyNumberFormat="1" applyFont="1" applyFill="1" applyBorder="1" applyAlignment="1">
      <alignment vertical="center"/>
    </xf>
    <xf numFmtId="181" fontId="16" fillId="2" borderId="8" xfId="7" applyNumberFormat="1" applyFont="1" applyFill="1" applyBorder="1" applyAlignment="1">
      <alignment vertical="center"/>
    </xf>
    <xf numFmtId="0" fontId="16" fillId="2" borderId="12" xfId="1" applyNumberFormat="1" applyFont="1" applyFill="1" applyBorder="1" applyAlignment="1">
      <alignment vertical="center"/>
    </xf>
    <xf numFmtId="42" fontId="7" fillId="2" borderId="12" xfId="6" applyNumberFormat="1" applyFill="1" applyBorder="1" applyAlignment="1">
      <alignment vertical="center"/>
    </xf>
    <xf numFmtId="42" fontId="16" fillId="0" borderId="1" xfId="0" applyNumberFormat="1" applyFont="1" applyBorder="1" applyAlignment="1">
      <alignment vertical="center" wrapText="1"/>
    </xf>
    <xf numFmtId="42" fontId="16" fillId="0" borderId="1" xfId="1" applyNumberFormat="1" applyFont="1" applyBorder="1" applyAlignment="1">
      <alignment vertical="center" wrapText="1"/>
    </xf>
    <xf numFmtId="0" fontId="16" fillId="2" borderId="12" xfId="1" quotePrefix="1" applyNumberFormat="1" applyFont="1" applyFill="1" applyBorder="1" applyAlignment="1">
      <alignment vertical="center"/>
    </xf>
    <xf numFmtId="0" fontId="22" fillId="0" borderId="0" xfId="0" applyFont="1">
      <alignment vertical="center"/>
    </xf>
    <xf numFmtId="0" fontId="22" fillId="0" borderId="0" xfId="0" applyFont="1" applyAlignment="1">
      <alignment horizontal="center" vertical="center"/>
    </xf>
    <xf numFmtId="177" fontId="22" fillId="0" borderId="0" xfId="1" applyNumberFormat="1" applyFont="1">
      <alignment vertical="center"/>
    </xf>
    <xf numFmtId="0" fontId="23" fillId="3" borderId="17" xfId="0" applyFont="1" applyFill="1" applyBorder="1" applyAlignment="1">
      <alignment horizontal="center" vertical="center"/>
    </xf>
    <xf numFmtId="0" fontId="24" fillId="0" borderId="0" xfId="0" applyFont="1" applyAlignment="1">
      <alignment horizontal="left" vertical="center"/>
    </xf>
    <xf numFmtId="0" fontId="26" fillId="0" borderId="0" xfId="0" applyFont="1" applyBorder="1" applyAlignment="1">
      <alignment horizontal="center" vertical="center"/>
    </xf>
    <xf numFmtId="0" fontId="24" fillId="0" borderId="0" xfId="0" applyFont="1" applyBorder="1" applyAlignment="1">
      <alignment horizontal="center" vertical="center"/>
    </xf>
    <xf numFmtId="0" fontId="26" fillId="0" borderId="0" xfId="0" applyFont="1">
      <alignment vertical="center"/>
    </xf>
    <xf numFmtId="0" fontId="26" fillId="0" borderId="0" xfId="0" applyFont="1" applyAlignment="1">
      <alignment horizontal="center" vertical="center"/>
    </xf>
    <xf numFmtId="177" fontId="26" fillId="0" borderId="0" xfId="1" applyNumberFormat="1" applyFont="1">
      <alignment vertical="center"/>
    </xf>
    <xf numFmtId="0" fontId="28" fillId="3" borderId="11" xfId="0" applyFont="1" applyFill="1" applyBorder="1" applyAlignment="1">
      <alignment horizontal="center" vertical="center"/>
    </xf>
    <xf numFmtId="42" fontId="29" fillId="6" borderId="12" xfId="1" applyNumberFormat="1" applyFont="1" applyFill="1" applyBorder="1" applyAlignment="1">
      <alignment horizontal="center" vertical="center"/>
    </xf>
    <xf numFmtId="42" fontId="30" fillId="6" borderId="12" xfId="6" applyNumberFormat="1" applyFont="1" applyFill="1" applyBorder="1" applyAlignment="1">
      <alignment horizontal="center" vertical="center"/>
    </xf>
    <xf numFmtId="0" fontId="28" fillId="3" borderId="3" xfId="0" applyFont="1" applyFill="1" applyBorder="1" applyAlignment="1">
      <alignment horizontal="center" vertical="center"/>
    </xf>
    <xf numFmtId="42" fontId="29" fillId="6" borderId="1" xfId="1" applyNumberFormat="1" applyFont="1" applyFill="1" applyBorder="1" applyAlignment="1">
      <alignment horizontal="center" vertical="center"/>
    </xf>
    <xf numFmtId="42" fontId="16" fillId="0" borderId="20" xfId="1" applyNumberFormat="1" applyFont="1" applyBorder="1" applyAlignment="1">
      <alignment vertical="center" wrapText="1"/>
    </xf>
    <xf numFmtId="42" fontId="7" fillId="2" borderId="21" xfId="6" applyNumberFormat="1" applyFill="1" applyBorder="1" applyAlignment="1">
      <alignment vertical="center"/>
    </xf>
    <xf numFmtId="0" fontId="16" fillId="2" borderId="21" xfId="1" quotePrefix="1" applyNumberFormat="1" applyFont="1" applyFill="1" applyBorder="1" applyAlignment="1">
      <alignment vertical="center"/>
    </xf>
    <xf numFmtId="42" fontId="16" fillId="0" borderId="20" xfId="0" applyNumberFormat="1" applyFont="1" applyBorder="1" applyAlignment="1">
      <alignment vertical="center" wrapText="1"/>
    </xf>
    <xf numFmtId="42" fontId="16" fillId="0" borderId="8" xfId="0" applyNumberFormat="1" applyFont="1" applyBorder="1" applyAlignment="1">
      <alignment vertical="center" wrapText="1"/>
    </xf>
    <xf numFmtId="0" fontId="16" fillId="7" borderId="1" xfId="3" applyFont="1" applyFill="1" applyBorder="1" applyAlignment="1">
      <alignment horizontal="center" vertical="center" wrapText="1"/>
    </xf>
    <xf numFmtId="42" fontId="16" fillId="7" borderId="12" xfId="1" applyNumberFormat="1" applyFont="1" applyFill="1" applyBorder="1" applyAlignment="1">
      <alignment vertical="center"/>
    </xf>
    <xf numFmtId="0" fontId="16" fillId="7" borderId="12" xfId="1" quotePrefix="1" applyNumberFormat="1" applyFont="1" applyFill="1" applyBorder="1" applyAlignment="1">
      <alignment vertical="center"/>
    </xf>
    <xf numFmtId="42" fontId="16" fillId="2" borderId="21" xfId="1" applyNumberFormat="1" applyFont="1" applyFill="1" applyBorder="1" applyAlignment="1">
      <alignment vertical="center" wrapText="1"/>
    </xf>
    <xf numFmtId="176" fontId="16" fillId="0" borderId="1" xfId="2" applyNumberFormat="1" applyFont="1" applyFill="1" applyBorder="1" applyAlignment="1">
      <alignment horizontal="center" vertical="center" wrapText="1"/>
    </xf>
    <xf numFmtId="0" fontId="16" fillId="0" borderId="1" xfId="2" applyFont="1" applyFill="1" applyBorder="1" applyAlignment="1">
      <alignment horizontal="center" vertical="center" wrapText="1"/>
    </xf>
    <xf numFmtId="0" fontId="16" fillId="0" borderId="1" xfId="3" applyFont="1" applyFill="1" applyBorder="1" applyAlignment="1">
      <alignment horizontal="center" vertical="center" wrapText="1"/>
    </xf>
    <xf numFmtId="177" fontId="16" fillId="0" borderId="1" xfId="1" applyNumberFormat="1" applyFont="1" applyFill="1" applyBorder="1" applyAlignment="1">
      <alignment vertical="center"/>
    </xf>
    <xf numFmtId="42" fontId="7" fillId="0" borderId="12" xfId="6" applyNumberFormat="1" applyFill="1" applyBorder="1" applyAlignment="1">
      <alignment vertical="center"/>
    </xf>
    <xf numFmtId="0" fontId="31" fillId="0" borderId="20" xfId="0" applyFont="1" applyFill="1" applyBorder="1" applyAlignment="1">
      <alignment horizontal="center" vertical="center" wrapText="1"/>
    </xf>
    <xf numFmtId="182" fontId="16" fillId="2" borderId="1" xfId="7" applyNumberFormat="1" applyFont="1" applyFill="1" applyBorder="1" applyAlignment="1">
      <alignment horizontal="center" vertical="center"/>
    </xf>
    <xf numFmtId="182" fontId="16" fillId="2" borderId="8" xfId="7" applyNumberFormat="1" applyFont="1" applyFill="1" applyBorder="1" applyAlignment="1">
      <alignment vertical="center"/>
    </xf>
    <xf numFmtId="0" fontId="16" fillId="5" borderId="16" xfId="2" applyFont="1" applyFill="1" applyBorder="1" applyAlignment="1">
      <alignment horizontal="center" vertical="center"/>
    </xf>
    <xf numFmtId="181" fontId="16" fillId="2" borderId="1" xfId="7" applyNumberFormat="1" applyFont="1" applyFill="1" applyBorder="1" applyAlignment="1">
      <alignment vertical="center"/>
    </xf>
    <xf numFmtId="42" fontId="16" fillId="2" borderId="1" xfId="1" applyNumberFormat="1" applyFont="1" applyFill="1" applyBorder="1" applyAlignment="1">
      <alignment vertical="center"/>
    </xf>
    <xf numFmtId="42" fontId="7" fillId="2" borderId="1" xfId="6" applyNumberFormat="1" applyFill="1" applyBorder="1" applyAlignment="1">
      <alignment vertical="center"/>
    </xf>
    <xf numFmtId="0" fontId="16" fillId="2" borderId="1" xfId="1" quotePrefix="1" applyNumberFormat="1" applyFont="1" applyFill="1" applyBorder="1" applyAlignment="1">
      <alignment vertical="center"/>
    </xf>
    <xf numFmtId="0" fontId="16" fillId="2" borderId="1" xfId="0" applyFont="1" applyFill="1" applyBorder="1">
      <alignment vertical="center"/>
    </xf>
    <xf numFmtId="183" fontId="16" fillId="0" borderId="1" xfId="7" applyNumberFormat="1" applyFont="1" applyFill="1" applyBorder="1" applyAlignment="1">
      <alignment horizontal="center" vertical="center"/>
    </xf>
    <xf numFmtId="0" fontId="16" fillId="2" borderId="1" xfId="7" applyNumberFormat="1" applyFont="1" applyFill="1" applyBorder="1" applyAlignment="1">
      <alignment horizontal="center" vertical="center"/>
    </xf>
    <xf numFmtId="0" fontId="22" fillId="0" borderId="0" xfId="0" applyNumberFormat="1" applyFont="1" applyAlignment="1">
      <alignment horizontal="center" vertical="center"/>
    </xf>
    <xf numFmtId="0" fontId="24" fillId="0" borderId="0" xfId="0" applyNumberFormat="1" applyFont="1" applyAlignment="1">
      <alignment horizontal="center" vertical="center"/>
    </xf>
    <xf numFmtId="0" fontId="26" fillId="0" borderId="0" xfId="0" applyNumberFormat="1" applyFont="1" applyAlignment="1">
      <alignment horizontal="center" vertical="center"/>
    </xf>
    <xf numFmtId="0" fontId="16" fillId="0" borderId="1" xfId="7" applyNumberFormat="1" applyFont="1" applyFill="1" applyBorder="1" applyAlignment="1">
      <alignment horizontal="center" vertical="center"/>
    </xf>
    <xf numFmtId="181" fontId="16" fillId="0" borderId="1" xfId="7" applyNumberFormat="1" applyFont="1" applyFill="1" applyBorder="1" applyAlignment="1">
      <alignment vertical="center"/>
    </xf>
    <xf numFmtId="42" fontId="16" fillId="0" borderId="1" xfId="1" applyNumberFormat="1" applyFont="1" applyFill="1" applyBorder="1" applyAlignment="1">
      <alignment vertical="center"/>
    </xf>
    <xf numFmtId="42" fontId="16" fillId="2" borderId="1" xfId="1" applyNumberFormat="1" applyFont="1" applyFill="1" applyBorder="1" applyAlignment="1">
      <alignment vertical="center" wrapText="1"/>
    </xf>
    <xf numFmtId="183" fontId="22" fillId="0" borderId="0" xfId="0" applyNumberFormat="1" applyFont="1">
      <alignment vertical="center"/>
    </xf>
    <xf numFmtId="183" fontId="24" fillId="0" borderId="0" xfId="0" applyNumberFormat="1" applyFont="1" applyAlignment="1">
      <alignment horizontal="left" vertical="center"/>
    </xf>
    <xf numFmtId="183" fontId="26" fillId="0" borderId="0" xfId="0" applyNumberFormat="1" applyFont="1">
      <alignment vertical="center"/>
    </xf>
    <xf numFmtId="183" fontId="16" fillId="2" borderId="1" xfId="7" applyNumberFormat="1" applyFont="1" applyFill="1" applyBorder="1" applyAlignment="1">
      <alignment horizontal="center" vertical="center"/>
    </xf>
    <xf numFmtId="183" fontId="16" fillId="0" borderId="8" xfId="7" applyNumberFormat="1" applyFont="1" applyBorder="1" applyAlignment="1">
      <alignment horizontal="center" vertical="center"/>
    </xf>
    <xf numFmtId="0" fontId="16" fillId="8" borderId="20" xfId="3" applyFont="1" applyFill="1" applyBorder="1" applyAlignment="1">
      <alignment horizontal="center" vertical="center" wrapText="1"/>
    </xf>
    <xf numFmtId="0" fontId="16" fillId="8" borderId="1" xfId="0" applyFont="1" applyFill="1" applyBorder="1" applyAlignment="1">
      <alignment horizontal="center" vertical="center" wrapText="1"/>
    </xf>
    <xf numFmtId="0" fontId="16" fillId="8" borderId="5" xfId="2" applyFont="1" applyFill="1" applyBorder="1" applyAlignment="1">
      <alignment horizontal="center" vertical="center"/>
    </xf>
    <xf numFmtId="0" fontId="16" fillId="8" borderId="16" xfId="2" applyFont="1" applyFill="1" applyBorder="1" applyAlignment="1">
      <alignment horizontal="center" vertical="center"/>
    </xf>
    <xf numFmtId="176" fontId="16" fillId="8" borderId="1" xfId="2" applyNumberFormat="1" applyFont="1" applyFill="1" applyBorder="1" applyAlignment="1">
      <alignment horizontal="center" vertical="center" wrapText="1"/>
    </xf>
    <xf numFmtId="0" fontId="16" fillId="8" borderId="1" xfId="2" applyFont="1" applyFill="1" applyBorder="1" applyAlignment="1">
      <alignment horizontal="center" vertical="center" wrapText="1"/>
    </xf>
    <xf numFmtId="0" fontId="22" fillId="0" borderId="0" xfId="0" applyNumberFormat="1" applyFont="1">
      <alignment vertical="center"/>
    </xf>
    <xf numFmtId="0" fontId="24" fillId="0" borderId="0" xfId="0" applyNumberFormat="1" applyFont="1" applyAlignment="1">
      <alignment horizontal="left" vertical="center"/>
    </xf>
    <xf numFmtId="0" fontId="26" fillId="0" borderId="0" xfId="0" applyNumberFormat="1" applyFont="1">
      <alignment vertical="center"/>
    </xf>
    <xf numFmtId="0" fontId="27" fillId="3" borderId="2" xfId="0" applyFont="1" applyFill="1" applyBorder="1" applyAlignment="1">
      <alignment horizontal="center" vertical="center" wrapText="1"/>
    </xf>
    <xf numFmtId="0" fontId="14" fillId="3" borderId="31" xfId="0" applyFont="1" applyFill="1" applyBorder="1" applyAlignment="1">
      <alignment horizontal="center" vertical="center" wrapText="1"/>
    </xf>
    <xf numFmtId="0" fontId="27" fillId="3" borderId="3" xfId="0" applyFont="1" applyFill="1" applyBorder="1" applyAlignment="1">
      <alignment horizontal="center" vertical="center" wrapText="1"/>
    </xf>
    <xf numFmtId="0" fontId="27" fillId="3" borderId="10" xfId="0" applyFont="1" applyFill="1" applyBorder="1" applyAlignment="1">
      <alignment horizontal="center" vertical="center" wrapText="1"/>
    </xf>
    <xf numFmtId="183" fontId="14" fillId="3" borderId="3" xfId="0" applyNumberFormat="1" applyFont="1" applyFill="1" applyBorder="1" applyAlignment="1">
      <alignment horizontal="center" vertical="center" wrapText="1"/>
    </xf>
    <xf numFmtId="177" fontId="14" fillId="3" borderId="3" xfId="1" applyNumberFormat="1" applyFont="1" applyFill="1" applyBorder="1" applyAlignment="1">
      <alignment horizontal="center" vertical="center" wrapText="1"/>
    </xf>
    <xf numFmtId="0" fontId="10" fillId="3" borderId="3" xfId="0" applyFont="1" applyFill="1" applyBorder="1" applyAlignment="1">
      <alignment horizontal="center" vertical="center" wrapText="1"/>
    </xf>
    <xf numFmtId="0" fontId="14" fillId="3" borderId="3" xfId="1" applyNumberFormat="1" applyFont="1" applyFill="1" applyBorder="1" applyAlignment="1">
      <alignment horizontal="center" vertical="center" wrapText="1"/>
    </xf>
    <xf numFmtId="177" fontId="27" fillId="3" borderId="3" xfId="1" applyNumberFormat="1" applyFont="1" applyFill="1" applyBorder="1" applyAlignment="1">
      <alignment horizontal="center" vertical="center" wrapText="1"/>
    </xf>
    <xf numFmtId="0" fontId="27" fillId="3" borderId="11" xfId="0" applyFont="1" applyFill="1" applyBorder="1" applyAlignment="1">
      <alignment horizontal="center" vertical="center" wrapText="1"/>
    </xf>
    <xf numFmtId="0" fontId="27" fillId="3" borderId="4" xfId="0" applyFont="1" applyFill="1" applyBorder="1" applyAlignment="1">
      <alignment horizontal="center" vertical="center" wrapText="1"/>
    </xf>
    <xf numFmtId="0" fontId="22" fillId="0" borderId="0" xfId="0" applyFont="1" applyAlignment="1">
      <alignment vertical="center" wrapText="1"/>
    </xf>
    <xf numFmtId="0" fontId="24" fillId="0" borderId="0" xfId="0" applyFont="1" applyAlignment="1">
      <alignment horizontal="center" vertical="center"/>
    </xf>
    <xf numFmtId="0" fontId="16" fillId="0" borderId="1" xfId="1" applyNumberFormat="1" applyFont="1" applyFill="1" applyBorder="1" applyAlignment="1">
      <alignment horizontal="center" vertical="center"/>
    </xf>
    <xf numFmtId="42" fontId="16" fillId="2" borderId="1" xfId="1" applyNumberFormat="1" applyFont="1" applyFill="1" applyBorder="1" applyAlignment="1">
      <alignment horizontal="center" vertical="center"/>
    </xf>
    <xf numFmtId="0" fontId="16" fillId="2" borderId="1" xfId="1" applyNumberFormat="1" applyFont="1" applyFill="1" applyBorder="1" applyAlignment="1">
      <alignment horizontal="center" vertical="center"/>
    </xf>
    <xf numFmtId="0" fontId="14" fillId="3" borderId="3" xfId="0" applyFont="1" applyFill="1" applyBorder="1" applyAlignment="1">
      <alignment horizontal="center" vertical="center" wrapText="1"/>
    </xf>
    <xf numFmtId="0" fontId="16" fillId="0" borderId="5" xfId="2" applyFont="1" applyFill="1" applyBorder="1" applyAlignment="1">
      <alignment horizontal="center" vertical="center"/>
    </xf>
    <xf numFmtId="0" fontId="16" fillId="0" borderId="16" xfId="2" applyFont="1" applyFill="1" applyBorder="1" applyAlignment="1">
      <alignment horizontal="center" vertical="center"/>
    </xf>
    <xf numFmtId="0" fontId="16" fillId="0" borderId="20" xfId="3" applyFont="1" applyFill="1" applyBorder="1" applyAlignment="1">
      <alignment horizontal="center" vertical="center" wrapText="1"/>
    </xf>
    <xf numFmtId="0" fontId="14" fillId="9" borderId="3" xfId="0" applyNumberFormat="1" applyFont="1" applyFill="1" applyBorder="1" applyAlignment="1">
      <alignment horizontal="center" vertical="center" wrapText="1"/>
    </xf>
    <xf numFmtId="0" fontId="16" fillId="4" borderId="1" xfId="1" applyNumberFormat="1" applyFont="1" applyFill="1" applyBorder="1" applyAlignment="1">
      <alignment vertical="center"/>
    </xf>
    <xf numFmtId="0" fontId="16" fillId="4" borderId="1" xfId="1" applyNumberFormat="1" applyFont="1" applyFill="1" applyBorder="1" applyAlignment="1">
      <alignment vertical="center" wrapText="1"/>
    </xf>
    <xf numFmtId="2" fontId="16" fillId="4" borderId="1" xfId="1" applyNumberFormat="1" applyFont="1" applyFill="1" applyBorder="1" applyAlignment="1">
      <alignment vertical="center" wrapText="1"/>
    </xf>
    <xf numFmtId="49" fontId="29" fillId="6" borderId="12" xfId="1" applyNumberFormat="1" applyFont="1" applyFill="1" applyBorder="1" applyAlignment="1">
      <alignment horizontal="left" vertical="center"/>
    </xf>
    <xf numFmtId="49" fontId="29" fillId="6" borderId="15" xfId="1" applyNumberFormat="1" applyFont="1" applyFill="1" applyBorder="1" applyAlignment="1">
      <alignment horizontal="left" vertical="center"/>
    </xf>
    <xf numFmtId="49" fontId="29" fillId="6" borderId="12" xfId="1" applyNumberFormat="1" applyFont="1" applyFill="1" applyBorder="1" applyAlignment="1">
      <alignment horizontal="center" vertical="center"/>
    </xf>
    <xf numFmtId="49" fontId="29" fillId="6" borderId="15" xfId="1" applyNumberFormat="1" applyFont="1" applyFill="1" applyBorder="1" applyAlignment="1">
      <alignment horizontal="center" vertical="center"/>
    </xf>
    <xf numFmtId="49" fontId="29" fillId="6" borderId="16" xfId="1" applyNumberFormat="1" applyFont="1" applyFill="1" applyBorder="1" applyAlignment="1">
      <alignment horizontal="center" vertical="center"/>
    </xf>
    <xf numFmtId="42" fontId="29" fillId="6" borderId="12" xfId="1" applyNumberFormat="1" applyFont="1" applyFill="1" applyBorder="1" applyAlignment="1">
      <alignment horizontal="center" vertical="center"/>
    </xf>
    <xf numFmtId="42" fontId="29" fillId="6" borderId="15" xfId="1" applyNumberFormat="1" applyFont="1" applyFill="1" applyBorder="1" applyAlignment="1">
      <alignment horizontal="center" vertical="center"/>
    </xf>
    <xf numFmtId="42" fontId="29" fillId="6" borderId="16" xfId="1" applyNumberFormat="1" applyFont="1" applyFill="1" applyBorder="1" applyAlignment="1">
      <alignment horizontal="center" vertical="center"/>
    </xf>
    <xf numFmtId="0" fontId="28" fillId="3" borderId="3" xfId="0" applyFont="1" applyFill="1" applyBorder="1" applyAlignment="1">
      <alignment horizontal="center" vertical="center"/>
    </xf>
    <xf numFmtId="42" fontId="29" fillId="6" borderId="1" xfId="1" applyNumberFormat="1" applyFont="1" applyFill="1" applyBorder="1" applyAlignment="1">
      <alignment horizontal="center" vertical="center"/>
    </xf>
    <xf numFmtId="42" fontId="29" fillId="6" borderId="21" xfId="1" applyNumberFormat="1" applyFont="1" applyFill="1" applyBorder="1" applyAlignment="1">
      <alignment horizontal="center" vertical="center"/>
    </xf>
    <xf numFmtId="42" fontId="29" fillId="6" borderId="26" xfId="1" applyNumberFormat="1" applyFont="1" applyFill="1" applyBorder="1" applyAlignment="1">
      <alignment horizontal="center" vertical="center"/>
    </xf>
    <xf numFmtId="42" fontId="29" fillId="6" borderId="27" xfId="1" applyNumberFormat="1" applyFont="1" applyFill="1" applyBorder="1" applyAlignment="1">
      <alignment horizontal="center" vertical="center"/>
    </xf>
    <xf numFmtId="42" fontId="29" fillId="6" borderId="24" xfId="1" applyNumberFormat="1" applyFont="1" applyFill="1" applyBorder="1" applyAlignment="1">
      <alignment horizontal="center" vertical="center"/>
    </xf>
    <xf numFmtId="42" fontId="29" fillId="6" borderId="0" xfId="1" applyNumberFormat="1" applyFont="1" applyFill="1" applyBorder="1" applyAlignment="1">
      <alignment horizontal="center" vertical="center"/>
    </xf>
    <xf numFmtId="42" fontId="29" fillId="6" borderId="25" xfId="1" applyNumberFormat="1" applyFont="1" applyFill="1" applyBorder="1" applyAlignment="1">
      <alignment horizontal="center" vertical="center"/>
    </xf>
    <xf numFmtId="42" fontId="29" fillId="6" borderId="23" xfId="1" applyNumberFormat="1" applyFont="1" applyFill="1" applyBorder="1" applyAlignment="1">
      <alignment horizontal="center" vertical="center"/>
    </xf>
    <xf numFmtId="42" fontId="29" fillId="6" borderId="28" xfId="1" applyNumberFormat="1" applyFont="1" applyFill="1" applyBorder="1" applyAlignment="1">
      <alignment horizontal="center" vertical="center"/>
    </xf>
    <xf numFmtId="42" fontId="29" fillId="6" borderId="29" xfId="1" applyNumberFormat="1" applyFont="1" applyFill="1" applyBorder="1" applyAlignment="1">
      <alignment horizontal="center" vertical="center"/>
    </xf>
    <xf numFmtId="0" fontId="12" fillId="3" borderId="17" xfId="0" applyFont="1" applyFill="1" applyBorder="1" applyAlignment="1">
      <alignment horizontal="center" vertical="center"/>
    </xf>
    <xf numFmtId="0" fontId="11" fillId="3" borderId="18" xfId="0" applyFont="1" applyFill="1" applyBorder="1" applyAlignment="1">
      <alignment horizontal="center" vertical="center"/>
    </xf>
    <xf numFmtId="0" fontId="11" fillId="3" borderId="19" xfId="0" applyFont="1" applyFill="1" applyBorder="1" applyAlignment="1">
      <alignment horizontal="center" vertical="center"/>
    </xf>
    <xf numFmtId="0" fontId="9" fillId="0" borderId="14" xfId="0" applyFont="1" applyBorder="1" applyAlignment="1">
      <alignment horizontal="center" vertical="center"/>
    </xf>
    <xf numFmtId="0" fontId="10" fillId="4" borderId="15" xfId="0" applyFont="1" applyFill="1" applyBorder="1" applyAlignment="1">
      <alignment horizontal="center" vertical="center"/>
    </xf>
    <xf numFmtId="0" fontId="10" fillId="4" borderId="16" xfId="0" applyFont="1" applyFill="1" applyBorder="1" applyAlignment="1">
      <alignment horizontal="center" vertical="center"/>
    </xf>
    <xf numFmtId="0" fontId="26" fillId="0" borderId="14" xfId="0" applyFont="1" applyBorder="1" applyAlignment="1">
      <alignment horizontal="center" vertical="center"/>
    </xf>
    <xf numFmtId="0" fontId="23" fillId="3" borderId="17" xfId="0" applyFont="1" applyFill="1" applyBorder="1" applyAlignment="1">
      <alignment horizontal="center" vertical="center"/>
    </xf>
    <xf numFmtId="0" fontId="25" fillId="3" borderId="18" xfId="0" applyFont="1" applyFill="1" applyBorder="1" applyAlignment="1">
      <alignment horizontal="center" vertical="center"/>
    </xf>
    <xf numFmtId="0" fontId="25" fillId="3" borderId="30" xfId="0" applyFont="1" applyFill="1" applyBorder="1" applyAlignment="1">
      <alignment horizontal="center" vertical="center"/>
    </xf>
    <xf numFmtId="0" fontId="25" fillId="3" borderId="19" xfId="0" applyFont="1" applyFill="1" applyBorder="1" applyAlignment="1">
      <alignment horizontal="center" vertical="center"/>
    </xf>
    <xf numFmtId="0" fontId="24" fillId="4" borderId="15" xfId="0" applyFont="1" applyFill="1" applyBorder="1" applyAlignment="1">
      <alignment horizontal="center" vertical="center"/>
    </xf>
    <xf numFmtId="0" fontId="24" fillId="4" borderId="16" xfId="0" applyFont="1" applyFill="1" applyBorder="1" applyAlignment="1">
      <alignment horizontal="center" vertical="center"/>
    </xf>
    <xf numFmtId="0" fontId="16" fillId="0" borderId="20" xfId="1" applyNumberFormat="1" applyFont="1" applyBorder="1" applyAlignment="1">
      <alignment vertical="center" wrapText="1"/>
    </xf>
    <xf numFmtId="0" fontId="16" fillId="0" borderId="20" xfId="0" applyNumberFormat="1" applyFont="1" applyBorder="1" applyAlignment="1">
      <alignment vertical="center" wrapText="1"/>
    </xf>
    <xf numFmtId="0" fontId="16" fillId="0" borderId="1" xfId="1" applyNumberFormat="1" applyFont="1" applyBorder="1" applyAlignment="1">
      <alignment vertical="center" wrapText="1"/>
    </xf>
    <xf numFmtId="0" fontId="16" fillId="0" borderId="1" xfId="0" applyNumberFormat="1" applyFont="1" applyBorder="1" applyAlignment="1">
      <alignment vertical="center" wrapText="1"/>
    </xf>
    <xf numFmtId="0" fontId="16" fillId="0" borderId="8" xfId="0" applyNumberFormat="1" applyFont="1" applyBorder="1" applyAlignment="1">
      <alignment vertical="center" wrapText="1"/>
    </xf>
    <xf numFmtId="0" fontId="16" fillId="0" borderId="1" xfId="1" applyNumberFormat="1" applyFont="1" applyFill="1" applyBorder="1" applyAlignment="1">
      <alignment vertical="center" wrapText="1"/>
    </xf>
    <xf numFmtId="0" fontId="9" fillId="0" borderId="20" xfId="0" applyFont="1" applyFill="1" applyBorder="1" applyAlignment="1">
      <alignment horizontal="center" vertical="center" wrapText="1"/>
    </xf>
  </cellXfs>
  <cellStyles count="8">
    <cellStyle name="쉼표 [0]" xfId="1" builtinId="6"/>
    <cellStyle name="쉼표 [0] 2" xfId="4" xr:uid="{00000000-0005-0000-0000-000004000000}"/>
    <cellStyle name="통화 [0]" xfId="7" builtinId="7"/>
    <cellStyle name="표준" xfId="0" builtinId="0"/>
    <cellStyle name="표준 2" xfId="3" xr:uid="{00000000-0005-0000-0000-000005000000}"/>
    <cellStyle name="표준 9" xfId="5" xr:uid="{00000000-0005-0000-0000-000006000000}"/>
    <cellStyle name="표준_리스트기록지" xfId="2" xr:uid="{00000000-0005-0000-0000-000007000000}"/>
    <cellStyle name="하이퍼링크" xfId="6" builtinId="8"/>
  </cellStyles>
  <dxfs count="0"/>
  <tableStyles count="0" defaultTableStyle="TableStyleMedium2" defaultPivotStyle="PivotStyleLight16"/>
  <colors>
    <mruColors>
      <color rgb="FF6699FF"/>
      <color rgb="FFFF7C80"/>
      <color rgb="FFFAFDCF"/>
      <color rgb="FF33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jpe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jpeg"/><Relationship Id="rId7" Type="http://schemas.openxmlformats.org/officeDocument/2006/relationships/image" Target="../media/image7.jpeg"/><Relationship Id="rId12" Type="http://schemas.openxmlformats.org/officeDocument/2006/relationships/image" Target="../media/image12.jpeg"/><Relationship Id="rId17" Type="http://schemas.openxmlformats.org/officeDocument/2006/relationships/image" Target="../media/image17.jpeg"/><Relationship Id="rId2" Type="http://schemas.openxmlformats.org/officeDocument/2006/relationships/image" Target="../media/image2.jpeg"/><Relationship Id="rId16" Type="http://schemas.openxmlformats.org/officeDocument/2006/relationships/image" Target="../media/image16.png"/><Relationship Id="rId20" Type="http://schemas.openxmlformats.org/officeDocument/2006/relationships/image" Target="../media/image20.jpeg"/><Relationship Id="rId1" Type="http://schemas.openxmlformats.org/officeDocument/2006/relationships/image" Target="../media/image1.jpeg"/><Relationship Id="rId6" Type="http://schemas.openxmlformats.org/officeDocument/2006/relationships/image" Target="../media/image6.png"/><Relationship Id="rId11" Type="http://schemas.openxmlformats.org/officeDocument/2006/relationships/image" Target="../media/image11.jpeg"/><Relationship Id="rId24" Type="http://schemas.openxmlformats.org/officeDocument/2006/relationships/image" Target="../media/image24.png"/><Relationship Id="rId5" Type="http://schemas.openxmlformats.org/officeDocument/2006/relationships/image" Target="../media/image5.jpeg"/><Relationship Id="rId15" Type="http://schemas.openxmlformats.org/officeDocument/2006/relationships/image" Target="../media/image15.jpeg"/><Relationship Id="rId23" Type="http://schemas.openxmlformats.org/officeDocument/2006/relationships/image" Target="../media/image23.jpeg"/><Relationship Id="rId10" Type="http://schemas.openxmlformats.org/officeDocument/2006/relationships/image" Target="../media/image10.jpeg"/><Relationship Id="rId19" Type="http://schemas.openxmlformats.org/officeDocument/2006/relationships/image" Target="../media/image19.jpeg"/><Relationship Id="rId4" Type="http://schemas.openxmlformats.org/officeDocument/2006/relationships/image" Target="../media/image4.png"/><Relationship Id="rId9" Type="http://schemas.openxmlformats.org/officeDocument/2006/relationships/image" Target="../media/image9.jpeg"/><Relationship Id="rId14" Type="http://schemas.openxmlformats.org/officeDocument/2006/relationships/image" Target="../media/image14.jpeg"/><Relationship Id="rId22" Type="http://schemas.openxmlformats.org/officeDocument/2006/relationships/image" Target="../media/image22.png"/></Relationships>
</file>

<file path=xl/drawings/_rels/drawing2.xml.rels><?xml version="1.0" encoding="UTF-8" standalone="yes"?>
<Relationships xmlns="http://schemas.openxmlformats.org/package/2006/relationships"><Relationship Id="rId8" Type="http://schemas.openxmlformats.org/officeDocument/2006/relationships/image" Target="../media/image9.jpeg"/><Relationship Id="rId13" Type="http://schemas.openxmlformats.org/officeDocument/2006/relationships/image" Target="../media/image15.jpeg"/><Relationship Id="rId18" Type="http://schemas.openxmlformats.org/officeDocument/2006/relationships/image" Target="../media/image20.jpeg"/><Relationship Id="rId3" Type="http://schemas.openxmlformats.org/officeDocument/2006/relationships/image" Target="../media/image4.png"/><Relationship Id="rId21" Type="http://schemas.openxmlformats.org/officeDocument/2006/relationships/image" Target="../media/image24.png"/><Relationship Id="rId7" Type="http://schemas.openxmlformats.org/officeDocument/2006/relationships/image" Target="../media/image8.jpeg"/><Relationship Id="rId12" Type="http://schemas.openxmlformats.org/officeDocument/2006/relationships/image" Target="../media/image14.jpeg"/><Relationship Id="rId17" Type="http://schemas.openxmlformats.org/officeDocument/2006/relationships/image" Target="../media/image19.jpeg"/><Relationship Id="rId2" Type="http://schemas.openxmlformats.org/officeDocument/2006/relationships/image" Target="../media/image3.png"/><Relationship Id="rId16" Type="http://schemas.openxmlformats.org/officeDocument/2006/relationships/image" Target="../media/image18.png"/><Relationship Id="rId20" Type="http://schemas.openxmlformats.org/officeDocument/2006/relationships/image" Target="../media/image22.png"/><Relationship Id="rId1" Type="http://schemas.openxmlformats.org/officeDocument/2006/relationships/image" Target="../media/image2.jpeg"/><Relationship Id="rId6" Type="http://schemas.openxmlformats.org/officeDocument/2006/relationships/image" Target="../media/image7.jpeg"/><Relationship Id="rId11" Type="http://schemas.openxmlformats.org/officeDocument/2006/relationships/image" Target="../media/image13.jpeg"/><Relationship Id="rId5" Type="http://schemas.openxmlformats.org/officeDocument/2006/relationships/image" Target="../media/image6.png"/><Relationship Id="rId15" Type="http://schemas.openxmlformats.org/officeDocument/2006/relationships/image" Target="../media/image17.jpeg"/><Relationship Id="rId23" Type="http://schemas.openxmlformats.org/officeDocument/2006/relationships/image" Target="../media/image25.png"/><Relationship Id="rId10" Type="http://schemas.openxmlformats.org/officeDocument/2006/relationships/image" Target="../media/image12.jpeg"/><Relationship Id="rId19" Type="http://schemas.openxmlformats.org/officeDocument/2006/relationships/image" Target="../media/image21.jpeg"/><Relationship Id="rId4" Type="http://schemas.openxmlformats.org/officeDocument/2006/relationships/image" Target="../media/image5.jpeg"/><Relationship Id="rId9" Type="http://schemas.openxmlformats.org/officeDocument/2006/relationships/image" Target="../media/image10.jpeg"/><Relationship Id="rId14" Type="http://schemas.openxmlformats.org/officeDocument/2006/relationships/image" Target="../media/image16.png"/><Relationship Id="rId22" Type="http://schemas.openxmlformats.org/officeDocument/2006/relationships/image" Target="../media/image11.jpeg"/></Relationships>
</file>

<file path=xl/drawings/drawing1.xml><?xml version="1.0" encoding="utf-8"?>
<xdr:wsDr xmlns:xdr="http://schemas.openxmlformats.org/drawingml/2006/spreadsheetDrawing" xmlns:a="http://schemas.openxmlformats.org/drawingml/2006/main">
  <xdr:twoCellAnchor>
    <xdr:from>
      <xdr:col>5</xdr:col>
      <xdr:colOff>671920</xdr:colOff>
      <xdr:row>10</xdr:row>
      <xdr:rowOff>107863</xdr:rowOff>
    </xdr:from>
    <xdr:to>
      <xdr:col>5</xdr:col>
      <xdr:colOff>1211036</xdr:colOff>
      <xdr:row>10</xdr:row>
      <xdr:rowOff>958761</xdr:rowOff>
    </xdr:to>
    <xdr:pic>
      <xdr:nvPicPr>
        <xdr:cNvPr id="7" name="그림 6">
          <a:extLst>
            <a:ext uri="{FF2B5EF4-FFF2-40B4-BE49-F238E27FC236}">
              <a16:creationId xmlns:a16="http://schemas.microsoft.com/office/drawing/2014/main" id="{00000000-0008-0000-0100-000007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71767"/>
        <a:stretch/>
      </xdr:blipFill>
      <xdr:spPr>
        <a:xfrm>
          <a:off x="3815170" y="1876792"/>
          <a:ext cx="539116" cy="850898"/>
        </a:xfrm>
        <a:prstGeom prst="rect">
          <a:avLst/>
        </a:prstGeom>
      </xdr:spPr>
    </xdr:pic>
    <xdr:clientData/>
  </xdr:twoCellAnchor>
  <xdr:twoCellAnchor editAs="oneCell">
    <xdr:from>
      <xdr:col>5</xdr:col>
      <xdr:colOff>625928</xdr:colOff>
      <xdr:row>11</xdr:row>
      <xdr:rowOff>244929</xdr:rowOff>
    </xdr:from>
    <xdr:to>
      <xdr:col>5</xdr:col>
      <xdr:colOff>1311728</xdr:colOff>
      <xdr:row>11</xdr:row>
      <xdr:rowOff>778329</xdr:rowOff>
    </xdr:to>
    <xdr:pic>
      <xdr:nvPicPr>
        <xdr:cNvPr id="3" name="Picture 2" descr="C:\Users\SEC\Desktop\진쎈로고\新흑삼력.jpg">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2" cstate="print"/>
        <a:srcRect l="17897" r="17287"/>
        <a:stretch>
          <a:fillRect/>
        </a:stretch>
      </xdr:blipFill>
      <xdr:spPr bwMode="auto">
        <a:xfrm>
          <a:off x="3769178" y="3197679"/>
          <a:ext cx="685800" cy="533400"/>
        </a:xfrm>
        <a:prstGeom prst="rect">
          <a:avLst/>
        </a:prstGeom>
        <a:noFill/>
        <a:ln w="9525">
          <a:noFill/>
          <a:miter lim="800000"/>
          <a:headEnd/>
          <a:tailEnd/>
        </a:ln>
      </xdr:spPr>
    </xdr:pic>
    <xdr:clientData/>
  </xdr:twoCellAnchor>
  <xdr:twoCellAnchor editAs="oneCell">
    <xdr:from>
      <xdr:col>5</xdr:col>
      <xdr:colOff>544286</xdr:colOff>
      <xdr:row>12</xdr:row>
      <xdr:rowOff>244929</xdr:rowOff>
    </xdr:from>
    <xdr:to>
      <xdr:col>5</xdr:col>
      <xdr:colOff>1296695</xdr:colOff>
      <xdr:row>12</xdr:row>
      <xdr:rowOff>760865</xdr:rowOff>
    </xdr:to>
    <xdr:pic>
      <xdr:nvPicPr>
        <xdr:cNvPr id="4" name="Picture 4">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3687536" y="4204608"/>
          <a:ext cx="752409" cy="515936"/>
        </a:xfrm>
        <a:prstGeom prst="rect">
          <a:avLst/>
        </a:prstGeom>
        <a:noFill/>
        <a:ln w="1">
          <a:noFill/>
          <a:miter lim="800000"/>
          <a:headEnd/>
          <a:tailEnd type="none" w="med" len="med"/>
        </a:ln>
        <a:effectLst/>
      </xdr:spPr>
    </xdr:pic>
    <xdr:clientData/>
  </xdr:twoCellAnchor>
  <xdr:twoCellAnchor editAs="oneCell">
    <xdr:from>
      <xdr:col>5</xdr:col>
      <xdr:colOff>489857</xdr:colOff>
      <xdr:row>13</xdr:row>
      <xdr:rowOff>190500</xdr:rowOff>
    </xdr:from>
    <xdr:to>
      <xdr:col>5</xdr:col>
      <xdr:colOff>1390763</xdr:colOff>
      <xdr:row>13</xdr:row>
      <xdr:rowOff>747726</xdr:rowOff>
    </xdr:to>
    <xdr:pic>
      <xdr:nvPicPr>
        <xdr:cNvPr id="5" name="Picture 2">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3633107" y="5157107"/>
          <a:ext cx="900906" cy="557226"/>
        </a:xfrm>
        <a:prstGeom prst="rect">
          <a:avLst/>
        </a:prstGeom>
        <a:noFill/>
        <a:ln w="1">
          <a:noFill/>
          <a:miter lim="800000"/>
          <a:headEnd/>
          <a:tailEnd type="none" w="med" len="med"/>
        </a:ln>
        <a:effectLst/>
      </xdr:spPr>
    </xdr:pic>
    <xdr:clientData/>
  </xdr:twoCellAnchor>
  <xdr:twoCellAnchor editAs="oneCell">
    <xdr:from>
      <xdr:col>5</xdr:col>
      <xdr:colOff>517071</xdr:colOff>
      <xdr:row>14</xdr:row>
      <xdr:rowOff>285750</xdr:rowOff>
    </xdr:from>
    <xdr:to>
      <xdr:col>5</xdr:col>
      <xdr:colOff>1374321</xdr:colOff>
      <xdr:row>14</xdr:row>
      <xdr:rowOff>723900</xdr:rowOff>
    </xdr:to>
    <xdr:pic>
      <xdr:nvPicPr>
        <xdr:cNvPr id="6" name="Picture 2" descr="C:\Users\SEC\Desktop\진쎈로고\新흑삼정 프리미엄.jpg">
          <a:extLst>
            <a:ext uri="{FF2B5EF4-FFF2-40B4-BE49-F238E27FC236}">
              <a16:creationId xmlns:a16="http://schemas.microsoft.com/office/drawing/2014/main" id="{00000000-0008-0000-0100-000006000000}"/>
            </a:ext>
          </a:extLst>
        </xdr:cNvPr>
        <xdr:cNvPicPr>
          <a:picLocks noChangeAspect="1" noChangeArrowheads="1"/>
        </xdr:cNvPicPr>
      </xdr:nvPicPr>
      <xdr:blipFill>
        <a:blip xmlns:r="http://schemas.openxmlformats.org/officeDocument/2006/relationships" r:embed="rId5" cstate="print"/>
        <a:srcRect l="7205" t="11758" r="8069" b="14265"/>
        <a:stretch>
          <a:fillRect/>
        </a:stretch>
      </xdr:blipFill>
      <xdr:spPr bwMode="auto">
        <a:xfrm>
          <a:off x="3660321" y="6259286"/>
          <a:ext cx="857250" cy="438150"/>
        </a:xfrm>
        <a:prstGeom prst="rect">
          <a:avLst/>
        </a:prstGeom>
        <a:noFill/>
        <a:ln w="9525">
          <a:noFill/>
          <a:miter lim="800000"/>
          <a:headEnd/>
          <a:tailEnd/>
        </a:ln>
      </xdr:spPr>
    </xdr:pic>
    <xdr:clientData/>
  </xdr:twoCellAnchor>
  <xdr:twoCellAnchor editAs="oneCell">
    <xdr:from>
      <xdr:col>5</xdr:col>
      <xdr:colOff>544286</xdr:colOff>
      <xdr:row>15</xdr:row>
      <xdr:rowOff>217714</xdr:rowOff>
    </xdr:from>
    <xdr:to>
      <xdr:col>5</xdr:col>
      <xdr:colOff>1274535</xdr:colOff>
      <xdr:row>15</xdr:row>
      <xdr:rowOff>700313</xdr:rowOff>
    </xdr:to>
    <xdr:pic>
      <xdr:nvPicPr>
        <xdr:cNvPr id="8" name="Picture 1">
          <a:extLst>
            <a:ext uri="{FF2B5EF4-FFF2-40B4-BE49-F238E27FC236}">
              <a16:creationId xmlns:a16="http://schemas.microsoft.com/office/drawing/2014/main" id="{00000000-0008-0000-0100-000008000000}"/>
            </a:ext>
          </a:extLst>
        </xdr:cNvPr>
        <xdr:cNvPicPr>
          <a:picLocks noChangeAspect="1" noChangeArrowheads="1"/>
        </xdr:cNvPicPr>
      </xdr:nvPicPr>
      <xdr:blipFill>
        <a:blip xmlns:r="http://schemas.openxmlformats.org/officeDocument/2006/relationships" r:embed="rId6" cstate="print"/>
        <a:srcRect/>
        <a:stretch>
          <a:fillRect/>
        </a:stretch>
      </xdr:blipFill>
      <xdr:spPr bwMode="auto">
        <a:xfrm>
          <a:off x="3687536" y="7198178"/>
          <a:ext cx="730249" cy="482599"/>
        </a:xfrm>
        <a:prstGeom prst="rect">
          <a:avLst/>
        </a:prstGeom>
        <a:noFill/>
        <a:ln w="1">
          <a:noFill/>
          <a:miter lim="800000"/>
          <a:headEnd/>
          <a:tailEnd type="none" w="med" len="med"/>
        </a:ln>
        <a:effectLst/>
      </xdr:spPr>
    </xdr:pic>
    <xdr:clientData/>
  </xdr:twoCellAnchor>
  <xdr:twoCellAnchor editAs="oneCell">
    <xdr:from>
      <xdr:col>5</xdr:col>
      <xdr:colOff>476250</xdr:colOff>
      <xdr:row>16</xdr:row>
      <xdr:rowOff>272143</xdr:rowOff>
    </xdr:from>
    <xdr:to>
      <xdr:col>5</xdr:col>
      <xdr:colOff>1304925</xdr:colOff>
      <xdr:row>16</xdr:row>
      <xdr:rowOff>776968</xdr:rowOff>
    </xdr:to>
    <xdr:pic>
      <xdr:nvPicPr>
        <xdr:cNvPr id="9" name="Picture 7597">
          <a:extLst>
            <a:ext uri="{FF2B5EF4-FFF2-40B4-BE49-F238E27FC236}">
              <a16:creationId xmlns:a16="http://schemas.microsoft.com/office/drawing/2014/main" id="{00000000-0008-0000-0100-000009000000}"/>
            </a:ext>
          </a:extLst>
        </xdr:cNvPr>
        <xdr:cNvPicPr>
          <a:picLocks noChangeAspect="1" noChangeArrowheads="1"/>
        </xdr:cNvPicPr>
      </xdr:nvPicPr>
      <xdr:blipFill>
        <a:blip xmlns:r="http://schemas.openxmlformats.org/officeDocument/2006/relationships" r:embed="rId7" cstate="print"/>
        <a:srcRect/>
        <a:stretch>
          <a:fillRect/>
        </a:stretch>
      </xdr:blipFill>
      <xdr:spPr bwMode="auto">
        <a:xfrm>
          <a:off x="3619500" y="8259536"/>
          <a:ext cx="828675" cy="504825"/>
        </a:xfrm>
        <a:prstGeom prst="rect">
          <a:avLst/>
        </a:prstGeom>
        <a:noFill/>
        <a:ln w="1">
          <a:noFill/>
          <a:miter lim="800000"/>
          <a:headEnd/>
          <a:tailEnd/>
        </a:ln>
      </xdr:spPr>
    </xdr:pic>
    <xdr:clientData/>
  </xdr:twoCellAnchor>
  <xdr:twoCellAnchor editAs="oneCell">
    <xdr:from>
      <xdr:col>5</xdr:col>
      <xdr:colOff>489857</xdr:colOff>
      <xdr:row>17</xdr:row>
      <xdr:rowOff>190500</xdr:rowOff>
    </xdr:from>
    <xdr:to>
      <xdr:col>5</xdr:col>
      <xdr:colOff>1413782</xdr:colOff>
      <xdr:row>17</xdr:row>
      <xdr:rowOff>784452</xdr:rowOff>
    </xdr:to>
    <xdr:pic>
      <xdr:nvPicPr>
        <xdr:cNvPr id="10" name="그림 9" descr="내몸가득진6년근홍삼스틱(확인용).jpg">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8" cstate="print"/>
        <a:srcRect l="7895" t="13218" r="6140" b="14368"/>
        <a:stretch>
          <a:fillRect/>
        </a:stretch>
      </xdr:blipFill>
      <xdr:spPr>
        <a:xfrm>
          <a:off x="3633107" y="9184821"/>
          <a:ext cx="923925" cy="593952"/>
        </a:xfrm>
        <a:prstGeom prst="rect">
          <a:avLst/>
        </a:prstGeom>
      </xdr:spPr>
    </xdr:pic>
    <xdr:clientData/>
  </xdr:twoCellAnchor>
  <xdr:twoCellAnchor editAs="oneCell">
    <xdr:from>
      <xdr:col>5</xdr:col>
      <xdr:colOff>489857</xdr:colOff>
      <xdr:row>18</xdr:row>
      <xdr:rowOff>272143</xdr:rowOff>
    </xdr:from>
    <xdr:to>
      <xdr:col>5</xdr:col>
      <xdr:colOff>1412935</xdr:colOff>
      <xdr:row>18</xdr:row>
      <xdr:rowOff>738868</xdr:rowOff>
    </xdr:to>
    <xdr:pic>
      <xdr:nvPicPr>
        <xdr:cNvPr id="11" name="그림 10">
          <a:extLst>
            <a:ext uri="{FF2B5EF4-FFF2-40B4-BE49-F238E27FC236}">
              <a16:creationId xmlns:a16="http://schemas.microsoft.com/office/drawing/2014/main" id="{00000000-0008-0000-0100-00000B00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3633107" y="10273393"/>
          <a:ext cx="923078" cy="466725"/>
        </a:xfrm>
        <a:prstGeom prst="rect">
          <a:avLst/>
        </a:prstGeom>
      </xdr:spPr>
    </xdr:pic>
    <xdr:clientData/>
  </xdr:twoCellAnchor>
  <xdr:twoCellAnchor editAs="oneCell">
    <xdr:from>
      <xdr:col>5</xdr:col>
      <xdr:colOff>462642</xdr:colOff>
      <xdr:row>20</xdr:row>
      <xdr:rowOff>54429</xdr:rowOff>
    </xdr:from>
    <xdr:to>
      <xdr:col>5</xdr:col>
      <xdr:colOff>1401105</xdr:colOff>
      <xdr:row>20</xdr:row>
      <xdr:rowOff>983116</xdr:rowOff>
    </xdr:to>
    <xdr:pic>
      <xdr:nvPicPr>
        <xdr:cNvPr id="12" name="Picture 13" descr="C:\Users\Administrator\Desktop\홈플러스\홈플러스\고려홍삼진액골드60포(전면이미지)1.jpg">
          <a:extLst>
            <a:ext uri="{FF2B5EF4-FFF2-40B4-BE49-F238E27FC236}">
              <a16:creationId xmlns:a16="http://schemas.microsoft.com/office/drawing/2014/main" id="{00000000-0008-0000-0100-00000C000000}"/>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a:off x="3605892" y="12069536"/>
          <a:ext cx="938463" cy="928687"/>
        </a:xfrm>
        <a:prstGeom prst="rect">
          <a:avLst/>
        </a:prstGeom>
        <a:noFill/>
        <a:ln w="9525">
          <a:noFill/>
          <a:miter lim="800000"/>
          <a:headEnd/>
          <a:tailEnd/>
        </a:ln>
      </xdr:spPr>
    </xdr:pic>
    <xdr:clientData/>
  </xdr:twoCellAnchor>
  <xdr:twoCellAnchor editAs="oneCell">
    <xdr:from>
      <xdr:col>5</xdr:col>
      <xdr:colOff>149679</xdr:colOff>
      <xdr:row>21</xdr:row>
      <xdr:rowOff>68036</xdr:rowOff>
    </xdr:from>
    <xdr:to>
      <xdr:col>5</xdr:col>
      <xdr:colOff>1083129</xdr:colOff>
      <xdr:row>21</xdr:row>
      <xdr:rowOff>534761</xdr:rowOff>
    </xdr:to>
    <xdr:pic>
      <xdr:nvPicPr>
        <xdr:cNvPr id="14" name="그림 31">
          <a:extLst>
            <a:ext uri="{FF2B5EF4-FFF2-40B4-BE49-F238E27FC236}">
              <a16:creationId xmlns:a16="http://schemas.microsoft.com/office/drawing/2014/main" id="{00000000-0008-0000-0100-00000E000000}"/>
            </a:ext>
          </a:extLst>
        </xdr:cNvPr>
        <xdr:cNvPicPr>
          <a:picLocks noChangeAspect="1"/>
        </xdr:cNvPicPr>
      </xdr:nvPicPr>
      <xdr:blipFill>
        <a:blip xmlns:r="http://schemas.openxmlformats.org/officeDocument/2006/relationships" r:embed="rId11" cstate="print"/>
        <a:srcRect/>
        <a:stretch>
          <a:fillRect/>
        </a:stretch>
      </xdr:blipFill>
      <xdr:spPr bwMode="auto">
        <a:xfrm>
          <a:off x="3292929" y="13090072"/>
          <a:ext cx="933450" cy="466725"/>
        </a:xfrm>
        <a:prstGeom prst="rect">
          <a:avLst/>
        </a:prstGeom>
        <a:noFill/>
        <a:ln w="9525">
          <a:noFill/>
          <a:miter lim="800000"/>
          <a:headEnd/>
          <a:tailEnd/>
        </a:ln>
      </xdr:spPr>
    </xdr:pic>
    <xdr:clientData/>
  </xdr:twoCellAnchor>
  <xdr:twoCellAnchor editAs="oneCell">
    <xdr:from>
      <xdr:col>5</xdr:col>
      <xdr:colOff>979713</xdr:colOff>
      <xdr:row>21</xdr:row>
      <xdr:rowOff>503464</xdr:rowOff>
    </xdr:from>
    <xdr:to>
      <xdr:col>5</xdr:col>
      <xdr:colOff>1827438</xdr:colOff>
      <xdr:row>21</xdr:row>
      <xdr:rowOff>970189</xdr:rowOff>
    </xdr:to>
    <xdr:pic>
      <xdr:nvPicPr>
        <xdr:cNvPr id="15" name="그림 30">
          <a:extLst>
            <a:ext uri="{FF2B5EF4-FFF2-40B4-BE49-F238E27FC236}">
              <a16:creationId xmlns:a16="http://schemas.microsoft.com/office/drawing/2014/main" id="{00000000-0008-0000-0100-00000F000000}"/>
            </a:ext>
          </a:extLst>
        </xdr:cNvPr>
        <xdr:cNvPicPr>
          <a:picLocks noChangeAspect="1"/>
        </xdr:cNvPicPr>
      </xdr:nvPicPr>
      <xdr:blipFill>
        <a:blip xmlns:r="http://schemas.openxmlformats.org/officeDocument/2006/relationships" r:embed="rId12" cstate="print"/>
        <a:srcRect/>
        <a:stretch>
          <a:fillRect/>
        </a:stretch>
      </xdr:blipFill>
      <xdr:spPr bwMode="auto">
        <a:xfrm>
          <a:off x="4122963" y="13525500"/>
          <a:ext cx="847725" cy="466725"/>
        </a:xfrm>
        <a:prstGeom prst="rect">
          <a:avLst/>
        </a:prstGeom>
        <a:noFill/>
        <a:ln w="9525">
          <a:noFill/>
          <a:miter lim="800000"/>
          <a:headEnd/>
          <a:tailEnd/>
        </a:ln>
      </xdr:spPr>
    </xdr:pic>
    <xdr:clientData/>
  </xdr:twoCellAnchor>
  <xdr:twoCellAnchor editAs="oneCell">
    <xdr:from>
      <xdr:col>5</xdr:col>
      <xdr:colOff>435428</xdr:colOff>
      <xdr:row>26</xdr:row>
      <xdr:rowOff>163287</xdr:rowOff>
    </xdr:from>
    <xdr:to>
      <xdr:col>5</xdr:col>
      <xdr:colOff>1478638</xdr:colOff>
      <xdr:row>26</xdr:row>
      <xdr:rowOff>843643</xdr:rowOff>
    </xdr:to>
    <xdr:pic>
      <xdr:nvPicPr>
        <xdr:cNvPr id="16" name="Picture 1">
          <a:extLst>
            <a:ext uri="{FF2B5EF4-FFF2-40B4-BE49-F238E27FC236}">
              <a16:creationId xmlns:a16="http://schemas.microsoft.com/office/drawing/2014/main" id="{00000000-0008-0000-0100-000010000000}"/>
            </a:ext>
          </a:extLst>
        </xdr:cNvPr>
        <xdr:cNvPicPr>
          <a:picLocks noChangeAspect="1" noChangeArrowheads="1"/>
        </xdr:cNvPicPr>
      </xdr:nvPicPr>
      <xdr:blipFill>
        <a:blip xmlns:r="http://schemas.openxmlformats.org/officeDocument/2006/relationships" r:embed="rId13" cstate="print"/>
        <a:srcRect/>
        <a:stretch>
          <a:fillRect/>
        </a:stretch>
      </xdr:blipFill>
      <xdr:spPr bwMode="auto">
        <a:xfrm>
          <a:off x="3578678" y="18219966"/>
          <a:ext cx="1043210" cy="680356"/>
        </a:xfrm>
        <a:prstGeom prst="rect">
          <a:avLst/>
        </a:prstGeom>
        <a:noFill/>
        <a:ln w="1">
          <a:noFill/>
          <a:miter lim="800000"/>
          <a:headEnd/>
          <a:tailEnd type="none" w="med" len="med"/>
        </a:ln>
        <a:effectLst/>
      </xdr:spPr>
    </xdr:pic>
    <xdr:clientData/>
  </xdr:twoCellAnchor>
  <xdr:twoCellAnchor editAs="oneCell">
    <xdr:from>
      <xdr:col>5</xdr:col>
      <xdr:colOff>476250</xdr:colOff>
      <xdr:row>27</xdr:row>
      <xdr:rowOff>217715</xdr:rowOff>
    </xdr:from>
    <xdr:to>
      <xdr:col>5</xdr:col>
      <xdr:colOff>1447799</xdr:colOff>
      <xdr:row>27</xdr:row>
      <xdr:rowOff>833819</xdr:rowOff>
    </xdr:to>
    <xdr:pic>
      <xdr:nvPicPr>
        <xdr:cNvPr id="17" name="그림 27">
          <a:extLst>
            <a:ext uri="{FF2B5EF4-FFF2-40B4-BE49-F238E27FC236}">
              <a16:creationId xmlns:a16="http://schemas.microsoft.com/office/drawing/2014/main" id="{00000000-0008-0000-0100-000011000000}"/>
            </a:ext>
          </a:extLst>
        </xdr:cNvPr>
        <xdr:cNvPicPr>
          <a:picLocks noChangeAspect="1"/>
        </xdr:cNvPicPr>
      </xdr:nvPicPr>
      <xdr:blipFill>
        <a:blip xmlns:r="http://schemas.openxmlformats.org/officeDocument/2006/relationships" r:embed="rId14" cstate="print"/>
        <a:srcRect/>
        <a:stretch>
          <a:fillRect/>
        </a:stretch>
      </xdr:blipFill>
      <xdr:spPr bwMode="auto">
        <a:xfrm>
          <a:off x="3619500" y="19281322"/>
          <a:ext cx="971549" cy="616104"/>
        </a:xfrm>
        <a:prstGeom prst="rect">
          <a:avLst/>
        </a:prstGeom>
        <a:noFill/>
        <a:ln w="9525">
          <a:noFill/>
          <a:miter lim="800000"/>
          <a:headEnd/>
          <a:tailEnd/>
        </a:ln>
      </xdr:spPr>
    </xdr:pic>
    <xdr:clientData/>
  </xdr:twoCellAnchor>
  <xdr:twoCellAnchor editAs="oneCell">
    <xdr:from>
      <xdr:col>5</xdr:col>
      <xdr:colOff>462642</xdr:colOff>
      <xdr:row>28</xdr:row>
      <xdr:rowOff>190500</xdr:rowOff>
    </xdr:from>
    <xdr:to>
      <xdr:col>5</xdr:col>
      <xdr:colOff>1386567</xdr:colOff>
      <xdr:row>28</xdr:row>
      <xdr:rowOff>857249</xdr:rowOff>
    </xdr:to>
    <xdr:pic>
      <xdr:nvPicPr>
        <xdr:cNvPr id="18" name="그림 25">
          <a:extLst>
            <a:ext uri="{FF2B5EF4-FFF2-40B4-BE49-F238E27FC236}">
              <a16:creationId xmlns:a16="http://schemas.microsoft.com/office/drawing/2014/main" id="{00000000-0008-0000-0100-000012000000}"/>
            </a:ext>
          </a:extLst>
        </xdr:cNvPr>
        <xdr:cNvPicPr>
          <a:picLocks noChangeAspect="1"/>
        </xdr:cNvPicPr>
      </xdr:nvPicPr>
      <xdr:blipFill>
        <a:blip xmlns:r="http://schemas.openxmlformats.org/officeDocument/2006/relationships" r:embed="rId15" cstate="print"/>
        <a:srcRect/>
        <a:stretch>
          <a:fillRect/>
        </a:stretch>
      </xdr:blipFill>
      <xdr:spPr bwMode="auto">
        <a:xfrm>
          <a:off x="3605892" y="20261036"/>
          <a:ext cx="923925" cy="666749"/>
        </a:xfrm>
        <a:prstGeom prst="rect">
          <a:avLst/>
        </a:prstGeom>
        <a:noFill/>
        <a:ln w="9525">
          <a:noFill/>
          <a:miter lim="800000"/>
          <a:headEnd/>
          <a:tailEnd/>
        </a:ln>
      </xdr:spPr>
    </xdr:pic>
    <xdr:clientData/>
  </xdr:twoCellAnchor>
  <xdr:oneCellAnchor>
    <xdr:from>
      <xdr:col>5</xdr:col>
      <xdr:colOff>503464</xdr:colOff>
      <xdr:row>29</xdr:row>
      <xdr:rowOff>176892</xdr:rowOff>
    </xdr:from>
    <xdr:ext cx="979714" cy="663193"/>
    <xdr:pic>
      <xdr:nvPicPr>
        <xdr:cNvPr id="19" name="Picture 1">
          <a:extLst>
            <a:ext uri="{FF2B5EF4-FFF2-40B4-BE49-F238E27FC236}">
              <a16:creationId xmlns:a16="http://schemas.microsoft.com/office/drawing/2014/main" id="{00000000-0008-0000-0100-000013000000}"/>
            </a:ext>
          </a:extLst>
        </xdr:cNvPr>
        <xdr:cNvPicPr>
          <a:picLocks noChangeAspect="1" noChangeArrowheads="1"/>
        </xdr:cNvPicPr>
      </xdr:nvPicPr>
      <xdr:blipFill>
        <a:blip xmlns:r="http://schemas.openxmlformats.org/officeDocument/2006/relationships" r:embed="rId16" cstate="print"/>
        <a:srcRect/>
        <a:stretch>
          <a:fillRect/>
        </a:stretch>
      </xdr:blipFill>
      <xdr:spPr bwMode="auto">
        <a:xfrm>
          <a:off x="3646714" y="21254356"/>
          <a:ext cx="979714" cy="663193"/>
        </a:xfrm>
        <a:prstGeom prst="rect">
          <a:avLst/>
        </a:prstGeom>
        <a:noFill/>
        <a:ln w="1">
          <a:noFill/>
          <a:miter lim="800000"/>
          <a:headEnd/>
          <a:tailEnd type="none" w="med" len="med"/>
        </a:ln>
        <a:effectLst/>
      </xdr:spPr>
    </xdr:pic>
    <xdr:clientData/>
  </xdr:oneCellAnchor>
  <xdr:twoCellAnchor editAs="oneCell">
    <xdr:from>
      <xdr:col>5</xdr:col>
      <xdr:colOff>557892</xdr:colOff>
      <xdr:row>30</xdr:row>
      <xdr:rowOff>244929</xdr:rowOff>
    </xdr:from>
    <xdr:to>
      <xdr:col>5</xdr:col>
      <xdr:colOff>1357992</xdr:colOff>
      <xdr:row>30</xdr:row>
      <xdr:rowOff>778329</xdr:rowOff>
    </xdr:to>
    <xdr:pic>
      <xdr:nvPicPr>
        <xdr:cNvPr id="20" name="그림 17" descr="홍삼과헛개.jpg">
          <a:extLst>
            <a:ext uri="{FF2B5EF4-FFF2-40B4-BE49-F238E27FC236}">
              <a16:creationId xmlns:a16="http://schemas.microsoft.com/office/drawing/2014/main" id="{00000000-0008-0000-0100-000014000000}"/>
            </a:ext>
          </a:extLst>
        </xdr:cNvPr>
        <xdr:cNvPicPr>
          <a:picLocks noChangeAspect="1"/>
        </xdr:cNvPicPr>
      </xdr:nvPicPr>
      <xdr:blipFill>
        <a:blip xmlns:r="http://schemas.openxmlformats.org/officeDocument/2006/relationships" r:embed="rId17" cstate="print"/>
        <a:srcRect/>
        <a:stretch>
          <a:fillRect/>
        </a:stretch>
      </xdr:blipFill>
      <xdr:spPr bwMode="auto">
        <a:xfrm>
          <a:off x="3701142" y="22329322"/>
          <a:ext cx="800100" cy="533400"/>
        </a:xfrm>
        <a:prstGeom prst="rect">
          <a:avLst/>
        </a:prstGeom>
        <a:noFill/>
        <a:ln w="9525">
          <a:noFill/>
          <a:miter lim="800000"/>
          <a:headEnd/>
          <a:tailEnd/>
        </a:ln>
      </xdr:spPr>
    </xdr:pic>
    <xdr:clientData/>
  </xdr:twoCellAnchor>
  <xdr:twoCellAnchor editAs="oneCell">
    <xdr:from>
      <xdr:col>5</xdr:col>
      <xdr:colOff>557893</xdr:colOff>
      <xdr:row>31</xdr:row>
      <xdr:rowOff>244929</xdr:rowOff>
    </xdr:from>
    <xdr:to>
      <xdr:col>5</xdr:col>
      <xdr:colOff>1405310</xdr:colOff>
      <xdr:row>31</xdr:row>
      <xdr:rowOff>781423</xdr:rowOff>
    </xdr:to>
    <xdr:pic>
      <xdr:nvPicPr>
        <xdr:cNvPr id="2" name="그림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8" cstate="print"/>
        <a:stretch>
          <a:fillRect/>
        </a:stretch>
      </xdr:blipFill>
      <xdr:spPr>
        <a:xfrm>
          <a:off x="3701143" y="23336250"/>
          <a:ext cx="847417" cy="536494"/>
        </a:xfrm>
        <a:prstGeom prst="rect">
          <a:avLst/>
        </a:prstGeom>
      </xdr:spPr>
    </xdr:pic>
    <xdr:clientData/>
  </xdr:twoCellAnchor>
  <xdr:twoCellAnchor editAs="oneCell">
    <xdr:from>
      <xdr:col>5</xdr:col>
      <xdr:colOff>530679</xdr:colOff>
      <xdr:row>32</xdr:row>
      <xdr:rowOff>231321</xdr:rowOff>
    </xdr:from>
    <xdr:to>
      <xdr:col>5</xdr:col>
      <xdr:colOff>1397454</xdr:colOff>
      <xdr:row>32</xdr:row>
      <xdr:rowOff>793296</xdr:rowOff>
    </xdr:to>
    <xdr:pic>
      <xdr:nvPicPr>
        <xdr:cNvPr id="21" name="그림 15" descr="홍삼과블루베리.jpg">
          <a:extLst>
            <a:ext uri="{FF2B5EF4-FFF2-40B4-BE49-F238E27FC236}">
              <a16:creationId xmlns:a16="http://schemas.microsoft.com/office/drawing/2014/main" id="{00000000-0008-0000-0100-000015000000}"/>
            </a:ext>
          </a:extLst>
        </xdr:cNvPr>
        <xdr:cNvPicPr>
          <a:picLocks noChangeAspect="1"/>
        </xdr:cNvPicPr>
      </xdr:nvPicPr>
      <xdr:blipFill>
        <a:blip xmlns:r="http://schemas.openxmlformats.org/officeDocument/2006/relationships" r:embed="rId19" cstate="print"/>
        <a:srcRect/>
        <a:stretch>
          <a:fillRect/>
        </a:stretch>
      </xdr:blipFill>
      <xdr:spPr bwMode="auto">
        <a:xfrm>
          <a:off x="3673929" y="24329571"/>
          <a:ext cx="866775" cy="561975"/>
        </a:xfrm>
        <a:prstGeom prst="rect">
          <a:avLst/>
        </a:prstGeom>
        <a:noFill/>
        <a:ln w="9525">
          <a:noFill/>
          <a:miter lim="800000"/>
          <a:headEnd/>
          <a:tailEnd/>
        </a:ln>
      </xdr:spPr>
    </xdr:pic>
    <xdr:clientData/>
  </xdr:twoCellAnchor>
  <xdr:twoCellAnchor editAs="oneCell">
    <xdr:from>
      <xdr:col>5</xdr:col>
      <xdr:colOff>489857</xdr:colOff>
      <xdr:row>23</xdr:row>
      <xdr:rowOff>258537</xdr:rowOff>
    </xdr:from>
    <xdr:to>
      <xdr:col>5</xdr:col>
      <xdr:colOff>1423307</xdr:colOff>
      <xdr:row>23</xdr:row>
      <xdr:rowOff>791937</xdr:rowOff>
    </xdr:to>
    <xdr:pic>
      <xdr:nvPicPr>
        <xdr:cNvPr id="22" name="그림 28">
          <a:extLst>
            <a:ext uri="{FF2B5EF4-FFF2-40B4-BE49-F238E27FC236}">
              <a16:creationId xmlns:a16="http://schemas.microsoft.com/office/drawing/2014/main" id="{00000000-0008-0000-0100-000016000000}"/>
            </a:ext>
          </a:extLst>
        </xdr:cNvPr>
        <xdr:cNvPicPr>
          <a:picLocks noChangeAspect="1"/>
        </xdr:cNvPicPr>
      </xdr:nvPicPr>
      <xdr:blipFill>
        <a:blip xmlns:r="http://schemas.openxmlformats.org/officeDocument/2006/relationships" r:embed="rId20" cstate="print"/>
        <a:srcRect/>
        <a:stretch>
          <a:fillRect/>
        </a:stretch>
      </xdr:blipFill>
      <xdr:spPr bwMode="auto">
        <a:xfrm>
          <a:off x="3633107" y="15294430"/>
          <a:ext cx="933450" cy="533400"/>
        </a:xfrm>
        <a:prstGeom prst="rect">
          <a:avLst/>
        </a:prstGeom>
        <a:noFill/>
        <a:ln w="9525">
          <a:noFill/>
          <a:miter lim="800000"/>
          <a:headEnd/>
          <a:tailEnd/>
        </a:ln>
      </xdr:spPr>
    </xdr:pic>
    <xdr:clientData/>
  </xdr:twoCellAnchor>
  <xdr:twoCellAnchor editAs="oneCell">
    <xdr:from>
      <xdr:col>5</xdr:col>
      <xdr:colOff>680357</xdr:colOff>
      <xdr:row>24</xdr:row>
      <xdr:rowOff>217715</xdr:rowOff>
    </xdr:from>
    <xdr:to>
      <xdr:col>5</xdr:col>
      <xdr:colOff>1306286</xdr:colOff>
      <xdr:row>24</xdr:row>
      <xdr:rowOff>760640</xdr:rowOff>
    </xdr:to>
    <xdr:pic>
      <xdr:nvPicPr>
        <xdr:cNvPr id="23" name="그림 29">
          <a:extLst>
            <a:ext uri="{FF2B5EF4-FFF2-40B4-BE49-F238E27FC236}">
              <a16:creationId xmlns:a16="http://schemas.microsoft.com/office/drawing/2014/main" id="{00000000-0008-0000-0100-000017000000}"/>
            </a:ext>
          </a:extLst>
        </xdr:cNvPr>
        <xdr:cNvPicPr>
          <a:picLocks noChangeAspect="1"/>
        </xdr:cNvPicPr>
      </xdr:nvPicPr>
      <xdr:blipFill>
        <a:blip xmlns:r="http://schemas.openxmlformats.org/officeDocument/2006/relationships" r:embed="rId21" cstate="print"/>
        <a:srcRect/>
        <a:stretch>
          <a:fillRect/>
        </a:stretch>
      </xdr:blipFill>
      <xdr:spPr bwMode="auto">
        <a:xfrm>
          <a:off x="3823607" y="16260536"/>
          <a:ext cx="625929" cy="542925"/>
        </a:xfrm>
        <a:prstGeom prst="rect">
          <a:avLst/>
        </a:prstGeom>
        <a:noFill/>
        <a:ln w="9525">
          <a:noFill/>
          <a:miter lim="800000"/>
          <a:headEnd/>
          <a:tailEnd/>
        </a:ln>
      </xdr:spPr>
    </xdr:pic>
    <xdr:clientData/>
  </xdr:twoCellAnchor>
  <xdr:twoCellAnchor editAs="oneCell">
    <xdr:from>
      <xdr:col>5</xdr:col>
      <xdr:colOff>544285</xdr:colOff>
      <xdr:row>22</xdr:row>
      <xdr:rowOff>79415</xdr:rowOff>
    </xdr:from>
    <xdr:to>
      <xdr:col>5</xdr:col>
      <xdr:colOff>1421750</xdr:colOff>
      <xdr:row>22</xdr:row>
      <xdr:rowOff>919654</xdr:rowOff>
    </xdr:to>
    <xdr:pic>
      <xdr:nvPicPr>
        <xdr:cNvPr id="24" name="그림 23">
          <a:extLst>
            <a:ext uri="{FF2B5EF4-FFF2-40B4-BE49-F238E27FC236}">
              <a16:creationId xmlns:a16="http://schemas.microsoft.com/office/drawing/2014/main" id="{00000000-0008-0000-0100-000018000000}"/>
            </a:ext>
          </a:extLst>
        </xdr:cNvPr>
        <xdr:cNvPicPr>
          <a:picLocks noChangeAspect="1"/>
        </xdr:cNvPicPr>
      </xdr:nvPicPr>
      <xdr:blipFill>
        <a:blip xmlns:r="http://schemas.openxmlformats.org/officeDocument/2006/relationships" r:embed="rId22" cstate="print"/>
        <a:stretch>
          <a:fillRect/>
        </a:stretch>
      </xdr:blipFill>
      <xdr:spPr>
        <a:xfrm>
          <a:off x="3687535" y="14108379"/>
          <a:ext cx="877465" cy="840239"/>
        </a:xfrm>
        <a:prstGeom prst="rect">
          <a:avLst/>
        </a:prstGeom>
      </xdr:spPr>
    </xdr:pic>
    <xdr:clientData/>
  </xdr:twoCellAnchor>
  <xdr:twoCellAnchor editAs="oneCell">
    <xdr:from>
      <xdr:col>5</xdr:col>
      <xdr:colOff>449034</xdr:colOff>
      <xdr:row>19</xdr:row>
      <xdr:rowOff>136070</xdr:rowOff>
    </xdr:from>
    <xdr:to>
      <xdr:col>5</xdr:col>
      <xdr:colOff>1472291</xdr:colOff>
      <xdr:row>19</xdr:row>
      <xdr:rowOff>903513</xdr:rowOff>
    </xdr:to>
    <xdr:pic>
      <xdr:nvPicPr>
        <xdr:cNvPr id="26" name="그림 25">
          <a:extLst>
            <a:ext uri="{FF2B5EF4-FFF2-40B4-BE49-F238E27FC236}">
              <a16:creationId xmlns:a16="http://schemas.microsoft.com/office/drawing/2014/main" id="{00000000-0008-0000-0100-00001A000000}"/>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Lst>
        </a:blip>
        <a:stretch>
          <a:fillRect/>
        </a:stretch>
      </xdr:blipFill>
      <xdr:spPr>
        <a:xfrm>
          <a:off x="3592284" y="11144249"/>
          <a:ext cx="1023257" cy="767443"/>
        </a:xfrm>
        <a:prstGeom prst="rect">
          <a:avLst/>
        </a:prstGeom>
      </xdr:spPr>
    </xdr:pic>
    <xdr:clientData/>
  </xdr:twoCellAnchor>
  <xdr:twoCellAnchor editAs="oneCell">
    <xdr:from>
      <xdr:col>5</xdr:col>
      <xdr:colOff>653142</xdr:colOff>
      <xdr:row>25</xdr:row>
      <xdr:rowOff>54428</xdr:rowOff>
    </xdr:from>
    <xdr:to>
      <xdr:col>5</xdr:col>
      <xdr:colOff>1220872</xdr:colOff>
      <xdr:row>25</xdr:row>
      <xdr:rowOff>938892</xdr:rowOff>
    </xdr:to>
    <xdr:pic>
      <xdr:nvPicPr>
        <xdr:cNvPr id="27" name="그림 26">
          <a:extLst>
            <a:ext uri="{FF2B5EF4-FFF2-40B4-BE49-F238E27FC236}">
              <a16:creationId xmlns:a16="http://schemas.microsoft.com/office/drawing/2014/main" id="{00000000-0008-0000-0100-00001B000000}"/>
            </a:ext>
          </a:extLst>
        </xdr:cNvPr>
        <xdr:cNvPicPr>
          <a:picLocks noChangeAspect="1"/>
        </xdr:cNvPicPr>
      </xdr:nvPicPr>
      <xdr:blipFill>
        <a:blip xmlns:r="http://schemas.openxmlformats.org/officeDocument/2006/relationships" r:embed="rId24" cstate="print"/>
        <a:stretch>
          <a:fillRect/>
        </a:stretch>
      </xdr:blipFill>
      <xdr:spPr>
        <a:xfrm>
          <a:off x="3796392" y="17104178"/>
          <a:ext cx="567730" cy="88446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625928</xdr:colOff>
      <xdr:row>10</xdr:row>
      <xdr:rowOff>244929</xdr:rowOff>
    </xdr:from>
    <xdr:to>
      <xdr:col>6</xdr:col>
      <xdr:colOff>1311728</xdr:colOff>
      <xdr:row>10</xdr:row>
      <xdr:rowOff>778329</xdr:rowOff>
    </xdr:to>
    <xdr:pic>
      <xdr:nvPicPr>
        <xdr:cNvPr id="3" name="Picture 2" descr="C:\Users\SEC\Desktop\진쎈로고\新흑삼력.jpg">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cstate="print"/>
        <a:srcRect l="17897" r="17287"/>
        <a:stretch>
          <a:fillRect/>
        </a:stretch>
      </xdr:blipFill>
      <xdr:spPr bwMode="auto">
        <a:xfrm>
          <a:off x="4696732" y="2172608"/>
          <a:ext cx="685800" cy="533400"/>
        </a:xfrm>
        <a:prstGeom prst="rect">
          <a:avLst/>
        </a:prstGeom>
        <a:noFill/>
        <a:ln w="9525">
          <a:noFill/>
          <a:miter lim="800000"/>
          <a:headEnd/>
          <a:tailEnd/>
        </a:ln>
      </xdr:spPr>
    </xdr:pic>
    <xdr:clientData/>
  </xdr:twoCellAnchor>
  <xdr:twoCellAnchor editAs="oneCell">
    <xdr:from>
      <xdr:col>6</xdr:col>
      <xdr:colOff>544286</xdr:colOff>
      <xdr:row>12</xdr:row>
      <xdr:rowOff>244928</xdr:rowOff>
    </xdr:from>
    <xdr:to>
      <xdr:col>6</xdr:col>
      <xdr:colOff>1394262</xdr:colOff>
      <xdr:row>12</xdr:row>
      <xdr:rowOff>827767</xdr:rowOff>
    </xdr:to>
    <xdr:pic>
      <xdr:nvPicPr>
        <xdr:cNvPr id="4" name="Picture 4">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4229554" y="4179660"/>
          <a:ext cx="849976" cy="582839"/>
        </a:xfrm>
        <a:prstGeom prst="rect">
          <a:avLst/>
        </a:prstGeom>
        <a:noFill/>
        <a:ln w="1">
          <a:noFill/>
          <a:miter lim="800000"/>
          <a:headEnd/>
          <a:tailEnd type="none" w="med" len="med"/>
        </a:ln>
        <a:effectLst/>
      </xdr:spPr>
    </xdr:pic>
    <xdr:clientData/>
  </xdr:twoCellAnchor>
  <xdr:twoCellAnchor editAs="oneCell">
    <xdr:from>
      <xdr:col>6</xdr:col>
      <xdr:colOff>489857</xdr:colOff>
      <xdr:row>13</xdr:row>
      <xdr:rowOff>190500</xdr:rowOff>
    </xdr:from>
    <xdr:to>
      <xdr:col>6</xdr:col>
      <xdr:colOff>1390763</xdr:colOff>
      <xdr:row>13</xdr:row>
      <xdr:rowOff>747726</xdr:rowOff>
    </xdr:to>
    <xdr:pic>
      <xdr:nvPicPr>
        <xdr:cNvPr id="5" name="Picture 2">
          <a:extLst>
            <a:ext uri="{FF2B5EF4-FFF2-40B4-BE49-F238E27FC236}">
              <a16:creationId xmlns:a16="http://schemas.microsoft.com/office/drawing/2014/main" id="{00000000-0008-0000-0200-000005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3614057" y="5143500"/>
          <a:ext cx="900906" cy="557226"/>
        </a:xfrm>
        <a:prstGeom prst="rect">
          <a:avLst/>
        </a:prstGeom>
        <a:noFill/>
        <a:ln w="1">
          <a:noFill/>
          <a:miter lim="800000"/>
          <a:headEnd/>
          <a:tailEnd type="none" w="med" len="med"/>
        </a:ln>
        <a:effectLst/>
      </xdr:spPr>
    </xdr:pic>
    <xdr:clientData/>
  </xdr:twoCellAnchor>
  <xdr:twoCellAnchor editAs="oneCell">
    <xdr:from>
      <xdr:col>6</xdr:col>
      <xdr:colOff>517071</xdr:colOff>
      <xdr:row>14</xdr:row>
      <xdr:rowOff>285750</xdr:rowOff>
    </xdr:from>
    <xdr:to>
      <xdr:col>6</xdr:col>
      <xdr:colOff>1374321</xdr:colOff>
      <xdr:row>14</xdr:row>
      <xdr:rowOff>723900</xdr:rowOff>
    </xdr:to>
    <xdr:pic>
      <xdr:nvPicPr>
        <xdr:cNvPr id="6" name="Picture 2" descr="C:\Users\SEC\Desktop\진쎈로고\新흑삼정 프리미엄.jpg">
          <a:extLst>
            <a:ext uri="{FF2B5EF4-FFF2-40B4-BE49-F238E27FC236}">
              <a16:creationId xmlns:a16="http://schemas.microsoft.com/office/drawing/2014/main" id="{00000000-0008-0000-0200-000006000000}"/>
            </a:ext>
          </a:extLst>
        </xdr:cNvPr>
        <xdr:cNvPicPr>
          <a:picLocks noChangeAspect="1" noChangeArrowheads="1"/>
        </xdr:cNvPicPr>
      </xdr:nvPicPr>
      <xdr:blipFill>
        <a:blip xmlns:r="http://schemas.openxmlformats.org/officeDocument/2006/relationships" r:embed="rId4" cstate="print"/>
        <a:srcRect l="7205" t="11758" r="8069" b="14265"/>
        <a:stretch>
          <a:fillRect/>
        </a:stretch>
      </xdr:blipFill>
      <xdr:spPr bwMode="auto">
        <a:xfrm>
          <a:off x="3641271" y="6248400"/>
          <a:ext cx="857250" cy="438150"/>
        </a:xfrm>
        <a:prstGeom prst="rect">
          <a:avLst/>
        </a:prstGeom>
        <a:noFill/>
        <a:ln w="9525">
          <a:noFill/>
          <a:miter lim="800000"/>
          <a:headEnd/>
          <a:tailEnd/>
        </a:ln>
      </xdr:spPr>
    </xdr:pic>
    <xdr:clientData/>
  </xdr:twoCellAnchor>
  <xdr:twoCellAnchor editAs="oneCell">
    <xdr:from>
      <xdr:col>6</xdr:col>
      <xdr:colOff>544286</xdr:colOff>
      <xdr:row>15</xdr:row>
      <xdr:rowOff>217714</xdr:rowOff>
    </xdr:from>
    <xdr:to>
      <xdr:col>6</xdr:col>
      <xdr:colOff>1274535</xdr:colOff>
      <xdr:row>15</xdr:row>
      <xdr:rowOff>700313</xdr:rowOff>
    </xdr:to>
    <xdr:pic>
      <xdr:nvPicPr>
        <xdr:cNvPr id="7" name="Picture 1">
          <a:extLst>
            <a:ext uri="{FF2B5EF4-FFF2-40B4-BE49-F238E27FC236}">
              <a16:creationId xmlns:a16="http://schemas.microsoft.com/office/drawing/2014/main" id="{00000000-0008-0000-0200-000007000000}"/>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3668486" y="7190014"/>
          <a:ext cx="730249" cy="482599"/>
        </a:xfrm>
        <a:prstGeom prst="rect">
          <a:avLst/>
        </a:prstGeom>
        <a:noFill/>
        <a:ln w="1">
          <a:noFill/>
          <a:miter lim="800000"/>
          <a:headEnd/>
          <a:tailEnd type="none" w="med" len="med"/>
        </a:ln>
        <a:effectLst/>
      </xdr:spPr>
    </xdr:pic>
    <xdr:clientData/>
  </xdr:twoCellAnchor>
  <xdr:twoCellAnchor editAs="oneCell">
    <xdr:from>
      <xdr:col>6</xdr:col>
      <xdr:colOff>476250</xdr:colOff>
      <xdr:row>16</xdr:row>
      <xdr:rowOff>272143</xdr:rowOff>
    </xdr:from>
    <xdr:to>
      <xdr:col>6</xdr:col>
      <xdr:colOff>1304925</xdr:colOff>
      <xdr:row>16</xdr:row>
      <xdr:rowOff>776968</xdr:rowOff>
    </xdr:to>
    <xdr:pic>
      <xdr:nvPicPr>
        <xdr:cNvPr id="8" name="Picture 7597">
          <a:extLst>
            <a:ext uri="{FF2B5EF4-FFF2-40B4-BE49-F238E27FC236}">
              <a16:creationId xmlns:a16="http://schemas.microsoft.com/office/drawing/2014/main" id="{00000000-0008-0000-0200-000008000000}"/>
            </a:ext>
          </a:extLst>
        </xdr:cNvPr>
        <xdr:cNvPicPr>
          <a:picLocks noChangeAspect="1" noChangeArrowheads="1"/>
        </xdr:cNvPicPr>
      </xdr:nvPicPr>
      <xdr:blipFill>
        <a:blip xmlns:r="http://schemas.openxmlformats.org/officeDocument/2006/relationships" r:embed="rId6" cstate="print"/>
        <a:srcRect/>
        <a:stretch>
          <a:fillRect/>
        </a:stretch>
      </xdr:blipFill>
      <xdr:spPr bwMode="auto">
        <a:xfrm>
          <a:off x="3600450" y="8254093"/>
          <a:ext cx="828675" cy="504825"/>
        </a:xfrm>
        <a:prstGeom prst="rect">
          <a:avLst/>
        </a:prstGeom>
        <a:noFill/>
        <a:ln w="1">
          <a:noFill/>
          <a:miter lim="800000"/>
          <a:headEnd/>
          <a:tailEnd/>
        </a:ln>
      </xdr:spPr>
    </xdr:pic>
    <xdr:clientData/>
  </xdr:twoCellAnchor>
  <xdr:twoCellAnchor editAs="oneCell">
    <xdr:from>
      <xdr:col>6</xdr:col>
      <xdr:colOff>489857</xdr:colOff>
      <xdr:row>17</xdr:row>
      <xdr:rowOff>190500</xdr:rowOff>
    </xdr:from>
    <xdr:to>
      <xdr:col>6</xdr:col>
      <xdr:colOff>1413782</xdr:colOff>
      <xdr:row>17</xdr:row>
      <xdr:rowOff>784452</xdr:rowOff>
    </xdr:to>
    <xdr:pic>
      <xdr:nvPicPr>
        <xdr:cNvPr id="9" name="그림 8" descr="내몸가득진6년근홍삼스틱(확인용).jpg">
          <a:extLst>
            <a:ext uri="{FF2B5EF4-FFF2-40B4-BE49-F238E27FC236}">
              <a16:creationId xmlns:a16="http://schemas.microsoft.com/office/drawing/2014/main" id="{00000000-0008-0000-0200-000009000000}"/>
            </a:ext>
          </a:extLst>
        </xdr:cNvPr>
        <xdr:cNvPicPr>
          <a:picLocks noChangeAspect="1"/>
        </xdr:cNvPicPr>
      </xdr:nvPicPr>
      <xdr:blipFill>
        <a:blip xmlns:r="http://schemas.openxmlformats.org/officeDocument/2006/relationships" r:embed="rId7" cstate="print"/>
        <a:srcRect l="7895" t="13218" r="6140" b="14368"/>
        <a:stretch>
          <a:fillRect/>
        </a:stretch>
      </xdr:blipFill>
      <xdr:spPr>
        <a:xfrm>
          <a:off x="3614057" y="9182100"/>
          <a:ext cx="923925" cy="593952"/>
        </a:xfrm>
        <a:prstGeom prst="rect">
          <a:avLst/>
        </a:prstGeom>
      </xdr:spPr>
    </xdr:pic>
    <xdr:clientData/>
  </xdr:twoCellAnchor>
  <xdr:twoCellAnchor editAs="oneCell">
    <xdr:from>
      <xdr:col>6</xdr:col>
      <xdr:colOff>489857</xdr:colOff>
      <xdr:row>18</xdr:row>
      <xdr:rowOff>272143</xdr:rowOff>
    </xdr:from>
    <xdr:to>
      <xdr:col>6</xdr:col>
      <xdr:colOff>1412935</xdr:colOff>
      <xdr:row>18</xdr:row>
      <xdr:rowOff>738868</xdr:rowOff>
    </xdr:to>
    <xdr:pic>
      <xdr:nvPicPr>
        <xdr:cNvPr id="10" name="그림 9">
          <a:extLst>
            <a:ext uri="{FF2B5EF4-FFF2-40B4-BE49-F238E27FC236}">
              <a16:creationId xmlns:a16="http://schemas.microsoft.com/office/drawing/2014/main" id="{00000000-0008-0000-0200-00000A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3614057" y="10273393"/>
          <a:ext cx="923078" cy="466725"/>
        </a:xfrm>
        <a:prstGeom prst="rect">
          <a:avLst/>
        </a:prstGeom>
      </xdr:spPr>
    </xdr:pic>
    <xdr:clientData/>
  </xdr:twoCellAnchor>
  <xdr:twoCellAnchor editAs="oneCell">
    <xdr:from>
      <xdr:col>6</xdr:col>
      <xdr:colOff>462642</xdr:colOff>
      <xdr:row>20</xdr:row>
      <xdr:rowOff>54429</xdr:rowOff>
    </xdr:from>
    <xdr:to>
      <xdr:col>6</xdr:col>
      <xdr:colOff>1401105</xdr:colOff>
      <xdr:row>20</xdr:row>
      <xdr:rowOff>983116</xdr:rowOff>
    </xdr:to>
    <xdr:pic>
      <xdr:nvPicPr>
        <xdr:cNvPr id="11" name="Picture 13" descr="C:\Users\Administrator\Desktop\홈플러스\홈플러스\고려홍삼진액골드60포(전면이미지)1.jpg">
          <a:extLst>
            <a:ext uri="{FF2B5EF4-FFF2-40B4-BE49-F238E27FC236}">
              <a16:creationId xmlns:a16="http://schemas.microsoft.com/office/drawing/2014/main" id="{00000000-0008-0000-0200-00000B000000}"/>
            </a:ext>
          </a:extLst>
        </xdr:cNvPr>
        <xdr:cNvPicPr>
          <a:picLocks noChangeAspect="1" noChangeArrowheads="1"/>
        </xdr:cNvPicPr>
      </xdr:nvPicPr>
      <xdr:blipFill>
        <a:blip xmlns:r="http://schemas.openxmlformats.org/officeDocument/2006/relationships" r:embed="rId9" cstate="print"/>
        <a:srcRect/>
        <a:stretch>
          <a:fillRect/>
        </a:stretch>
      </xdr:blipFill>
      <xdr:spPr bwMode="auto">
        <a:xfrm>
          <a:off x="3586842" y="12074979"/>
          <a:ext cx="938463" cy="928687"/>
        </a:xfrm>
        <a:prstGeom prst="rect">
          <a:avLst/>
        </a:prstGeom>
        <a:noFill/>
        <a:ln w="9525">
          <a:noFill/>
          <a:miter lim="800000"/>
          <a:headEnd/>
          <a:tailEnd/>
        </a:ln>
      </xdr:spPr>
    </xdr:pic>
    <xdr:clientData/>
  </xdr:twoCellAnchor>
  <xdr:twoCellAnchor editAs="oneCell">
    <xdr:from>
      <xdr:col>6</xdr:col>
      <xdr:colOff>465363</xdr:colOff>
      <xdr:row>22</xdr:row>
      <xdr:rowOff>190500</xdr:rowOff>
    </xdr:from>
    <xdr:to>
      <xdr:col>6</xdr:col>
      <xdr:colOff>1504950</xdr:colOff>
      <xdr:row>22</xdr:row>
      <xdr:rowOff>893989</xdr:rowOff>
    </xdr:to>
    <xdr:pic>
      <xdr:nvPicPr>
        <xdr:cNvPr id="13" name="그림 30">
          <a:extLst>
            <a:ext uri="{FF2B5EF4-FFF2-40B4-BE49-F238E27FC236}">
              <a16:creationId xmlns:a16="http://schemas.microsoft.com/office/drawing/2014/main" id="{00000000-0008-0000-0200-00000D000000}"/>
            </a:ext>
          </a:extLst>
        </xdr:cNvPr>
        <xdr:cNvPicPr>
          <a:picLocks noChangeAspect="1"/>
        </xdr:cNvPicPr>
      </xdr:nvPicPr>
      <xdr:blipFill>
        <a:blip xmlns:r="http://schemas.openxmlformats.org/officeDocument/2006/relationships" r:embed="rId10" cstate="print"/>
        <a:srcRect/>
        <a:stretch>
          <a:fillRect/>
        </a:stretch>
      </xdr:blipFill>
      <xdr:spPr bwMode="auto">
        <a:xfrm>
          <a:off x="5142138" y="14830425"/>
          <a:ext cx="1039587" cy="703489"/>
        </a:xfrm>
        <a:prstGeom prst="rect">
          <a:avLst/>
        </a:prstGeom>
        <a:noFill/>
        <a:ln w="9525">
          <a:noFill/>
          <a:miter lim="800000"/>
          <a:headEnd/>
          <a:tailEnd/>
        </a:ln>
      </xdr:spPr>
    </xdr:pic>
    <xdr:clientData/>
  </xdr:twoCellAnchor>
  <xdr:twoCellAnchor editAs="oneCell">
    <xdr:from>
      <xdr:col>6</xdr:col>
      <xdr:colOff>435428</xdr:colOff>
      <xdr:row>28</xdr:row>
      <xdr:rowOff>218007</xdr:rowOff>
    </xdr:from>
    <xdr:to>
      <xdr:col>6</xdr:col>
      <xdr:colOff>1394732</xdr:colOff>
      <xdr:row>28</xdr:row>
      <xdr:rowOff>843642</xdr:rowOff>
    </xdr:to>
    <xdr:pic>
      <xdr:nvPicPr>
        <xdr:cNvPr id="14" name="Picture 1">
          <a:extLst>
            <a:ext uri="{FF2B5EF4-FFF2-40B4-BE49-F238E27FC236}">
              <a16:creationId xmlns:a16="http://schemas.microsoft.com/office/drawing/2014/main" id="{00000000-0008-0000-0200-00000E000000}"/>
            </a:ext>
          </a:extLst>
        </xdr:cNvPr>
        <xdr:cNvPicPr>
          <a:picLocks noChangeAspect="1" noChangeArrowheads="1"/>
        </xdr:cNvPicPr>
      </xdr:nvPicPr>
      <xdr:blipFill>
        <a:blip xmlns:r="http://schemas.openxmlformats.org/officeDocument/2006/relationships" r:embed="rId11" cstate="print"/>
        <a:srcRect/>
        <a:stretch>
          <a:fillRect/>
        </a:stretch>
      </xdr:blipFill>
      <xdr:spPr bwMode="auto">
        <a:xfrm>
          <a:off x="4506232" y="20311221"/>
          <a:ext cx="959304" cy="625635"/>
        </a:xfrm>
        <a:prstGeom prst="rect">
          <a:avLst/>
        </a:prstGeom>
        <a:noFill/>
        <a:ln w="1">
          <a:noFill/>
          <a:miter lim="800000"/>
          <a:headEnd/>
          <a:tailEnd type="none" w="med" len="med"/>
        </a:ln>
        <a:effectLst/>
      </xdr:spPr>
    </xdr:pic>
    <xdr:clientData/>
  </xdr:twoCellAnchor>
  <xdr:twoCellAnchor editAs="oneCell">
    <xdr:from>
      <xdr:col>6</xdr:col>
      <xdr:colOff>476250</xdr:colOff>
      <xdr:row>29</xdr:row>
      <xdr:rowOff>78789</xdr:rowOff>
    </xdr:from>
    <xdr:to>
      <xdr:col>6</xdr:col>
      <xdr:colOff>1666875</xdr:colOff>
      <xdr:row>29</xdr:row>
      <xdr:rowOff>833819</xdr:rowOff>
    </xdr:to>
    <xdr:pic>
      <xdr:nvPicPr>
        <xdr:cNvPr id="15" name="그림 27">
          <a:extLst>
            <a:ext uri="{FF2B5EF4-FFF2-40B4-BE49-F238E27FC236}">
              <a16:creationId xmlns:a16="http://schemas.microsoft.com/office/drawing/2014/main" id="{00000000-0008-0000-0200-00000F000000}"/>
            </a:ext>
          </a:extLst>
        </xdr:cNvPr>
        <xdr:cNvPicPr>
          <a:picLocks noChangeAspect="1"/>
        </xdr:cNvPicPr>
      </xdr:nvPicPr>
      <xdr:blipFill>
        <a:blip xmlns:r="http://schemas.openxmlformats.org/officeDocument/2006/relationships" r:embed="rId12" cstate="print"/>
        <a:srcRect/>
        <a:stretch>
          <a:fillRect/>
        </a:stretch>
      </xdr:blipFill>
      <xdr:spPr bwMode="auto">
        <a:xfrm>
          <a:off x="4547054" y="21181200"/>
          <a:ext cx="1190625" cy="755030"/>
        </a:xfrm>
        <a:prstGeom prst="rect">
          <a:avLst/>
        </a:prstGeom>
        <a:noFill/>
        <a:ln w="9525">
          <a:noFill/>
          <a:miter lim="800000"/>
          <a:headEnd/>
          <a:tailEnd/>
        </a:ln>
      </xdr:spPr>
    </xdr:pic>
    <xdr:clientData/>
  </xdr:twoCellAnchor>
  <xdr:twoCellAnchor editAs="oneCell">
    <xdr:from>
      <xdr:col>6</xdr:col>
      <xdr:colOff>462642</xdr:colOff>
      <xdr:row>30</xdr:row>
      <xdr:rowOff>190500</xdr:rowOff>
    </xdr:from>
    <xdr:to>
      <xdr:col>6</xdr:col>
      <xdr:colOff>1386567</xdr:colOff>
      <xdr:row>30</xdr:row>
      <xdr:rowOff>857249</xdr:rowOff>
    </xdr:to>
    <xdr:pic>
      <xdr:nvPicPr>
        <xdr:cNvPr id="16" name="그림 25">
          <a:extLst>
            <a:ext uri="{FF2B5EF4-FFF2-40B4-BE49-F238E27FC236}">
              <a16:creationId xmlns:a16="http://schemas.microsoft.com/office/drawing/2014/main" id="{00000000-0008-0000-0200-000010000000}"/>
            </a:ext>
          </a:extLst>
        </xdr:cNvPr>
        <xdr:cNvPicPr>
          <a:picLocks noChangeAspect="1"/>
        </xdr:cNvPicPr>
      </xdr:nvPicPr>
      <xdr:blipFill>
        <a:blip xmlns:r="http://schemas.openxmlformats.org/officeDocument/2006/relationships" r:embed="rId13" cstate="print"/>
        <a:srcRect/>
        <a:stretch>
          <a:fillRect/>
        </a:stretch>
      </xdr:blipFill>
      <xdr:spPr bwMode="auto">
        <a:xfrm>
          <a:off x="3586842" y="20288250"/>
          <a:ext cx="923925" cy="666749"/>
        </a:xfrm>
        <a:prstGeom prst="rect">
          <a:avLst/>
        </a:prstGeom>
        <a:noFill/>
        <a:ln w="9525">
          <a:noFill/>
          <a:miter lim="800000"/>
          <a:headEnd/>
          <a:tailEnd/>
        </a:ln>
      </xdr:spPr>
    </xdr:pic>
    <xdr:clientData/>
  </xdr:twoCellAnchor>
  <xdr:oneCellAnchor>
    <xdr:from>
      <xdr:col>6</xdr:col>
      <xdr:colOff>503464</xdr:colOff>
      <xdr:row>32</xdr:row>
      <xdr:rowOff>176892</xdr:rowOff>
    </xdr:from>
    <xdr:ext cx="979714" cy="663193"/>
    <xdr:pic>
      <xdr:nvPicPr>
        <xdr:cNvPr id="17" name="Picture 1">
          <a:extLst>
            <a:ext uri="{FF2B5EF4-FFF2-40B4-BE49-F238E27FC236}">
              <a16:creationId xmlns:a16="http://schemas.microsoft.com/office/drawing/2014/main" id="{00000000-0008-0000-0200-000011000000}"/>
            </a:ext>
          </a:extLst>
        </xdr:cNvPr>
        <xdr:cNvPicPr>
          <a:picLocks noChangeAspect="1" noChangeArrowheads="1"/>
        </xdr:cNvPicPr>
      </xdr:nvPicPr>
      <xdr:blipFill>
        <a:blip xmlns:r="http://schemas.openxmlformats.org/officeDocument/2006/relationships" r:embed="rId14" cstate="print"/>
        <a:srcRect/>
        <a:stretch>
          <a:fillRect/>
        </a:stretch>
      </xdr:blipFill>
      <xdr:spPr bwMode="auto">
        <a:xfrm>
          <a:off x="3627664" y="21284292"/>
          <a:ext cx="979714" cy="663193"/>
        </a:xfrm>
        <a:prstGeom prst="rect">
          <a:avLst/>
        </a:prstGeom>
        <a:noFill/>
        <a:ln w="1">
          <a:noFill/>
          <a:miter lim="800000"/>
          <a:headEnd/>
          <a:tailEnd type="none" w="med" len="med"/>
        </a:ln>
        <a:effectLst/>
      </xdr:spPr>
    </xdr:pic>
    <xdr:clientData/>
  </xdr:oneCellAnchor>
  <xdr:twoCellAnchor editAs="oneCell">
    <xdr:from>
      <xdr:col>6</xdr:col>
      <xdr:colOff>557892</xdr:colOff>
      <xdr:row>33</xdr:row>
      <xdr:rowOff>244929</xdr:rowOff>
    </xdr:from>
    <xdr:to>
      <xdr:col>6</xdr:col>
      <xdr:colOff>1357992</xdr:colOff>
      <xdr:row>33</xdr:row>
      <xdr:rowOff>778329</xdr:rowOff>
    </xdr:to>
    <xdr:pic>
      <xdr:nvPicPr>
        <xdr:cNvPr id="18" name="그림 17" descr="홍삼과헛개.jpg">
          <a:extLst>
            <a:ext uri="{FF2B5EF4-FFF2-40B4-BE49-F238E27FC236}">
              <a16:creationId xmlns:a16="http://schemas.microsoft.com/office/drawing/2014/main" id="{00000000-0008-0000-0200-000012000000}"/>
            </a:ext>
          </a:extLst>
        </xdr:cNvPr>
        <xdr:cNvPicPr>
          <a:picLocks noChangeAspect="1"/>
        </xdr:cNvPicPr>
      </xdr:nvPicPr>
      <xdr:blipFill>
        <a:blip xmlns:r="http://schemas.openxmlformats.org/officeDocument/2006/relationships" r:embed="rId15" cstate="print"/>
        <a:srcRect/>
        <a:stretch>
          <a:fillRect/>
        </a:stretch>
      </xdr:blipFill>
      <xdr:spPr bwMode="auto">
        <a:xfrm>
          <a:off x="4628696" y="25384125"/>
          <a:ext cx="800100" cy="533400"/>
        </a:xfrm>
        <a:prstGeom prst="rect">
          <a:avLst/>
        </a:prstGeom>
        <a:noFill/>
        <a:ln w="9525">
          <a:noFill/>
          <a:miter lim="800000"/>
          <a:headEnd/>
          <a:tailEnd/>
        </a:ln>
      </xdr:spPr>
    </xdr:pic>
    <xdr:clientData/>
  </xdr:twoCellAnchor>
  <xdr:twoCellAnchor editAs="oneCell">
    <xdr:from>
      <xdr:col>6</xdr:col>
      <xdr:colOff>557893</xdr:colOff>
      <xdr:row>34</xdr:row>
      <xdr:rowOff>244929</xdr:rowOff>
    </xdr:from>
    <xdr:to>
      <xdr:col>6</xdr:col>
      <xdr:colOff>1405310</xdr:colOff>
      <xdr:row>34</xdr:row>
      <xdr:rowOff>781423</xdr:rowOff>
    </xdr:to>
    <xdr:pic>
      <xdr:nvPicPr>
        <xdr:cNvPr id="19" name="그림 18">
          <a:extLst>
            <a:ext uri="{FF2B5EF4-FFF2-40B4-BE49-F238E27FC236}">
              <a16:creationId xmlns:a16="http://schemas.microsoft.com/office/drawing/2014/main" id="{00000000-0008-0000-0200-000013000000}"/>
            </a:ext>
          </a:extLst>
        </xdr:cNvPr>
        <xdr:cNvPicPr>
          <a:picLocks noChangeAspect="1"/>
        </xdr:cNvPicPr>
      </xdr:nvPicPr>
      <xdr:blipFill>
        <a:blip xmlns:r="http://schemas.openxmlformats.org/officeDocument/2006/relationships" r:embed="rId16" cstate="print"/>
        <a:stretch>
          <a:fillRect/>
        </a:stretch>
      </xdr:blipFill>
      <xdr:spPr>
        <a:xfrm>
          <a:off x="3682093" y="23371629"/>
          <a:ext cx="847417" cy="536494"/>
        </a:xfrm>
        <a:prstGeom prst="rect">
          <a:avLst/>
        </a:prstGeom>
      </xdr:spPr>
    </xdr:pic>
    <xdr:clientData/>
  </xdr:twoCellAnchor>
  <xdr:twoCellAnchor editAs="oneCell">
    <xdr:from>
      <xdr:col>6</xdr:col>
      <xdr:colOff>530679</xdr:colOff>
      <xdr:row>35</xdr:row>
      <xdr:rowOff>231321</xdr:rowOff>
    </xdr:from>
    <xdr:to>
      <xdr:col>6</xdr:col>
      <xdr:colOff>1397454</xdr:colOff>
      <xdr:row>35</xdr:row>
      <xdr:rowOff>793296</xdr:rowOff>
    </xdr:to>
    <xdr:pic>
      <xdr:nvPicPr>
        <xdr:cNvPr id="20" name="그림 15" descr="홍삼과블루베리.jpg">
          <a:extLst>
            <a:ext uri="{FF2B5EF4-FFF2-40B4-BE49-F238E27FC236}">
              <a16:creationId xmlns:a16="http://schemas.microsoft.com/office/drawing/2014/main" id="{00000000-0008-0000-0200-000014000000}"/>
            </a:ext>
          </a:extLst>
        </xdr:cNvPr>
        <xdr:cNvPicPr>
          <a:picLocks noChangeAspect="1"/>
        </xdr:cNvPicPr>
      </xdr:nvPicPr>
      <xdr:blipFill>
        <a:blip xmlns:r="http://schemas.openxmlformats.org/officeDocument/2006/relationships" r:embed="rId17" cstate="print"/>
        <a:srcRect/>
        <a:stretch>
          <a:fillRect/>
        </a:stretch>
      </xdr:blipFill>
      <xdr:spPr bwMode="auto">
        <a:xfrm>
          <a:off x="3654879" y="24367671"/>
          <a:ext cx="866775" cy="561975"/>
        </a:xfrm>
        <a:prstGeom prst="rect">
          <a:avLst/>
        </a:prstGeom>
        <a:noFill/>
        <a:ln w="9525">
          <a:noFill/>
          <a:miter lim="800000"/>
          <a:headEnd/>
          <a:tailEnd/>
        </a:ln>
      </xdr:spPr>
    </xdr:pic>
    <xdr:clientData/>
  </xdr:twoCellAnchor>
  <xdr:twoCellAnchor editAs="oneCell">
    <xdr:from>
      <xdr:col>6</xdr:col>
      <xdr:colOff>489857</xdr:colOff>
      <xdr:row>25</xdr:row>
      <xdr:rowOff>258537</xdr:rowOff>
    </xdr:from>
    <xdr:to>
      <xdr:col>6</xdr:col>
      <xdr:colOff>1423307</xdr:colOff>
      <xdr:row>25</xdr:row>
      <xdr:rowOff>791937</xdr:rowOff>
    </xdr:to>
    <xdr:pic>
      <xdr:nvPicPr>
        <xdr:cNvPr id="21" name="그림 28">
          <a:extLst>
            <a:ext uri="{FF2B5EF4-FFF2-40B4-BE49-F238E27FC236}">
              <a16:creationId xmlns:a16="http://schemas.microsoft.com/office/drawing/2014/main" id="{00000000-0008-0000-0200-000015000000}"/>
            </a:ext>
          </a:extLst>
        </xdr:cNvPr>
        <xdr:cNvPicPr>
          <a:picLocks noChangeAspect="1"/>
        </xdr:cNvPicPr>
      </xdr:nvPicPr>
      <xdr:blipFill>
        <a:blip xmlns:r="http://schemas.openxmlformats.org/officeDocument/2006/relationships" r:embed="rId18" cstate="print"/>
        <a:srcRect/>
        <a:stretch>
          <a:fillRect/>
        </a:stretch>
      </xdr:blipFill>
      <xdr:spPr bwMode="auto">
        <a:xfrm>
          <a:off x="3614057" y="15308037"/>
          <a:ext cx="933450" cy="533400"/>
        </a:xfrm>
        <a:prstGeom prst="rect">
          <a:avLst/>
        </a:prstGeom>
        <a:noFill/>
        <a:ln w="9525">
          <a:noFill/>
          <a:miter lim="800000"/>
          <a:headEnd/>
          <a:tailEnd/>
        </a:ln>
      </xdr:spPr>
    </xdr:pic>
    <xdr:clientData/>
  </xdr:twoCellAnchor>
  <xdr:twoCellAnchor editAs="oneCell">
    <xdr:from>
      <xdr:col>6</xdr:col>
      <xdr:colOff>680357</xdr:colOff>
      <xdr:row>26</xdr:row>
      <xdr:rowOff>217715</xdr:rowOff>
    </xdr:from>
    <xdr:to>
      <xdr:col>6</xdr:col>
      <xdr:colOff>1306286</xdr:colOff>
      <xdr:row>26</xdr:row>
      <xdr:rowOff>760640</xdr:rowOff>
    </xdr:to>
    <xdr:pic>
      <xdr:nvPicPr>
        <xdr:cNvPr id="22" name="그림 29">
          <a:extLst>
            <a:ext uri="{FF2B5EF4-FFF2-40B4-BE49-F238E27FC236}">
              <a16:creationId xmlns:a16="http://schemas.microsoft.com/office/drawing/2014/main" id="{00000000-0008-0000-0200-000016000000}"/>
            </a:ext>
          </a:extLst>
        </xdr:cNvPr>
        <xdr:cNvPicPr>
          <a:picLocks noChangeAspect="1"/>
        </xdr:cNvPicPr>
      </xdr:nvPicPr>
      <xdr:blipFill>
        <a:blip xmlns:r="http://schemas.openxmlformats.org/officeDocument/2006/relationships" r:embed="rId19" cstate="print"/>
        <a:srcRect/>
        <a:stretch>
          <a:fillRect/>
        </a:stretch>
      </xdr:blipFill>
      <xdr:spPr bwMode="auto">
        <a:xfrm>
          <a:off x="4751161" y="18292536"/>
          <a:ext cx="625929" cy="542925"/>
        </a:xfrm>
        <a:prstGeom prst="rect">
          <a:avLst/>
        </a:prstGeom>
        <a:noFill/>
        <a:ln w="9525">
          <a:noFill/>
          <a:miter lim="800000"/>
          <a:headEnd/>
          <a:tailEnd/>
        </a:ln>
      </xdr:spPr>
    </xdr:pic>
    <xdr:clientData/>
  </xdr:twoCellAnchor>
  <xdr:twoCellAnchor editAs="oneCell">
    <xdr:from>
      <xdr:col>6</xdr:col>
      <xdr:colOff>525235</xdr:colOff>
      <xdr:row>24</xdr:row>
      <xdr:rowOff>117515</xdr:rowOff>
    </xdr:from>
    <xdr:to>
      <xdr:col>6</xdr:col>
      <xdr:colOff>1402700</xdr:colOff>
      <xdr:row>24</xdr:row>
      <xdr:rowOff>957754</xdr:rowOff>
    </xdr:to>
    <xdr:pic>
      <xdr:nvPicPr>
        <xdr:cNvPr id="23" name="그림 22">
          <a:extLst>
            <a:ext uri="{FF2B5EF4-FFF2-40B4-BE49-F238E27FC236}">
              <a16:creationId xmlns:a16="http://schemas.microsoft.com/office/drawing/2014/main" id="{00000000-0008-0000-0200-000017000000}"/>
            </a:ext>
          </a:extLst>
        </xdr:cNvPr>
        <xdr:cNvPicPr>
          <a:picLocks noChangeAspect="1"/>
        </xdr:cNvPicPr>
      </xdr:nvPicPr>
      <xdr:blipFill>
        <a:blip xmlns:r="http://schemas.openxmlformats.org/officeDocument/2006/relationships" r:embed="rId20" cstate="print"/>
        <a:stretch>
          <a:fillRect/>
        </a:stretch>
      </xdr:blipFill>
      <xdr:spPr>
        <a:xfrm>
          <a:off x="5202010" y="16776740"/>
          <a:ext cx="877465" cy="840239"/>
        </a:xfrm>
        <a:prstGeom prst="rect">
          <a:avLst/>
        </a:prstGeom>
      </xdr:spPr>
    </xdr:pic>
    <xdr:clientData/>
  </xdr:twoCellAnchor>
  <xdr:twoCellAnchor editAs="oneCell">
    <xdr:from>
      <xdr:col>6</xdr:col>
      <xdr:colOff>653142</xdr:colOff>
      <xdr:row>27</xdr:row>
      <xdr:rowOff>54428</xdr:rowOff>
    </xdr:from>
    <xdr:to>
      <xdr:col>6</xdr:col>
      <xdr:colOff>1220872</xdr:colOff>
      <xdr:row>27</xdr:row>
      <xdr:rowOff>938892</xdr:rowOff>
    </xdr:to>
    <xdr:pic>
      <xdr:nvPicPr>
        <xdr:cNvPr id="25" name="그림 24">
          <a:extLst>
            <a:ext uri="{FF2B5EF4-FFF2-40B4-BE49-F238E27FC236}">
              <a16:creationId xmlns:a16="http://schemas.microsoft.com/office/drawing/2014/main" id="{00000000-0008-0000-0200-000019000000}"/>
            </a:ext>
          </a:extLst>
        </xdr:cNvPr>
        <xdr:cNvPicPr>
          <a:picLocks noChangeAspect="1"/>
        </xdr:cNvPicPr>
      </xdr:nvPicPr>
      <xdr:blipFill>
        <a:blip xmlns:r="http://schemas.openxmlformats.org/officeDocument/2006/relationships" r:embed="rId21" cstate="print"/>
        <a:stretch>
          <a:fillRect/>
        </a:stretch>
      </xdr:blipFill>
      <xdr:spPr>
        <a:xfrm>
          <a:off x="3777342" y="17123228"/>
          <a:ext cx="567730" cy="884464"/>
        </a:xfrm>
        <a:prstGeom prst="rect">
          <a:avLst/>
        </a:prstGeom>
      </xdr:spPr>
    </xdr:pic>
    <xdr:clientData/>
  </xdr:twoCellAnchor>
  <xdr:twoCellAnchor editAs="oneCell">
    <xdr:from>
      <xdr:col>6</xdr:col>
      <xdr:colOff>625928</xdr:colOff>
      <xdr:row>11</xdr:row>
      <xdr:rowOff>244929</xdr:rowOff>
    </xdr:from>
    <xdr:to>
      <xdr:col>6</xdr:col>
      <xdr:colOff>1311728</xdr:colOff>
      <xdr:row>11</xdr:row>
      <xdr:rowOff>778329</xdr:rowOff>
    </xdr:to>
    <xdr:pic>
      <xdr:nvPicPr>
        <xdr:cNvPr id="26" name="Picture 25" descr="C:\Users\SEC\Desktop\진쎈로고\新흑삼력.jpg">
          <a:extLst>
            <a:ext uri="{FF2B5EF4-FFF2-40B4-BE49-F238E27FC236}">
              <a16:creationId xmlns:a16="http://schemas.microsoft.com/office/drawing/2014/main" id="{00000000-0008-0000-0200-00001A000000}"/>
            </a:ext>
          </a:extLst>
        </xdr:cNvPr>
        <xdr:cNvPicPr>
          <a:picLocks noChangeAspect="1" noChangeArrowheads="1"/>
        </xdr:cNvPicPr>
      </xdr:nvPicPr>
      <xdr:blipFill>
        <a:blip xmlns:r="http://schemas.openxmlformats.org/officeDocument/2006/relationships" r:embed="rId1" cstate="print"/>
        <a:srcRect l="17897" r="17287"/>
        <a:stretch>
          <a:fillRect/>
        </a:stretch>
      </xdr:blipFill>
      <xdr:spPr bwMode="auto">
        <a:xfrm>
          <a:off x="5127624" y="2172608"/>
          <a:ext cx="685800" cy="533400"/>
        </a:xfrm>
        <a:prstGeom prst="rect">
          <a:avLst/>
        </a:prstGeom>
        <a:noFill/>
        <a:ln w="9525">
          <a:noFill/>
          <a:miter lim="800000"/>
          <a:headEnd/>
          <a:tailEnd/>
        </a:ln>
      </xdr:spPr>
    </xdr:pic>
    <xdr:clientData/>
  </xdr:twoCellAnchor>
  <xdr:twoCellAnchor editAs="oneCell">
    <xdr:from>
      <xdr:col>6</xdr:col>
      <xdr:colOff>462642</xdr:colOff>
      <xdr:row>21</xdr:row>
      <xdr:rowOff>54429</xdr:rowOff>
    </xdr:from>
    <xdr:to>
      <xdr:col>6</xdr:col>
      <xdr:colOff>1401105</xdr:colOff>
      <xdr:row>21</xdr:row>
      <xdr:rowOff>983116</xdr:rowOff>
    </xdr:to>
    <xdr:pic>
      <xdr:nvPicPr>
        <xdr:cNvPr id="27" name="Picture 13" descr="C:\Users\Administrator\Desktop\홈플러스\홈플러스\고려홍삼진액골드60포(전면이미지)1.jpg">
          <a:extLst>
            <a:ext uri="{FF2B5EF4-FFF2-40B4-BE49-F238E27FC236}">
              <a16:creationId xmlns:a16="http://schemas.microsoft.com/office/drawing/2014/main" id="{00000000-0008-0000-0200-00001B000000}"/>
            </a:ext>
          </a:extLst>
        </xdr:cNvPr>
        <xdr:cNvPicPr>
          <a:picLocks noChangeAspect="1" noChangeArrowheads="1"/>
        </xdr:cNvPicPr>
      </xdr:nvPicPr>
      <xdr:blipFill>
        <a:blip xmlns:r="http://schemas.openxmlformats.org/officeDocument/2006/relationships" r:embed="rId9" cstate="print"/>
        <a:srcRect/>
        <a:stretch>
          <a:fillRect/>
        </a:stretch>
      </xdr:blipFill>
      <xdr:spPr bwMode="auto">
        <a:xfrm>
          <a:off x="4964338" y="12074072"/>
          <a:ext cx="938463" cy="928687"/>
        </a:xfrm>
        <a:prstGeom prst="rect">
          <a:avLst/>
        </a:prstGeom>
        <a:noFill/>
        <a:ln w="9525">
          <a:noFill/>
          <a:miter lim="800000"/>
          <a:headEnd/>
          <a:tailEnd/>
        </a:ln>
      </xdr:spPr>
    </xdr:pic>
    <xdr:clientData/>
  </xdr:twoCellAnchor>
  <xdr:twoCellAnchor editAs="oneCell">
    <xdr:from>
      <xdr:col>6</xdr:col>
      <xdr:colOff>425904</xdr:colOff>
      <xdr:row>23</xdr:row>
      <xdr:rowOff>134711</xdr:rowOff>
    </xdr:from>
    <xdr:to>
      <xdr:col>6</xdr:col>
      <xdr:colOff>1504950</xdr:colOff>
      <xdr:row>23</xdr:row>
      <xdr:rowOff>800100</xdr:rowOff>
    </xdr:to>
    <xdr:pic>
      <xdr:nvPicPr>
        <xdr:cNvPr id="28" name="그림 31">
          <a:extLst>
            <a:ext uri="{FF2B5EF4-FFF2-40B4-BE49-F238E27FC236}">
              <a16:creationId xmlns:a16="http://schemas.microsoft.com/office/drawing/2014/main" id="{00000000-0008-0000-0200-00001C000000}"/>
            </a:ext>
          </a:extLst>
        </xdr:cNvPr>
        <xdr:cNvPicPr>
          <a:picLocks noChangeAspect="1"/>
        </xdr:cNvPicPr>
      </xdr:nvPicPr>
      <xdr:blipFill>
        <a:blip xmlns:r="http://schemas.openxmlformats.org/officeDocument/2006/relationships" r:embed="rId22" cstate="print"/>
        <a:srcRect/>
        <a:stretch>
          <a:fillRect/>
        </a:stretch>
      </xdr:blipFill>
      <xdr:spPr bwMode="auto">
        <a:xfrm>
          <a:off x="5102679" y="15784286"/>
          <a:ext cx="1079046" cy="665389"/>
        </a:xfrm>
        <a:prstGeom prst="rect">
          <a:avLst/>
        </a:prstGeom>
        <a:noFill/>
        <a:ln w="9525">
          <a:noFill/>
          <a:miter lim="800000"/>
          <a:headEnd/>
          <a:tailEnd/>
        </a:ln>
      </xdr:spPr>
    </xdr:pic>
    <xdr:clientData/>
  </xdr:twoCellAnchor>
  <xdr:twoCellAnchor editAs="oneCell">
    <xdr:from>
      <xdr:col>6</xdr:col>
      <xdr:colOff>462642</xdr:colOff>
      <xdr:row>31</xdr:row>
      <xdr:rowOff>190500</xdr:rowOff>
    </xdr:from>
    <xdr:to>
      <xdr:col>6</xdr:col>
      <xdr:colOff>1386567</xdr:colOff>
      <xdr:row>31</xdr:row>
      <xdr:rowOff>857249</xdr:rowOff>
    </xdr:to>
    <xdr:pic>
      <xdr:nvPicPr>
        <xdr:cNvPr id="30" name="그림 25">
          <a:extLst>
            <a:ext uri="{FF2B5EF4-FFF2-40B4-BE49-F238E27FC236}">
              <a16:creationId xmlns:a16="http://schemas.microsoft.com/office/drawing/2014/main" id="{00000000-0008-0000-0200-00001E000000}"/>
            </a:ext>
          </a:extLst>
        </xdr:cNvPr>
        <xdr:cNvPicPr>
          <a:picLocks noChangeAspect="1"/>
        </xdr:cNvPicPr>
      </xdr:nvPicPr>
      <xdr:blipFill>
        <a:blip xmlns:r="http://schemas.openxmlformats.org/officeDocument/2006/relationships" r:embed="rId13" cstate="print"/>
        <a:srcRect/>
        <a:stretch>
          <a:fillRect/>
        </a:stretch>
      </xdr:blipFill>
      <xdr:spPr bwMode="auto">
        <a:xfrm>
          <a:off x="4964338" y="22302107"/>
          <a:ext cx="923925" cy="666749"/>
        </a:xfrm>
        <a:prstGeom prst="rect">
          <a:avLst/>
        </a:prstGeom>
        <a:noFill/>
        <a:ln w="9525">
          <a:noFill/>
          <a:miter lim="800000"/>
          <a:headEnd/>
          <a:tailEnd/>
        </a:ln>
      </xdr:spPr>
    </xdr:pic>
    <xdr:clientData/>
  </xdr:twoCellAnchor>
  <xdr:twoCellAnchor editAs="oneCell">
    <xdr:from>
      <xdr:col>6</xdr:col>
      <xdr:colOff>457200</xdr:colOff>
      <xdr:row>19</xdr:row>
      <xdr:rowOff>85725</xdr:rowOff>
    </xdr:from>
    <xdr:to>
      <xdr:col>6</xdr:col>
      <xdr:colOff>1466851</xdr:colOff>
      <xdr:row>19</xdr:row>
      <xdr:rowOff>904875</xdr:rowOff>
    </xdr:to>
    <xdr:pic>
      <xdr:nvPicPr>
        <xdr:cNvPr id="31" name="그림 30">
          <a:extLst>
            <a:ext uri="{FF2B5EF4-FFF2-40B4-BE49-F238E27FC236}">
              <a16:creationId xmlns:a16="http://schemas.microsoft.com/office/drawing/2014/main" id="{BB28C4C3-7E90-4336-A27F-EE613E6DE055}"/>
            </a:ext>
          </a:extLst>
        </xdr:cNvPr>
        <xdr:cNvPicPr>
          <a:picLocks noChangeAspect="1"/>
        </xdr:cNvPicPr>
      </xdr:nvPicPr>
      <xdr:blipFill>
        <a:blip xmlns:r="http://schemas.openxmlformats.org/officeDocument/2006/relationships" r:embed="rId23"/>
        <a:stretch>
          <a:fillRect/>
        </a:stretch>
      </xdr:blipFill>
      <xdr:spPr>
        <a:xfrm>
          <a:off x="5133975" y="11696700"/>
          <a:ext cx="1009651" cy="819150"/>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jisu@sba.kr" TargetMode="External"/><Relationship Id="rId1" Type="http://schemas.openxmlformats.org/officeDocument/2006/relationships/hyperlink" Target="mailto:jisu@sba.kr"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instagram.com/"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I19"/>
  <sheetViews>
    <sheetView workbookViewId="0">
      <selection activeCell="B22" sqref="B22"/>
    </sheetView>
  </sheetViews>
  <sheetFormatPr defaultRowHeight="16.5"/>
  <cols>
    <col min="1" max="1" width="2.375" customWidth="1"/>
    <col min="2" max="7" width="18.75" style="72" customWidth="1"/>
    <col min="8" max="9" width="26.625" style="72" customWidth="1"/>
  </cols>
  <sheetData>
    <row r="1" spans="2:9" ht="17.25" thickBot="1"/>
    <row r="2" spans="2:9">
      <c r="B2" s="165" t="s">
        <v>58</v>
      </c>
      <c r="C2" s="165"/>
      <c r="D2" s="165" t="s">
        <v>59</v>
      </c>
      <c r="E2" s="165"/>
      <c r="F2" s="85" t="s">
        <v>62</v>
      </c>
      <c r="G2" s="85" t="s">
        <v>37</v>
      </c>
      <c r="H2" s="76"/>
      <c r="I2" s="76"/>
    </row>
    <row r="3" spans="2:9">
      <c r="B3" s="166" t="s">
        <v>64</v>
      </c>
      <c r="C3" s="166"/>
      <c r="D3" s="166" t="s">
        <v>70</v>
      </c>
      <c r="E3" s="166"/>
      <c r="F3" s="86" t="s">
        <v>34</v>
      </c>
      <c r="G3" s="86" t="s">
        <v>51</v>
      </c>
      <c r="H3" s="76"/>
      <c r="I3" s="76"/>
    </row>
    <row r="4" spans="2:9" ht="17.25" thickBot="1">
      <c r="H4" s="79"/>
      <c r="I4" s="79"/>
    </row>
    <row r="5" spans="2:9">
      <c r="B5" s="82" t="s">
        <v>24</v>
      </c>
      <c r="C5" s="82" t="s">
        <v>60</v>
      </c>
      <c r="D5" s="82" t="s">
        <v>25</v>
      </c>
      <c r="E5" s="82" t="s">
        <v>26</v>
      </c>
      <c r="F5" s="82" t="s">
        <v>27</v>
      </c>
      <c r="G5" s="82" t="s">
        <v>61</v>
      </c>
      <c r="H5" s="79"/>
      <c r="I5" s="79"/>
    </row>
    <row r="6" spans="2:9">
      <c r="B6" s="83" t="s">
        <v>50</v>
      </c>
      <c r="C6" s="83" t="s">
        <v>35</v>
      </c>
      <c r="D6" s="84" t="s">
        <v>36</v>
      </c>
      <c r="E6" s="83" t="s">
        <v>49</v>
      </c>
      <c r="F6" s="83" t="s">
        <v>35</v>
      </c>
      <c r="G6" s="84" t="s">
        <v>36</v>
      </c>
      <c r="H6" s="79"/>
      <c r="I6" s="79"/>
    </row>
    <row r="7" spans="2:9" ht="17.25" thickBot="1"/>
    <row r="8" spans="2:9">
      <c r="B8" s="85" t="s">
        <v>23</v>
      </c>
    </row>
    <row r="9" spans="2:9">
      <c r="B9" s="167" t="s">
        <v>68</v>
      </c>
      <c r="C9" s="168"/>
      <c r="D9" s="168"/>
      <c r="E9" s="168"/>
      <c r="F9" s="168"/>
      <c r="G9" s="169"/>
    </row>
    <row r="10" spans="2:9">
      <c r="B10" s="170"/>
      <c r="C10" s="171"/>
      <c r="D10" s="171"/>
      <c r="E10" s="171"/>
      <c r="F10" s="171"/>
      <c r="G10" s="172"/>
    </row>
    <row r="11" spans="2:9">
      <c r="B11" s="173"/>
      <c r="C11" s="174"/>
      <c r="D11" s="174"/>
      <c r="E11" s="174"/>
      <c r="F11" s="174"/>
      <c r="G11" s="175"/>
    </row>
    <row r="12" spans="2:9" ht="17.25" thickBot="1"/>
    <row r="13" spans="2:9">
      <c r="B13" s="85" t="s">
        <v>63</v>
      </c>
    </row>
    <row r="14" spans="2:9">
      <c r="B14" s="162" t="s">
        <v>64</v>
      </c>
      <c r="C14" s="163"/>
      <c r="D14" s="163"/>
      <c r="E14" s="163"/>
      <c r="F14" s="163"/>
      <c r="G14" s="164"/>
    </row>
    <row r="15" spans="2:9" ht="17.25" thickBot="1"/>
    <row r="16" spans="2:9">
      <c r="B16" s="85" t="s">
        <v>69</v>
      </c>
      <c r="E16" s="85" t="s">
        <v>41</v>
      </c>
    </row>
    <row r="17" spans="2:7">
      <c r="B17" s="157" t="s">
        <v>67</v>
      </c>
      <c r="C17" s="158"/>
      <c r="D17" s="158"/>
      <c r="E17" s="159"/>
      <c r="F17" s="160"/>
      <c r="G17" s="161"/>
    </row>
    <row r="18" spans="2:7">
      <c r="B18" s="157" t="s">
        <v>65</v>
      </c>
      <c r="C18" s="158"/>
      <c r="D18" s="158"/>
      <c r="E18" s="159"/>
      <c r="F18" s="160"/>
      <c r="G18" s="161"/>
    </row>
    <row r="19" spans="2:7">
      <c r="B19" s="157" t="s">
        <v>66</v>
      </c>
      <c r="C19" s="158"/>
      <c r="D19" s="158"/>
      <c r="E19" s="159"/>
      <c r="F19" s="160"/>
      <c r="G19" s="161"/>
    </row>
  </sheetData>
  <mergeCells count="12">
    <mergeCell ref="B14:G14"/>
    <mergeCell ref="B2:C2"/>
    <mergeCell ref="B3:C3"/>
    <mergeCell ref="D2:E2"/>
    <mergeCell ref="D3:E3"/>
    <mergeCell ref="B9:G11"/>
    <mergeCell ref="B17:D17"/>
    <mergeCell ref="B18:D18"/>
    <mergeCell ref="B19:D19"/>
    <mergeCell ref="E17:G17"/>
    <mergeCell ref="E18:G18"/>
    <mergeCell ref="E19:G19"/>
  </mergeCells>
  <phoneticPr fontId="2" type="noConversion"/>
  <dataValidations disablePrompts="1" count="1">
    <dataValidation type="list" allowBlank="1" showInputMessage="1" showErrorMessage="1" sqref="G3" xr:uid="{00000000-0002-0000-0000-000000000000}">
      <formula1>"Corp,Pte"</formula1>
    </dataValidation>
  </dataValidations>
  <hyperlinks>
    <hyperlink ref="D6" r:id="rId1" xr:uid="{00000000-0004-0000-0000-000000000000}"/>
    <hyperlink ref="G6" r:id="rId2" xr:uid="{00000000-0004-0000-0000-000001000000}"/>
  </hyperlinks>
  <pageMargins left="0.70866141732283472" right="0.70866141732283472" top="0.74803149606299213" bottom="0.74803149606299213" header="0.31496062992125984" footer="0.31496062992125984"/>
  <pageSetup paperSize="9" orientation="landscape" horizontalDpi="360" verticalDpi="360"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6699FF"/>
    <pageSetUpPr fitToPage="1"/>
  </sheetPr>
  <dimension ref="B1:R44"/>
  <sheetViews>
    <sheetView showGridLines="0" topLeftCell="A4" zoomScale="70" zoomScaleNormal="70" workbookViewId="0">
      <selection activeCell="K12" sqref="K12"/>
    </sheetView>
  </sheetViews>
  <sheetFormatPr defaultColWidth="8.75" defaultRowHeight="13.5"/>
  <cols>
    <col min="1" max="1" width="3.125" style="1" customWidth="1"/>
    <col min="2" max="2" width="5.625" style="1" bestFit="1" customWidth="1"/>
    <col min="3" max="3" width="13" style="1" bestFit="1" customWidth="1"/>
    <col min="4" max="4" width="9.25" style="1" bestFit="1" customWidth="1"/>
    <col min="5" max="5" width="10" style="1" bestFit="1" customWidth="1"/>
    <col min="6" max="6" width="25.375" style="2" customWidth="1"/>
    <col min="7" max="7" width="21.375" style="1" customWidth="1"/>
    <col min="8" max="8" width="32.625" style="1" customWidth="1"/>
    <col min="9" max="9" width="19.75" style="3" customWidth="1"/>
    <col min="10" max="10" width="14.625" style="1" customWidth="1"/>
    <col min="11" max="11" width="19.375" style="1" customWidth="1"/>
    <col min="12" max="12" width="12.625" style="1" customWidth="1"/>
    <col min="13" max="13" width="19.625" style="1" bestFit="1" customWidth="1"/>
    <col min="14" max="14" width="28.375" style="1" bestFit="1" customWidth="1"/>
    <col min="15" max="16" width="26.625" style="1" customWidth="1"/>
    <col min="17" max="17" width="15.875" style="1" customWidth="1"/>
    <col min="18" max="18" width="16.75" style="1" customWidth="1"/>
    <col min="19" max="16384" width="8.75" style="1"/>
  </cols>
  <sheetData>
    <row r="1" spans="2:18" ht="14.25" thickBot="1"/>
    <row r="2" spans="2:18" ht="30.6" customHeight="1" thickTop="1" thickBot="1">
      <c r="B2" s="176" t="s">
        <v>55</v>
      </c>
      <c r="C2" s="176"/>
      <c r="D2" s="176"/>
      <c r="E2" s="176"/>
      <c r="F2" s="176"/>
      <c r="G2" s="176"/>
      <c r="H2" s="176"/>
      <c r="I2" s="176"/>
      <c r="J2" s="176"/>
      <c r="K2" s="176"/>
      <c r="L2" s="176"/>
      <c r="M2" s="176"/>
      <c r="N2" s="176"/>
      <c r="O2" s="176"/>
      <c r="P2" s="176"/>
      <c r="Q2" s="176"/>
      <c r="R2" s="31"/>
    </row>
    <row r="3" spans="2:18" ht="6.6" customHeight="1" thickTop="1" thickBot="1">
      <c r="B3" s="4"/>
      <c r="C3" s="4"/>
      <c r="D3" s="4"/>
      <c r="E3" s="4"/>
      <c r="F3" s="4"/>
      <c r="G3" s="4"/>
      <c r="H3" s="4"/>
      <c r="I3" s="4"/>
      <c r="J3" s="4"/>
      <c r="K3" s="4"/>
      <c r="L3" s="4"/>
      <c r="M3" s="4"/>
      <c r="N3" s="4"/>
      <c r="O3" s="4"/>
      <c r="P3" s="4"/>
      <c r="Q3" s="4"/>
      <c r="R3" s="4"/>
    </row>
    <row r="4" spans="2:18" ht="18" customHeight="1" thickBot="1">
      <c r="B4" s="177" t="s">
        <v>3</v>
      </c>
      <c r="C4" s="178"/>
      <c r="D4" s="180" t="s">
        <v>2</v>
      </c>
      <c r="E4" s="180"/>
      <c r="F4" s="181"/>
      <c r="G4" s="4"/>
      <c r="H4" s="4"/>
      <c r="I4" s="4"/>
      <c r="J4" s="4"/>
      <c r="K4" s="4"/>
      <c r="L4" s="4"/>
      <c r="M4" s="4"/>
      <c r="N4" s="4"/>
      <c r="O4" s="4"/>
      <c r="P4" s="4"/>
      <c r="Q4" s="4"/>
      <c r="R4" s="4"/>
    </row>
    <row r="5" spans="2:18" ht="4.1500000000000004" customHeight="1" thickBot="1">
      <c r="B5" s="5"/>
      <c r="C5" s="5"/>
      <c r="D5" s="4"/>
      <c r="E5" s="4"/>
      <c r="F5" s="4"/>
      <c r="G5" s="4"/>
      <c r="H5" s="4"/>
      <c r="I5" s="4"/>
      <c r="J5" s="4"/>
      <c r="K5" s="4"/>
      <c r="L5" s="4"/>
      <c r="M5" s="4"/>
      <c r="N5" s="4"/>
      <c r="O5" s="4"/>
      <c r="P5" s="4"/>
      <c r="Q5" s="4"/>
      <c r="R5" s="4"/>
    </row>
    <row r="6" spans="2:18" ht="18" customHeight="1" thickBot="1">
      <c r="B6" s="177" t="s">
        <v>14</v>
      </c>
      <c r="C6" s="178"/>
      <c r="D6" s="180" t="s">
        <v>114</v>
      </c>
      <c r="E6" s="180"/>
      <c r="F6" s="181"/>
      <c r="G6" s="4"/>
      <c r="H6" s="4"/>
      <c r="I6" s="4"/>
      <c r="J6" s="4"/>
      <c r="K6" s="4"/>
      <c r="L6" s="4"/>
      <c r="M6" s="4"/>
      <c r="N6" s="4"/>
      <c r="O6" s="4"/>
      <c r="P6" s="4"/>
      <c r="Q6" s="4"/>
      <c r="R6" s="4"/>
    </row>
    <row r="7" spans="2:18" ht="4.1500000000000004" customHeight="1" thickBot="1">
      <c r="B7" s="6"/>
      <c r="C7" s="6"/>
      <c r="D7" s="6"/>
      <c r="E7" s="6"/>
      <c r="F7" s="6"/>
      <c r="G7" s="4"/>
      <c r="H7" s="4"/>
      <c r="I7" s="4"/>
      <c r="J7" s="4"/>
      <c r="K7" s="4"/>
      <c r="L7" s="4"/>
      <c r="M7" s="4"/>
      <c r="N7" s="4"/>
      <c r="O7" s="4"/>
      <c r="P7" s="4"/>
      <c r="Q7" s="4"/>
      <c r="R7" s="4"/>
    </row>
    <row r="8" spans="2:18" ht="18" customHeight="1" thickBot="1">
      <c r="B8" s="177" t="s">
        <v>30</v>
      </c>
      <c r="C8" s="178"/>
      <c r="D8" s="180"/>
      <c r="E8" s="180"/>
      <c r="F8" s="181"/>
      <c r="G8" s="4"/>
      <c r="H8" s="4"/>
      <c r="I8" s="4"/>
      <c r="J8" s="4"/>
      <c r="K8" s="4"/>
      <c r="L8" s="4"/>
      <c r="M8" s="4"/>
      <c r="N8" s="4"/>
      <c r="O8" s="4"/>
      <c r="P8" s="4"/>
      <c r="Q8" s="4"/>
      <c r="R8" s="4"/>
    </row>
    <row r="9" spans="2:18" ht="17.25" thickBot="1">
      <c r="B9" s="179"/>
      <c r="C9" s="179"/>
      <c r="D9" s="7"/>
      <c r="E9" s="7"/>
      <c r="F9" s="8"/>
      <c r="G9" s="7"/>
      <c r="H9" s="7"/>
      <c r="I9" s="9"/>
      <c r="J9" s="7"/>
      <c r="K9" s="7"/>
      <c r="L9" s="7"/>
      <c r="M9" s="7"/>
      <c r="N9" s="7" t="s">
        <v>139</v>
      </c>
      <c r="O9" s="7"/>
      <c r="P9" s="7"/>
      <c r="Q9" s="7"/>
      <c r="R9" s="7"/>
    </row>
    <row r="10" spans="2:18" ht="22.5" customHeight="1">
      <c r="B10" s="10" t="s">
        <v>0</v>
      </c>
      <c r="C10" s="11" t="s">
        <v>16</v>
      </c>
      <c r="D10" s="12" t="s">
        <v>17</v>
      </c>
      <c r="E10" s="11" t="s">
        <v>19</v>
      </c>
      <c r="F10" s="11" t="s">
        <v>4</v>
      </c>
      <c r="G10" s="12" t="s">
        <v>5</v>
      </c>
      <c r="H10" s="11" t="s">
        <v>6</v>
      </c>
      <c r="I10" s="11" t="s">
        <v>8</v>
      </c>
      <c r="J10" s="11" t="s">
        <v>7</v>
      </c>
      <c r="K10" s="13" t="s">
        <v>57</v>
      </c>
      <c r="L10" s="13" t="s">
        <v>53</v>
      </c>
      <c r="M10" s="62" t="s">
        <v>31</v>
      </c>
      <c r="N10" s="11" t="s">
        <v>32</v>
      </c>
      <c r="O10" s="14" t="s">
        <v>11</v>
      </c>
      <c r="P10" s="14" t="s">
        <v>10</v>
      </c>
      <c r="Q10" s="14" t="s">
        <v>15</v>
      </c>
      <c r="R10" s="15" t="s">
        <v>28</v>
      </c>
    </row>
    <row r="11" spans="2:18" ht="79.900000000000006" customHeight="1">
      <c r="B11" s="16" t="s">
        <v>13</v>
      </c>
      <c r="C11" s="29" t="s">
        <v>20</v>
      </c>
      <c r="D11" s="29" t="s">
        <v>18</v>
      </c>
      <c r="E11" s="29" t="s">
        <v>22</v>
      </c>
      <c r="F11" s="29"/>
      <c r="G11" s="29" t="s">
        <v>21</v>
      </c>
      <c r="H11" s="24" t="s">
        <v>33</v>
      </c>
      <c r="I11" s="24" t="s">
        <v>9</v>
      </c>
      <c r="J11" s="32">
        <f>88000/1250</f>
        <v>70.400000000000006</v>
      </c>
      <c r="K11" s="25">
        <f>J11*60%</f>
        <v>42.24</v>
      </c>
      <c r="L11" s="63">
        <v>1</v>
      </c>
      <c r="M11" s="17">
        <v>900</v>
      </c>
      <c r="N11" s="30" t="s">
        <v>1</v>
      </c>
      <c r="O11" s="26" t="s">
        <v>12</v>
      </c>
      <c r="P11" s="27" t="s">
        <v>29</v>
      </c>
      <c r="Q11" s="18" t="s">
        <v>54</v>
      </c>
      <c r="R11" s="28"/>
    </row>
    <row r="12" spans="2:18" ht="79.900000000000006" customHeight="1">
      <c r="B12" s="19"/>
      <c r="C12" s="35" t="s">
        <v>111</v>
      </c>
      <c r="D12" s="45" t="s">
        <v>112</v>
      </c>
      <c r="E12" s="20" t="s">
        <v>113</v>
      </c>
      <c r="F12" s="92"/>
      <c r="G12" s="39" t="s">
        <v>71</v>
      </c>
      <c r="H12" s="70" t="s">
        <v>115</v>
      </c>
      <c r="I12" s="40"/>
      <c r="J12" s="33" t="s">
        <v>137</v>
      </c>
      <c r="K12" s="33" t="s">
        <v>137</v>
      </c>
      <c r="L12" s="64"/>
      <c r="M12" s="67" t="s">
        <v>72</v>
      </c>
      <c r="N12" s="93" t="s">
        <v>138</v>
      </c>
      <c r="O12" s="68"/>
      <c r="P12" s="41"/>
      <c r="Q12" s="94" t="s">
        <v>157</v>
      </c>
      <c r="R12" s="42"/>
    </row>
    <row r="13" spans="2:18" ht="79.900000000000006" customHeight="1">
      <c r="B13" s="19"/>
      <c r="C13" s="35"/>
      <c r="D13" s="35"/>
      <c r="E13" s="43"/>
      <c r="F13" s="43"/>
      <c r="G13" s="43" t="s">
        <v>73</v>
      </c>
      <c r="H13" s="70" t="s">
        <v>116</v>
      </c>
      <c r="I13" s="40"/>
      <c r="J13" s="33"/>
      <c r="K13" s="33"/>
      <c r="L13" s="64"/>
      <c r="M13" s="41" t="s">
        <v>74</v>
      </c>
      <c r="N13" s="41" t="s">
        <v>140</v>
      </c>
      <c r="O13" s="68"/>
      <c r="P13" s="41"/>
      <c r="Q13" s="71" t="s">
        <v>158</v>
      </c>
      <c r="R13" s="44"/>
    </row>
    <row r="14" spans="2:18" ht="79.900000000000006" customHeight="1">
      <c r="B14" s="19"/>
      <c r="C14" s="35"/>
      <c r="D14" s="35"/>
      <c r="E14" s="45"/>
      <c r="F14" s="45"/>
      <c r="G14" s="45" t="s">
        <v>75</v>
      </c>
      <c r="H14" s="69" t="s">
        <v>117</v>
      </c>
      <c r="I14" s="40"/>
      <c r="J14" s="33"/>
      <c r="K14" s="33"/>
      <c r="L14" s="64"/>
      <c r="M14" s="41" t="s">
        <v>76</v>
      </c>
      <c r="N14" s="41" t="s">
        <v>141</v>
      </c>
      <c r="O14" s="68"/>
      <c r="P14" s="41"/>
      <c r="Q14" s="71" t="s">
        <v>158</v>
      </c>
      <c r="R14" s="44"/>
    </row>
    <row r="15" spans="2:18" ht="79.900000000000006" customHeight="1">
      <c r="B15" s="19"/>
      <c r="C15" s="35"/>
      <c r="D15" s="35"/>
      <c r="E15" s="46"/>
      <c r="F15" s="46"/>
      <c r="G15" s="46" t="s">
        <v>77</v>
      </c>
      <c r="H15" s="69" t="s">
        <v>118</v>
      </c>
      <c r="I15" s="40"/>
      <c r="J15" s="33"/>
      <c r="K15" s="33"/>
      <c r="L15" s="64"/>
      <c r="M15" s="41" t="s">
        <v>78</v>
      </c>
      <c r="N15" s="41" t="s">
        <v>142</v>
      </c>
      <c r="O15" s="68"/>
      <c r="P15" s="41"/>
      <c r="Q15" s="71" t="s">
        <v>156</v>
      </c>
      <c r="R15" s="44"/>
    </row>
    <row r="16" spans="2:18" ht="79.900000000000006" customHeight="1">
      <c r="B16" s="19"/>
      <c r="C16" s="35"/>
      <c r="D16" s="35"/>
      <c r="E16" s="46"/>
      <c r="F16" s="46"/>
      <c r="G16" s="46" t="s">
        <v>79</v>
      </c>
      <c r="H16" s="69" t="s">
        <v>119</v>
      </c>
      <c r="I16" s="40"/>
      <c r="J16" s="33"/>
      <c r="K16" s="33"/>
      <c r="L16" s="64"/>
      <c r="M16" s="41" t="s">
        <v>80</v>
      </c>
      <c r="N16" s="41" t="s">
        <v>142</v>
      </c>
      <c r="O16" s="68"/>
      <c r="P16" s="41"/>
      <c r="Q16" s="71" t="s">
        <v>156</v>
      </c>
      <c r="R16" s="44"/>
    </row>
    <row r="17" spans="2:18" ht="79.900000000000006" customHeight="1">
      <c r="B17" s="19"/>
      <c r="C17" s="35"/>
      <c r="D17" s="35"/>
      <c r="E17" s="46"/>
      <c r="F17" s="46"/>
      <c r="G17" s="46" t="s">
        <v>81</v>
      </c>
      <c r="H17" s="69" t="s">
        <v>121</v>
      </c>
      <c r="I17" s="40"/>
      <c r="J17" s="33"/>
      <c r="K17" s="33"/>
      <c r="L17" s="64"/>
      <c r="M17" s="41" t="s">
        <v>78</v>
      </c>
      <c r="N17" s="41" t="s">
        <v>142</v>
      </c>
      <c r="O17" s="68"/>
      <c r="P17" s="41"/>
      <c r="Q17" s="71" t="s">
        <v>157</v>
      </c>
      <c r="R17" s="44"/>
    </row>
    <row r="18" spans="2:18" ht="79.900000000000006" customHeight="1">
      <c r="B18" s="19"/>
      <c r="C18" s="35"/>
      <c r="D18" s="35"/>
      <c r="E18" s="46"/>
      <c r="F18" s="39"/>
      <c r="G18" s="46" t="s">
        <v>82</v>
      </c>
      <c r="H18" s="70" t="s">
        <v>120</v>
      </c>
      <c r="I18" s="40"/>
      <c r="J18" s="33"/>
      <c r="K18" s="33"/>
      <c r="L18" s="64"/>
      <c r="M18" s="67" t="s">
        <v>83</v>
      </c>
      <c r="N18" s="41" t="s">
        <v>150</v>
      </c>
      <c r="O18" s="68"/>
      <c r="P18" s="41"/>
      <c r="Q18" s="71" t="s">
        <v>157</v>
      </c>
      <c r="R18" s="42"/>
    </row>
    <row r="19" spans="2:18" ht="79.900000000000006" customHeight="1">
      <c r="B19" s="19"/>
      <c r="C19" s="35"/>
      <c r="D19" s="35"/>
      <c r="E19" s="46"/>
      <c r="F19" s="39"/>
      <c r="G19" s="46" t="s">
        <v>84</v>
      </c>
      <c r="H19" s="70" t="s">
        <v>122</v>
      </c>
      <c r="I19" s="40"/>
      <c r="J19" s="33"/>
      <c r="K19" s="33"/>
      <c r="L19" s="64"/>
      <c r="M19" s="41" t="s">
        <v>78</v>
      </c>
      <c r="N19" s="41" t="s">
        <v>143</v>
      </c>
      <c r="O19" s="68"/>
      <c r="P19" s="41"/>
      <c r="Q19" s="71" t="s">
        <v>158</v>
      </c>
      <c r="R19" s="44"/>
    </row>
    <row r="20" spans="2:18" ht="79.900000000000006" customHeight="1">
      <c r="B20" s="19"/>
      <c r="C20" s="47"/>
      <c r="D20" s="36"/>
      <c r="E20" s="21"/>
      <c r="F20" s="48"/>
      <c r="G20" s="49" t="s">
        <v>85</v>
      </c>
      <c r="H20" s="90" t="s">
        <v>123</v>
      </c>
      <c r="I20" s="51"/>
      <c r="J20" s="33"/>
      <c r="K20" s="33"/>
      <c r="L20" s="65"/>
      <c r="M20" s="52" t="s">
        <v>86</v>
      </c>
      <c r="N20" s="52" t="s">
        <v>148</v>
      </c>
      <c r="O20" s="88"/>
      <c r="P20" s="52"/>
      <c r="Q20" s="89" t="s">
        <v>159</v>
      </c>
      <c r="R20" s="53"/>
    </row>
    <row r="21" spans="2:18" ht="79.900000000000006" customHeight="1" thickBot="1">
      <c r="B21" s="22"/>
      <c r="C21" s="54"/>
      <c r="D21" s="37"/>
      <c r="E21" s="23"/>
      <c r="F21" s="55"/>
      <c r="G21" s="56" t="s">
        <v>87</v>
      </c>
      <c r="H21" s="91" t="s">
        <v>124</v>
      </c>
      <c r="I21" s="58"/>
      <c r="J21" s="34"/>
      <c r="K21" s="38"/>
      <c r="L21" s="66"/>
      <c r="M21" s="59" t="s">
        <v>88</v>
      </c>
      <c r="N21" s="95" t="s">
        <v>151</v>
      </c>
      <c r="O21" s="88"/>
      <c r="P21" s="52"/>
      <c r="Q21" s="89" t="s">
        <v>162</v>
      </c>
      <c r="R21" s="53"/>
    </row>
    <row r="22" spans="2:18" ht="79.900000000000006" customHeight="1">
      <c r="B22" s="19"/>
      <c r="C22" s="36"/>
      <c r="D22" s="36"/>
      <c r="E22" s="49"/>
      <c r="F22" s="48"/>
      <c r="G22" s="49" t="s">
        <v>99</v>
      </c>
      <c r="H22" s="87" t="s">
        <v>125</v>
      </c>
      <c r="I22" s="51"/>
      <c r="J22" s="33"/>
      <c r="K22" s="33"/>
      <c r="L22" s="65"/>
      <c r="M22" s="52" t="s">
        <v>100</v>
      </c>
      <c r="N22" s="52" t="s">
        <v>152</v>
      </c>
      <c r="O22" s="88"/>
      <c r="P22" s="52"/>
      <c r="Q22" s="89" t="s">
        <v>158</v>
      </c>
      <c r="R22" s="53"/>
    </row>
    <row r="23" spans="2:18" ht="79.900000000000006" customHeight="1">
      <c r="B23" s="19"/>
      <c r="C23" s="36"/>
      <c r="D23" s="36"/>
      <c r="E23" s="49"/>
      <c r="F23" s="48"/>
      <c r="G23" s="49" t="s">
        <v>89</v>
      </c>
      <c r="H23" s="87" t="s">
        <v>126</v>
      </c>
      <c r="I23" s="51"/>
      <c r="J23" s="33"/>
      <c r="K23" s="33"/>
      <c r="L23" s="65"/>
      <c r="M23" s="52" t="s">
        <v>90</v>
      </c>
      <c r="N23" s="52" t="s">
        <v>149</v>
      </c>
      <c r="O23" s="88"/>
      <c r="P23" s="52"/>
      <c r="Q23" s="89" t="s">
        <v>157</v>
      </c>
      <c r="R23" s="53"/>
    </row>
    <row r="24" spans="2:18" ht="79.900000000000006" customHeight="1">
      <c r="B24" s="19"/>
      <c r="C24" s="36"/>
      <c r="D24" s="36"/>
      <c r="E24" s="49"/>
      <c r="F24" s="48"/>
      <c r="G24" s="49" t="s">
        <v>91</v>
      </c>
      <c r="H24" s="87" t="s">
        <v>127</v>
      </c>
      <c r="I24" s="51"/>
      <c r="J24" s="33"/>
      <c r="K24" s="33"/>
      <c r="L24" s="65"/>
      <c r="M24" s="52" t="s">
        <v>92</v>
      </c>
      <c r="N24" s="52" t="s">
        <v>153</v>
      </c>
      <c r="O24" s="88"/>
      <c r="P24" s="52"/>
      <c r="Q24" s="89" t="s">
        <v>158</v>
      </c>
      <c r="R24" s="53"/>
    </row>
    <row r="25" spans="2:18" ht="79.900000000000006" customHeight="1">
      <c r="B25" s="19"/>
      <c r="C25" s="36"/>
      <c r="D25" s="36"/>
      <c r="E25" s="49"/>
      <c r="F25" s="48"/>
      <c r="G25" s="49" t="s">
        <v>95</v>
      </c>
      <c r="H25" s="87" t="s">
        <v>128</v>
      </c>
      <c r="I25" s="51"/>
      <c r="J25" s="33"/>
      <c r="K25" s="33"/>
      <c r="L25" s="65"/>
      <c r="M25" s="52" t="s">
        <v>93</v>
      </c>
      <c r="N25" s="52" t="s">
        <v>153</v>
      </c>
      <c r="O25" s="88"/>
      <c r="P25" s="52"/>
      <c r="Q25" s="89" t="s">
        <v>158</v>
      </c>
      <c r="R25" s="53"/>
    </row>
    <row r="26" spans="2:18" ht="79.900000000000006" customHeight="1">
      <c r="B26" s="19"/>
      <c r="C26" s="36"/>
      <c r="D26" s="36"/>
      <c r="E26" s="49"/>
      <c r="F26" s="48"/>
      <c r="G26" s="49" t="s">
        <v>94</v>
      </c>
      <c r="H26" s="87" t="s">
        <v>129</v>
      </c>
      <c r="I26" s="51"/>
      <c r="J26" s="33"/>
      <c r="K26" s="33"/>
      <c r="L26" s="65"/>
      <c r="M26" s="52" t="s">
        <v>96</v>
      </c>
      <c r="N26" s="52" t="s">
        <v>154</v>
      </c>
      <c r="O26" s="88"/>
      <c r="P26" s="52"/>
      <c r="Q26" s="89" t="s">
        <v>158</v>
      </c>
      <c r="R26" s="53"/>
    </row>
    <row r="27" spans="2:18" ht="79.900000000000006" customHeight="1">
      <c r="B27" s="19"/>
      <c r="C27" s="36"/>
      <c r="D27" s="36"/>
      <c r="E27" s="49"/>
      <c r="F27" s="48"/>
      <c r="G27" s="49" t="s">
        <v>97</v>
      </c>
      <c r="H27" s="87" t="s">
        <v>130</v>
      </c>
      <c r="I27" s="51"/>
      <c r="J27" s="33"/>
      <c r="K27" s="33"/>
      <c r="L27" s="65"/>
      <c r="M27" s="52" t="s">
        <v>101</v>
      </c>
      <c r="N27" s="52" t="s">
        <v>145</v>
      </c>
      <c r="O27" s="88"/>
      <c r="P27" s="52"/>
      <c r="Q27" s="89" t="s">
        <v>158</v>
      </c>
      <c r="R27" s="53"/>
    </row>
    <row r="28" spans="2:18" ht="79.900000000000006" customHeight="1">
      <c r="B28" s="19"/>
      <c r="C28" s="36"/>
      <c r="D28" s="36"/>
      <c r="E28" s="49"/>
      <c r="F28" s="48"/>
      <c r="G28" s="49" t="s">
        <v>98</v>
      </c>
      <c r="H28" s="87" t="s">
        <v>131</v>
      </c>
      <c r="I28" s="51"/>
      <c r="J28" s="33"/>
      <c r="K28" s="33"/>
      <c r="L28" s="65"/>
      <c r="M28" s="52" t="s">
        <v>102</v>
      </c>
      <c r="N28" s="52" t="s">
        <v>144</v>
      </c>
      <c r="O28" s="88"/>
      <c r="P28" s="52"/>
      <c r="Q28" s="89" t="s">
        <v>158</v>
      </c>
      <c r="R28" s="53"/>
    </row>
    <row r="29" spans="2:18" ht="79.900000000000006" customHeight="1">
      <c r="B29" s="19"/>
      <c r="C29" s="36"/>
      <c r="D29" s="36"/>
      <c r="E29" s="49"/>
      <c r="F29" s="48"/>
      <c r="G29" s="49" t="s">
        <v>103</v>
      </c>
      <c r="H29" s="87" t="s">
        <v>132</v>
      </c>
      <c r="I29" s="51"/>
      <c r="J29" s="33"/>
      <c r="K29" s="33"/>
      <c r="L29" s="65"/>
      <c r="M29" s="52" t="s">
        <v>104</v>
      </c>
      <c r="N29" s="95" t="s">
        <v>155</v>
      </c>
      <c r="O29" s="88"/>
      <c r="P29" s="52"/>
      <c r="Q29" s="89" t="s">
        <v>160</v>
      </c>
      <c r="R29" s="53"/>
    </row>
    <row r="30" spans="2:18" ht="79.900000000000006" customHeight="1">
      <c r="B30" s="19"/>
      <c r="C30" s="36"/>
      <c r="D30" s="36"/>
      <c r="E30" s="49"/>
      <c r="F30" s="48"/>
      <c r="G30" s="49" t="s">
        <v>105</v>
      </c>
      <c r="H30" s="87" t="s">
        <v>133</v>
      </c>
      <c r="I30" s="51"/>
      <c r="J30" s="33"/>
      <c r="K30" s="33"/>
      <c r="L30" s="65"/>
      <c r="M30" s="52" t="s">
        <v>106</v>
      </c>
      <c r="N30" s="52" t="s">
        <v>146</v>
      </c>
      <c r="O30" s="88"/>
      <c r="P30" s="52"/>
      <c r="Q30" s="89" t="s">
        <v>161</v>
      </c>
      <c r="R30" s="53"/>
    </row>
    <row r="31" spans="2:18" ht="79.900000000000006" customHeight="1">
      <c r="B31" s="19"/>
      <c r="C31" s="36"/>
      <c r="D31" s="36"/>
      <c r="E31" s="49"/>
      <c r="F31" s="48"/>
      <c r="G31" s="49" t="s">
        <v>107</v>
      </c>
      <c r="H31" s="87" t="s">
        <v>134</v>
      </c>
      <c r="I31" s="51"/>
      <c r="J31" s="33"/>
      <c r="K31" s="33"/>
      <c r="L31" s="65"/>
      <c r="M31" s="52" t="s">
        <v>108</v>
      </c>
      <c r="N31" s="52" t="s">
        <v>147</v>
      </c>
      <c r="O31" s="88"/>
      <c r="P31" s="52"/>
      <c r="Q31" s="89" t="s">
        <v>156</v>
      </c>
      <c r="R31" s="53"/>
    </row>
    <row r="32" spans="2:18" ht="79.900000000000006" customHeight="1">
      <c r="B32" s="19"/>
      <c r="C32" s="36"/>
      <c r="D32" s="36"/>
      <c r="E32" s="49"/>
      <c r="F32" s="48"/>
      <c r="G32" s="49" t="s">
        <v>109</v>
      </c>
      <c r="H32" s="87" t="s">
        <v>135</v>
      </c>
      <c r="I32" s="51"/>
      <c r="J32" s="33"/>
      <c r="K32" s="33"/>
      <c r="L32" s="65"/>
      <c r="M32" s="52" t="s">
        <v>108</v>
      </c>
      <c r="N32" s="52" t="s">
        <v>147</v>
      </c>
      <c r="O32" s="88"/>
      <c r="P32" s="52"/>
      <c r="Q32" s="89" t="s">
        <v>156</v>
      </c>
      <c r="R32" s="53"/>
    </row>
    <row r="33" spans="2:18" ht="79.900000000000006" customHeight="1">
      <c r="B33" s="19"/>
      <c r="C33" s="36"/>
      <c r="D33" s="36"/>
      <c r="E33" s="49"/>
      <c r="F33" s="48"/>
      <c r="G33" s="49" t="s">
        <v>110</v>
      </c>
      <c r="H33" s="87" t="s">
        <v>136</v>
      </c>
      <c r="I33" s="51"/>
      <c r="J33" s="33"/>
      <c r="K33" s="33"/>
      <c r="L33" s="65"/>
      <c r="M33" s="52" t="s">
        <v>108</v>
      </c>
      <c r="N33" s="52" t="s">
        <v>147</v>
      </c>
      <c r="O33" s="88"/>
      <c r="P33" s="52"/>
      <c r="Q33" s="89" t="s">
        <v>156</v>
      </c>
      <c r="R33" s="53"/>
    </row>
    <row r="34" spans="2:18" ht="79.900000000000006" customHeight="1">
      <c r="B34" s="19"/>
      <c r="C34" s="36"/>
      <c r="D34" s="36"/>
      <c r="E34" s="49"/>
      <c r="F34" s="48"/>
      <c r="G34" s="49"/>
      <c r="H34" s="87"/>
      <c r="I34" s="51"/>
      <c r="J34" s="33"/>
      <c r="K34" s="33"/>
      <c r="L34" s="65"/>
      <c r="M34" s="52"/>
      <c r="N34" s="52"/>
      <c r="O34" s="88"/>
      <c r="P34" s="52"/>
      <c r="Q34" s="89"/>
      <c r="R34" s="53"/>
    </row>
    <row r="35" spans="2:18" ht="79.900000000000006" customHeight="1">
      <c r="B35" s="19"/>
      <c r="C35" s="36"/>
      <c r="D35" s="36"/>
      <c r="E35" s="49"/>
      <c r="F35" s="48"/>
      <c r="G35" s="49"/>
      <c r="H35" s="87"/>
      <c r="I35" s="51"/>
      <c r="J35" s="33"/>
      <c r="K35" s="33"/>
      <c r="L35" s="65"/>
      <c r="M35" s="52"/>
      <c r="N35" s="52"/>
      <c r="O35" s="88"/>
      <c r="P35" s="52"/>
      <c r="Q35" s="89"/>
      <c r="R35" s="53"/>
    </row>
    <row r="36" spans="2:18" ht="79.900000000000006" customHeight="1">
      <c r="B36" s="19"/>
      <c r="C36" s="36"/>
      <c r="D36" s="36"/>
      <c r="E36" s="49"/>
      <c r="F36" s="48"/>
      <c r="G36" s="49"/>
      <c r="H36" s="87"/>
      <c r="I36" s="51"/>
      <c r="J36" s="33"/>
      <c r="K36" s="33"/>
      <c r="L36" s="65"/>
      <c r="M36" s="52"/>
      <c r="N36" s="52"/>
      <c r="O36" s="88"/>
      <c r="P36" s="52"/>
      <c r="Q36" s="89"/>
      <c r="R36" s="53"/>
    </row>
    <row r="37" spans="2:18" ht="79.900000000000006" customHeight="1">
      <c r="B37" s="19"/>
      <c r="C37" s="36"/>
      <c r="D37" s="36"/>
      <c r="E37" s="49"/>
      <c r="F37" s="48"/>
      <c r="G37" s="49"/>
      <c r="H37" s="87"/>
      <c r="I37" s="51"/>
      <c r="J37" s="33"/>
      <c r="K37" s="33"/>
      <c r="L37" s="65"/>
      <c r="M37" s="52"/>
      <c r="N37" s="52"/>
      <c r="O37" s="88"/>
      <c r="P37" s="52"/>
      <c r="Q37" s="89"/>
      <c r="R37" s="53"/>
    </row>
    <row r="38" spans="2:18" ht="79.900000000000006" customHeight="1">
      <c r="B38" s="19"/>
      <c r="C38" s="36"/>
      <c r="D38" s="36"/>
      <c r="E38" s="49"/>
      <c r="F38" s="48"/>
      <c r="G38" s="49"/>
      <c r="H38" s="87"/>
      <c r="I38" s="51"/>
      <c r="J38" s="33"/>
      <c r="K38" s="33"/>
      <c r="L38" s="65"/>
      <c r="M38" s="52"/>
      <c r="N38" s="52"/>
      <c r="O38" s="88"/>
      <c r="P38" s="52"/>
      <c r="Q38" s="89"/>
      <c r="R38" s="53"/>
    </row>
    <row r="39" spans="2:18" ht="79.900000000000006" customHeight="1">
      <c r="B39" s="19"/>
      <c r="C39" s="36"/>
      <c r="D39" s="36"/>
      <c r="E39" s="49"/>
      <c r="F39" s="48"/>
      <c r="G39" s="49"/>
      <c r="H39" s="87"/>
      <c r="I39" s="51"/>
      <c r="J39" s="33"/>
      <c r="K39" s="33"/>
      <c r="L39" s="65"/>
      <c r="M39" s="52"/>
      <c r="N39" s="52"/>
      <c r="O39" s="88"/>
      <c r="P39" s="52"/>
      <c r="Q39" s="89"/>
      <c r="R39" s="53"/>
    </row>
    <row r="40" spans="2:18" ht="79.900000000000006" customHeight="1">
      <c r="B40" s="19"/>
      <c r="C40" s="36"/>
      <c r="D40" s="36"/>
      <c r="E40" s="49"/>
      <c r="F40" s="48"/>
      <c r="G40" s="49"/>
      <c r="H40" s="87"/>
      <c r="I40" s="51"/>
      <c r="J40" s="33"/>
      <c r="K40" s="33"/>
      <c r="L40" s="65"/>
      <c r="M40" s="52"/>
      <c r="N40" s="52"/>
      <c r="O40" s="88"/>
      <c r="P40" s="52"/>
      <c r="Q40" s="89"/>
      <c r="R40" s="53"/>
    </row>
    <row r="41" spans="2:18" ht="79.900000000000006" customHeight="1">
      <c r="B41" s="19"/>
      <c r="C41" s="36"/>
      <c r="D41" s="36"/>
      <c r="E41" s="49"/>
      <c r="F41" s="48"/>
      <c r="G41" s="49"/>
      <c r="H41" s="87"/>
      <c r="I41" s="51"/>
      <c r="J41" s="33"/>
      <c r="K41" s="33"/>
      <c r="L41" s="65"/>
      <c r="M41" s="52"/>
      <c r="N41" s="52"/>
      <c r="O41" s="88"/>
      <c r="P41" s="52"/>
      <c r="Q41" s="89"/>
      <c r="R41" s="53"/>
    </row>
    <row r="42" spans="2:18" ht="79.900000000000006" customHeight="1">
      <c r="B42" s="19"/>
      <c r="C42" s="36"/>
      <c r="D42" s="36"/>
      <c r="E42" s="49"/>
      <c r="F42" s="48"/>
      <c r="G42" s="49"/>
      <c r="H42" s="87"/>
      <c r="I42" s="51"/>
      <c r="J42" s="33"/>
      <c r="K42" s="33"/>
      <c r="L42" s="65"/>
      <c r="M42" s="52"/>
      <c r="N42" s="52"/>
      <c r="O42" s="88"/>
      <c r="P42" s="52"/>
      <c r="Q42" s="89"/>
      <c r="R42" s="53"/>
    </row>
    <row r="43" spans="2:18" ht="79.900000000000006" customHeight="1">
      <c r="B43" s="19"/>
      <c r="C43" s="47"/>
      <c r="D43" s="36"/>
      <c r="E43" s="21"/>
      <c r="F43" s="48"/>
      <c r="G43" s="49"/>
      <c r="H43" s="50"/>
      <c r="I43" s="51"/>
      <c r="J43" s="33"/>
      <c r="K43" s="33"/>
      <c r="L43" s="65"/>
      <c r="M43" s="52"/>
      <c r="N43" s="52"/>
      <c r="O43" s="52"/>
      <c r="P43" s="52"/>
      <c r="Q43" s="52"/>
      <c r="R43" s="53"/>
    </row>
    <row r="44" spans="2:18" ht="79.900000000000006" customHeight="1" thickBot="1">
      <c r="B44" s="22"/>
      <c r="C44" s="54"/>
      <c r="D44" s="37"/>
      <c r="E44" s="23"/>
      <c r="F44" s="55"/>
      <c r="G44" s="56"/>
      <c r="H44" s="57"/>
      <c r="I44" s="58"/>
      <c r="J44" s="34"/>
      <c r="K44" s="38"/>
      <c r="L44" s="66"/>
      <c r="M44" s="59"/>
      <c r="N44" s="59"/>
      <c r="O44" s="60"/>
      <c r="P44" s="60"/>
      <c r="Q44" s="60"/>
      <c r="R44" s="61"/>
    </row>
  </sheetData>
  <mergeCells count="8">
    <mergeCell ref="B2:Q2"/>
    <mergeCell ref="B4:C4"/>
    <mergeCell ref="B9:C9"/>
    <mergeCell ref="B6:C6"/>
    <mergeCell ref="D4:F4"/>
    <mergeCell ref="D6:F6"/>
    <mergeCell ref="B8:C8"/>
    <mergeCell ref="D8:F8"/>
  </mergeCells>
  <phoneticPr fontId="3" type="noConversion"/>
  <dataValidations count="1">
    <dataValidation type="list" allowBlank="1" showInputMessage="1" showErrorMessage="1" sqref="D11 D13:D44" xr:uid="{00000000-0002-0000-0100-000000000000}">
      <formula1>"Beauty,Foods,Kids,Living,Fashion"</formula1>
    </dataValidation>
  </dataValidations>
  <hyperlinks>
    <hyperlink ref="P11" r:id="rId1" xr:uid="{00000000-0004-0000-0100-000000000000}"/>
  </hyperlinks>
  <pageMargins left="0.25" right="0.25" top="0.75" bottom="0.75" header="0.3" footer="0.3"/>
  <pageSetup paperSize="9" scale="28" fitToHeight="0" orientation="portrait" verticalDpi="360" r:id="rId2"/>
  <drawing r:id="rId3"/>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7C80"/>
  </sheetPr>
  <dimension ref="B1:U36"/>
  <sheetViews>
    <sheetView showGridLines="0" tabSelected="1" topLeftCell="A2" workbookViewId="0">
      <selection activeCell="K16" sqref="K16"/>
    </sheetView>
  </sheetViews>
  <sheetFormatPr defaultColWidth="9.125" defaultRowHeight="13.5"/>
  <cols>
    <col min="1" max="1" width="3.125" style="72" customWidth="1"/>
    <col min="2" max="2" width="5.625" style="72" bestFit="1" customWidth="1"/>
    <col min="3" max="3" width="13.125" style="72" bestFit="1" customWidth="1"/>
    <col min="4" max="4" width="16.625" style="72" bestFit="1" customWidth="1"/>
    <col min="5" max="5" width="9.75" style="72" customWidth="1"/>
    <col min="6" max="6" width="13.125" style="72" customWidth="1"/>
    <col min="7" max="7" width="25.375" style="73" customWidth="1"/>
    <col min="8" max="8" width="23.875" style="72" bestFit="1" customWidth="1"/>
    <col min="9" max="9" width="42.25" style="72" bestFit="1" customWidth="1"/>
    <col min="10" max="10" width="12.625" style="74" bestFit="1" customWidth="1"/>
    <col min="11" max="11" width="19.375" style="119" bestFit="1" customWidth="1"/>
    <col min="12" max="12" width="20.25" style="72" bestFit="1" customWidth="1"/>
    <col min="13" max="13" width="20.125" style="73" bestFit="1" customWidth="1"/>
    <col min="14" max="14" width="18" style="112" customWidth="1"/>
    <col min="15" max="15" width="19.375" style="72" bestFit="1" customWidth="1"/>
    <col min="16" max="16" width="23.25" style="130" customWidth="1"/>
    <col min="17" max="17" width="18" style="72" bestFit="1" customWidth="1"/>
    <col min="18" max="19" width="26.625" style="72" customWidth="1"/>
    <col min="20" max="20" width="15.875" style="72" bestFit="1" customWidth="1"/>
    <col min="21" max="21" width="16.75" style="72" bestFit="1" customWidth="1"/>
    <col min="22" max="22" width="8.75" style="72"/>
    <col min="23" max="16384" width="9.125" style="72"/>
  </cols>
  <sheetData>
    <row r="1" spans="2:21" ht="14.25" thickBot="1"/>
    <row r="2" spans="2:21" ht="30.6" customHeight="1" thickTop="1" thickBot="1">
      <c r="B2" s="183" t="s">
        <v>56</v>
      </c>
      <c r="C2" s="183"/>
      <c r="D2" s="183"/>
      <c r="E2" s="183"/>
      <c r="F2" s="183"/>
      <c r="G2" s="183"/>
      <c r="H2" s="183"/>
      <c r="I2" s="183"/>
      <c r="J2" s="183"/>
      <c r="K2" s="183"/>
      <c r="L2" s="183"/>
      <c r="M2" s="183"/>
      <c r="N2" s="183"/>
      <c r="O2" s="183"/>
      <c r="P2" s="183"/>
      <c r="Q2" s="183"/>
      <c r="R2" s="183"/>
      <c r="S2" s="183"/>
      <c r="T2" s="183"/>
      <c r="U2" s="75"/>
    </row>
    <row r="3" spans="2:21" ht="6.6" customHeight="1" thickTop="1" thickBot="1">
      <c r="B3" s="76"/>
      <c r="C3" s="76"/>
      <c r="D3" s="76"/>
      <c r="E3" s="76"/>
      <c r="F3" s="76"/>
      <c r="G3" s="76"/>
      <c r="H3" s="76"/>
      <c r="I3" s="76"/>
      <c r="J3" s="76"/>
      <c r="K3" s="120"/>
      <c r="L3" s="76"/>
      <c r="M3" s="145"/>
      <c r="N3" s="113"/>
      <c r="O3" s="76"/>
      <c r="P3" s="131"/>
      <c r="Q3" s="76"/>
      <c r="R3" s="76"/>
      <c r="S3" s="76"/>
      <c r="T3" s="76"/>
      <c r="U3" s="76"/>
    </row>
    <row r="4" spans="2:21" ht="18" customHeight="1" thickBot="1">
      <c r="B4" s="184" t="s">
        <v>38</v>
      </c>
      <c r="C4" s="185"/>
      <c r="D4" s="186"/>
      <c r="E4" s="187" t="s">
        <v>2</v>
      </c>
      <c r="F4" s="187"/>
      <c r="G4" s="188"/>
      <c r="H4" s="76"/>
      <c r="I4" s="76"/>
      <c r="J4" s="76"/>
      <c r="K4" s="120"/>
      <c r="L4" s="76"/>
      <c r="M4" s="145"/>
      <c r="N4" s="113"/>
      <c r="O4" s="76"/>
      <c r="P4" s="131"/>
      <c r="Q4" s="76"/>
      <c r="R4" s="76"/>
      <c r="S4" s="76"/>
      <c r="T4" s="76"/>
      <c r="U4" s="76"/>
    </row>
    <row r="5" spans="2:21" ht="4.1500000000000004" customHeight="1" thickBot="1">
      <c r="B5" s="77"/>
      <c r="C5" s="77"/>
      <c r="D5" s="77"/>
      <c r="E5" s="76"/>
      <c r="F5" s="76"/>
      <c r="G5" s="76"/>
      <c r="H5" s="76"/>
      <c r="I5" s="76"/>
      <c r="J5" s="76"/>
      <c r="K5" s="120"/>
      <c r="L5" s="76"/>
      <c r="M5" s="145"/>
      <c r="N5" s="113"/>
      <c r="O5" s="76"/>
      <c r="P5" s="131"/>
      <c r="Q5" s="76"/>
      <c r="R5" s="76"/>
      <c r="S5" s="76"/>
      <c r="T5" s="76"/>
      <c r="U5" s="76"/>
    </row>
    <row r="6" spans="2:21" ht="18" customHeight="1" thickBot="1">
      <c r="B6" s="184" t="s">
        <v>39</v>
      </c>
      <c r="C6" s="185"/>
      <c r="D6" s="186"/>
      <c r="E6" s="180" t="s">
        <v>210</v>
      </c>
      <c r="F6" s="187"/>
      <c r="G6" s="188"/>
      <c r="H6" s="76"/>
      <c r="I6" s="76"/>
      <c r="J6" s="76"/>
      <c r="K6" s="120"/>
      <c r="L6" s="76"/>
      <c r="M6" s="145"/>
      <c r="N6" s="113"/>
      <c r="O6" s="76"/>
      <c r="P6" s="131"/>
      <c r="Q6" s="76"/>
      <c r="R6" s="76"/>
      <c r="S6" s="76"/>
      <c r="T6" s="76"/>
      <c r="U6" s="76"/>
    </row>
    <row r="7" spans="2:21" ht="4.1500000000000004" customHeight="1" thickBot="1">
      <c r="B7" s="78"/>
      <c r="C7" s="78"/>
      <c r="D7" s="78"/>
      <c r="E7" s="78"/>
      <c r="F7" s="78"/>
      <c r="G7" s="78"/>
      <c r="H7" s="76"/>
      <c r="I7" s="76"/>
      <c r="J7" s="76"/>
      <c r="K7" s="120"/>
      <c r="L7" s="76"/>
      <c r="M7" s="145"/>
      <c r="N7" s="113"/>
      <c r="O7" s="76"/>
      <c r="P7" s="131"/>
      <c r="Q7" s="76"/>
      <c r="R7" s="76"/>
      <c r="S7" s="76"/>
      <c r="T7" s="76"/>
      <c r="U7" s="76"/>
    </row>
    <row r="8" spans="2:21" ht="18" customHeight="1" thickBot="1">
      <c r="B8" s="177" t="s">
        <v>187</v>
      </c>
      <c r="C8" s="185"/>
      <c r="D8" s="186"/>
      <c r="E8" s="187">
        <v>26</v>
      </c>
      <c r="F8" s="187"/>
      <c r="G8" s="188"/>
      <c r="H8" s="76"/>
      <c r="I8" s="76"/>
      <c r="J8" s="76"/>
      <c r="K8" s="120"/>
      <c r="L8" s="76"/>
      <c r="M8" s="145"/>
      <c r="N8" s="113"/>
      <c r="O8" s="76"/>
      <c r="P8" s="131"/>
      <c r="Q8" s="76"/>
      <c r="R8" s="76"/>
      <c r="S8" s="76"/>
      <c r="T8" s="76"/>
      <c r="U8" s="76"/>
    </row>
    <row r="9" spans="2:21" ht="17.25" thickBot="1">
      <c r="B9" s="182"/>
      <c r="C9" s="182"/>
      <c r="D9" s="182"/>
      <c r="E9" s="79"/>
      <c r="F9" s="79"/>
      <c r="G9" s="80"/>
      <c r="H9" s="79"/>
      <c r="I9" s="79"/>
      <c r="J9" s="81"/>
      <c r="K9" s="121"/>
      <c r="L9" s="79"/>
      <c r="M9" s="80"/>
      <c r="N9" s="114"/>
      <c r="O9" s="79"/>
      <c r="P9" s="132"/>
      <c r="Q9" s="79"/>
      <c r="R9" s="79"/>
      <c r="S9" s="79"/>
      <c r="T9" s="79"/>
      <c r="U9" s="79"/>
    </row>
    <row r="10" spans="2:21" s="144" customFormat="1" ht="69.75" customHeight="1">
      <c r="B10" s="133" t="s">
        <v>0</v>
      </c>
      <c r="C10" s="134" t="s">
        <v>186</v>
      </c>
      <c r="D10" s="135" t="s">
        <v>40</v>
      </c>
      <c r="E10" s="136" t="s">
        <v>41</v>
      </c>
      <c r="F10" s="135" t="s">
        <v>42</v>
      </c>
      <c r="G10" s="135" t="s">
        <v>43</v>
      </c>
      <c r="H10" s="136" t="s">
        <v>44</v>
      </c>
      <c r="I10" s="135" t="s">
        <v>45</v>
      </c>
      <c r="J10" s="135" t="s">
        <v>46</v>
      </c>
      <c r="K10" s="137" t="s">
        <v>224</v>
      </c>
      <c r="L10" s="138" t="s">
        <v>185</v>
      </c>
      <c r="M10" s="139" t="s">
        <v>225</v>
      </c>
      <c r="N10" s="140" t="s">
        <v>226</v>
      </c>
      <c r="O10" s="149" t="s">
        <v>231</v>
      </c>
      <c r="P10" s="153" t="s">
        <v>232</v>
      </c>
      <c r="Q10" s="141" t="s">
        <v>52</v>
      </c>
      <c r="R10" s="142" t="s">
        <v>47</v>
      </c>
      <c r="S10" s="142" t="s">
        <v>48</v>
      </c>
      <c r="T10" s="142" t="s">
        <v>15</v>
      </c>
      <c r="U10" s="143" t="s">
        <v>28</v>
      </c>
    </row>
    <row r="11" spans="2:21" s="1" customFormat="1" ht="79.900000000000006" customHeight="1">
      <c r="B11" s="19">
        <v>1</v>
      </c>
      <c r="C11" s="104" t="s">
        <v>188</v>
      </c>
      <c r="D11" s="96" t="s">
        <v>182</v>
      </c>
      <c r="E11" s="46" t="s">
        <v>183</v>
      </c>
      <c r="F11" s="97" t="s">
        <v>211</v>
      </c>
      <c r="G11" s="98"/>
      <c r="H11" s="98" t="s">
        <v>184</v>
      </c>
      <c r="I11" s="194" t="s">
        <v>261</v>
      </c>
      <c r="J11" s="99"/>
      <c r="K11" s="110"/>
      <c r="L11" s="110">
        <v>84000</v>
      </c>
      <c r="M11" s="146" t="s">
        <v>213</v>
      </c>
      <c r="N11" s="115">
        <v>240</v>
      </c>
      <c r="O11" s="117" t="s">
        <v>138</v>
      </c>
      <c r="P11" s="154">
        <v>0.63</v>
      </c>
      <c r="Q11" s="116"/>
      <c r="R11" s="100"/>
      <c r="S11" s="41"/>
      <c r="T11" s="94" t="s">
        <v>157</v>
      </c>
      <c r="U11" s="42"/>
    </row>
    <row r="12" spans="2:21" s="1" customFormat="1" ht="79.900000000000006" customHeight="1">
      <c r="B12" s="19">
        <v>2</v>
      </c>
      <c r="C12" s="104" t="s">
        <v>189</v>
      </c>
      <c r="D12" s="96" t="s">
        <v>182</v>
      </c>
      <c r="E12" s="46" t="s">
        <v>183</v>
      </c>
      <c r="F12" s="97" t="s">
        <v>211</v>
      </c>
      <c r="G12" s="98"/>
      <c r="H12" s="98" t="s">
        <v>184</v>
      </c>
      <c r="I12" s="194" t="s">
        <v>262</v>
      </c>
      <c r="J12" s="99"/>
      <c r="K12" s="110"/>
      <c r="L12" s="110">
        <v>45000</v>
      </c>
      <c r="M12" s="146" t="s">
        <v>214</v>
      </c>
      <c r="N12" s="115">
        <v>120</v>
      </c>
      <c r="O12" s="117" t="s">
        <v>138</v>
      </c>
      <c r="P12" s="154">
        <v>0.26</v>
      </c>
      <c r="Q12" s="116"/>
      <c r="R12" s="100"/>
      <c r="S12" s="41"/>
      <c r="T12" s="94" t="s">
        <v>157</v>
      </c>
      <c r="U12" s="42"/>
    </row>
    <row r="13" spans="2:21" s="1" customFormat="1" ht="79.900000000000006" customHeight="1">
      <c r="B13" s="126">
        <v>3</v>
      </c>
      <c r="C13" s="127" t="s">
        <v>190</v>
      </c>
      <c r="D13" s="128" t="s">
        <v>182</v>
      </c>
      <c r="E13" s="125" t="s">
        <v>183</v>
      </c>
      <c r="F13" s="129" t="s">
        <v>211</v>
      </c>
      <c r="G13" s="125"/>
      <c r="H13" s="43" t="s">
        <v>163</v>
      </c>
      <c r="I13" s="191" t="s">
        <v>260</v>
      </c>
      <c r="J13" s="40"/>
      <c r="K13" s="122"/>
      <c r="L13" s="102">
        <v>15000</v>
      </c>
      <c r="M13" s="147" t="s">
        <v>233</v>
      </c>
      <c r="N13" s="111">
        <v>480</v>
      </c>
      <c r="O13" s="106" t="s">
        <v>140</v>
      </c>
      <c r="P13" s="154">
        <v>1.23</v>
      </c>
      <c r="Q13" s="105"/>
      <c r="R13" s="68"/>
      <c r="S13" s="41"/>
      <c r="T13" s="71" t="s">
        <v>158</v>
      </c>
      <c r="U13" s="44"/>
    </row>
    <row r="14" spans="2:21" s="1" customFormat="1" ht="79.900000000000006" customHeight="1">
      <c r="B14" s="126">
        <v>4</v>
      </c>
      <c r="C14" s="127" t="s">
        <v>191</v>
      </c>
      <c r="D14" s="128" t="s">
        <v>182</v>
      </c>
      <c r="E14" s="125" t="s">
        <v>183</v>
      </c>
      <c r="F14" s="129" t="s">
        <v>211</v>
      </c>
      <c r="G14" s="125"/>
      <c r="H14" s="45" t="s">
        <v>164</v>
      </c>
      <c r="I14" s="192" t="s">
        <v>264</v>
      </c>
      <c r="J14" s="40"/>
      <c r="K14" s="122"/>
      <c r="L14" s="102">
        <v>27500</v>
      </c>
      <c r="M14" s="147" t="s">
        <v>76</v>
      </c>
      <c r="N14" s="111">
        <v>300</v>
      </c>
      <c r="O14" s="106" t="s">
        <v>141</v>
      </c>
      <c r="P14" s="154">
        <v>1.0900000000000001</v>
      </c>
      <c r="Q14" s="105"/>
      <c r="R14" s="68"/>
      <c r="S14" s="41"/>
      <c r="T14" s="71" t="s">
        <v>158</v>
      </c>
      <c r="U14" s="44"/>
    </row>
    <row r="15" spans="2:21" s="1" customFormat="1" ht="79.900000000000006" customHeight="1">
      <c r="B15" s="19">
        <v>5</v>
      </c>
      <c r="C15" s="104" t="s">
        <v>192</v>
      </c>
      <c r="D15" s="96" t="s">
        <v>182</v>
      </c>
      <c r="E15" s="46" t="s">
        <v>183</v>
      </c>
      <c r="F15" s="97" t="s">
        <v>211</v>
      </c>
      <c r="G15" s="46"/>
      <c r="H15" s="46" t="s">
        <v>166</v>
      </c>
      <c r="I15" s="192" t="s">
        <v>258</v>
      </c>
      <c r="J15" s="40"/>
      <c r="K15" s="122"/>
      <c r="L15" s="102">
        <v>44000</v>
      </c>
      <c r="M15" s="147" t="s">
        <v>78</v>
      </c>
      <c r="N15" s="111">
        <v>300</v>
      </c>
      <c r="O15" s="106" t="s">
        <v>142</v>
      </c>
      <c r="P15" s="154">
        <v>0.7</v>
      </c>
      <c r="Q15" s="105"/>
      <c r="R15" s="68"/>
      <c r="S15" s="41"/>
      <c r="T15" s="71" t="s">
        <v>157</v>
      </c>
      <c r="U15" s="44"/>
    </row>
    <row r="16" spans="2:21" s="1" customFormat="1" ht="79.900000000000006" customHeight="1">
      <c r="B16" s="19">
        <v>6</v>
      </c>
      <c r="C16" s="104" t="s">
        <v>193</v>
      </c>
      <c r="D16" s="96" t="s">
        <v>182</v>
      </c>
      <c r="E16" s="46" t="s">
        <v>183</v>
      </c>
      <c r="F16" s="97" t="s">
        <v>211</v>
      </c>
      <c r="G16" s="46"/>
      <c r="H16" s="46" t="s">
        <v>165</v>
      </c>
      <c r="I16" s="192" t="s">
        <v>259</v>
      </c>
      <c r="J16" s="40"/>
      <c r="K16" s="122"/>
      <c r="L16" s="102">
        <v>25000</v>
      </c>
      <c r="M16" s="147" t="s">
        <v>80</v>
      </c>
      <c r="N16" s="111">
        <v>300</v>
      </c>
      <c r="O16" s="106" t="s">
        <v>142</v>
      </c>
      <c r="P16" s="154">
        <v>0.7</v>
      </c>
      <c r="Q16" s="105"/>
      <c r="R16" s="68"/>
      <c r="S16" s="41"/>
      <c r="T16" s="71" t="s">
        <v>158</v>
      </c>
      <c r="U16" s="44"/>
    </row>
    <row r="17" spans="2:21" s="1" customFormat="1" ht="79.900000000000006" customHeight="1">
      <c r="B17" s="19">
        <v>7</v>
      </c>
      <c r="C17" s="104" t="s">
        <v>194</v>
      </c>
      <c r="D17" s="96" t="s">
        <v>182</v>
      </c>
      <c r="E17" s="46" t="s">
        <v>183</v>
      </c>
      <c r="F17" s="97" t="s">
        <v>211</v>
      </c>
      <c r="G17" s="46"/>
      <c r="H17" s="46" t="s">
        <v>167</v>
      </c>
      <c r="I17" s="192" t="s">
        <v>244</v>
      </c>
      <c r="J17" s="40"/>
      <c r="K17" s="122"/>
      <c r="L17" s="102">
        <v>31000</v>
      </c>
      <c r="M17" s="147" t="s">
        <v>78</v>
      </c>
      <c r="N17" s="111">
        <v>300</v>
      </c>
      <c r="O17" s="106" t="s">
        <v>142</v>
      </c>
      <c r="P17" s="154">
        <v>0.63</v>
      </c>
      <c r="Q17" s="105"/>
      <c r="R17" s="68"/>
      <c r="S17" s="41"/>
      <c r="T17" s="71" t="s">
        <v>157</v>
      </c>
      <c r="U17" s="44"/>
    </row>
    <row r="18" spans="2:21" s="1" customFormat="1" ht="79.900000000000006" customHeight="1">
      <c r="B18" s="19">
        <v>8</v>
      </c>
      <c r="C18" s="104" t="s">
        <v>195</v>
      </c>
      <c r="D18" s="96" t="s">
        <v>182</v>
      </c>
      <c r="E18" s="46" t="s">
        <v>183</v>
      </c>
      <c r="F18" s="97" t="s">
        <v>211</v>
      </c>
      <c r="G18" s="39"/>
      <c r="H18" s="46" t="s">
        <v>168</v>
      </c>
      <c r="I18" s="191" t="s">
        <v>257</v>
      </c>
      <c r="J18" s="40"/>
      <c r="K18" s="122"/>
      <c r="L18" s="102">
        <v>24700</v>
      </c>
      <c r="M18" s="148" t="s">
        <v>83</v>
      </c>
      <c r="N18" s="111">
        <v>500</v>
      </c>
      <c r="O18" s="106" t="s">
        <v>150</v>
      </c>
      <c r="P18" s="154">
        <v>0.78</v>
      </c>
      <c r="Q18" s="105"/>
      <c r="R18" s="68"/>
      <c r="S18" s="41"/>
      <c r="T18" s="71" t="s">
        <v>158</v>
      </c>
      <c r="U18" s="42"/>
    </row>
    <row r="19" spans="2:21" s="1" customFormat="1" ht="79.900000000000006" customHeight="1">
      <c r="B19" s="19">
        <v>9</v>
      </c>
      <c r="C19" s="104" t="s">
        <v>196</v>
      </c>
      <c r="D19" s="96" t="s">
        <v>182</v>
      </c>
      <c r="E19" s="46" t="s">
        <v>183</v>
      </c>
      <c r="F19" s="97" t="s">
        <v>211</v>
      </c>
      <c r="G19" s="39"/>
      <c r="H19" s="46" t="s">
        <v>169</v>
      </c>
      <c r="I19" s="191" t="s">
        <v>256</v>
      </c>
      <c r="J19" s="40"/>
      <c r="K19" s="122"/>
      <c r="L19" s="102">
        <v>15000</v>
      </c>
      <c r="M19" s="147" t="s">
        <v>78</v>
      </c>
      <c r="N19" s="111">
        <v>300</v>
      </c>
      <c r="O19" s="106" t="s">
        <v>143</v>
      </c>
      <c r="P19" s="154">
        <v>0.66</v>
      </c>
      <c r="Q19" s="105"/>
      <c r="R19" s="68"/>
      <c r="S19" s="41"/>
      <c r="T19" s="71" t="s">
        <v>158</v>
      </c>
      <c r="U19" s="44"/>
    </row>
    <row r="20" spans="2:21" s="1" customFormat="1" ht="79.900000000000006" customHeight="1">
      <c r="B20" s="19">
        <v>10</v>
      </c>
      <c r="C20" s="104" t="s">
        <v>197</v>
      </c>
      <c r="D20" s="96" t="s">
        <v>182</v>
      </c>
      <c r="E20" s="46" t="s">
        <v>183</v>
      </c>
      <c r="F20" s="97" t="s">
        <v>211</v>
      </c>
      <c r="G20" s="48"/>
      <c r="H20" s="101" t="s">
        <v>170</v>
      </c>
      <c r="I20" s="190" t="s">
        <v>241</v>
      </c>
      <c r="J20" s="51"/>
      <c r="K20" s="122"/>
      <c r="L20" s="102">
        <v>19000</v>
      </c>
      <c r="M20" s="147" t="s">
        <v>86</v>
      </c>
      <c r="N20" s="111">
        <v>1000</v>
      </c>
      <c r="O20" s="106" t="s">
        <v>148</v>
      </c>
      <c r="P20" s="154">
        <v>0.56000000000000005</v>
      </c>
      <c r="Q20" s="105"/>
      <c r="R20" s="88"/>
      <c r="S20" s="52"/>
      <c r="T20" s="89" t="s">
        <v>159</v>
      </c>
      <c r="U20" s="53"/>
    </row>
    <row r="21" spans="2:21" s="1" customFormat="1" ht="79.900000000000006" customHeight="1" thickBot="1">
      <c r="B21" s="19">
        <v>11</v>
      </c>
      <c r="C21" s="104" t="s">
        <v>198</v>
      </c>
      <c r="D21" s="96" t="s">
        <v>182</v>
      </c>
      <c r="E21" s="46" t="s">
        <v>183</v>
      </c>
      <c r="F21" s="97" t="s">
        <v>211</v>
      </c>
      <c r="G21" s="55"/>
      <c r="H21" s="56" t="s">
        <v>171</v>
      </c>
      <c r="I21" s="193" t="s">
        <v>248</v>
      </c>
      <c r="J21" s="58"/>
      <c r="K21" s="123"/>
      <c r="L21" s="103">
        <v>38000</v>
      </c>
      <c r="M21" s="147" t="s">
        <v>215</v>
      </c>
      <c r="N21" s="111">
        <v>2400</v>
      </c>
      <c r="O21" s="118" t="s">
        <v>227</v>
      </c>
      <c r="P21" s="156">
        <v>3</v>
      </c>
      <c r="Q21" s="105"/>
      <c r="R21" s="88"/>
      <c r="S21" s="52"/>
      <c r="T21" s="71" t="s">
        <v>157</v>
      </c>
      <c r="U21" s="53"/>
    </row>
    <row r="22" spans="2:21" s="1" customFormat="1" ht="79.900000000000006" customHeight="1" thickBot="1">
      <c r="B22" s="19">
        <v>12</v>
      </c>
      <c r="C22" s="104" t="s">
        <v>199</v>
      </c>
      <c r="D22" s="96" t="s">
        <v>182</v>
      </c>
      <c r="E22" s="46" t="s">
        <v>183</v>
      </c>
      <c r="F22" s="97" t="s">
        <v>211</v>
      </c>
      <c r="G22" s="55"/>
      <c r="H22" s="56" t="s">
        <v>171</v>
      </c>
      <c r="I22" s="193" t="s">
        <v>248</v>
      </c>
      <c r="J22" s="58"/>
      <c r="K22" s="123"/>
      <c r="L22" s="103">
        <v>71000</v>
      </c>
      <c r="M22" s="147" t="s">
        <v>216</v>
      </c>
      <c r="N22" s="111">
        <v>4800</v>
      </c>
      <c r="O22" s="118" t="s">
        <v>228</v>
      </c>
      <c r="P22" s="155">
        <v>5.78</v>
      </c>
      <c r="Q22" s="105"/>
      <c r="R22" s="88"/>
      <c r="S22" s="52"/>
      <c r="T22" s="71" t="s">
        <v>157</v>
      </c>
      <c r="U22" s="53"/>
    </row>
    <row r="23" spans="2:21" s="1" customFormat="1" ht="79.900000000000006" customHeight="1">
      <c r="B23" s="126">
        <v>13</v>
      </c>
      <c r="C23" s="127" t="s">
        <v>200</v>
      </c>
      <c r="D23" s="128" t="s">
        <v>182</v>
      </c>
      <c r="E23" s="125" t="s">
        <v>183</v>
      </c>
      <c r="F23" s="129" t="s">
        <v>211</v>
      </c>
      <c r="G23" s="124"/>
      <c r="H23" s="49" t="s">
        <v>234</v>
      </c>
      <c r="I23" s="189" t="s">
        <v>254</v>
      </c>
      <c r="J23" s="51"/>
      <c r="K23" s="122"/>
      <c r="L23" s="102">
        <v>11500</v>
      </c>
      <c r="M23" s="147" t="s">
        <v>217</v>
      </c>
      <c r="N23" s="111">
        <v>150</v>
      </c>
      <c r="O23" s="106" t="s">
        <v>152</v>
      </c>
      <c r="P23" s="154">
        <v>0.24</v>
      </c>
      <c r="Q23" s="105"/>
      <c r="R23" s="88"/>
      <c r="S23" s="52"/>
      <c r="T23" s="89" t="s">
        <v>158</v>
      </c>
      <c r="U23" s="53"/>
    </row>
    <row r="24" spans="2:21" s="1" customFormat="1" ht="79.900000000000006" customHeight="1">
      <c r="B24" s="126">
        <v>14</v>
      </c>
      <c r="C24" s="127" t="s">
        <v>201</v>
      </c>
      <c r="D24" s="128" t="s">
        <v>182</v>
      </c>
      <c r="E24" s="125" t="s">
        <v>183</v>
      </c>
      <c r="F24" s="129" t="s">
        <v>211</v>
      </c>
      <c r="G24" s="124"/>
      <c r="H24" s="49" t="s">
        <v>235</v>
      </c>
      <c r="I24" s="189" t="s">
        <v>255</v>
      </c>
      <c r="J24" s="51"/>
      <c r="K24" s="122"/>
      <c r="L24" s="102">
        <v>9000</v>
      </c>
      <c r="M24" s="147" t="s">
        <v>218</v>
      </c>
      <c r="N24" s="111">
        <v>100</v>
      </c>
      <c r="O24" s="106" t="s">
        <v>152</v>
      </c>
      <c r="P24" s="154">
        <v>0.23</v>
      </c>
      <c r="Q24" s="105"/>
      <c r="R24" s="88"/>
      <c r="S24" s="52"/>
      <c r="T24" s="89" t="s">
        <v>158</v>
      </c>
      <c r="U24" s="53"/>
    </row>
    <row r="25" spans="2:21" s="1" customFormat="1" ht="93.75" customHeight="1">
      <c r="B25" s="19">
        <v>15</v>
      </c>
      <c r="C25" s="104" t="s">
        <v>202</v>
      </c>
      <c r="D25" s="96" t="s">
        <v>182</v>
      </c>
      <c r="E25" s="46" t="s">
        <v>183</v>
      </c>
      <c r="F25" s="97" t="s">
        <v>211</v>
      </c>
      <c r="G25" s="48"/>
      <c r="H25" s="49" t="s">
        <v>181</v>
      </c>
      <c r="I25" s="189" t="s">
        <v>240</v>
      </c>
      <c r="J25" s="51"/>
      <c r="K25" s="122"/>
      <c r="L25" s="102">
        <v>60000</v>
      </c>
      <c r="M25" s="147" t="s">
        <v>90</v>
      </c>
      <c r="N25" s="111">
        <v>240</v>
      </c>
      <c r="O25" s="106" t="s">
        <v>149</v>
      </c>
      <c r="P25" s="154">
        <v>0.63</v>
      </c>
      <c r="Q25" s="105"/>
      <c r="R25" s="88"/>
      <c r="S25" s="52"/>
      <c r="T25" s="89" t="s">
        <v>157</v>
      </c>
      <c r="U25" s="53"/>
    </row>
    <row r="26" spans="2:21" s="1" customFormat="1" ht="79.900000000000006" customHeight="1">
      <c r="B26" s="150">
        <v>16</v>
      </c>
      <c r="C26" s="151" t="s">
        <v>203</v>
      </c>
      <c r="D26" s="96" t="s">
        <v>182</v>
      </c>
      <c r="E26" s="46" t="s">
        <v>183</v>
      </c>
      <c r="F26" s="97" t="s">
        <v>211</v>
      </c>
      <c r="G26" s="152"/>
      <c r="H26" s="49" t="s">
        <v>172</v>
      </c>
      <c r="I26" s="189" t="s">
        <v>253</v>
      </c>
      <c r="J26" s="51"/>
      <c r="K26" s="122"/>
      <c r="L26" s="102">
        <v>1500</v>
      </c>
      <c r="M26" s="147" t="s">
        <v>92</v>
      </c>
      <c r="N26" s="111">
        <v>250</v>
      </c>
      <c r="O26" s="106" t="s">
        <v>153</v>
      </c>
      <c r="P26" s="154">
        <v>0.254</v>
      </c>
      <c r="Q26" s="105"/>
      <c r="R26" s="88"/>
      <c r="S26" s="52"/>
      <c r="T26" s="89" t="s">
        <v>238</v>
      </c>
      <c r="U26" s="53"/>
    </row>
    <row r="27" spans="2:21" s="1" customFormat="1" ht="79.900000000000006" customHeight="1">
      <c r="B27" s="150">
        <v>17</v>
      </c>
      <c r="C27" s="151" t="s">
        <v>204</v>
      </c>
      <c r="D27" s="96" t="s">
        <v>182</v>
      </c>
      <c r="E27" s="46" t="s">
        <v>183</v>
      </c>
      <c r="F27" s="97" t="s">
        <v>211</v>
      </c>
      <c r="G27" s="152"/>
      <c r="H27" s="49" t="s">
        <v>173</v>
      </c>
      <c r="I27" s="189" t="s">
        <v>252</v>
      </c>
      <c r="J27" s="51"/>
      <c r="K27" s="122"/>
      <c r="L27" s="102">
        <v>2800</v>
      </c>
      <c r="M27" s="147" t="s">
        <v>93</v>
      </c>
      <c r="N27" s="111">
        <v>500</v>
      </c>
      <c r="O27" s="106" t="s">
        <v>153</v>
      </c>
      <c r="P27" s="154">
        <v>0.51</v>
      </c>
      <c r="Q27" s="105"/>
      <c r="R27" s="88"/>
      <c r="S27" s="52"/>
      <c r="T27" s="89" t="s">
        <v>238</v>
      </c>
      <c r="U27" s="53"/>
    </row>
    <row r="28" spans="2:21" s="1" customFormat="1" ht="79.900000000000006" customHeight="1">
      <c r="B28" s="19">
        <v>18</v>
      </c>
      <c r="C28" s="104" t="s">
        <v>205</v>
      </c>
      <c r="D28" s="96" t="s">
        <v>182</v>
      </c>
      <c r="E28" s="46" t="s">
        <v>183</v>
      </c>
      <c r="F28" s="97" t="s">
        <v>211</v>
      </c>
      <c r="G28" s="48"/>
      <c r="H28" s="49" t="s">
        <v>176</v>
      </c>
      <c r="I28" s="189" t="s">
        <v>251</v>
      </c>
      <c r="J28" s="51"/>
      <c r="K28" s="122"/>
      <c r="L28" s="102">
        <v>28000</v>
      </c>
      <c r="M28" s="147" t="s">
        <v>96</v>
      </c>
      <c r="N28" s="111">
        <v>450</v>
      </c>
      <c r="O28" s="106" t="s">
        <v>154</v>
      </c>
      <c r="P28" s="154">
        <v>0.82</v>
      </c>
      <c r="Q28" s="105"/>
      <c r="R28" s="88"/>
      <c r="S28" s="52"/>
      <c r="T28" s="89" t="s">
        <v>158</v>
      </c>
      <c r="U28" s="53"/>
    </row>
    <row r="29" spans="2:21" s="1" customFormat="1" ht="79.900000000000006" customHeight="1">
      <c r="B29" s="19">
        <v>19</v>
      </c>
      <c r="C29" s="104" t="s">
        <v>206</v>
      </c>
      <c r="D29" s="96" t="s">
        <v>182</v>
      </c>
      <c r="E29" s="46" t="s">
        <v>183</v>
      </c>
      <c r="F29" s="97" t="s">
        <v>211</v>
      </c>
      <c r="G29" s="48"/>
      <c r="H29" s="49" t="s">
        <v>174</v>
      </c>
      <c r="I29" s="189" t="s">
        <v>249</v>
      </c>
      <c r="J29" s="51"/>
      <c r="K29" s="122"/>
      <c r="L29" s="102">
        <v>26000</v>
      </c>
      <c r="M29" s="147" t="s">
        <v>101</v>
      </c>
      <c r="N29" s="111">
        <v>200</v>
      </c>
      <c r="O29" s="106" t="s">
        <v>145</v>
      </c>
      <c r="P29" s="154">
        <v>0.82</v>
      </c>
      <c r="Q29" s="105"/>
      <c r="R29" s="88"/>
      <c r="S29" s="52"/>
      <c r="T29" s="89" t="s">
        <v>158</v>
      </c>
      <c r="U29" s="53"/>
    </row>
    <row r="30" spans="2:21" s="1" customFormat="1" ht="79.900000000000006" customHeight="1">
      <c r="B30" s="19">
        <v>20</v>
      </c>
      <c r="C30" s="104" t="s">
        <v>207</v>
      </c>
      <c r="D30" s="96" t="s">
        <v>182</v>
      </c>
      <c r="E30" s="46" t="s">
        <v>183</v>
      </c>
      <c r="F30" s="97" t="s">
        <v>211</v>
      </c>
      <c r="G30" s="48"/>
      <c r="H30" s="49" t="s">
        <v>175</v>
      </c>
      <c r="I30" s="189" t="s">
        <v>250</v>
      </c>
      <c r="J30" s="51"/>
      <c r="K30" s="122"/>
      <c r="L30" s="102">
        <v>26000</v>
      </c>
      <c r="M30" s="147" t="s">
        <v>102</v>
      </c>
      <c r="N30" s="111">
        <v>300</v>
      </c>
      <c r="O30" s="106" t="s">
        <v>144</v>
      </c>
      <c r="P30" s="154">
        <v>0.96</v>
      </c>
      <c r="Q30" s="105"/>
      <c r="R30" s="88"/>
      <c r="S30" s="52"/>
      <c r="T30" s="89" t="s">
        <v>158</v>
      </c>
      <c r="U30" s="53"/>
    </row>
    <row r="31" spans="2:21" s="1" customFormat="1" ht="79.900000000000006" customHeight="1">
      <c r="B31" s="150">
        <v>21</v>
      </c>
      <c r="C31" s="151" t="s">
        <v>208</v>
      </c>
      <c r="D31" s="96" t="s">
        <v>182</v>
      </c>
      <c r="E31" s="46" t="s">
        <v>183</v>
      </c>
      <c r="F31" s="97" t="s">
        <v>211</v>
      </c>
      <c r="G31" s="152"/>
      <c r="H31" s="49" t="s">
        <v>237</v>
      </c>
      <c r="I31" s="189" t="s">
        <v>246</v>
      </c>
      <c r="J31" s="51"/>
      <c r="K31" s="122"/>
      <c r="L31" s="102">
        <v>5000</v>
      </c>
      <c r="M31" s="147" t="s">
        <v>219</v>
      </c>
      <c r="N31" s="111">
        <v>150</v>
      </c>
      <c r="O31" s="118" t="s">
        <v>229</v>
      </c>
      <c r="P31" s="155">
        <v>0.25</v>
      </c>
      <c r="Q31" s="105"/>
      <c r="R31" s="88"/>
      <c r="S31" s="52"/>
      <c r="T31" s="89" t="s">
        <v>239</v>
      </c>
      <c r="U31" s="53"/>
    </row>
    <row r="32" spans="2:21" s="1" customFormat="1" ht="79.900000000000006" customHeight="1">
      <c r="B32" s="19">
        <v>22</v>
      </c>
      <c r="C32" s="104" t="s">
        <v>209</v>
      </c>
      <c r="D32" s="96" t="s">
        <v>182</v>
      </c>
      <c r="E32" s="46" t="s">
        <v>183</v>
      </c>
      <c r="F32" s="97" t="s">
        <v>211</v>
      </c>
      <c r="G32" s="48"/>
      <c r="H32" s="49" t="s">
        <v>236</v>
      </c>
      <c r="I32" s="189" t="s">
        <v>245</v>
      </c>
      <c r="J32" s="51"/>
      <c r="K32" s="122"/>
      <c r="L32" s="102">
        <v>9000</v>
      </c>
      <c r="M32" s="147" t="s">
        <v>220</v>
      </c>
      <c r="N32" s="111">
        <v>300</v>
      </c>
      <c r="O32" s="118" t="s">
        <v>230</v>
      </c>
      <c r="P32" s="155">
        <v>0.5</v>
      </c>
      <c r="Q32" s="105"/>
      <c r="R32" s="88"/>
      <c r="S32" s="52"/>
      <c r="T32" s="89" t="s">
        <v>239</v>
      </c>
      <c r="U32" s="53"/>
    </row>
    <row r="33" spans="2:21" s="1" customFormat="1" ht="79.900000000000006" customHeight="1">
      <c r="B33" s="19">
        <v>23</v>
      </c>
      <c r="C33" s="104" t="s">
        <v>212</v>
      </c>
      <c r="D33" s="96" t="s">
        <v>182</v>
      </c>
      <c r="E33" s="46" t="s">
        <v>183</v>
      </c>
      <c r="F33" s="97" t="s">
        <v>211</v>
      </c>
      <c r="G33" s="48"/>
      <c r="H33" s="49" t="s">
        <v>177</v>
      </c>
      <c r="I33" s="189" t="s">
        <v>247</v>
      </c>
      <c r="J33" s="51"/>
      <c r="K33" s="122"/>
      <c r="L33" s="102">
        <v>38500</v>
      </c>
      <c r="M33" s="147" t="s">
        <v>106</v>
      </c>
      <c r="N33" s="111">
        <v>180</v>
      </c>
      <c r="O33" s="106" t="s">
        <v>146</v>
      </c>
      <c r="P33" s="154">
        <v>0.81</v>
      </c>
      <c r="Q33" s="105"/>
      <c r="R33" s="88"/>
      <c r="S33" s="52"/>
      <c r="T33" s="89" t="s">
        <v>161</v>
      </c>
      <c r="U33" s="53"/>
    </row>
    <row r="34" spans="2:21" s="1" customFormat="1" ht="79.900000000000006" customHeight="1">
      <c r="B34" s="19">
        <v>24</v>
      </c>
      <c r="C34" s="104" t="s">
        <v>221</v>
      </c>
      <c r="D34" s="96" t="s">
        <v>182</v>
      </c>
      <c r="E34" s="46" t="s">
        <v>183</v>
      </c>
      <c r="F34" s="97" t="s">
        <v>211</v>
      </c>
      <c r="G34" s="48"/>
      <c r="H34" s="195" t="s">
        <v>178</v>
      </c>
      <c r="I34" s="189" t="s">
        <v>263</v>
      </c>
      <c r="J34" s="51"/>
      <c r="K34" s="122"/>
      <c r="L34" s="102">
        <v>17000</v>
      </c>
      <c r="M34" s="147" t="s">
        <v>108</v>
      </c>
      <c r="N34" s="111">
        <v>1500</v>
      </c>
      <c r="O34" s="106" t="s">
        <v>147</v>
      </c>
      <c r="P34" s="154">
        <v>2.12</v>
      </c>
      <c r="Q34" s="105"/>
      <c r="R34" s="88"/>
      <c r="S34" s="52"/>
      <c r="T34" s="89" t="s">
        <v>156</v>
      </c>
      <c r="U34" s="53"/>
    </row>
    <row r="35" spans="2:21" s="1" customFormat="1" ht="79.900000000000006" customHeight="1">
      <c r="B35" s="19">
        <v>25</v>
      </c>
      <c r="C35" s="104" t="s">
        <v>222</v>
      </c>
      <c r="D35" s="96" t="s">
        <v>182</v>
      </c>
      <c r="E35" s="46" t="s">
        <v>183</v>
      </c>
      <c r="F35" s="97" t="s">
        <v>211</v>
      </c>
      <c r="G35" s="48"/>
      <c r="H35" s="49" t="s">
        <v>179</v>
      </c>
      <c r="I35" s="189" t="s">
        <v>242</v>
      </c>
      <c r="J35" s="51"/>
      <c r="K35" s="122"/>
      <c r="L35" s="102">
        <v>17000</v>
      </c>
      <c r="M35" s="147" t="s">
        <v>108</v>
      </c>
      <c r="N35" s="111">
        <v>1500</v>
      </c>
      <c r="O35" s="106" t="s">
        <v>147</v>
      </c>
      <c r="P35" s="154">
        <v>2.12</v>
      </c>
      <c r="Q35" s="105"/>
      <c r="R35" s="88"/>
      <c r="S35" s="52"/>
      <c r="T35" s="89" t="s">
        <v>156</v>
      </c>
      <c r="U35" s="53"/>
    </row>
    <row r="36" spans="2:21" s="1" customFormat="1" ht="79.900000000000006" customHeight="1">
      <c r="B36" s="19">
        <v>26</v>
      </c>
      <c r="C36" s="104" t="s">
        <v>223</v>
      </c>
      <c r="D36" s="96" t="s">
        <v>182</v>
      </c>
      <c r="E36" s="46" t="s">
        <v>183</v>
      </c>
      <c r="F36" s="97" t="s">
        <v>211</v>
      </c>
      <c r="G36" s="39"/>
      <c r="H36" s="46" t="s">
        <v>180</v>
      </c>
      <c r="I36" s="191" t="s">
        <v>243</v>
      </c>
      <c r="J36" s="40"/>
      <c r="K36" s="122"/>
      <c r="L36" s="102">
        <v>17000</v>
      </c>
      <c r="M36" s="147" t="s">
        <v>108</v>
      </c>
      <c r="N36" s="111">
        <v>1500</v>
      </c>
      <c r="O36" s="106" t="s">
        <v>147</v>
      </c>
      <c r="P36" s="154">
        <v>2.12</v>
      </c>
      <c r="Q36" s="105"/>
      <c r="R36" s="107"/>
      <c r="S36" s="106"/>
      <c r="T36" s="108" t="s">
        <v>156</v>
      </c>
      <c r="U36" s="109"/>
    </row>
  </sheetData>
  <mergeCells count="8">
    <mergeCell ref="B9:D9"/>
    <mergeCell ref="B2:T2"/>
    <mergeCell ref="B4:D4"/>
    <mergeCell ref="E4:G4"/>
    <mergeCell ref="B6:D6"/>
    <mergeCell ref="E6:G6"/>
    <mergeCell ref="B8:D8"/>
    <mergeCell ref="E8:G8"/>
  </mergeCells>
  <phoneticPr fontId="2" type="noConversion"/>
  <pageMargins left="0.7" right="0.7" top="0.75" bottom="0.75" header="0.3" footer="0.3"/>
  <pageSetup paperSize="9" orientation="portrait" horizontalDpi="360" verticalDpi="36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기업 정보 </vt:lpstr>
      <vt:lpstr>iLOTTEmall 입점 신청서_국문</vt:lpstr>
      <vt:lpstr>iLOTTEmall 입점 신청서_영문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TaeSan</dc:creator>
  <cp:lastModifiedBy>home</cp:lastModifiedBy>
  <cp:lastPrinted>2020-08-14T02:02:01Z</cp:lastPrinted>
  <dcterms:created xsi:type="dcterms:W3CDTF">2019-10-29T07:02:46Z</dcterms:created>
  <dcterms:modified xsi:type="dcterms:W3CDTF">2020-09-21T07:14:50Z</dcterms:modified>
</cp:coreProperties>
</file>