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maha\rasioAssyGPBaru\data_rasio_assy\"/>
    </mc:Choice>
  </mc:AlternateContent>
  <xr:revisionPtr revIDLastSave="0" documentId="13_ncr:1_{84067CC7-5F44-4594-AAF9-2D80D62A9702}" xr6:coauthVersionLast="45" xr6:coauthVersionMax="45" xr10:uidLastSave="{00000000-0000-0000-0000-000000000000}"/>
  <bookViews>
    <workbookView xWindow="-110" yWindow="-110" windowWidth="19420" windowHeight="10420" activeTab="1" xr2:uid="{1A1D9D2E-D284-43EA-A3F9-B3FC79395FF1}"/>
  </bookViews>
  <sheets>
    <sheet name="Sheet1" sheetId="1" r:id="rId1"/>
    <sheet name="Sheet1 (2)" sheetId="2" r:id="rId2"/>
  </sheets>
  <definedNames>
    <definedName name="_xlnm._FilterDatabase" localSheetId="0" hidden="1">Sheet1!$A$1:$G$225</definedName>
    <definedName name="_xlnm._FilterDatabase" localSheetId="1" hidden="1">'Sheet1 (2)'!$A$1:$G$225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8" i="2"/>
</calcChain>
</file>

<file path=xl/sharedStrings.xml><?xml version="1.0" encoding="utf-8"?>
<sst xmlns="http://schemas.openxmlformats.org/spreadsheetml/2006/main" count="2624" uniqueCount="544">
  <si>
    <t>GB PWH</t>
  </si>
  <si>
    <t>SIDE BOARD</t>
  </si>
  <si>
    <t>SIDE BOARD GB PWH</t>
  </si>
  <si>
    <t>NH12</t>
  </si>
  <si>
    <t>G130</t>
  </si>
  <si>
    <t>QHF4455</t>
  </si>
  <si>
    <t>LEG BLOCK SHORT</t>
  </si>
  <si>
    <t>LEG BLOCK SHORT GB PWH</t>
  </si>
  <si>
    <t>TO39</t>
  </si>
  <si>
    <t>ZGH4870</t>
  </si>
  <si>
    <t>FRONT BEAM</t>
  </si>
  <si>
    <t>FRONT BEAM GB PWH</t>
  </si>
  <si>
    <t>HA88</t>
  </si>
  <si>
    <t>VOY4831</t>
  </si>
  <si>
    <t>KEY BED</t>
  </si>
  <si>
    <t>KEY BED GB PWH</t>
  </si>
  <si>
    <t>TY65</t>
  </si>
  <si>
    <t>TFL6173</t>
  </si>
  <si>
    <t>LEG BLOCK LONG</t>
  </si>
  <si>
    <t>LEG BLOCK LONG GB PWH</t>
  </si>
  <si>
    <t>ZE72</t>
  </si>
  <si>
    <t>HQD7613</t>
  </si>
  <si>
    <t>KEY BLOCK R/L</t>
  </si>
  <si>
    <t>KEY BLOCK R/L GB PWH</t>
  </si>
  <si>
    <t>JS22</t>
  </si>
  <si>
    <t>G150</t>
  </si>
  <si>
    <t>HML9078</t>
  </si>
  <si>
    <t>KEY SLIP</t>
  </si>
  <si>
    <t>KEY SLIP GB PWH</t>
  </si>
  <si>
    <t>UX58</t>
  </si>
  <si>
    <t>AWW2648</t>
  </si>
  <si>
    <t>LEG POST</t>
  </si>
  <si>
    <t>LEG POST GB PWH</t>
  </si>
  <si>
    <t>XX61</t>
  </si>
  <si>
    <t>G200</t>
  </si>
  <si>
    <t>GPX6462</t>
  </si>
  <si>
    <t>PEDAL POST</t>
  </si>
  <si>
    <t>PEDAL POST GB PWH</t>
  </si>
  <si>
    <t>QI21</t>
  </si>
  <si>
    <t>AJR2350</t>
  </si>
  <si>
    <t>PEDAL BOX</t>
  </si>
  <si>
    <t>PEDAL BOX GB PWH</t>
  </si>
  <si>
    <t>RQ63</t>
  </si>
  <si>
    <t>BEB6431</t>
  </si>
  <si>
    <t>TOP STICK LONG</t>
  </si>
  <si>
    <t>TOP STICK LONG GB PWH</t>
  </si>
  <si>
    <t>CQ81</t>
  </si>
  <si>
    <t>BKJ2118</t>
  </si>
  <si>
    <t>LEG GIRDER</t>
  </si>
  <si>
    <t>LEG GIRDER GB PWH</t>
  </si>
  <si>
    <t>PQ73</t>
  </si>
  <si>
    <t>MGG2717</t>
  </si>
  <si>
    <t>TOP STICK SHORT</t>
  </si>
  <si>
    <t>TOP STICK SHORT GB PWH</t>
  </si>
  <si>
    <t>OE78</t>
  </si>
  <si>
    <t>QOE3377</t>
  </si>
  <si>
    <t>MUSIC DESK</t>
  </si>
  <si>
    <t>MUSIC DESK GB PWH</t>
  </si>
  <si>
    <t>IY14</t>
  </si>
  <si>
    <t>NHO1035</t>
  </si>
  <si>
    <t>MUSIC SHELF R/L</t>
  </si>
  <si>
    <t>MUSIC SHELF R/L GB PWH</t>
  </si>
  <si>
    <t>TU46</t>
  </si>
  <si>
    <t>JAE4087</t>
  </si>
  <si>
    <t>MUSIC FRONT RAIL</t>
  </si>
  <si>
    <t>MUSIC FRONT RAIL GB PWH</t>
  </si>
  <si>
    <t>CD32</t>
  </si>
  <si>
    <t>UJS1455</t>
  </si>
  <si>
    <t>LID PROF CUP</t>
  </si>
  <si>
    <t>LID PROF CUP GB PWH</t>
  </si>
  <si>
    <t>NL70</t>
  </si>
  <si>
    <t>MKX9014</t>
  </si>
  <si>
    <t>MUSIC SUPPORT</t>
  </si>
  <si>
    <t>MUSIC SUPPORT GB PWH</t>
  </si>
  <si>
    <t>QZ69</t>
  </si>
  <si>
    <t>WLZ8363</t>
  </si>
  <si>
    <t>GB PM</t>
  </si>
  <si>
    <t>SIDE BOARD GB PM</t>
  </si>
  <si>
    <t>OK84</t>
  </si>
  <si>
    <t>BED9714</t>
  </si>
  <si>
    <t>LEG BLOCK SHORT GB PM</t>
  </si>
  <si>
    <t>TC55</t>
  </si>
  <si>
    <t>ZJS3411</t>
  </si>
  <si>
    <t>FRONT BEAM GB PM</t>
  </si>
  <si>
    <t>EY57</t>
  </si>
  <si>
    <t>JPE6384</t>
  </si>
  <si>
    <t>KEY BED GB PM</t>
  </si>
  <si>
    <t>FX53</t>
  </si>
  <si>
    <t>PYR1882</t>
  </si>
  <si>
    <t>LEG BLOCK LONG GB PM</t>
  </si>
  <si>
    <t>SX75</t>
  </si>
  <si>
    <t>OEX6184</t>
  </si>
  <si>
    <t>KEY BLOCK R/L GB PM</t>
  </si>
  <si>
    <t>PV25</t>
  </si>
  <si>
    <t>KTG7932</t>
  </si>
  <si>
    <t>KEY SLIP GB PM</t>
  </si>
  <si>
    <t>RC67</t>
  </si>
  <si>
    <t>WAF7937</t>
  </si>
  <si>
    <t>LEG POST GB PM</t>
  </si>
  <si>
    <t>TN57</t>
  </si>
  <si>
    <t>ERP1015</t>
  </si>
  <si>
    <t>PEDAL POST GB PM</t>
  </si>
  <si>
    <t>CA21</t>
  </si>
  <si>
    <t>HGZ5552</t>
  </si>
  <si>
    <t>PEDAL BOX GB PM</t>
  </si>
  <si>
    <t>TY45</t>
  </si>
  <si>
    <t>RDE6343</t>
  </si>
  <si>
    <t>TOP STICK LONG GB PM</t>
  </si>
  <si>
    <t>ZH68</t>
  </si>
  <si>
    <t>CSB6676</t>
  </si>
  <si>
    <t>LEG GIRDER GB PM</t>
  </si>
  <si>
    <t>PB85</t>
  </si>
  <si>
    <t>ZZE3756</t>
  </si>
  <si>
    <t>TOP STICK SHORT GB PM</t>
  </si>
  <si>
    <t>RT81</t>
  </si>
  <si>
    <t>HQW7050</t>
  </si>
  <si>
    <t>MUSIC DESK GB PM</t>
  </si>
  <si>
    <t>IN66</t>
  </si>
  <si>
    <t>SMI8463</t>
  </si>
  <si>
    <t>MUSIC SHELF R/L GB PM</t>
  </si>
  <si>
    <t>SH11</t>
  </si>
  <si>
    <t>RBD4315</t>
  </si>
  <si>
    <t>MUSIC FRONT RAIL GB PM</t>
  </si>
  <si>
    <t>GO17</t>
  </si>
  <si>
    <t>OBF1127</t>
  </si>
  <si>
    <t>LID PROF CUP GB PM</t>
  </si>
  <si>
    <t>FA37</t>
  </si>
  <si>
    <t>VZO7776</t>
  </si>
  <si>
    <t>MUSIC SUPPORT GB PM</t>
  </si>
  <si>
    <t>OB81</t>
  </si>
  <si>
    <t>FNG2991</t>
  </si>
  <si>
    <t>GB PE</t>
  </si>
  <si>
    <t>SIDE BOARD GB PE</t>
  </si>
  <si>
    <t>LM99</t>
  </si>
  <si>
    <t>OKP5935</t>
  </si>
  <si>
    <t>KEY BLOCK R/L GB PE</t>
  </si>
  <si>
    <t>SV11</t>
  </si>
  <si>
    <t>VGG5163</t>
  </si>
  <si>
    <t>KEY SLIP GB PE</t>
  </si>
  <si>
    <t>IY64</t>
  </si>
  <si>
    <t>ISX3670</t>
  </si>
  <si>
    <t>LEG POST GB PE</t>
  </si>
  <si>
    <t>UX80</t>
  </si>
  <si>
    <t>TBK8341</t>
  </si>
  <si>
    <t>PEDAL POST GB PE</t>
  </si>
  <si>
    <t>FP28</t>
  </si>
  <si>
    <t>JMR5263</t>
  </si>
  <si>
    <t>LEG BLOCK SHORT GB PE</t>
  </si>
  <si>
    <t>TU77</t>
  </si>
  <si>
    <t>QSF5771</t>
  </si>
  <si>
    <t>FRONT BEAM GB PE</t>
  </si>
  <si>
    <t>CP15</t>
  </si>
  <si>
    <t>NTY6625</t>
  </si>
  <si>
    <t>PEDAL BOX GB PE</t>
  </si>
  <si>
    <t>TO53</t>
  </si>
  <si>
    <t>DBN3479</t>
  </si>
  <si>
    <t>KEY BED GB PE</t>
  </si>
  <si>
    <t>GH41</t>
  </si>
  <si>
    <t>BAP7965</t>
  </si>
  <si>
    <t>TOP STICK LONG GB PE</t>
  </si>
  <si>
    <t>ZT29</t>
  </si>
  <si>
    <t>OCU3045</t>
  </si>
  <si>
    <t>LEG BLOCK LONG GB PE</t>
  </si>
  <si>
    <t>XW53</t>
  </si>
  <si>
    <t>ACA2229</t>
  </si>
  <si>
    <t>LEG GIRDER GB PE</t>
  </si>
  <si>
    <t>DF67</t>
  </si>
  <si>
    <t>NXY2955</t>
  </si>
  <si>
    <t>TOP STICK SHORT GB PE</t>
  </si>
  <si>
    <t>PX35</t>
  </si>
  <si>
    <t>JQT2748</t>
  </si>
  <si>
    <t>MUSIC DESK GB PE</t>
  </si>
  <si>
    <t>NO65</t>
  </si>
  <si>
    <t>YFD7988</t>
  </si>
  <si>
    <t>MUSIC SHELF R/L GB PE</t>
  </si>
  <si>
    <t>JO17</t>
  </si>
  <si>
    <t>GQR5776</t>
  </si>
  <si>
    <t>MUSIC FRONT RAIL GB PE</t>
  </si>
  <si>
    <t>SI59</t>
  </si>
  <si>
    <t>VEK5613</t>
  </si>
  <si>
    <t>GB PAW</t>
  </si>
  <si>
    <t>SIDE BOARD GB PAW</t>
  </si>
  <si>
    <t>NM10</t>
  </si>
  <si>
    <t>AXL1474</t>
  </si>
  <si>
    <t>LEG BLOCK SHORT GB PAW</t>
  </si>
  <si>
    <t>GY98</t>
  </si>
  <si>
    <t>ATF3921</t>
  </si>
  <si>
    <t>FRONT BEAM GB PAW</t>
  </si>
  <si>
    <t>FQ98</t>
  </si>
  <si>
    <t>GGT9360</t>
  </si>
  <si>
    <t>KEY BED GB PAW</t>
  </si>
  <si>
    <t>TQ98</t>
  </si>
  <si>
    <t>SYE7915</t>
  </si>
  <si>
    <t>LEG BLOCK LONG GB PAW</t>
  </si>
  <si>
    <t>YR62</t>
  </si>
  <si>
    <t>XLH6772</t>
  </si>
  <si>
    <t>KEY BLOCK R/L GB PAW</t>
  </si>
  <si>
    <t>MN69</t>
  </si>
  <si>
    <t>VAF2669</t>
  </si>
  <si>
    <t>KEY SLIP GB PAW</t>
  </si>
  <si>
    <t>QO91</t>
  </si>
  <si>
    <t>QOK6637</t>
  </si>
  <si>
    <t>LEG POST GB PAW</t>
  </si>
  <si>
    <t>QV22</t>
  </si>
  <si>
    <t>ECZ4065</t>
  </si>
  <si>
    <t>PEDAL POST GB PAW</t>
  </si>
  <si>
    <t>HX45</t>
  </si>
  <si>
    <t>TOG3392</t>
  </si>
  <si>
    <t>PEDAL BOX GB PAW</t>
  </si>
  <si>
    <t>ZI30</t>
  </si>
  <si>
    <t>LOI7339</t>
  </si>
  <si>
    <t>TOP STICK LONG GB PAW</t>
  </si>
  <si>
    <t>ZU76</t>
  </si>
  <si>
    <t>MSY3365</t>
  </si>
  <si>
    <t>LEG GIRDER GB PAW</t>
  </si>
  <si>
    <t>RH93</t>
  </si>
  <si>
    <t>LZB8577</t>
  </si>
  <si>
    <t>TOP STICK SHORT GB PAW</t>
  </si>
  <si>
    <t>RZ71</t>
  </si>
  <si>
    <t>WXL8635</t>
  </si>
  <si>
    <t>MUSIC DESK GB PAW</t>
  </si>
  <si>
    <t>LW71</t>
  </si>
  <si>
    <t>LNF1284</t>
  </si>
  <si>
    <t>MUSIC SHELF R/L GB PAW</t>
  </si>
  <si>
    <t>WQ75</t>
  </si>
  <si>
    <t>WLJ1399</t>
  </si>
  <si>
    <t>MUSIC FRONT RAIL GB PAW</t>
  </si>
  <si>
    <t>BE76</t>
  </si>
  <si>
    <t>PIO4292</t>
  </si>
  <si>
    <t>LID PROF CUP GB PAW</t>
  </si>
  <si>
    <t>MX63</t>
  </si>
  <si>
    <t>ZXG9270</t>
  </si>
  <si>
    <t>MUSIC SUPPORT GB PAW</t>
  </si>
  <si>
    <t>WN89</t>
  </si>
  <si>
    <t>STC3683</t>
  </si>
  <si>
    <t>GB GN2 PWH</t>
  </si>
  <si>
    <t>SIDE BOARD GB GN2 PWH</t>
  </si>
  <si>
    <t>PU84</t>
  </si>
  <si>
    <t>VGN2983</t>
  </si>
  <si>
    <t>LEG BLOCK SHORT GB GN2 PWH</t>
  </si>
  <si>
    <t>FRONT BEAM GB GN2 PWH</t>
  </si>
  <si>
    <t>DB19</t>
  </si>
  <si>
    <t>SPF1225</t>
  </si>
  <si>
    <t>KEY BED GB GN2 PWH</t>
  </si>
  <si>
    <t>YR44</t>
  </si>
  <si>
    <t>AGF3030</t>
  </si>
  <si>
    <t>LEG BLOCK LONG GB GN2 PWH</t>
  </si>
  <si>
    <t>GP27</t>
  </si>
  <si>
    <t>KGP4142</t>
  </si>
  <si>
    <t>KEY BLOCK R/L GB GN2 PWH</t>
  </si>
  <si>
    <t>KEY SLIP GB GN2 PWH</t>
  </si>
  <si>
    <t>LEG POST GB GN2 PWH</t>
  </si>
  <si>
    <t>PEDAL POST GB GN2 PWH</t>
  </si>
  <si>
    <t>PEDAL BOX GB GN2 PWH</t>
  </si>
  <si>
    <t>TOP STICK LONG GB GN2 PWH</t>
  </si>
  <si>
    <t>LEG GIRDER GB GN2 PWH</t>
  </si>
  <si>
    <t>QY50</t>
  </si>
  <si>
    <t>QSC4592</t>
  </si>
  <si>
    <t>TOP STICK SHORT GB GN2 PWH</t>
  </si>
  <si>
    <t>MUSIC DESK GB GN2 PWH</t>
  </si>
  <si>
    <t>MUSIC SHELF R/L GB GN2 PWH</t>
  </si>
  <si>
    <t>FD33</t>
  </si>
  <si>
    <t>VPW4874</t>
  </si>
  <si>
    <t>MUSIC FRONT RAIL GB GN2 PWH</t>
  </si>
  <si>
    <t>LID PROF CUP GB GN2 PWH</t>
  </si>
  <si>
    <t>MUSIC SUPPORT GB GN2 PWH</t>
  </si>
  <si>
    <t>MUSIC SELF GUIDE RAIL R/L</t>
  </si>
  <si>
    <t>MUSIC SELF GUIDE RAIL R/L GB GN2 PWH</t>
  </si>
  <si>
    <t>IB66</t>
  </si>
  <si>
    <t>GEK6857</t>
  </si>
  <si>
    <t>UPPER BEAM GN2</t>
  </si>
  <si>
    <t>UPPER BEAM GN2 GB GN2 PWH</t>
  </si>
  <si>
    <t>RQ28</t>
  </si>
  <si>
    <t>LVW6978</t>
  </si>
  <si>
    <t>GB GN2 PE</t>
  </si>
  <si>
    <t>FRONT BEAM GB GN2 PE</t>
  </si>
  <si>
    <t>PC77</t>
  </si>
  <si>
    <t>NJR4379</t>
  </si>
  <si>
    <t>KEY BED GB GN2 PE</t>
  </si>
  <si>
    <t>XI85</t>
  </si>
  <si>
    <t>DPT1171</t>
  </si>
  <si>
    <t>KEY BLOCK R/L GB GN2 PE</t>
  </si>
  <si>
    <t>KEY SLIP GB GN2 PE</t>
  </si>
  <si>
    <t>LEG BLOCK LONG GB GN2 PE</t>
  </si>
  <si>
    <t>SM88</t>
  </si>
  <si>
    <t>VYR7015</t>
  </si>
  <si>
    <t>LEG GIRDER GB GN2 PE</t>
  </si>
  <si>
    <t>OF63</t>
  </si>
  <si>
    <t>IOI8490</t>
  </si>
  <si>
    <t>LEG POST GB GN2 PE</t>
  </si>
  <si>
    <t>MUSIC SELF GUIDE RAIL R/L GB GN2 PE</t>
  </si>
  <si>
    <t>HJ96</t>
  </si>
  <si>
    <t>EIZ2241</t>
  </si>
  <si>
    <t>PEDAL BOX GB GN2 PE</t>
  </si>
  <si>
    <t>PEDAL POST GB GN2 PE</t>
  </si>
  <si>
    <t>LEG BLOCK SHORT GB GN2 PE</t>
  </si>
  <si>
    <t>SIDE BOARD GB GN2 PE</t>
  </si>
  <si>
    <t>DM41</t>
  </si>
  <si>
    <t>CIP3136</t>
  </si>
  <si>
    <t>TOP STICK LONG GB GN2 PE</t>
  </si>
  <si>
    <t>TOP STICK SHORT GB GN2 PE</t>
  </si>
  <si>
    <t>UPPER BEAM GN2 GB GN2 PE</t>
  </si>
  <si>
    <t>DT18</t>
  </si>
  <si>
    <t>FFL4627</t>
  </si>
  <si>
    <t>MUSIC DESK GB GN2 PE</t>
  </si>
  <si>
    <t>MUSIC SHELF R/L GB GN2 PE</t>
  </si>
  <si>
    <t>YB15</t>
  </si>
  <si>
    <t>PTW7571</t>
  </si>
  <si>
    <t>MUSIC FRONT RAIL GB GN2 PE</t>
  </si>
  <si>
    <t>GB G</t>
  </si>
  <si>
    <t>SIDE BOARD GB G</t>
  </si>
  <si>
    <t>XT41</t>
  </si>
  <si>
    <t>RYG8577</t>
  </si>
  <si>
    <t>LEG BLOCK SHORT GB G</t>
  </si>
  <si>
    <t>IV33</t>
  </si>
  <si>
    <t>SAN1644</t>
  </si>
  <si>
    <t>FRONT BEAM GB G</t>
  </si>
  <si>
    <t>EY82</t>
  </si>
  <si>
    <t>NVM6298</t>
  </si>
  <si>
    <t>KEY BED GB G</t>
  </si>
  <si>
    <t>IN39</t>
  </si>
  <si>
    <t>ZBF9675</t>
  </si>
  <si>
    <t>LEG BLOCK LONG GB G</t>
  </si>
  <si>
    <t>AS66</t>
  </si>
  <si>
    <t>KGJ6372</t>
  </si>
  <si>
    <t>KEY BLOCK R/L GB G</t>
  </si>
  <si>
    <t>FB14</t>
  </si>
  <si>
    <t>WKA2863</t>
  </si>
  <si>
    <t>KEY SLIP GB G</t>
  </si>
  <si>
    <t>OP56</t>
  </si>
  <si>
    <t>BKD7014</t>
  </si>
  <si>
    <t>LEG POST GB G</t>
  </si>
  <si>
    <t>YO83</t>
  </si>
  <si>
    <t>BOM4193</t>
  </si>
  <si>
    <t>PEDAL POST GB G</t>
  </si>
  <si>
    <t>LS88</t>
  </si>
  <si>
    <t>ETS7753</t>
  </si>
  <si>
    <t>PEDAL BOX GB G</t>
  </si>
  <si>
    <t>QZ18</t>
  </si>
  <si>
    <t>ABU3179</t>
  </si>
  <si>
    <t>TOP STICK LONG GB G</t>
  </si>
  <si>
    <t>SX91</t>
  </si>
  <si>
    <t>HSM1434</t>
  </si>
  <si>
    <t>LEG GIRDER GB G</t>
  </si>
  <si>
    <t>FQ85</t>
  </si>
  <si>
    <t>PFY7365</t>
  </si>
  <si>
    <t>TOP STICK SHORT GB G</t>
  </si>
  <si>
    <t>CN43</t>
  </si>
  <si>
    <t>SUG3376</t>
  </si>
  <si>
    <t>MUSIC DESK GB G</t>
  </si>
  <si>
    <t>VG47</t>
  </si>
  <si>
    <t>FWH1082</t>
  </si>
  <si>
    <t>MUSIC SHELF R/L GB G</t>
  </si>
  <si>
    <t>NS44</t>
  </si>
  <si>
    <t>JEJ3869</t>
  </si>
  <si>
    <t>MUSIC FRONT RAIL GB G</t>
  </si>
  <si>
    <t>TU64</t>
  </si>
  <si>
    <t>CTH2926</t>
  </si>
  <si>
    <t>LID PROF CUP GB G</t>
  </si>
  <si>
    <t>US91</t>
  </si>
  <si>
    <t>VDM6528</t>
  </si>
  <si>
    <t>MUSIC SUPPORT GB G</t>
  </si>
  <si>
    <t>MS16</t>
  </si>
  <si>
    <t>YYI3033</t>
  </si>
  <si>
    <t>PEDAL SUPPORT ( FP &amp; G )</t>
  </si>
  <si>
    <t>PEDAL SUPPORT ( FP &amp; G ) GB G</t>
  </si>
  <si>
    <t>GM44</t>
  </si>
  <si>
    <t>DWF4682</t>
  </si>
  <si>
    <t>PEDAL SUPPORT BRACKET  ( FP &amp; G )</t>
  </si>
  <si>
    <t>PEDAL SUPPORT BRACKET  ( FP &amp; G ) GB G</t>
  </si>
  <si>
    <t>JT62</t>
  </si>
  <si>
    <t>XHW9727</t>
  </si>
  <si>
    <t>BENCH ASSY ( FP &amp; G )</t>
  </si>
  <si>
    <t>BENCH ASSY ( FP &amp; G ) GB G</t>
  </si>
  <si>
    <t>FD94</t>
  </si>
  <si>
    <t>UNQ1564</t>
  </si>
  <si>
    <t>GB FP</t>
  </si>
  <si>
    <t>SIDE BOARD GB FP</t>
  </si>
  <si>
    <t>GS77</t>
  </si>
  <si>
    <t>IAB1149</t>
  </si>
  <si>
    <t>LEG BLOCK SHORT GB FP</t>
  </si>
  <si>
    <t>UR12</t>
  </si>
  <si>
    <t>ELE7447</t>
  </si>
  <si>
    <t>FRONT BEAM GB FP</t>
  </si>
  <si>
    <t>AY78</t>
  </si>
  <si>
    <t>VJT1412</t>
  </si>
  <si>
    <t>KEY BED GB FP</t>
  </si>
  <si>
    <t>BS13</t>
  </si>
  <si>
    <t>FAF6211</t>
  </si>
  <si>
    <t>LEG BLOCK LONG GB FP</t>
  </si>
  <si>
    <t>UB89</t>
  </si>
  <si>
    <t>YOK4938</t>
  </si>
  <si>
    <t>KEY BLOCK R/L GB FP</t>
  </si>
  <si>
    <t>TL14</t>
  </si>
  <si>
    <t>XJH4740</t>
  </si>
  <si>
    <t>KEY SLIP GB FP</t>
  </si>
  <si>
    <t>PD11</t>
  </si>
  <si>
    <t>EOP1827</t>
  </si>
  <si>
    <t>LEG POST GB FP</t>
  </si>
  <si>
    <t>HJ35</t>
  </si>
  <si>
    <t>SNC9036</t>
  </si>
  <si>
    <t>PEDAL POST GB FP</t>
  </si>
  <si>
    <t>AL90</t>
  </si>
  <si>
    <t>AEC1819</t>
  </si>
  <si>
    <t>PEDAL BOX GB FP</t>
  </si>
  <si>
    <t>BB86</t>
  </si>
  <si>
    <t>TWF9650</t>
  </si>
  <si>
    <t>TOP STICK LONG GB FP</t>
  </si>
  <si>
    <t>HX12</t>
  </si>
  <si>
    <t>RYY3752</t>
  </si>
  <si>
    <t>LEG GIRDER GB FP</t>
  </si>
  <si>
    <t>RO97</t>
  </si>
  <si>
    <t>KVD8889</t>
  </si>
  <si>
    <t>TOP STICK SHORT GB FP</t>
  </si>
  <si>
    <t>WA61</t>
  </si>
  <si>
    <t>DOD1938</t>
  </si>
  <si>
    <t>MUSIC DESK GB FP</t>
  </si>
  <si>
    <t>NA98</t>
  </si>
  <si>
    <t>YFQ1731</t>
  </si>
  <si>
    <t>MUSIC SHELF R/L GB FP</t>
  </si>
  <si>
    <t>AY59</t>
  </si>
  <si>
    <t>EFY4425</t>
  </si>
  <si>
    <t>MUSIC FRONT RAIL GB FP</t>
  </si>
  <si>
    <t>QJ30</t>
  </si>
  <si>
    <t>LZS9057</t>
  </si>
  <si>
    <t>LID PROF CUP GB FP</t>
  </si>
  <si>
    <t>RC90</t>
  </si>
  <si>
    <t>IOO2336</t>
  </si>
  <si>
    <t>MUSIC SUPPORT GB FP</t>
  </si>
  <si>
    <t>YN62</t>
  </si>
  <si>
    <t>WZN6544</t>
  </si>
  <si>
    <t>PEDAL SUPPORT ( FP &amp; G ) GB FP</t>
  </si>
  <si>
    <t>RL98</t>
  </si>
  <si>
    <t>BZH4842</t>
  </si>
  <si>
    <t>PEDAL SUPPORT BRACKET  ( FP &amp; G ) GB FP</t>
  </si>
  <si>
    <t>BL27</t>
  </si>
  <si>
    <t>UMG9989</t>
  </si>
  <si>
    <t>BENCH ASSY ( FP &amp; G ) GB FP</t>
  </si>
  <si>
    <t>JD38</t>
  </si>
  <si>
    <t>WMV5941</t>
  </si>
  <si>
    <t>GB DGB PWH</t>
  </si>
  <si>
    <t>SIDE BOARD GB DGB PWH</t>
  </si>
  <si>
    <t>KEY BLOCK R/L GB DGB PWH</t>
  </si>
  <si>
    <t>KEY SLIP GB DGB PWH</t>
  </si>
  <si>
    <t>LEG POST GB DGB PWH</t>
  </si>
  <si>
    <t>LEG BLOCK SHORT GB DGB PWH</t>
  </si>
  <si>
    <t>FRONT BEAM GB DGB PWH</t>
  </si>
  <si>
    <t>PEDAL BOX GB DGB PWH</t>
  </si>
  <si>
    <t>KEY BED GB DGB PWH</t>
  </si>
  <si>
    <t>DD22</t>
  </si>
  <si>
    <t>MLY4070</t>
  </si>
  <si>
    <t>TOP STICK LONG GB DGB PWH</t>
  </si>
  <si>
    <t>LEG BLOCK LONG GB DGB PWH</t>
  </si>
  <si>
    <t>LEG GIRDER GB DGB PWH</t>
  </si>
  <si>
    <t>TOP STICK SHORT GB DGB PWH</t>
  </si>
  <si>
    <t>MUSIC DESK GB DGB PWH</t>
  </si>
  <si>
    <t>MUSIC SHELF R/L GB DGB PWH</t>
  </si>
  <si>
    <t>MUSIC FRONT RAIL GB DGB PWH</t>
  </si>
  <si>
    <t>LEG GIRDER DGB</t>
  </si>
  <si>
    <t>LEG GIRDER DGB GB DGB PWH</t>
  </si>
  <si>
    <t>CH57</t>
  </si>
  <si>
    <t>DVC9637</t>
  </si>
  <si>
    <t>PEDAL POST DGB</t>
  </si>
  <si>
    <t>PEDAL POST DGB GB DGB PWH</t>
  </si>
  <si>
    <t>DT30</t>
  </si>
  <si>
    <t>YPH4219</t>
  </si>
  <si>
    <t>LID PROF CUP GB DGB PWH</t>
  </si>
  <si>
    <t>MUSIC SUPPORT GB DGB PWH</t>
  </si>
  <si>
    <t>GB DGB PM</t>
  </si>
  <si>
    <t>SIDE BOARD GB DGB PM</t>
  </si>
  <si>
    <t>KEY BLOCK R/L GB DGB PM</t>
  </si>
  <si>
    <t>KEY SLIP GB DGB PM</t>
  </si>
  <si>
    <t>LEG POST GB DGB PM</t>
  </si>
  <si>
    <t>LEG BLOCK SHORT GB DGB PM</t>
  </si>
  <si>
    <t>FRONT BEAM GB DGB PM</t>
  </si>
  <si>
    <t>PEDAL BOX GB DGB PM</t>
  </si>
  <si>
    <t>KEY BED GB DGB PM</t>
  </si>
  <si>
    <t>JM93</t>
  </si>
  <si>
    <t>IWC2434</t>
  </si>
  <si>
    <t>TOP STICK LONG GB DGB PM</t>
  </si>
  <si>
    <t>LEG BLOCK LONG GB DGB PM</t>
  </si>
  <si>
    <t>LEG GIRDER GB DGB PM</t>
  </si>
  <si>
    <t>TOP STICK SHORT GB DGB PM</t>
  </si>
  <si>
    <t>MUSIC DESK GB DGB PM</t>
  </si>
  <si>
    <t>MUSIC SHELF R/L GB DGB PM</t>
  </si>
  <si>
    <t>MUSIC FRONT RAIL GB DGB PM</t>
  </si>
  <si>
    <t>LEG GIRDER DGB GB DGB PM</t>
  </si>
  <si>
    <t>IE42</t>
  </si>
  <si>
    <t>NUT8671</t>
  </si>
  <si>
    <t>PEDAL POST DGB GB DGB PM</t>
  </si>
  <si>
    <t>JJ56</t>
  </si>
  <si>
    <t>VZR3365</t>
  </si>
  <si>
    <t>LID PROF CUP GB DGB PM</t>
  </si>
  <si>
    <t>MUSIC SUPPORT GB DGB PM</t>
  </si>
  <si>
    <t>GB DGB PE</t>
  </si>
  <si>
    <t>SIDE BOARD GB DGB PE</t>
  </si>
  <si>
    <t>KEY BLOCK R/L GB DGB PE</t>
  </si>
  <si>
    <t>KEY SLIP GB DGB PE</t>
  </si>
  <si>
    <t>LEG POST GB DGB PE</t>
  </si>
  <si>
    <t>LEG BLOCK SHORT GB DGB PE</t>
  </si>
  <si>
    <t>FRONT BEAM GB DGB PE</t>
  </si>
  <si>
    <t>PEDAL BOX GB DGB PE</t>
  </si>
  <si>
    <t>KEY BED GB DGB PE</t>
  </si>
  <si>
    <t>VI89</t>
  </si>
  <si>
    <t>MVX3433</t>
  </si>
  <si>
    <t>TOP STICK LONG GB DGB PE</t>
  </si>
  <si>
    <t>LEG BLOCK LONG GB DGB PE</t>
  </si>
  <si>
    <t>LEG GIRDER GB DGB PE</t>
  </si>
  <si>
    <t>TOP STICK SHORT GB DGB PE</t>
  </si>
  <si>
    <t>MUSIC DESK GB DGB PE</t>
  </si>
  <si>
    <t>MUSIC SHELF R/L GB DGB PE</t>
  </si>
  <si>
    <t>MUSIC FRONT RAIL GB DGB PE</t>
  </si>
  <si>
    <t>LEG GIRDER DGB GB DGB PE</t>
  </si>
  <si>
    <t>JC75</t>
  </si>
  <si>
    <t>PWL1248</t>
  </si>
  <si>
    <t>PEDAL POST DGB GB DGB PE</t>
  </si>
  <si>
    <t>WW70</t>
  </si>
  <si>
    <t>QKZ2154</t>
  </si>
  <si>
    <t>GB DGB PAW</t>
  </si>
  <si>
    <t>SIDE BOARD GB DGB PAW</t>
  </si>
  <si>
    <t>KEY BLOCK R/L GB DGB PAW</t>
  </si>
  <si>
    <t>KEY SLIP GB DGB PAW</t>
  </si>
  <si>
    <t>LEG POST GB DGB PAW</t>
  </si>
  <si>
    <t>LEG BLOCK SHORT GB DGB PAW</t>
  </si>
  <si>
    <t>FRONT BEAM GB DGB PAW</t>
  </si>
  <si>
    <t>PEDAL BOX GB DGB PAW</t>
  </si>
  <si>
    <t>KEY BED GB DGB PAW</t>
  </si>
  <si>
    <t>WI64</t>
  </si>
  <si>
    <t>LHU4998</t>
  </si>
  <si>
    <t>TOP STICK LONG GB DGB PAW</t>
  </si>
  <si>
    <t>LEG BLOCK LONG GB DGB PAW</t>
  </si>
  <si>
    <t>LEG GIRDER GB DGB PAW</t>
  </si>
  <si>
    <t>TOP STICK SHORT GB DGB PAW</t>
  </si>
  <si>
    <t>MUSIC DESK GB DGB PAW</t>
  </si>
  <si>
    <t>MUSIC SHELF R/L GB DGB PAW</t>
  </si>
  <si>
    <t>MUSIC FRONT RAIL GB DGB PAW</t>
  </si>
  <si>
    <t>LEG GIRDER DGB GB DGB PAW</t>
  </si>
  <si>
    <t>ND40</t>
  </si>
  <si>
    <t>RTO9947</t>
  </si>
  <si>
    <t>PEDAL POST DGB GB DGB PAW</t>
  </si>
  <si>
    <t>XP25</t>
  </si>
  <si>
    <t>TMU3955</t>
  </si>
  <si>
    <t>LID PROF CUP GB DGB PAW</t>
  </si>
  <si>
    <t>MUSIC SUPPORT GB DGB PAW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</si>
</sst>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1989-808D-48A6-8A6E-4F89926D968C}">
  <sheetPr filterMode="1"/>
  <dimension ref="A2:G225"/>
  <sheetViews>
    <sheetView workbookViewId="0">
      <selection activeCell="B39" sqref="B39"/>
    </sheetView>
  </sheetViews>
  <sheetFormatPr defaultRowHeight="14.5" x14ac:dyDescent="0.35"/>
  <cols>
    <col min="1" max="1" width="11.81640625" bestFit="1" customWidth="1"/>
    <col min="2" max="2" width="31.08984375" bestFit="1" customWidth="1"/>
    <col min="3" max="3" width="36.36328125" bestFit="1" customWidth="1"/>
    <col min="5" max="5" width="5.08984375" bestFit="1" customWidth="1"/>
    <col min="6" max="6" width="1.81640625" bestFit="1" customWidth="1"/>
    <col min="7" max="7" width="9.6328125" bestFit="1" customWidth="1"/>
  </cols>
  <sheetData>
    <row r="2" spans="1:7" hidden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1</v>
      </c>
      <c r="G2" t="s">
        <v>5</v>
      </c>
    </row>
    <row r="3" spans="1:7" hidden="1" x14ac:dyDescent="0.35">
      <c r="A3" t="s">
        <v>0</v>
      </c>
      <c r="B3" t="s">
        <v>6</v>
      </c>
      <c r="C3" t="s">
        <v>7</v>
      </c>
      <c r="D3" t="s">
        <v>8</v>
      </c>
      <c r="E3" t="s">
        <v>4</v>
      </c>
      <c r="F3" s="1">
        <v>1</v>
      </c>
      <c r="G3" t="s">
        <v>9</v>
      </c>
    </row>
    <row r="4" spans="1:7" hidden="1" x14ac:dyDescent="0.35">
      <c r="A4" t="s">
        <v>0</v>
      </c>
      <c r="B4" t="s">
        <v>10</v>
      </c>
      <c r="C4" t="s">
        <v>11</v>
      </c>
      <c r="D4" t="s">
        <v>12</v>
      </c>
      <c r="E4" t="s">
        <v>4</v>
      </c>
      <c r="F4" s="1">
        <v>1</v>
      </c>
      <c r="G4" t="s">
        <v>13</v>
      </c>
    </row>
    <row r="5" spans="1:7" hidden="1" x14ac:dyDescent="0.35">
      <c r="A5" t="s">
        <v>0</v>
      </c>
      <c r="B5" t="s">
        <v>14</v>
      </c>
      <c r="C5" t="s">
        <v>15</v>
      </c>
      <c r="D5" t="s">
        <v>16</v>
      </c>
      <c r="E5" t="s">
        <v>4</v>
      </c>
      <c r="F5" s="1">
        <v>1</v>
      </c>
      <c r="G5" t="s">
        <v>17</v>
      </c>
    </row>
    <row r="6" spans="1:7" hidden="1" x14ac:dyDescent="0.35">
      <c r="A6" t="s">
        <v>0</v>
      </c>
      <c r="B6" t="s">
        <v>18</v>
      </c>
      <c r="C6" t="s">
        <v>19</v>
      </c>
      <c r="D6" t="s">
        <v>20</v>
      </c>
      <c r="E6" t="s">
        <v>4</v>
      </c>
      <c r="F6" s="1">
        <v>1</v>
      </c>
      <c r="G6" t="s">
        <v>21</v>
      </c>
    </row>
    <row r="7" spans="1:7" hidden="1" x14ac:dyDescent="0.35">
      <c r="A7" t="s">
        <v>0</v>
      </c>
      <c r="B7" t="s">
        <v>22</v>
      </c>
      <c r="C7" t="s">
        <v>23</v>
      </c>
      <c r="D7" t="s">
        <v>24</v>
      </c>
      <c r="E7" t="s">
        <v>25</v>
      </c>
      <c r="F7" s="1">
        <v>1</v>
      </c>
      <c r="G7" t="s">
        <v>26</v>
      </c>
    </row>
    <row r="8" spans="1:7" hidden="1" x14ac:dyDescent="0.35">
      <c r="A8" t="s">
        <v>0</v>
      </c>
      <c r="B8" t="s">
        <v>27</v>
      </c>
      <c r="C8" t="s">
        <v>28</v>
      </c>
      <c r="D8" t="s">
        <v>29</v>
      </c>
      <c r="E8" t="s">
        <v>25</v>
      </c>
      <c r="F8" s="1">
        <v>1</v>
      </c>
      <c r="G8" t="s">
        <v>30</v>
      </c>
    </row>
    <row r="9" spans="1:7" hidden="1" x14ac:dyDescent="0.35">
      <c r="A9" t="s">
        <v>0</v>
      </c>
      <c r="B9" t="s">
        <v>31</v>
      </c>
      <c r="C9" t="s">
        <v>32</v>
      </c>
      <c r="D9" t="s">
        <v>33</v>
      </c>
      <c r="E9" t="s">
        <v>34</v>
      </c>
      <c r="F9" s="1">
        <v>3</v>
      </c>
      <c r="G9" t="s">
        <v>35</v>
      </c>
    </row>
    <row r="10" spans="1:7" hidden="1" x14ac:dyDescent="0.35">
      <c r="A10" t="s">
        <v>0</v>
      </c>
      <c r="B10" t="s">
        <v>36</v>
      </c>
      <c r="C10" t="s">
        <v>37</v>
      </c>
      <c r="D10" t="s">
        <v>38</v>
      </c>
      <c r="E10" t="s">
        <v>34</v>
      </c>
      <c r="F10" s="1">
        <v>2</v>
      </c>
      <c r="G10" t="s">
        <v>39</v>
      </c>
    </row>
    <row r="11" spans="1:7" hidden="1" x14ac:dyDescent="0.35">
      <c r="A11" t="s">
        <v>0</v>
      </c>
      <c r="B11" t="s">
        <v>40</v>
      </c>
      <c r="C11" t="s">
        <v>41</v>
      </c>
      <c r="D11" t="s">
        <v>42</v>
      </c>
      <c r="E11" t="s">
        <v>34</v>
      </c>
      <c r="F11" s="1">
        <v>1</v>
      </c>
      <c r="G11" t="s">
        <v>43</v>
      </c>
    </row>
    <row r="12" spans="1:7" hidden="1" x14ac:dyDescent="0.35">
      <c r="A12" t="s">
        <v>0</v>
      </c>
      <c r="B12" t="s">
        <v>44</v>
      </c>
      <c r="C12" t="s">
        <v>45</v>
      </c>
      <c r="D12" t="s">
        <v>46</v>
      </c>
      <c r="E12" t="s">
        <v>34</v>
      </c>
      <c r="F12" s="1">
        <v>1</v>
      </c>
      <c r="G12" t="s">
        <v>47</v>
      </c>
    </row>
    <row r="13" spans="1:7" hidden="1" x14ac:dyDescent="0.35">
      <c r="A13" t="s">
        <v>0</v>
      </c>
      <c r="B13" t="s">
        <v>48</v>
      </c>
      <c r="C13" t="s">
        <v>49</v>
      </c>
      <c r="D13" t="s">
        <v>50</v>
      </c>
      <c r="E13" t="s">
        <v>34</v>
      </c>
      <c r="F13" s="1">
        <v>3</v>
      </c>
      <c r="G13" t="s">
        <v>51</v>
      </c>
    </row>
    <row r="14" spans="1:7" hidden="1" x14ac:dyDescent="0.35">
      <c r="A14" t="s">
        <v>0</v>
      </c>
      <c r="B14" t="s">
        <v>52</v>
      </c>
      <c r="C14" t="s">
        <v>53</v>
      </c>
      <c r="D14" t="s">
        <v>54</v>
      </c>
      <c r="E14" t="s">
        <v>34</v>
      </c>
      <c r="F14" s="1">
        <v>1</v>
      </c>
      <c r="G14" t="s">
        <v>55</v>
      </c>
    </row>
    <row r="15" spans="1:7" hidden="1" x14ac:dyDescent="0.35">
      <c r="A15" t="s">
        <v>0</v>
      </c>
      <c r="B15" t="s">
        <v>56</v>
      </c>
      <c r="C15" t="s">
        <v>57</v>
      </c>
      <c r="D15" t="s">
        <v>58</v>
      </c>
      <c r="E15" t="s">
        <v>34</v>
      </c>
      <c r="F15" s="1">
        <v>1</v>
      </c>
      <c r="G15" t="s">
        <v>59</v>
      </c>
    </row>
    <row r="16" spans="1:7" hidden="1" x14ac:dyDescent="0.35">
      <c r="A16" t="s">
        <v>0</v>
      </c>
      <c r="B16" t="s">
        <v>60</v>
      </c>
      <c r="C16" t="s">
        <v>61</v>
      </c>
      <c r="D16" t="s">
        <v>62</v>
      </c>
      <c r="E16" t="s">
        <v>34</v>
      </c>
      <c r="F16" s="1">
        <v>1</v>
      </c>
      <c r="G16" t="s">
        <v>63</v>
      </c>
    </row>
    <row r="17" spans="1:7" hidden="1" x14ac:dyDescent="0.35">
      <c r="A17" t="s">
        <v>0</v>
      </c>
      <c r="B17" t="s">
        <v>64</v>
      </c>
      <c r="C17" t="s">
        <v>65</v>
      </c>
      <c r="D17" t="s">
        <v>66</v>
      </c>
      <c r="E17" t="s">
        <v>34</v>
      </c>
      <c r="F17" s="1">
        <v>1</v>
      </c>
      <c r="G17" t="s">
        <v>67</v>
      </c>
    </row>
    <row r="18" spans="1:7" hidden="1" x14ac:dyDescent="0.35">
      <c r="A18" t="s">
        <v>0</v>
      </c>
      <c r="B18" t="s">
        <v>68</v>
      </c>
      <c r="C18" t="s">
        <v>69</v>
      </c>
      <c r="D18" t="s">
        <v>70</v>
      </c>
      <c r="E18" t="s">
        <v>34</v>
      </c>
      <c r="F18" s="1">
        <v>2</v>
      </c>
      <c r="G18" t="s">
        <v>71</v>
      </c>
    </row>
    <row r="19" spans="1:7" hidden="1" x14ac:dyDescent="0.35">
      <c r="A19" t="s">
        <v>0</v>
      </c>
      <c r="B19" t="s">
        <v>72</v>
      </c>
      <c r="C19" t="s">
        <v>73</v>
      </c>
      <c r="D19" t="s">
        <v>74</v>
      </c>
      <c r="E19" t="s">
        <v>34</v>
      </c>
      <c r="F19" s="1">
        <v>1</v>
      </c>
      <c r="G19" t="s">
        <v>75</v>
      </c>
    </row>
    <row r="20" spans="1:7" hidden="1" x14ac:dyDescent="0.35">
      <c r="A20" t="s">
        <v>76</v>
      </c>
      <c r="B20" t="s">
        <v>1</v>
      </c>
      <c r="C20" t="s">
        <v>77</v>
      </c>
      <c r="D20" t="s">
        <v>78</v>
      </c>
      <c r="E20" t="s">
        <v>4</v>
      </c>
      <c r="F20" s="1">
        <v>1</v>
      </c>
      <c r="G20" t="s">
        <v>79</v>
      </c>
    </row>
    <row r="21" spans="1:7" hidden="1" x14ac:dyDescent="0.35">
      <c r="A21" t="s">
        <v>76</v>
      </c>
      <c r="B21" t="s">
        <v>6</v>
      </c>
      <c r="C21" t="s">
        <v>80</v>
      </c>
      <c r="D21" t="s">
        <v>81</v>
      </c>
      <c r="E21" t="s">
        <v>4</v>
      </c>
      <c r="F21" s="1">
        <v>1</v>
      </c>
      <c r="G21" t="s">
        <v>82</v>
      </c>
    </row>
    <row r="22" spans="1:7" hidden="1" x14ac:dyDescent="0.35">
      <c r="A22" t="s">
        <v>76</v>
      </c>
      <c r="B22" t="s">
        <v>10</v>
      </c>
      <c r="C22" t="s">
        <v>83</v>
      </c>
      <c r="D22" t="s">
        <v>84</v>
      </c>
      <c r="E22" t="s">
        <v>4</v>
      </c>
      <c r="F22" s="1">
        <v>1</v>
      </c>
      <c r="G22" t="s">
        <v>85</v>
      </c>
    </row>
    <row r="23" spans="1:7" hidden="1" x14ac:dyDescent="0.35">
      <c r="A23" t="s">
        <v>76</v>
      </c>
      <c r="B23" t="s">
        <v>14</v>
      </c>
      <c r="C23" t="s">
        <v>86</v>
      </c>
      <c r="D23" t="s">
        <v>87</v>
      </c>
      <c r="E23" t="s">
        <v>4</v>
      </c>
      <c r="F23" s="1">
        <v>1</v>
      </c>
      <c r="G23" t="s">
        <v>88</v>
      </c>
    </row>
    <row r="24" spans="1:7" hidden="1" x14ac:dyDescent="0.35">
      <c r="A24" t="s">
        <v>76</v>
      </c>
      <c r="B24" t="s">
        <v>18</v>
      </c>
      <c r="C24" t="s">
        <v>89</v>
      </c>
      <c r="D24" t="s">
        <v>90</v>
      </c>
      <c r="E24" t="s">
        <v>4</v>
      </c>
      <c r="F24" s="1">
        <v>1</v>
      </c>
      <c r="G24" t="s">
        <v>91</v>
      </c>
    </row>
    <row r="25" spans="1:7" hidden="1" x14ac:dyDescent="0.35">
      <c r="A25" t="s">
        <v>76</v>
      </c>
      <c r="B25" t="s">
        <v>22</v>
      </c>
      <c r="C25" t="s">
        <v>92</v>
      </c>
      <c r="D25" t="s">
        <v>93</v>
      </c>
      <c r="E25" t="s">
        <v>25</v>
      </c>
      <c r="F25" s="1">
        <v>1</v>
      </c>
      <c r="G25" t="s">
        <v>94</v>
      </c>
    </row>
    <row r="26" spans="1:7" hidden="1" x14ac:dyDescent="0.35">
      <c r="A26" t="s">
        <v>76</v>
      </c>
      <c r="B26" t="s">
        <v>27</v>
      </c>
      <c r="C26" t="s">
        <v>95</v>
      </c>
      <c r="D26" t="s">
        <v>96</v>
      </c>
      <c r="E26" t="s">
        <v>25</v>
      </c>
      <c r="F26" s="1">
        <v>1</v>
      </c>
      <c r="G26" t="s">
        <v>97</v>
      </c>
    </row>
    <row r="27" spans="1:7" hidden="1" x14ac:dyDescent="0.35">
      <c r="A27" t="s">
        <v>76</v>
      </c>
      <c r="B27" t="s">
        <v>31</v>
      </c>
      <c r="C27" t="s">
        <v>98</v>
      </c>
      <c r="D27" t="s">
        <v>99</v>
      </c>
      <c r="E27" t="s">
        <v>34</v>
      </c>
      <c r="F27" s="1">
        <v>3</v>
      </c>
      <c r="G27" t="s">
        <v>100</v>
      </c>
    </row>
    <row r="28" spans="1:7" hidden="1" x14ac:dyDescent="0.35">
      <c r="A28" t="s">
        <v>76</v>
      </c>
      <c r="B28" t="s">
        <v>36</v>
      </c>
      <c r="C28" t="s">
        <v>101</v>
      </c>
      <c r="D28" t="s">
        <v>102</v>
      </c>
      <c r="E28" t="s">
        <v>34</v>
      </c>
      <c r="F28" s="1">
        <v>2</v>
      </c>
      <c r="G28" t="s">
        <v>103</v>
      </c>
    </row>
    <row r="29" spans="1:7" hidden="1" x14ac:dyDescent="0.35">
      <c r="A29" t="s">
        <v>76</v>
      </c>
      <c r="B29" t="s">
        <v>40</v>
      </c>
      <c r="C29" t="s">
        <v>104</v>
      </c>
      <c r="D29" t="s">
        <v>105</v>
      </c>
      <c r="E29" t="s">
        <v>34</v>
      </c>
      <c r="F29" s="1">
        <v>1</v>
      </c>
      <c r="G29" t="s">
        <v>106</v>
      </c>
    </row>
    <row r="30" spans="1:7" hidden="1" x14ac:dyDescent="0.35">
      <c r="A30" t="s">
        <v>76</v>
      </c>
      <c r="B30" t="s">
        <v>44</v>
      </c>
      <c r="C30" t="s">
        <v>107</v>
      </c>
      <c r="D30" t="s">
        <v>108</v>
      </c>
      <c r="E30" t="s">
        <v>34</v>
      </c>
      <c r="F30" s="1">
        <v>1</v>
      </c>
      <c r="G30" t="s">
        <v>109</v>
      </c>
    </row>
    <row r="31" spans="1:7" hidden="1" x14ac:dyDescent="0.35">
      <c r="A31" t="s">
        <v>76</v>
      </c>
      <c r="B31" t="s">
        <v>48</v>
      </c>
      <c r="C31" t="s">
        <v>110</v>
      </c>
      <c r="D31" t="s">
        <v>111</v>
      </c>
      <c r="E31" t="s">
        <v>34</v>
      </c>
      <c r="F31" s="1">
        <v>3</v>
      </c>
      <c r="G31" t="s">
        <v>112</v>
      </c>
    </row>
    <row r="32" spans="1:7" hidden="1" x14ac:dyDescent="0.35">
      <c r="A32" t="s">
        <v>76</v>
      </c>
      <c r="B32" t="s">
        <v>52</v>
      </c>
      <c r="C32" t="s">
        <v>113</v>
      </c>
      <c r="D32" t="s">
        <v>114</v>
      </c>
      <c r="E32" t="s">
        <v>34</v>
      </c>
      <c r="F32" s="1">
        <v>1</v>
      </c>
      <c r="G32" t="s">
        <v>115</v>
      </c>
    </row>
    <row r="33" spans="1:7" hidden="1" x14ac:dyDescent="0.35">
      <c r="A33" t="s">
        <v>76</v>
      </c>
      <c r="B33" t="s">
        <v>56</v>
      </c>
      <c r="C33" t="s">
        <v>116</v>
      </c>
      <c r="D33" t="s">
        <v>117</v>
      </c>
      <c r="E33" t="s">
        <v>34</v>
      </c>
      <c r="F33" s="1">
        <v>1</v>
      </c>
      <c r="G33" t="s">
        <v>118</v>
      </c>
    </row>
    <row r="34" spans="1:7" hidden="1" x14ac:dyDescent="0.35">
      <c r="A34" t="s">
        <v>76</v>
      </c>
      <c r="B34" t="s">
        <v>60</v>
      </c>
      <c r="C34" t="s">
        <v>119</v>
      </c>
      <c r="D34" t="s">
        <v>120</v>
      </c>
      <c r="E34" t="s">
        <v>34</v>
      </c>
      <c r="F34" s="1">
        <v>1</v>
      </c>
      <c r="G34" t="s">
        <v>121</v>
      </c>
    </row>
    <row r="35" spans="1:7" hidden="1" x14ac:dyDescent="0.35">
      <c r="A35" t="s">
        <v>76</v>
      </c>
      <c r="B35" t="s">
        <v>64</v>
      </c>
      <c r="C35" t="s">
        <v>122</v>
      </c>
      <c r="D35" t="s">
        <v>123</v>
      </c>
      <c r="E35" t="s">
        <v>34</v>
      </c>
      <c r="F35" s="1">
        <v>1</v>
      </c>
      <c r="G35" t="s">
        <v>124</v>
      </c>
    </row>
    <row r="36" spans="1:7" hidden="1" x14ac:dyDescent="0.35">
      <c r="A36" t="s">
        <v>76</v>
      </c>
      <c r="B36" t="s">
        <v>68</v>
      </c>
      <c r="C36" t="s">
        <v>125</v>
      </c>
      <c r="D36" t="s">
        <v>126</v>
      </c>
      <c r="E36" t="s">
        <v>34</v>
      </c>
      <c r="F36" s="1">
        <v>2</v>
      </c>
      <c r="G36" t="s">
        <v>127</v>
      </c>
    </row>
    <row r="37" spans="1:7" hidden="1" x14ac:dyDescent="0.35">
      <c r="A37" t="s">
        <v>76</v>
      </c>
      <c r="B37" t="s">
        <v>72</v>
      </c>
      <c r="C37" t="s">
        <v>128</v>
      </c>
      <c r="D37" t="s">
        <v>129</v>
      </c>
      <c r="E37" t="s">
        <v>34</v>
      </c>
      <c r="F37" s="1">
        <v>1</v>
      </c>
      <c r="G37" t="s">
        <v>130</v>
      </c>
    </row>
    <row r="38" spans="1:7" x14ac:dyDescent="0.35">
      <c r="A38" t="s">
        <v>131</v>
      </c>
      <c r="B38" t="s">
        <v>1</v>
      </c>
      <c r="C38" t="s">
        <v>132</v>
      </c>
      <c r="D38" t="s">
        <v>133</v>
      </c>
      <c r="E38" t="s">
        <v>4</v>
      </c>
      <c r="F38" s="1">
        <v>1</v>
      </c>
      <c r="G38" t="s">
        <v>134</v>
      </c>
    </row>
    <row r="39" spans="1:7" x14ac:dyDescent="0.35">
      <c r="A39" t="s">
        <v>131</v>
      </c>
      <c r="B39" t="s">
        <v>22</v>
      </c>
      <c r="C39" t="s">
        <v>135</v>
      </c>
      <c r="D39" t="s">
        <v>136</v>
      </c>
      <c r="E39" t="s">
        <v>25</v>
      </c>
      <c r="F39" s="1">
        <v>1</v>
      </c>
      <c r="G39" t="s">
        <v>137</v>
      </c>
    </row>
    <row r="40" spans="1:7" x14ac:dyDescent="0.35">
      <c r="A40" t="s">
        <v>131</v>
      </c>
      <c r="B40" t="s">
        <v>27</v>
      </c>
      <c r="C40" t="s">
        <v>138</v>
      </c>
      <c r="D40" t="s">
        <v>139</v>
      </c>
      <c r="E40" t="s">
        <v>25</v>
      </c>
      <c r="F40" s="1">
        <v>1</v>
      </c>
      <c r="G40" t="s">
        <v>140</v>
      </c>
    </row>
    <row r="41" spans="1:7" x14ac:dyDescent="0.35">
      <c r="A41" t="s">
        <v>131</v>
      </c>
      <c r="B41" t="s">
        <v>31</v>
      </c>
      <c r="C41" t="s">
        <v>141</v>
      </c>
      <c r="D41" t="s">
        <v>142</v>
      </c>
      <c r="E41" t="s">
        <v>34</v>
      </c>
      <c r="F41" s="1">
        <v>3</v>
      </c>
      <c r="G41" t="s">
        <v>143</v>
      </c>
    </row>
    <row r="42" spans="1:7" x14ac:dyDescent="0.35">
      <c r="A42" t="s">
        <v>131</v>
      </c>
      <c r="B42" t="s">
        <v>36</v>
      </c>
      <c r="C42" t="s">
        <v>144</v>
      </c>
      <c r="D42" t="s">
        <v>145</v>
      </c>
      <c r="E42" t="s">
        <v>34</v>
      </c>
      <c r="F42" s="1">
        <v>2</v>
      </c>
      <c r="G42" t="s">
        <v>146</v>
      </c>
    </row>
    <row r="43" spans="1:7" x14ac:dyDescent="0.35">
      <c r="A43" t="s">
        <v>131</v>
      </c>
      <c r="B43" t="s">
        <v>6</v>
      </c>
      <c r="C43" t="s">
        <v>147</v>
      </c>
      <c r="D43" t="s">
        <v>148</v>
      </c>
      <c r="E43" t="s">
        <v>4</v>
      </c>
      <c r="F43" s="1">
        <v>1</v>
      </c>
      <c r="G43" t="s">
        <v>149</v>
      </c>
    </row>
    <row r="44" spans="1:7" x14ac:dyDescent="0.35">
      <c r="A44" t="s">
        <v>131</v>
      </c>
      <c r="B44" t="s">
        <v>10</v>
      </c>
      <c r="C44" t="s">
        <v>150</v>
      </c>
      <c r="D44" t="s">
        <v>151</v>
      </c>
      <c r="E44" t="s">
        <v>4</v>
      </c>
      <c r="F44" s="1">
        <v>1</v>
      </c>
      <c r="G44" t="s">
        <v>152</v>
      </c>
    </row>
    <row r="45" spans="1:7" x14ac:dyDescent="0.35">
      <c r="A45" t="s">
        <v>131</v>
      </c>
      <c r="B45" t="s">
        <v>40</v>
      </c>
      <c r="C45" t="s">
        <v>153</v>
      </c>
      <c r="D45" t="s">
        <v>154</v>
      </c>
      <c r="E45" t="s">
        <v>34</v>
      </c>
      <c r="F45" s="1">
        <v>1</v>
      </c>
      <c r="G45" t="s">
        <v>155</v>
      </c>
    </row>
    <row r="46" spans="1:7" x14ac:dyDescent="0.35">
      <c r="A46" t="s">
        <v>131</v>
      </c>
      <c r="B46" t="s">
        <v>14</v>
      </c>
      <c r="C46" t="s">
        <v>156</v>
      </c>
      <c r="D46" t="s">
        <v>157</v>
      </c>
      <c r="E46" t="s">
        <v>4</v>
      </c>
      <c r="F46" s="1">
        <v>1</v>
      </c>
      <c r="G46" t="s">
        <v>158</v>
      </c>
    </row>
    <row r="47" spans="1:7" x14ac:dyDescent="0.35">
      <c r="A47" t="s">
        <v>131</v>
      </c>
      <c r="B47" t="s">
        <v>44</v>
      </c>
      <c r="C47" t="s">
        <v>159</v>
      </c>
      <c r="D47" t="s">
        <v>160</v>
      </c>
      <c r="E47" t="s">
        <v>34</v>
      </c>
      <c r="F47" s="1">
        <v>1</v>
      </c>
      <c r="G47" t="s">
        <v>161</v>
      </c>
    </row>
    <row r="48" spans="1:7" x14ac:dyDescent="0.35">
      <c r="A48" t="s">
        <v>131</v>
      </c>
      <c r="B48" t="s">
        <v>18</v>
      </c>
      <c r="C48" t="s">
        <v>162</v>
      </c>
      <c r="D48" t="s">
        <v>163</v>
      </c>
      <c r="E48" t="s">
        <v>4</v>
      </c>
      <c r="F48" s="1">
        <v>1</v>
      </c>
      <c r="G48" t="s">
        <v>164</v>
      </c>
    </row>
    <row r="49" spans="1:7" x14ac:dyDescent="0.35">
      <c r="A49" t="s">
        <v>131</v>
      </c>
      <c r="B49" t="s">
        <v>48</v>
      </c>
      <c r="C49" t="s">
        <v>165</v>
      </c>
      <c r="D49" t="s">
        <v>166</v>
      </c>
      <c r="E49" t="s">
        <v>34</v>
      </c>
      <c r="F49" s="1">
        <v>3</v>
      </c>
      <c r="G49" t="s">
        <v>167</v>
      </c>
    </row>
    <row r="50" spans="1:7" x14ac:dyDescent="0.35">
      <c r="A50" t="s">
        <v>131</v>
      </c>
      <c r="B50" t="s">
        <v>52</v>
      </c>
      <c r="C50" t="s">
        <v>168</v>
      </c>
      <c r="D50" t="s">
        <v>169</v>
      </c>
      <c r="E50" t="s">
        <v>34</v>
      </c>
      <c r="F50" s="1">
        <v>1</v>
      </c>
      <c r="G50" t="s">
        <v>170</v>
      </c>
    </row>
    <row r="51" spans="1:7" x14ac:dyDescent="0.35">
      <c r="A51" t="s">
        <v>131</v>
      </c>
      <c r="B51" t="s">
        <v>56</v>
      </c>
      <c r="C51" t="s">
        <v>171</v>
      </c>
      <c r="D51" t="s">
        <v>172</v>
      </c>
      <c r="E51" t="s">
        <v>34</v>
      </c>
      <c r="F51" s="1">
        <v>1</v>
      </c>
      <c r="G51" t="s">
        <v>173</v>
      </c>
    </row>
    <row r="52" spans="1:7" x14ac:dyDescent="0.35">
      <c r="A52" t="s">
        <v>131</v>
      </c>
      <c r="B52" t="s">
        <v>60</v>
      </c>
      <c r="C52" t="s">
        <v>174</v>
      </c>
      <c r="D52" t="s">
        <v>175</v>
      </c>
      <c r="E52" t="s">
        <v>34</v>
      </c>
      <c r="F52" s="1">
        <v>1</v>
      </c>
      <c r="G52" t="s">
        <v>176</v>
      </c>
    </row>
    <row r="53" spans="1:7" x14ac:dyDescent="0.35">
      <c r="A53" t="s">
        <v>131</v>
      </c>
      <c r="B53" t="s">
        <v>64</v>
      </c>
      <c r="C53" t="s">
        <v>177</v>
      </c>
      <c r="D53" t="s">
        <v>178</v>
      </c>
      <c r="E53" t="s">
        <v>34</v>
      </c>
      <c r="F53" s="1">
        <v>1</v>
      </c>
      <c r="G53" t="s">
        <v>179</v>
      </c>
    </row>
    <row r="54" spans="1:7" hidden="1" x14ac:dyDescent="0.35">
      <c r="A54" t="s">
        <v>180</v>
      </c>
      <c r="B54" t="s">
        <v>1</v>
      </c>
      <c r="C54" t="s">
        <v>181</v>
      </c>
      <c r="D54" t="s">
        <v>182</v>
      </c>
      <c r="E54" t="s">
        <v>4</v>
      </c>
      <c r="F54" s="1">
        <v>1</v>
      </c>
      <c r="G54" t="s">
        <v>183</v>
      </c>
    </row>
    <row r="55" spans="1:7" hidden="1" x14ac:dyDescent="0.35">
      <c r="A55" t="s">
        <v>180</v>
      </c>
      <c r="B55" t="s">
        <v>6</v>
      </c>
      <c r="C55" t="s">
        <v>184</v>
      </c>
      <c r="D55" t="s">
        <v>185</v>
      </c>
      <c r="E55" t="s">
        <v>4</v>
      </c>
      <c r="F55" s="1">
        <v>1</v>
      </c>
      <c r="G55" t="s">
        <v>186</v>
      </c>
    </row>
    <row r="56" spans="1:7" hidden="1" x14ac:dyDescent="0.35">
      <c r="A56" t="s">
        <v>180</v>
      </c>
      <c r="B56" t="s">
        <v>10</v>
      </c>
      <c r="C56" t="s">
        <v>187</v>
      </c>
      <c r="D56" t="s">
        <v>188</v>
      </c>
      <c r="E56" t="s">
        <v>4</v>
      </c>
      <c r="F56" s="1">
        <v>1</v>
      </c>
      <c r="G56" t="s">
        <v>189</v>
      </c>
    </row>
    <row r="57" spans="1:7" hidden="1" x14ac:dyDescent="0.35">
      <c r="A57" t="s">
        <v>180</v>
      </c>
      <c r="B57" t="s">
        <v>14</v>
      </c>
      <c r="C57" t="s">
        <v>190</v>
      </c>
      <c r="D57" t="s">
        <v>191</v>
      </c>
      <c r="E57" t="s">
        <v>4</v>
      </c>
      <c r="F57" s="1">
        <v>1</v>
      </c>
      <c r="G57" t="s">
        <v>192</v>
      </c>
    </row>
    <row r="58" spans="1:7" hidden="1" x14ac:dyDescent="0.35">
      <c r="A58" t="s">
        <v>180</v>
      </c>
      <c r="B58" t="s">
        <v>18</v>
      </c>
      <c r="C58" t="s">
        <v>193</v>
      </c>
      <c r="D58" t="s">
        <v>194</v>
      </c>
      <c r="E58" t="s">
        <v>4</v>
      </c>
      <c r="F58" s="1">
        <v>1</v>
      </c>
      <c r="G58" t="s">
        <v>195</v>
      </c>
    </row>
    <row r="59" spans="1:7" hidden="1" x14ac:dyDescent="0.35">
      <c r="A59" t="s">
        <v>180</v>
      </c>
      <c r="B59" t="s">
        <v>22</v>
      </c>
      <c r="C59" t="s">
        <v>196</v>
      </c>
      <c r="D59" t="s">
        <v>197</v>
      </c>
      <c r="E59" t="s">
        <v>25</v>
      </c>
      <c r="F59" s="1">
        <v>1</v>
      </c>
      <c r="G59" t="s">
        <v>198</v>
      </c>
    </row>
    <row r="60" spans="1:7" hidden="1" x14ac:dyDescent="0.35">
      <c r="A60" t="s">
        <v>180</v>
      </c>
      <c r="B60" t="s">
        <v>27</v>
      </c>
      <c r="C60" t="s">
        <v>199</v>
      </c>
      <c r="D60" t="s">
        <v>200</v>
      </c>
      <c r="E60" t="s">
        <v>25</v>
      </c>
      <c r="F60" s="1">
        <v>1</v>
      </c>
      <c r="G60" t="s">
        <v>201</v>
      </c>
    </row>
    <row r="61" spans="1:7" hidden="1" x14ac:dyDescent="0.35">
      <c r="A61" t="s">
        <v>180</v>
      </c>
      <c r="B61" t="s">
        <v>31</v>
      </c>
      <c r="C61" t="s">
        <v>202</v>
      </c>
      <c r="D61" t="s">
        <v>203</v>
      </c>
      <c r="E61" t="s">
        <v>34</v>
      </c>
      <c r="F61" s="1">
        <v>3</v>
      </c>
      <c r="G61" t="s">
        <v>204</v>
      </c>
    </row>
    <row r="62" spans="1:7" hidden="1" x14ac:dyDescent="0.35">
      <c r="A62" t="s">
        <v>180</v>
      </c>
      <c r="B62" t="s">
        <v>36</v>
      </c>
      <c r="C62" t="s">
        <v>205</v>
      </c>
      <c r="D62" t="s">
        <v>206</v>
      </c>
      <c r="E62" t="s">
        <v>34</v>
      </c>
      <c r="F62" s="1">
        <v>2</v>
      </c>
      <c r="G62" t="s">
        <v>207</v>
      </c>
    </row>
    <row r="63" spans="1:7" hidden="1" x14ac:dyDescent="0.35">
      <c r="A63" t="s">
        <v>180</v>
      </c>
      <c r="B63" t="s">
        <v>40</v>
      </c>
      <c r="C63" t="s">
        <v>208</v>
      </c>
      <c r="D63" t="s">
        <v>209</v>
      </c>
      <c r="E63" t="s">
        <v>34</v>
      </c>
      <c r="F63" s="1">
        <v>1</v>
      </c>
      <c r="G63" t="s">
        <v>210</v>
      </c>
    </row>
    <row r="64" spans="1:7" hidden="1" x14ac:dyDescent="0.35">
      <c r="A64" t="s">
        <v>180</v>
      </c>
      <c r="B64" t="s">
        <v>44</v>
      </c>
      <c r="C64" t="s">
        <v>211</v>
      </c>
      <c r="D64" t="s">
        <v>212</v>
      </c>
      <c r="E64" t="s">
        <v>34</v>
      </c>
      <c r="F64" s="1">
        <v>1</v>
      </c>
      <c r="G64" t="s">
        <v>213</v>
      </c>
    </row>
    <row r="65" spans="1:7" hidden="1" x14ac:dyDescent="0.35">
      <c r="A65" t="s">
        <v>180</v>
      </c>
      <c r="B65" t="s">
        <v>48</v>
      </c>
      <c r="C65" t="s">
        <v>214</v>
      </c>
      <c r="D65" t="s">
        <v>215</v>
      </c>
      <c r="E65" t="s">
        <v>34</v>
      </c>
      <c r="F65" s="1">
        <v>3</v>
      </c>
      <c r="G65" t="s">
        <v>216</v>
      </c>
    </row>
    <row r="66" spans="1:7" hidden="1" x14ac:dyDescent="0.35">
      <c r="A66" t="s">
        <v>180</v>
      </c>
      <c r="B66" t="s">
        <v>52</v>
      </c>
      <c r="C66" t="s">
        <v>217</v>
      </c>
      <c r="D66" t="s">
        <v>218</v>
      </c>
      <c r="E66" t="s">
        <v>34</v>
      </c>
      <c r="F66" s="1">
        <v>1</v>
      </c>
      <c r="G66" t="s">
        <v>219</v>
      </c>
    </row>
    <row r="67" spans="1:7" hidden="1" x14ac:dyDescent="0.35">
      <c r="A67" t="s">
        <v>180</v>
      </c>
      <c r="B67" t="s">
        <v>56</v>
      </c>
      <c r="C67" t="s">
        <v>220</v>
      </c>
      <c r="D67" t="s">
        <v>221</v>
      </c>
      <c r="E67" t="s">
        <v>34</v>
      </c>
      <c r="F67" s="1">
        <v>1</v>
      </c>
      <c r="G67" t="s">
        <v>222</v>
      </c>
    </row>
    <row r="68" spans="1:7" hidden="1" x14ac:dyDescent="0.35">
      <c r="A68" t="s">
        <v>180</v>
      </c>
      <c r="B68" t="s">
        <v>60</v>
      </c>
      <c r="C68" t="s">
        <v>223</v>
      </c>
      <c r="D68" t="s">
        <v>224</v>
      </c>
      <c r="E68" t="s">
        <v>34</v>
      </c>
      <c r="F68" s="1">
        <v>1</v>
      </c>
      <c r="G68" t="s">
        <v>225</v>
      </c>
    </row>
    <row r="69" spans="1:7" hidden="1" x14ac:dyDescent="0.35">
      <c r="A69" t="s">
        <v>180</v>
      </c>
      <c r="B69" t="s">
        <v>64</v>
      </c>
      <c r="C69" t="s">
        <v>226</v>
      </c>
      <c r="D69" t="s">
        <v>227</v>
      </c>
      <c r="E69" t="s">
        <v>34</v>
      </c>
      <c r="F69" s="1">
        <v>1</v>
      </c>
      <c r="G69" t="s">
        <v>228</v>
      </c>
    </row>
    <row r="70" spans="1:7" hidden="1" x14ac:dyDescent="0.35">
      <c r="A70" t="s">
        <v>180</v>
      </c>
      <c r="B70" t="s">
        <v>68</v>
      </c>
      <c r="C70" t="s">
        <v>229</v>
      </c>
      <c r="D70" t="s">
        <v>230</v>
      </c>
      <c r="E70" t="s">
        <v>34</v>
      </c>
      <c r="F70" s="1">
        <v>2</v>
      </c>
      <c r="G70" t="s">
        <v>231</v>
      </c>
    </row>
    <row r="71" spans="1:7" hidden="1" x14ac:dyDescent="0.35">
      <c r="A71" t="s">
        <v>180</v>
      </c>
      <c r="B71" t="s">
        <v>72</v>
      </c>
      <c r="C71" t="s">
        <v>232</v>
      </c>
      <c r="D71" t="s">
        <v>233</v>
      </c>
      <c r="E71" t="s">
        <v>34</v>
      </c>
      <c r="F71" s="1">
        <v>1</v>
      </c>
      <c r="G71" t="s">
        <v>234</v>
      </c>
    </row>
    <row r="72" spans="1:7" hidden="1" x14ac:dyDescent="0.35">
      <c r="A72" t="s">
        <v>235</v>
      </c>
      <c r="B72" t="s">
        <v>1</v>
      </c>
      <c r="C72" t="s">
        <v>236</v>
      </c>
      <c r="D72" t="s">
        <v>237</v>
      </c>
      <c r="E72" t="s">
        <v>4</v>
      </c>
      <c r="F72" s="1">
        <v>1</v>
      </c>
      <c r="G72" t="s">
        <v>238</v>
      </c>
    </row>
    <row r="73" spans="1:7" hidden="1" x14ac:dyDescent="0.35">
      <c r="A73" t="s">
        <v>235</v>
      </c>
      <c r="B73" t="s">
        <v>6</v>
      </c>
      <c r="C73" t="s">
        <v>239</v>
      </c>
      <c r="D73" t="s">
        <v>8</v>
      </c>
      <c r="E73" t="s">
        <v>4</v>
      </c>
      <c r="F73" s="1">
        <v>1</v>
      </c>
      <c r="G73" t="s">
        <v>9</v>
      </c>
    </row>
    <row r="74" spans="1:7" hidden="1" x14ac:dyDescent="0.35">
      <c r="A74" t="s">
        <v>235</v>
      </c>
      <c r="B74" t="s">
        <v>10</v>
      </c>
      <c r="C74" t="s">
        <v>240</v>
      </c>
      <c r="D74" t="s">
        <v>241</v>
      </c>
      <c r="E74" t="s">
        <v>4</v>
      </c>
      <c r="F74" s="1">
        <v>1</v>
      </c>
      <c r="G74" t="s">
        <v>242</v>
      </c>
    </row>
    <row r="75" spans="1:7" hidden="1" x14ac:dyDescent="0.35">
      <c r="A75" t="s">
        <v>235</v>
      </c>
      <c r="B75" t="s">
        <v>14</v>
      </c>
      <c r="C75" t="s">
        <v>243</v>
      </c>
      <c r="D75" t="s">
        <v>244</v>
      </c>
      <c r="E75" t="s">
        <v>4</v>
      </c>
      <c r="F75" s="1">
        <v>1</v>
      </c>
      <c r="G75" t="s">
        <v>245</v>
      </c>
    </row>
    <row r="76" spans="1:7" hidden="1" x14ac:dyDescent="0.35">
      <c r="A76" t="s">
        <v>235</v>
      </c>
      <c r="B76" t="s">
        <v>18</v>
      </c>
      <c r="C76" t="s">
        <v>246</v>
      </c>
      <c r="D76" t="s">
        <v>247</v>
      </c>
      <c r="E76" t="s">
        <v>4</v>
      </c>
      <c r="F76" s="1">
        <v>1</v>
      </c>
      <c r="G76" t="s">
        <v>248</v>
      </c>
    </row>
    <row r="77" spans="1:7" hidden="1" x14ac:dyDescent="0.35">
      <c r="A77" t="s">
        <v>235</v>
      </c>
      <c r="B77" t="s">
        <v>22</v>
      </c>
      <c r="C77" t="s">
        <v>249</v>
      </c>
      <c r="D77" t="s">
        <v>24</v>
      </c>
      <c r="E77" t="s">
        <v>25</v>
      </c>
      <c r="F77" s="1">
        <v>1</v>
      </c>
      <c r="G77" t="s">
        <v>26</v>
      </c>
    </row>
    <row r="78" spans="1:7" hidden="1" x14ac:dyDescent="0.35">
      <c r="A78" t="s">
        <v>235</v>
      </c>
      <c r="B78" t="s">
        <v>27</v>
      </c>
      <c r="C78" t="s">
        <v>250</v>
      </c>
      <c r="D78" t="s">
        <v>29</v>
      </c>
      <c r="E78" t="s">
        <v>25</v>
      </c>
      <c r="F78" s="1">
        <v>1</v>
      </c>
      <c r="G78" t="s">
        <v>30</v>
      </c>
    </row>
    <row r="79" spans="1:7" hidden="1" x14ac:dyDescent="0.35">
      <c r="A79" t="s">
        <v>235</v>
      </c>
      <c r="B79" t="s">
        <v>31</v>
      </c>
      <c r="C79" t="s">
        <v>251</v>
      </c>
      <c r="D79" t="s">
        <v>33</v>
      </c>
      <c r="E79" t="s">
        <v>34</v>
      </c>
      <c r="F79" s="1">
        <v>3</v>
      </c>
      <c r="G79" t="s">
        <v>35</v>
      </c>
    </row>
    <row r="80" spans="1:7" hidden="1" x14ac:dyDescent="0.35">
      <c r="A80" t="s">
        <v>235</v>
      </c>
      <c r="B80" t="s">
        <v>36</v>
      </c>
      <c r="C80" t="s">
        <v>252</v>
      </c>
      <c r="D80" t="s">
        <v>38</v>
      </c>
      <c r="E80" t="s">
        <v>34</v>
      </c>
      <c r="F80" s="1">
        <v>2</v>
      </c>
      <c r="G80" t="s">
        <v>39</v>
      </c>
    </row>
    <row r="81" spans="1:7" hidden="1" x14ac:dyDescent="0.35">
      <c r="A81" t="s">
        <v>235</v>
      </c>
      <c r="B81" t="s">
        <v>40</v>
      </c>
      <c r="C81" t="s">
        <v>253</v>
      </c>
      <c r="D81" t="s">
        <v>42</v>
      </c>
      <c r="E81" t="s">
        <v>34</v>
      </c>
      <c r="F81" s="1">
        <v>1</v>
      </c>
      <c r="G81" t="s">
        <v>43</v>
      </c>
    </row>
    <row r="82" spans="1:7" hidden="1" x14ac:dyDescent="0.35">
      <c r="A82" t="s">
        <v>235</v>
      </c>
      <c r="B82" t="s">
        <v>44</v>
      </c>
      <c r="C82" t="s">
        <v>254</v>
      </c>
      <c r="D82" t="s">
        <v>46</v>
      </c>
      <c r="E82" t="s">
        <v>34</v>
      </c>
      <c r="F82" s="1">
        <v>1</v>
      </c>
      <c r="G82" t="s">
        <v>47</v>
      </c>
    </row>
    <row r="83" spans="1:7" hidden="1" x14ac:dyDescent="0.35">
      <c r="A83" t="s">
        <v>235</v>
      </c>
      <c r="B83" t="s">
        <v>48</v>
      </c>
      <c r="C83" t="s">
        <v>255</v>
      </c>
      <c r="D83" t="s">
        <v>256</v>
      </c>
      <c r="E83" t="s">
        <v>34</v>
      </c>
      <c r="F83" s="1">
        <v>3</v>
      </c>
      <c r="G83" t="s">
        <v>257</v>
      </c>
    </row>
    <row r="84" spans="1:7" hidden="1" x14ac:dyDescent="0.35">
      <c r="A84" t="s">
        <v>235</v>
      </c>
      <c r="B84" t="s">
        <v>52</v>
      </c>
      <c r="C84" t="s">
        <v>258</v>
      </c>
      <c r="D84" t="s">
        <v>54</v>
      </c>
      <c r="E84" t="s">
        <v>34</v>
      </c>
      <c r="F84" s="1">
        <v>1</v>
      </c>
      <c r="G84" t="s">
        <v>55</v>
      </c>
    </row>
    <row r="85" spans="1:7" hidden="1" x14ac:dyDescent="0.35">
      <c r="A85" t="s">
        <v>235</v>
      </c>
      <c r="B85" t="s">
        <v>56</v>
      </c>
      <c r="C85" t="s">
        <v>259</v>
      </c>
      <c r="D85" t="s">
        <v>58</v>
      </c>
      <c r="E85" t="s">
        <v>34</v>
      </c>
      <c r="F85" s="1">
        <v>1</v>
      </c>
      <c r="G85" t="s">
        <v>59</v>
      </c>
    </row>
    <row r="86" spans="1:7" hidden="1" x14ac:dyDescent="0.35">
      <c r="A86" t="s">
        <v>235</v>
      </c>
      <c r="B86" t="s">
        <v>60</v>
      </c>
      <c r="C86" t="s">
        <v>260</v>
      </c>
      <c r="D86" t="s">
        <v>261</v>
      </c>
      <c r="E86" t="s">
        <v>34</v>
      </c>
      <c r="F86" s="1">
        <v>1</v>
      </c>
      <c r="G86" t="s">
        <v>262</v>
      </c>
    </row>
    <row r="87" spans="1:7" hidden="1" x14ac:dyDescent="0.35">
      <c r="A87" t="s">
        <v>235</v>
      </c>
      <c r="B87" t="s">
        <v>64</v>
      </c>
      <c r="C87" t="s">
        <v>263</v>
      </c>
      <c r="D87" t="s">
        <v>66</v>
      </c>
      <c r="E87" t="s">
        <v>34</v>
      </c>
      <c r="F87" s="1">
        <v>1</v>
      </c>
      <c r="G87" t="s">
        <v>67</v>
      </c>
    </row>
    <row r="88" spans="1:7" hidden="1" x14ac:dyDescent="0.35">
      <c r="A88" t="s">
        <v>235</v>
      </c>
      <c r="B88" t="s">
        <v>68</v>
      </c>
      <c r="C88" t="s">
        <v>264</v>
      </c>
      <c r="D88" t="s">
        <v>70</v>
      </c>
      <c r="E88" t="s">
        <v>34</v>
      </c>
      <c r="F88" s="1">
        <v>2</v>
      </c>
      <c r="G88" t="s">
        <v>71</v>
      </c>
    </row>
    <row r="89" spans="1:7" hidden="1" x14ac:dyDescent="0.35">
      <c r="A89" t="s">
        <v>235</v>
      </c>
      <c r="B89" t="s">
        <v>72</v>
      </c>
      <c r="C89" t="s">
        <v>265</v>
      </c>
      <c r="D89" t="s">
        <v>74</v>
      </c>
      <c r="E89" t="s">
        <v>34</v>
      </c>
      <c r="F89" s="1">
        <v>1</v>
      </c>
      <c r="G89" t="s">
        <v>75</v>
      </c>
    </row>
    <row r="90" spans="1:7" hidden="1" x14ac:dyDescent="0.35">
      <c r="A90" t="s">
        <v>235</v>
      </c>
      <c r="B90" t="s">
        <v>266</v>
      </c>
      <c r="C90" t="s">
        <v>267</v>
      </c>
      <c r="D90" t="s">
        <v>268</v>
      </c>
      <c r="E90" t="s">
        <v>34</v>
      </c>
      <c r="F90" s="1">
        <v>1</v>
      </c>
      <c r="G90" t="s">
        <v>269</v>
      </c>
    </row>
    <row r="91" spans="1:7" hidden="1" x14ac:dyDescent="0.35">
      <c r="A91" t="s">
        <v>235</v>
      </c>
      <c r="B91" t="s">
        <v>270</v>
      </c>
      <c r="C91" t="s">
        <v>271</v>
      </c>
      <c r="D91" t="s">
        <v>272</v>
      </c>
      <c r="E91" t="s">
        <v>34</v>
      </c>
      <c r="F91" s="1">
        <v>1</v>
      </c>
      <c r="G91" t="s">
        <v>273</v>
      </c>
    </row>
    <row r="92" spans="1:7" hidden="1" x14ac:dyDescent="0.35">
      <c r="A92" t="s">
        <v>274</v>
      </c>
      <c r="B92" t="s">
        <v>10</v>
      </c>
      <c r="C92" t="s">
        <v>275</v>
      </c>
      <c r="D92" t="s">
        <v>276</v>
      </c>
      <c r="E92" t="s">
        <v>4</v>
      </c>
      <c r="F92" s="1">
        <v>1</v>
      </c>
      <c r="G92" t="s">
        <v>277</v>
      </c>
    </row>
    <row r="93" spans="1:7" hidden="1" x14ac:dyDescent="0.35">
      <c r="A93" t="s">
        <v>274</v>
      </c>
      <c r="B93" t="s">
        <v>14</v>
      </c>
      <c r="C93" t="s">
        <v>278</v>
      </c>
      <c r="D93" t="s">
        <v>279</v>
      </c>
      <c r="E93" t="s">
        <v>4</v>
      </c>
      <c r="F93" s="1">
        <v>1</v>
      </c>
      <c r="G93" t="s">
        <v>280</v>
      </c>
    </row>
    <row r="94" spans="1:7" hidden="1" x14ac:dyDescent="0.35">
      <c r="A94" t="s">
        <v>274</v>
      </c>
      <c r="B94" t="s">
        <v>22</v>
      </c>
      <c r="C94" t="s">
        <v>281</v>
      </c>
      <c r="D94" t="s">
        <v>136</v>
      </c>
      <c r="E94" t="s">
        <v>25</v>
      </c>
      <c r="F94" s="1">
        <v>1</v>
      </c>
      <c r="G94" t="s">
        <v>137</v>
      </c>
    </row>
    <row r="95" spans="1:7" hidden="1" x14ac:dyDescent="0.35">
      <c r="A95" t="s">
        <v>274</v>
      </c>
      <c r="B95" t="s">
        <v>27</v>
      </c>
      <c r="C95" t="s">
        <v>282</v>
      </c>
      <c r="D95" t="s">
        <v>139</v>
      </c>
      <c r="E95" t="s">
        <v>25</v>
      </c>
      <c r="F95" s="1">
        <v>1</v>
      </c>
      <c r="G95" t="s">
        <v>140</v>
      </c>
    </row>
    <row r="96" spans="1:7" hidden="1" x14ac:dyDescent="0.35">
      <c r="A96" t="s">
        <v>274</v>
      </c>
      <c r="B96" t="s">
        <v>18</v>
      </c>
      <c r="C96" t="s">
        <v>283</v>
      </c>
      <c r="D96" t="s">
        <v>284</v>
      </c>
      <c r="E96" t="s">
        <v>4</v>
      </c>
      <c r="F96" s="1">
        <v>1</v>
      </c>
      <c r="G96" t="s">
        <v>285</v>
      </c>
    </row>
    <row r="97" spans="1:7" hidden="1" x14ac:dyDescent="0.35">
      <c r="A97" t="s">
        <v>274</v>
      </c>
      <c r="B97" t="s">
        <v>48</v>
      </c>
      <c r="C97" t="s">
        <v>286</v>
      </c>
      <c r="D97" t="s">
        <v>287</v>
      </c>
      <c r="E97" t="s">
        <v>34</v>
      </c>
      <c r="F97" s="1">
        <v>3</v>
      </c>
      <c r="G97" t="s">
        <v>288</v>
      </c>
    </row>
    <row r="98" spans="1:7" hidden="1" x14ac:dyDescent="0.35">
      <c r="A98" t="s">
        <v>274</v>
      </c>
      <c r="B98" t="s">
        <v>31</v>
      </c>
      <c r="C98" t="s">
        <v>289</v>
      </c>
      <c r="D98" t="s">
        <v>142</v>
      </c>
      <c r="E98" t="s">
        <v>34</v>
      </c>
      <c r="F98" s="1">
        <v>3</v>
      </c>
      <c r="G98" t="s">
        <v>143</v>
      </c>
    </row>
    <row r="99" spans="1:7" hidden="1" x14ac:dyDescent="0.35">
      <c r="A99" t="s">
        <v>274</v>
      </c>
      <c r="B99" t="s">
        <v>266</v>
      </c>
      <c r="C99" t="s">
        <v>290</v>
      </c>
      <c r="D99" t="s">
        <v>291</v>
      </c>
      <c r="E99" t="s">
        <v>34</v>
      </c>
      <c r="F99" s="1">
        <v>1</v>
      </c>
      <c r="G99" t="s">
        <v>292</v>
      </c>
    </row>
    <row r="100" spans="1:7" hidden="1" x14ac:dyDescent="0.35">
      <c r="A100" t="s">
        <v>274</v>
      </c>
      <c r="B100" t="s">
        <v>40</v>
      </c>
      <c r="C100" t="s">
        <v>293</v>
      </c>
      <c r="D100" t="s">
        <v>154</v>
      </c>
      <c r="E100" t="s">
        <v>34</v>
      </c>
      <c r="F100" s="1">
        <v>1</v>
      </c>
      <c r="G100" t="s">
        <v>155</v>
      </c>
    </row>
    <row r="101" spans="1:7" hidden="1" x14ac:dyDescent="0.35">
      <c r="A101" t="s">
        <v>274</v>
      </c>
      <c r="B101" t="s">
        <v>36</v>
      </c>
      <c r="C101" t="s">
        <v>294</v>
      </c>
      <c r="D101" t="s">
        <v>145</v>
      </c>
      <c r="E101" t="s">
        <v>34</v>
      </c>
      <c r="F101" s="1">
        <v>2</v>
      </c>
      <c r="G101" t="s">
        <v>146</v>
      </c>
    </row>
    <row r="102" spans="1:7" hidden="1" x14ac:dyDescent="0.35">
      <c r="A102" t="s">
        <v>274</v>
      </c>
      <c r="B102" t="s">
        <v>6</v>
      </c>
      <c r="C102" t="s">
        <v>295</v>
      </c>
      <c r="D102" t="s">
        <v>148</v>
      </c>
      <c r="E102" t="s">
        <v>4</v>
      </c>
      <c r="F102" s="1">
        <v>1</v>
      </c>
      <c r="G102" t="s">
        <v>149</v>
      </c>
    </row>
    <row r="103" spans="1:7" hidden="1" x14ac:dyDescent="0.35">
      <c r="A103" t="s">
        <v>274</v>
      </c>
      <c r="B103" t="s">
        <v>1</v>
      </c>
      <c r="C103" t="s">
        <v>296</v>
      </c>
      <c r="D103" t="s">
        <v>297</v>
      </c>
      <c r="E103" t="s">
        <v>4</v>
      </c>
      <c r="F103" s="1">
        <v>1</v>
      </c>
      <c r="G103" t="s">
        <v>298</v>
      </c>
    </row>
    <row r="104" spans="1:7" hidden="1" x14ac:dyDescent="0.35">
      <c r="A104" t="s">
        <v>274</v>
      </c>
      <c r="B104" t="s">
        <v>44</v>
      </c>
      <c r="C104" t="s">
        <v>299</v>
      </c>
      <c r="D104" t="s">
        <v>160</v>
      </c>
      <c r="E104" t="s">
        <v>34</v>
      </c>
      <c r="F104" s="1">
        <v>1</v>
      </c>
      <c r="G104" t="s">
        <v>161</v>
      </c>
    </row>
    <row r="105" spans="1:7" hidden="1" x14ac:dyDescent="0.35">
      <c r="A105" t="s">
        <v>274</v>
      </c>
      <c r="B105" t="s">
        <v>52</v>
      </c>
      <c r="C105" t="s">
        <v>300</v>
      </c>
      <c r="D105" t="s">
        <v>169</v>
      </c>
      <c r="E105" t="s">
        <v>34</v>
      </c>
      <c r="F105" s="1">
        <v>1</v>
      </c>
      <c r="G105" t="s">
        <v>170</v>
      </c>
    </row>
    <row r="106" spans="1:7" hidden="1" x14ac:dyDescent="0.35">
      <c r="A106" t="s">
        <v>274</v>
      </c>
      <c r="B106" t="s">
        <v>270</v>
      </c>
      <c r="C106" t="s">
        <v>301</v>
      </c>
      <c r="D106" t="s">
        <v>302</v>
      </c>
      <c r="E106" t="s">
        <v>34</v>
      </c>
      <c r="F106" s="1">
        <v>1</v>
      </c>
      <c r="G106" t="s">
        <v>303</v>
      </c>
    </row>
    <row r="107" spans="1:7" hidden="1" x14ac:dyDescent="0.35">
      <c r="A107" t="s">
        <v>274</v>
      </c>
      <c r="B107" t="s">
        <v>56</v>
      </c>
      <c r="C107" t="s">
        <v>304</v>
      </c>
      <c r="D107" t="s">
        <v>172</v>
      </c>
      <c r="E107" t="s">
        <v>34</v>
      </c>
      <c r="F107" s="1">
        <v>1</v>
      </c>
      <c r="G107" t="s">
        <v>173</v>
      </c>
    </row>
    <row r="108" spans="1:7" hidden="1" x14ac:dyDescent="0.35">
      <c r="A108" t="s">
        <v>274</v>
      </c>
      <c r="B108" t="s">
        <v>60</v>
      </c>
      <c r="C108" t="s">
        <v>305</v>
      </c>
      <c r="D108" t="s">
        <v>306</v>
      </c>
      <c r="E108" t="s">
        <v>34</v>
      </c>
      <c r="F108" s="1">
        <v>1</v>
      </c>
      <c r="G108" t="s">
        <v>307</v>
      </c>
    </row>
    <row r="109" spans="1:7" hidden="1" x14ac:dyDescent="0.35">
      <c r="A109" t="s">
        <v>274</v>
      </c>
      <c r="B109" t="s">
        <v>64</v>
      </c>
      <c r="C109" t="s">
        <v>308</v>
      </c>
      <c r="D109" t="s">
        <v>178</v>
      </c>
      <c r="E109" t="s">
        <v>34</v>
      </c>
      <c r="F109" s="1">
        <v>1</v>
      </c>
      <c r="G109" t="s">
        <v>179</v>
      </c>
    </row>
    <row r="110" spans="1:7" hidden="1" x14ac:dyDescent="0.35">
      <c r="A110" t="s">
        <v>309</v>
      </c>
      <c r="B110" t="s">
        <v>1</v>
      </c>
      <c r="C110" t="s">
        <v>310</v>
      </c>
      <c r="D110" t="s">
        <v>311</v>
      </c>
      <c r="E110" t="s">
        <v>4</v>
      </c>
      <c r="F110" s="1">
        <v>1</v>
      </c>
      <c r="G110" t="s">
        <v>312</v>
      </c>
    </row>
    <row r="111" spans="1:7" hidden="1" x14ac:dyDescent="0.35">
      <c r="A111" t="s">
        <v>309</v>
      </c>
      <c r="B111" t="s">
        <v>6</v>
      </c>
      <c r="C111" t="s">
        <v>313</v>
      </c>
      <c r="D111" t="s">
        <v>314</v>
      </c>
      <c r="E111" t="s">
        <v>4</v>
      </c>
      <c r="F111" s="1">
        <v>1</v>
      </c>
      <c r="G111" t="s">
        <v>315</v>
      </c>
    </row>
    <row r="112" spans="1:7" hidden="1" x14ac:dyDescent="0.35">
      <c r="A112" t="s">
        <v>309</v>
      </c>
      <c r="B112" t="s">
        <v>10</v>
      </c>
      <c r="C112" t="s">
        <v>316</v>
      </c>
      <c r="D112" t="s">
        <v>317</v>
      </c>
      <c r="E112" t="s">
        <v>4</v>
      </c>
      <c r="F112" s="1">
        <v>1</v>
      </c>
      <c r="G112" t="s">
        <v>318</v>
      </c>
    </row>
    <row r="113" spans="1:7" hidden="1" x14ac:dyDescent="0.35">
      <c r="A113" t="s">
        <v>309</v>
      </c>
      <c r="B113" t="s">
        <v>14</v>
      </c>
      <c r="C113" t="s">
        <v>319</v>
      </c>
      <c r="D113" t="s">
        <v>320</v>
      </c>
      <c r="E113" t="s">
        <v>4</v>
      </c>
      <c r="F113" s="1">
        <v>1</v>
      </c>
      <c r="G113" t="s">
        <v>321</v>
      </c>
    </row>
    <row r="114" spans="1:7" hidden="1" x14ac:dyDescent="0.35">
      <c r="A114" t="s">
        <v>309</v>
      </c>
      <c r="B114" t="s">
        <v>18</v>
      </c>
      <c r="C114" t="s">
        <v>322</v>
      </c>
      <c r="D114" t="s">
        <v>323</v>
      </c>
      <c r="E114" t="s">
        <v>4</v>
      </c>
      <c r="F114" s="1">
        <v>1</v>
      </c>
      <c r="G114" t="s">
        <v>324</v>
      </c>
    </row>
    <row r="115" spans="1:7" hidden="1" x14ac:dyDescent="0.35">
      <c r="A115" t="s">
        <v>309</v>
      </c>
      <c r="B115" t="s">
        <v>22</v>
      </c>
      <c r="C115" t="s">
        <v>325</v>
      </c>
      <c r="D115" t="s">
        <v>326</v>
      </c>
      <c r="E115" t="s">
        <v>25</v>
      </c>
      <c r="F115" s="1">
        <v>1</v>
      </c>
      <c r="G115" t="s">
        <v>327</v>
      </c>
    </row>
    <row r="116" spans="1:7" hidden="1" x14ac:dyDescent="0.35">
      <c r="A116" t="s">
        <v>309</v>
      </c>
      <c r="B116" t="s">
        <v>27</v>
      </c>
      <c r="C116" t="s">
        <v>328</v>
      </c>
      <c r="D116" t="s">
        <v>329</v>
      </c>
      <c r="E116" t="s">
        <v>25</v>
      </c>
      <c r="F116" s="1">
        <v>1</v>
      </c>
      <c r="G116" t="s">
        <v>330</v>
      </c>
    </row>
    <row r="117" spans="1:7" hidden="1" x14ac:dyDescent="0.35">
      <c r="A117" t="s">
        <v>309</v>
      </c>
      <c r="B117" t="s">
        <v>31</v>
      </c>
      <c r="C117" t="s">
        <v>331</v>
      </c>
      <c r="D117" t="s">
        <v>332</v>
      </c>
      <c r="E117" t="s">
        <v>34</v>
      </c>
      <c r="F117" s="1">
        <v>3</v>
      </c>
      <c r="G117" t="s">
        <v>333</v>
      </c>
    </row>
    <row r="118" spans="1:7" hidden="1" x14ac:dyDescent="0.35">
      <c r="A118" t="s">
        <v>309</v>
      </c>
      <c r="B118" t="s">
        <v>36</v>
      </c>
      <c r="C118" t="s">
        <v>334</v>
      </c>
      <c r="D118" t="s">
        <v>335</v>
      </c>
      <c r="E118" t="s">
        <v>34</v>
      </c>
      <c r="F118" s="1">
        <v>2</v>
      </c>
      <c r="G118" t="s">
        <v>336</v>
      </c>
    </row>
    <row r="119" spans="1:7" hidden="1" x14ac:dyDescent="0.35">
      <c r="A119" t="s">
        <v>309</v>
      </c>
      <c r="B119" t="s">
        <v>40</v>
      </c>
      <c r="C119" t="s">
        <v>337</v>
      </c>
      <c r="D119" t="s">
        <v>338</v>
      </c>
      <c r="E119" t="s">
        <v>34</v>
      </c>
      <c r="F119" s="1">
        <v>1</v>
      </c>
      <c r="G119" t="s">
        <v>339</v>
      </c>
    </row>
    <row r="120" spans="1:7" hidden="1" x14ac:dyDescent="0.35">
      <c r="A120" t="s">
        <v>309</v>
      </c>
      <c r="B120" t="s">
        <v>44</v>
      </c>
      <c r="C120" t="s">
        <v>340</v>
      </c>
      <c r="D120" t="s">
        <v>341</v>
      </c>
      <c r="E120" t="s">
        <v>34</v>
      </c>
      <c r="F120" s="1">
        <v>1</v>
      </c>
      <c r="G120" t="s">
        <v>342</v>
      </c>
    </row>
    <row r="121" spans="1:7" hidden="1" x14ac:dyDescent="0.35">
      <c r="A121" t="s">
        <v>309</v>
      </c>
      <c r="B121" t="s">
        <v>48</v>
      </c>
      <c r="C121" t="s">
        <v>343</v>
      </c>
      <c r="D121" t="s">
        <v>344</v>
      </c>
      <c r="E121" t="s">
        <v>34</v>
      </c>
      <c r="F121" s="1">
        <v>3</v>
      </c>
      <c r="G121" t="s">
        <v>345</v>
      </c>
    </row>
    <row r="122" spans="1:7" hidden="1" x14ac:dyDescent="0.35">
      <c r="A122" t="s">
        <v>309</v>
      </c>
      <c r="B122" t="s">
        <v>52</v>
      </c>
      <c r="C122" t="s">
        <v>346</v>
      </c>
      <c r="D122" t="s">
        <v>347</v>
      </c>
      <c r="E122" t="s">
        <v>34</v>
      </c>
      <c r="F122" s="1">
        <v>1</v>
      </c>
      <c r="G122" t="s">
        <v>348</v>
      </c>
    </row>
    <row r="123" spans="1:7" hidden="1" x14ac:dyDescent="0.35">
      <c r="A123" t="s">
        <v>309</v>
      </c>
      <c r="B123" t="s">
        <v>56</v>
      </c>
      <c r="C123" t="s">
        <v>349</v>
      </c>
      <c r="D123" t="s">
        <v>350</v>
      </c>
      <c r="E123" t="s">
        <v>34</v>
      </c>
      <c r="F123" s="1">
        <v>1</v>
      </c>
      <c r="G123" t="s">
        <v>351</v>
      </c>
    </row>
    <row r="124" spans="1:7" hidden="1" x14ac:dyDescent="0.35">
      <c r="A124" t="s">
        <v>309</v>
      </c>
      <c r="B124" t="s">
        <v>60</v>
      </c>
      <c r="C124" t="s">
        <v>352</v>
      </c>
      <c r="D124" t="s">
        <v>353</v>
      </c>
      <c r="E124" t="s">
        <v>34</v>
      </c>
      <c r="F124" s="1">
        <v>1</v>
      </c>
      <c r="G124" t="s">
        <v>354</v>
      </c>
    </row>
    <row r="125" spans="1:7" hidden="1" x14ac:dyDescent="0.35">
      <c r="A125" t="s">
        <v>309</v>
      </c>
      <c r="B125" t="s">
        <v>64</v>
      </c>
      <c r="C125" t="s">
        <v>355</v>
      </c>
      <c r="D125" t="s">
        <v>356</v>
      </c>
      <c r="E125" t="s">
        <v>34</v>
      </c>
      <c r="F125" s="1">
        <v>1</v>
      </c>
      <c r="G125" t="s">
        <v>357</v>
      </c>
    </row>
    <row r="126" spans="1:7" hidden="1" x14ac:dyDescent="0.35">
      <c r="A126" t="s">
        <v>309</v>
      </c>
      <c r="B126" t="s">
        <v>68</v>
      </c>
      <c r="C126" t="s">
        <v>358</v>
      </c>
      <c r="D126" t="s">
        <v>359</v>
      </c>
      <c r="E126" t="s">
        <v>34</v>
      </c>
      <c r="F126" s="1">
        <v>2</v>
      </c>
      <c r="G126" t="s">
        <v>360</v>
      </c>
    </row>
    <row r="127" spans="1:7" hidden="1" x14ac:dyDescent="0.35">
      <c r="A127" t="s">
        <v>309</v>
      </c>
      <c r="B127" t="s">
        <v>72</v>
      </c>
      <c r="C127" t="s">
        <v>361</v>
      </c>
      <c r="D127" t="s">
        <v>362</v>
      </c>
      <c r="E127" t="s">
        <v>34</v>
      </c>
      <c r="F127" s="1">
        <v>1</v>
      </c>
      <c r="G127" t="s">
        <v>363</v>
      </c>
    </row>
    <row r="128" spans="1:7" hidden="1" x14ac:dyDescent="0.35">
      <c r="A128" t="s">
        <v>309</v>
      </c>
      <c r="B128" t="s">
        <v>364</v>
      </c>
      <c r="C128" t="s">
        <v>365</v>
      </c>
      <c r="D128" t="s">
        <v>366</v>
      </c>
      <c r="E128" t="s">
        <v>34</v>
      </c>
      <c r="F128" s="1">
        <v>2</v>
      </c>
      <c r="G128" t="s">
        <v>367</v>
      </c>
    </row>
    <row r="129" spans="1:7" hidden="1" x14ac:dyDescent="0.35">
      <c r="A129" t="s">
        <v>309</v>
      </c>
      <c r="B129" t="s">
        <v>368</v>
      </c>
      <c r="C129" t="s">
        <v>369</v>
      </c>
      <c r="D129" t="s">
        <v>370</v>
      </c>
      <c r="E129" t="s">
        <v>34</v>
      </c>
      <c r="F129" s="1">
        <v>2</v>
      </c>
      <c r="G129" t="s">
        <v>371</v>
      </c>
    </row>
    <row r="130" spans="1:7" hidden="1" x14ac:dyDescent="0.35">
      <c r="A130" t="s">
        <v>309</v>
      </c>
      <c r="B130" t="s">
        <v>372</v>
      </c>
      <c r="C130" t="s">
        <v>373</v>
      </c>
      <c r="D130" t="s">
        <v>374</v>
      </c>
      <c r="E130" t="s">
        <v>34</v>
      </c>
      <c r="F130" s="1">
        <v>1</v>
      </c>
      <c r="G130" t="s">
        <v>375</v>
      </c>
    </row>
    <row r="131" spans="1:7" hidden="1" x14ac:dyDescent="0.35">
      <c r="A131" t="s">
        <v>376</v>
      </c>
      <c r="B131" t="s">
        <v>1</v>
      </c>
      <c r="C131" t="s">
        <v>377</v>
      </c>
      <c r="D131" t="s">
        <v>378</v>
      </c>
      <c r="E131" t="s">
        <v>4</v>
      </c>
      <c r="F131" s="1">
        <v>1</v>
      </c>
      <c r="G131" t="s">
        <v>379</v>
      </c>
    </row>
    <row r="132" spans="1:7" hidden="1" x14ac:dyDescent="0.35">
      <c r="A132" t="s">
        <v>376</v>
      </c>
      <c r="B132" t="s">
        <v>6</v>
      </c>
      <c r="C132" t="s">
        <v>380</v>
      </c>
      <c r="D132" t="s">
        <v>381</v>
      </c>
      <c r="E132" t="s">
        <v>4</v>
      </c>
      <c r="F132" s="1">
        <v>1</v>
      </c>
      <c r="G132" t="s">
        <v>382</v>
      </c>
    </row>
    <row r="133" spans="1:7" hidden="1" x14ac:dyDescent="0.35">
      <c r="A133" t="s">
        <v>376</v>
      </c>
      <c r="B133" t="s">
        <v>10</v>
      </c>
      <c r="C133" t="s">
        <v>383</v>
      </c>
      <c r="D133" t="s">
        <v>384</v>
      </c>
      <c r="E133" t="s">
        <v>4</v>
      </c>
      <c r="F133" s="1">
        <v>1</v>
      </c>
      <c r="G133" t="s">
        <v>385</v>
      </c>
    </row>
    <row r="134" spans="1:7" hidden="1" x14ac:dyDescent="0.35">
      <c r="A134" t="s">
        <v>376</v>
      </c>
      <c r="B134" t="s">
        <v>14</v>
      </c>
      <c r="C134" t="s">
        <v>386</v>
      </c>
      <c r="D134" t="s">
        <v>387</v>
      </c>
      <c r="E134" t="s">
        <v>4</v>
      </c>
      <c r="F134" s="1">
        <v>1</v>
      </c>
      <c r="G134" t="s">
        <v>388</v>
      </c>
    </row>
    <row r="135" spans="1:7" hidden="1" x14ac:dyDescent="0.35">
      <c r="A135" t="s">
        <v>376</v>
      </c>
      <c r="B135" t="s">
        <v>18</v>
      </c>
      <c r="C135" t="s">
        <v>389</v>
      </c>
      <c r="D135" t="s">
        <v>390</v>
      </c>
      <c r="E135" t="s">
        <v>4</v>
      </c>
      <c r="F135" s="1">
        <v>1</v>
      </c>
      <c r="G135" t="s">
        <v>391</v>
      </c>
    </row>
    <row r="136" spans="1:7" hidden="1" x14ac:dyDescent="0.35">
      <c r="A136" t="s">
        <v>376</v>
      </c>
      <c r="B136" t="s">
        <v>22</v>
      </c>
      <c r="C136" t="s">
        <v>392</v>
      </c>
      <c r="D136" t="s">
        <v>393</v>
      </c>
      <c r="E136" t="s">
        <v>25</v>
      </c>
      <c r="F136" s="1">
        <v>1</v>
      </c>
      <c r="G136" t="s">
        <v>394</v>
      </c>
    </row>
    <row r="137" spans="1:7" hidden="1" x14ac:dyDescent="0.35">
      <c r="A137" t="s">
        <v>376</v>
      </c>
      <c r="B137" t="s">
        <v>27</v>
      </c>
      <c r="C137" t="s">
        <v>395</v>
      </c>
      <c r="D137" t="s">
        <v>396</v>
      </c>
      <c r="E137" t="s">
        <v>25</v>
      </c>
      <c r="F137" s="1">
        <v>1</v>
      </c>
      <c r="G137" t="s">
        <v>397</v>
      </c>
    </row>
    <row r="138" spans="1:7" hidden="1" x14ac:dyDescent="0.35">
      <c r="A138" t="s">
        <v>376</v>
      </c>
      <c r="B138" t="s">
        <v>31</v>
      </c>
      <c r="C138" t="s">
        <v>398</v>
      </c>
      <c r="D138" t="s">
        <v>399</v>
      </c>
      <c r="E138" t="s">
        <v>34</v>
      </c>
      <c r="F138" s="1">
        <v>3</v>
      </c>
      <c r="G138" t="s">
        <v>400</v>
      </c>
    </row>
    <row r="139" spans="1:7" hidden="1" x14ac:dyDescent="0.35">
      <c r="A139" t="s">
        <v>376</v>
      </c>
      <c r="B139" t="s">
        <v>36</v>
      </c>
      <c r="C139" t="s">
        <v>401</v>
      </c>
      <c r="D139" t="s">
        <v>402</v>
      </c>
      <c r="E139" t="s">
        <v>34</v>
      </c>
      <c r="F139" s="1">
        <v>2</v>
      </c>
      <c r="G139" t="s">
        <v>403</v>
      </c>
    </row>
    <row r="140" spans="1:7" hidden="1" x14ac:dyDescent="0.35">
      <c r="A140" t="s">
        <v>376</v>
      </c>
      <c r="B140" t="s">
        <v>40</v>
      </c>
      <c r="C140" t="s">
        <v>404</v>
      </c>
      <c r="D140" t="s">
        <v>405</v>
      </c>
      <c r="E140" t="s">
        <v>34</v>
      </c>
      <c r="F140" s="1">
        <v>1</v>
      </c>
      <c r="G140" t="s">
        <v>406</v>
      </c>
    </row>
    <row r="141" spans="1:7" hidden="1" x14ac:dyDescent="0.35">
      <c r="A141" t="s">
        <v>376</v>
      </c>
      <c r="B141" t="s">
        <v>44</v>
      </c>
      <c r="C141" t="s">
        <v>407</v>
      </c>
      <c r="D141" t="s">
        <v>408</v>
      </c>
      <c r="E141" t="s">
        <v>34</v>
      </c>
      <c r="F141" s="1">
        <v>1</v>
      </c>
      <c r="G141" t="s">
        <v>409</v>
      </c>
    </row>
    <row r="142" spans="1:7" hidden="1" x14ac:dyDescent="0.35">
      <c r="A142" t="s">
        <v>376</v>
      </c>
      <c r="B142" t="s">
        <v>48</v>
      </c>
      <c r="C142" t="s">
        <v>410</v>
      </c>
      <c r="D142" t="s">
        <v>411</v>
      </c>
      <c r="E142" t="s">
        <v>34</v>
      </c>
      <c r="F142" s="1">
        <v>3</v>
      </c>
      <c r="G142" t="s">
        <v>412</v>
      </c>
    </row>
    <row r="143" spans="1:7" hidden="1" x14ac:dyDescent="0.35">
      <c r="A143" t="s">
        <v>376</v>
      </c>
      <c r="B143" t="s">
        <v>52</v>
      </c>
      <c r="C143" t="s">
        <v>413</v>
      </c>
      <c r="D143" t="s">
        <v>414</v>
      </c>
      <c r="E143" t="s">
        <v>34</v>
      </c>
      <c r="F143" s="1">
        <v>1</v>
      </c>
      <c r="G143" t="s">
        <v>415</v>
      </c>
    </row>
    <row r="144" spans="1:7" hidden="1" x14ac:dyDescent="0.35">
      <c r="A144" t="s">
        <v>376</v>
      </c>
      <c r="B144" t="s">
        <v>56</v>
      </c>
      <c r="C144" t="s">
        <v>416</v>
      </c>
      <c r="D144" t="s">
        <v>417</v>
      </c>
      <c r="E144" t="s">
        <v>34</v>
      </c>
      <c r="F144" s="1">
        <v>1</v>
      </c>
      <c r="G144" t="s">
        <v>418</v>
      </c>
    </row>
    <row r="145" spans="1:7" hidden="1" x14ac:dyDescent="0.35">
      <c r="A145" t="s">
        <v>376</v>
      </c>
      <c r="B145" t="s">
        <v>60</v>
      </c>
      <c r="C145" t="s">
        <v>419</v>
      </c>
      <c r="D145" t="s">
        <v>420</v>
      </c>
      <c r="E145" t="s">
        <v>34</v>
      </c>
      <c r="F145" s="1">
        <v>1</v>
      </c>
      <c r="G145" t="s">
        <v>421</v>
      </c>
    </row>
    <row r="146" spans="1:7" hidden="1" x14ac:dyDescent="0.35">
      <c r="A146" t="s">
        <v>376</v>
      </c>
      <c r="B146" t="s">
        <v>64</v>
      </c>
      <c r="C146" t="s">
        <v>422</v>
      </c>
      <c r="D146" t="s">
        <v>423</v>
      </c>
      <c r="E146" t="s">
        <v>34</v>
      </c>
      <c r="F146" s="1">
        <v>1</v>
      </c>
      <c r="G146" t="s">
        <v>424</v>
      </c>
    </row>
    <row r="147" spans="1:7" hidden="1" x14ac:dyDescent="0.35">
      <c r="A147" t="s">
        <v>376</v>
      </c>
      <c r="B147" t="s">
        <v>68</v>
      </c>
      <c r="C147" t="s">
        <v>425</v>
      </c>
      <c r="D147" t="s">
        <v>426</v>
      </c>
      <c r="E147" t="s">
        <v>34</v>
      </c>
      <c r="F147" s="1">
        <v>2</v>
      </c>
      <c r="G147" t="s">
        <v>427</v>
      </c>
    </row>
    <row r="148" spans="1:7" hidden="1" x14ac:dyDescent="0.35">
      <c r="A148" t="s">
        <v>376</v>
      </c>
      <c r="B148" t="s">
        <v>72</v>
      </c>
      <c r="C148" t="s">
        <v>428</v>
      </c>
      <c r="D148" t="s">
        <v>429</v>
      </c>
      <c r="E148" t="s">
        <v>34</v>
      </c>
      <c r="F148" s="1">
        <v>1</v>
      </c>
      <c r="G148" t="s">
        <v>430</v>
      </c>
    </row>
    <row r="149" spans="1:7" hidden="1" x14ac:dyDescent="0.35">
      <c r="A149" t="s">
        <v>376</v>
      </c>
      <c r="B149" t="s">
        <v>364</v>
      </c>
      <c r="C149" t="s">
        <v>431</v>
      </c>
      <c r="D149" t="s">
        <v>432</v>
      </c>
      <c r="E149" t="s">
        <v>34</v>
      </c>
      <c r="F149" s="1">
        <v>2</v>
      </c>
      <c r="G149" t="s">
        <v>433</v>
      </c>
    </row>
    <row r="150" spans="1:7" hidden="1" x14ac:dyDescent="0.35">
      <c r="A150" t="s">
        <v>376</v>
      </c>
      <c r="B150" t="s">
        <v>368</v>
      </c>
      <c r="C150" t="s">
        <v>434</v>
      </c>
      <c r="D150" t="s">
        <v>435</v>
      </c>
      <c r="E150" t="s">
        <v>34</v>
      </c>
      <c r="F150" s="1">
        <v>2</v>
      </c>
      <c r="G150" t="s">
        <v>436</v>
      </c>
    </row>
    <row r="151" spans="1:7" hidden="1" x14ac:dyDescent="0.35">
      <c r="A151" t="s">
        <v>376</v>
      </c>
      <c r="B151" t="s">
        <v>372</v>
      </c>
      <c r="C151" t="s">
        <v>437</v>
      </c>
      <c r="D151" t="s">
        <v>438</v>
      </c>
      <c r="E151" t="s">
        <v>34</v>
      </c>
      <c r="F151" s="1">
        <v>1</v>
      </c>
      <c r="G151" t="s">
        <v>439</v>
      </c>
    </row>
    <row r="152" spans="1:7" hidden="1" x14ac:dyDescent="0.35">
      <c r="A152" t="s">
        <v>440</v>
      </c>
      <c r="B152" t="s">
        <v>1</v>
      </c>
      <c r="C152" t="s">
        <v>441</v>
      </c>
      <c r="D152" t="s">
        <v>3</v>
      </c>
      <c r="E152" t="s">
        <v>4</v>
      </c>
      <c r="F152" s="1">
        <v>1</v>
      </c>
      <c r="G152" t="s">
        <v>5</v>
      </c>
    </row>
    <row r="153" spans="1:7" hidden="1" x14ac:dyDescent="0.35">
      <c r="A153" t="s">
        <v>440</v>
      </c>
      <c r="B153" t="s">
        <v>22</v>
      </c>
      <c r="C153" t="s">
        <v>442</v>
      </c>
      <c r="D153" t="s">
        <v>24</v>
      </c>
      <c r="E153" t="s">
        <v>25</v>
      </c>
      <c r="F153" s="1">
        <v>1</v>
      </c>
      <c r="G153" t="s">
        <v>26</v>
      </c>
    </row>
    <row r="154" spans="1:7" hidden="1" x14ac:dyDescent="0.35">
      <c r="A154" t="s">
        <v>440</v>
      </c>
      <c r="B154" t="s">
        <v>27</v>
      </c>
      <c r="C154" t="s">
        <v>443</v>
      </c>
      <c r="D154" t="s">
        <v>29</v>
      </c>
      <c r="E154" t="s">
        <v>25</v>
      </c>
      <c r="F154" s="1">
        <v>1</v>
      </c>
      <c r="G154" t="s">
        <v>30</v>
      </c>
    </row>
    <row r="155" spans="1:7" hidden="1" x14ac:dyDescent="0.35">
      <c r="A155" t="s">
        <v>440</v>
      </c>
      <c r="B155" t="s">
        <v>31</v>
      </c>
      <c r="C155" t="s">
        <v>444</v>
      </c>
      <c r="D155" t="s">
        <v>33</v>
      </c>
      <c r="E155" t="s">
        <v>34</v>
      </c>
      <c r="F155" s="1">
        <v>3</v>
      </c>
      <c r="G155" t="s">
        <v>35</v>
      </c>
    </row>
    <row r="156" spans="1:7" hidden="1" x14ac:dyDescent="0.35">
      <c r="A156" t="s">
        <v>440</v>
      </c>
      <c r="B156" t="s">
        <v>6</v>
      </c>
      <c r="C156" t="s">
        <v>445</v>
      </c>
      <c r="D156" t="s">
        <v>8</v>
      </c>
      <c r="E156" t="s">
        <v>4</v>
      </c>
      <c r="F156" s="1">
        <v>1</v>
      </c>
      <c r="G156" t="s">
        <v>9</v>
      </c>
    </row>
    <row r="157" spans="1:7" hidden="1" x14ac:dyDescent="0.35">
      <c r="A157" t="s">
        <v>440</v>
      </c>
      <c r="B157" t="s">
        <v>10</v>
      </c>
      <c r="C157" t="s">
        <v>446</v>
      </c>
      <c r="D157" t="s">
        <v>12</v>
      </c>
      <c r="E157" t="s">
        <v>4</v>
      </c>
      <c r="F157" s="1">
        <v>1</v>
      </c>
      <c r="G157" t="s">
        <v>13</v>
      </c>
    </row>
    <row r="158" spans="1:7" hidden="1" x14ac:dyDescent="0.35">
      <c r="A158" t="s">
        <v>440</v>
      </c>
      <c r="B158" t="s">
        <v>40</v>
      </c>
      <c r="C158" t="s">
        <v>447</v>
      </c>
      <c r="D158" t="s">
        <v>42</v>
      </c>
      <c r="E158" t="s">
        <v>34</v>
      </c>
      <c r="F158" s="1">
        <v>1</v>
      </c>
      <c r="G158" t="s">
        <v>43</v>
      </c>
    </row>
    <row r="159" spans="1:7" hidden="1" x14ac:dyDescent="0.35">
      <c r="A159" t="s">
        <v>440</v>
      </c>
      <c r="B159" t="s">
        <v>14</v>
      </c>
      <c r="C159" t="s">
        <v>448</v>
      </c>
      <c r="D159" t="s">
        <v>449</v>
      </c>
      <c r="E159" t="s">
        <v>4</v>
      </c>
      <c r="F159" s="1">
        <v>1</v>
      </c>
      <c r="G159" t="s">
        <v>450</v>
      </c>
    </row>
    <row r="160" spans="1:7" hidden="1" x14ac:dyDescent="0.35">
      <c r="A160" t="s">
        <v>440</v>
      </c>
      <c r="B160" t="s">
        <v>44</v>
      </c>
      <c r="C160" t="s">
        <v>451</v>
      </c>
      <c r="D160" t="s">
        <v>46</v>
      </c>
      <c r="E160" t="s">
        <v>34</v>
      </c>
      <c r="F160" s="1">
        <v>1</v>
      </c>
      <c r="G160" t="s">
        <v>47</v>
      </c>
    </row>
    <row r="161" spans="1:7" hidden="1" x14ac:dyDescent="0.35">
      <c r="A161" t="s">
        <v>440</v>
      </c>
      <c r="B161" t="s">
        <v>18</v>
      </c>
      <c r="C161" t="s">
        <v>452</v>
      </c>
      <c r="D161" t="s">
        <v>20</v>
      </c>
      <c r="E161" t="s">
        <v>4</v>
      </c>
      <c r="F161" s="1">
        <v>1</v>
      </c>
      <c r="G161" t="s">
        <v>21</v>
      </c>
    </row>
    <row r="162" spans="1:7" hidden="1" x14ac:dyDescent="0.35">
      <c r="A162" t="s">
        <v>440</v>
      </c>
      <c r="B162" t="s">
        <v>48</v>
      </c>
      <c r="C162" t="s">
        <v>453</v>
      </c>
      <c r="D162" t="s">
        <v>50</v>
      </c>
      <c r="E162" t="s">
        <v>34</v>
      </c>
      <c r="F162" s="1">
        <v>1</v>
      </c>
      <c r="G162" t="s">
        <v>51</v>
      </c>
    </row>
    <row r="163" spans="1:7" hidden="1" x14ac:dyDescent="0.35">
      <c r="A163" t="s">
        <v>440</v>
      </c>
      <c r="B163" t="s">
        <v>52</v>
      </c>
      <c r="C163" t="s">
        <v>454</v>
      </c>
      <c r="D163" t="s">
        <v>54</v>
      </c>
      <c r="E163" t="s">
        <v>34</v>
      </c>
      <c r="F163" s="1">
        <v>1</v>
      </c>
      <c r="G163" t="s">
        <v>55</v>
      </c>
    </row>
    <row r="164" spans="1:7" hidden="1" x14ac:dyDescent="0.35">
      <c r="A164" t="s">
        <v>440</v>
      </c>
      <c r="B164" t="s">
        <v>56</v>
      </c>
      <c r="C164" t="s">
        <v>455</v>
      </c>
      <c r="D164" t="s">
        <v>58</v>
      </c>
      <c r="E164" t="s">
        <v>34</v>
      </c>
      <c r="F164" s="1">
        <v>1</v>
      </c>
      <c r="G164" t="s">
        <v>59</v>
      </c>
    </row>
    <row r="165" spans="1:7" hidden="1" x14ac:dyDescent="0.35">
      <c r="A165" t="s">
        <v>440</v>
      </c>
      <c r="B165" t="s">
        <v>60</v>
      </c>
      <c r="C165" t="s">
        <v>456</v>
      </c>
      <c r="D165" t="s">
        <v>62</v>
      </c>
      <c r="E165" t="s">
        <v>34</v>
      </c>
      <c r="F165" s="1">
        <v>1</v>
      </c>
      <c r="G165" t="s">
        <v>63</v>
      </c>
    </row>
    <row r="166" spans="1:7" hidden="1" x14ac:dyDescent="0.35">
      <c r="A166" t="s">
        <v>440</v>
      </c>
      <c r="B166" t="s">
        <v>64</v>
      </c>
      <c r="C166" t="s">
        <v>457</v>
      </c>
      <c r="D166" t="s">
        <v>66</v>
      </c>
      <c r="E166" t="s">
        <v>34</v>
      </c>
      <c r="F166" s="1">
        <v>1</v>
      </c>
      <c r="G166" t="s">
        <v>67</v>
      </c>
    </row>
    <row r="167" spans="1:7" hidden="1" x14ac:dyDescent="0.35">
      <c r="A167" t="s">
        <v>440</v>
      </c>
      <c r="B167" t="s">
        <v>458</v>
      </c>
      <c r="C167" t="s">
        <v>459</v>
      </c>
      <c r="D167" t="s">
        <v>460</v>
      </c>
      <c r="E167" t="s">
        <v>34</v>
      </c>
      <c r="F167" s="1">
        <v>2</v>
      </c>
      <c r="G167" t="s">
        <v>461</v>
      </c>
    </row>
    <row r="168" spans="1:7" hidden="1" x14ac:dyDescent="0.35">
      <c r="A168" t="s">
        <v>440</v>
      </c>
      <c r="B168" t="s">
        <v>462</v>
      </c>
      <c r="C168" t="s">
        <v>463</v>
      </c>
      <c r="D168" t="s">
        <v>464</v>
      </c>
      <c r="E168" t="s">
        <v>34</v>
      </c>
      <c r="F168" s="1">
        <v>2</v>
      </c>
      <c r="G168" t="s">
        <v>465</v>
      </c>
    </row>
    <row r="169" spans="1:7" hidden="1" x14ac:dyDescent="0.35">
      <c r="A169" t="s">
        <v>440</v>
      </c>
      <c r="B169" t="s">
        <v>68</v>
      </c>
      <c r="C169" t="s">
        <v>466</v>
      </c>
      <c r="D169" t="s">
        <v>70</v>
      </c>
      <c r="E169" t="s">
        <v>34</v>
      </c>
      <c r="F169" s="1">
        <v>2</v>
      </c>
      <c r="G169" t="s">
        <v>71</v>
      </c>
    </row>
    <row r="170" spans="1:7" hidden="1" x14ac:dyDescent="0.35">
      <c r="A170" t="s">
        <v>440</v>
      </c>
      <c r="B170" t="s">
        <v>72</v>
      </c>
      <c r="C170" t="s">
        <v>467</v>
      </c>
      <c r="D170" t="s">
        <v>74</v>
      </c>
      <c r="E170" t="s">
        <v>34</v>
      </c>
      <c r="F170" s="1">
        <v>1</v>
      </c>
      <c r="G170" t="s">
        <v>75</v>
      </c>
    </row>
    <row r="171" spans="1:7" hidden="1" x14ac:dyDescent="0.35">
      <c r="A171" t="s">
        <v>468</v>
      </c>
      <c r="B171" t="s">
        <v>1</v>
      </c>
      <c r="C171" t="s">
        <v>469</v>
      </c>
      <c r="D171" t="s">
        <v>78</v>
      </c>
      <c r="E171" t="s">
        <v>4</v>
      </c>
      <c r="F171" s="1">
        <v>1</v>
      </c>
      <c r="G171" t="s">
        <v>79</v>
      </c>
    </row>
    <row r="172" spans="1:7" hidden="1" x14ac:dyDescent="0.35">
      <c r="A172" t="s">
        <v>468</v>
      </c>
      <c r="B172" t="s">
        <v>22</v>
      </c>
      <c r="C172" t="s">
        <v>470</v>
      </c>
      <c r="D172" t="s">
        <v>93</v>
      </c>
      <c r="E172" t="s">
        <v>25</v>
      </c>
      <c r="F172" s="1">
        <v>1</v>
      </c>
      <c r="G172" t="s">
        <v>94</v>
      </c>
    </row>
    <row r="173" spans="1:7" hidden="1" x14ac:dyDescent="0.35">
      <c r="A173" t="s">
        <v>468</v>
      </c>
      <c r="B173" t="s">
        <v>27</v>
      </c>
      <c r="C173" t="s">
        <v>471</v>
      </c>
      <c r="D173" t="s">
        <v>96</v>
      </c>
      <c r="E173" t="s">
        <v>25</v>
      </c>
      <c r="F173" s="1">
        <v>1</v>
      </c>
      <c r="G173" t="s">
        <v>97</v>
      </c>
    </row>
    <row r="174" spans="1:7" hidden="1" x14ac:dyDescent="0.35">
      <c r="A174" t="s">
        <v>468</v>
      </c>
      <c r="B174" t="s">
        <v>31</v>
      </c>
      <c r="C174" t="s">
        <v>472</v>
      </c>
      <c r="D174" t="s">
        <v>99</v>
      </c>
      <c r="E174" t="s">
        <v>34</v>
      </c>
      <c r="F174" s="1">
        <v>3</v>
      </c>
      <c r="G174" t="s">
        <v>100</v>
      </c>
    </row>
    <row r="175" spans="1:7" hidden="1" x14ac:dyDescent="0.35">
      <c r="A175" t="s">
        <v>468</v>
      </c>
      <c r="B175" t="s">
        <v>6</v>
      </c>
      <c r="C175" t="s">
        <v>473</v>
      </c>
      <c r="D175" t="s">
        <v>81</v>
      </c>
      <c r="E175" t="s">
        <v>4</v>
      </c>
      <c r="F175" s="1">
        <v>1</v>
      </c>
      <c r="G175" t="s">
        <v>82</v>
      </c>
    </row>
    <row r="176" spans="1:7" hidden="1" x14ac:dyDescent="0.35">
      <c r="A176" t="s">
        <v>468</v>
      </c>
      <c r="B176" t="s">
        <v>10</v>
      </c>
      <c r="C176" t="s">
        <v>474</v>
      </c>
      <c r="D176" t="s">
        <v>84</v>
      </c>
      <c r="E176" t="s">
        <v>4</v>
      </c>
      <c r="F176" s="1">
        <v>1</v>
      </c>
      <c r="G176" t="s">
        <v>85</v>
      </c>
    </row>
    <row r="177" spans="1:7" hidden="1" x14ac:dyDescent="0.35">
      <c r="A177" t="s">
        <v>468</v>
      </c>
      <c r="B177" t="s">
        <v>40</v>
      </c>
      <c r="C177" t="s">
        <v>475</v>
      </c>
      <c r="D177" t="s">
        <v>105</v>
      </c>
      <c r="E177" t="s">
        <v>34</v>
      </c>
      <c r="F177" s="1">
        <v>1</v>
      </c>
      <c r="G177" t="s">
        <v>106</v>
      </c>
    </row>
    <row r="178" spans="1:7" hidden="1" x14ac:dyDescent="0.35">
      <c r="A178" t="s">
        <v>468</v>
      </c>
      <c r="B178" t="s">
        <v>14</v>
      </c>
      <c r="C178" t="s">
        <v>476</v>
      </c>
      <c r="D178" t="s">
        <v>477</v>
      </c>
      <c r="E178" t="s">
        <v>4</v>
      </c>
      <c r="F178" s="1">
        <v>1</v>
      </c>
      <c r="G178" t="s">
        <v>478</v>
      </c>
    </row>
    <row r="179" spans="1:7" hidden="1" x14ac:dyDescent="0.35">
      <c r="A179" t="s">
        <v>468</v>
      </c>
      <c r="B179" t="s">
        <v>44</v>
      </c>
      <c r="C179" t="s">
        <v>479</v>
      </c>
      <c r="D179" t="s">
        <v>108</v>
      </c>
      <c r="E179" t="s">
        <v>34</v>
      </c>
      <c r="F179" s="1">
        <v>1</v>
      </c>
      <c r="G179" t="s">
        <v>109</v>
      </c>
    </row>
    <row r="180" spans="1:7" hidden="1" x14ac:dyDescent="0.35">
      <c r="A180" t="s">
        <v>468</v>
      </c>
      <c r="B180" t="s">
        <v>18</v>
      </c>
      <c r="C180" t="s">
        <v>480</v>
      </c>
      <c r="D180" t="s">
        <v>90</v>
      </c>
      <c r="E180" t="s">
        <v>4</v>
      </c>
      <c r="F180" s="1">
        <v>1</v>
      </c>
      <c r="G180" t="s">
        <v>91</v>
      </c>
    </row>
    <row r="181" spans="1:7" hidden="1" x14ac:dyDescent="0.35">
      <c r="A181" t="s">
        <v>468</v>
      </c>
      <c r="B181" t="s">
        <v>48</v>
      </c>
      <c r="C181" t="s">
        <v>481</v>
      </c>
      <c r="D181" t="s">
        <v>111</v>
      </c>
      <c r="E181" t="s">
        <v>34</v>
      </c>
      <c r="F181" s="1">
        <v>1</v>
      </c>
      <c r="G181" t="s">
        <v>112</v>
      </c>
    </row>
    <row r="182" spans="1:7" hidden="1" x14ac:dyDescent="0.35">
      <c r="A182" t="s">
        <v>468</v>
      </c>
      <c r="B182" t="s">
        <v>52</v>
      </c>
      <c r="C182" t="s">
        <v>482</v>
      </c>
      <c r="D182" t="s">
        <v>114</v>
      </c>
      <c r="E182" t="s">
        <v>34</v>
      </c>
      <c r="F182" s="1">
        <v>1</v>
      </c>
      <c r="G182" t="s">
        <v>115</v>
      </c>
    </row>
    <row r="183" spans="1:7" hidden="1" x14ac:dyDescent="0.35">
      <c r="A183" t="s">
        <v>468</v>
      </c>
      <c r="B183" t="s">
        <v>56</v>
      </c>
      <c r="C183" t="s">
        <v>483</v>
      </c>
      <c r="D183" t="s">
        <v>117</v>
      </c>
      <c r="E183" t="s">
        <v>34</v>
      </c>
      <c r="F183" s="1">
        <v>1</v>
      </c>
      <c r="G183" t="s">
        <v>118</v>
      </c>
    </row>
    <row r="184" spans="1:7" hidden="1" x14ac:dyDescent="0.35">
      <c r="A184" t="s">
        <v>468</v>
      </c>
      <c r="B184" t="s">
        <v>60</v>
      </c>
      <c r="C184" t="s">
        <v>484</v>
      </c>
      <c r="D184" t="s">
        <v>120</v>
      </c>
      <c r="E184" t="s">
        <v>34</v>
      </c>
      <c r="F184" s="1">
        <v>1</v>
      </c>
      <c r="G184" t="s">
        <v>121</v>
      </c>
    </row>
    <row r="185" spans="1:7" hidden="1" x14ac:dyDescent="0.35">
      <c r="A185" t="s">
        <v>468</v>
      </c>
      <c r="B185" t="s">
        <v>64</v>
      </c>
      <c r="C185" t="s">
        <v>485</v>
      </c>
      <c r="D185" t="s">
        <v>123</v>
      </c>
      <c r="E185" t="s">
        <v>34</v>
      </c>
      <c r="F185" s="1">
        <v>1</v>
      </c>
      <c r="G185" t="s">
        <v>124</v>
      </c>
    </row>
    <row r="186" spans="1:7" hidden="1" x14ac:dyDescent="0.35">
      <c r="A186" t="s">
        <v>468</v>
      </c>
      <c r="B186" t="s">
        <v>458</v>
      </c>
      <c r="C186" t="s">
        <v>486</v>
      </c>
      <c r="D186" t="s">
        <v>487</v>
      </c>
      <c r="E186" t="s">
        <v>34</v>
      </c>
      <c r="F186" s="1">
        <v>2</v>
      </c>
      <c r="G186" t="s">
        <v>488</v>
      </c>
    </row>
    <row r="187" spans="1:7" hidden="1" x14ac:dyDescent="0.35">
      <c r="A187" t="s">
        <v>468</v>
      </c>
      <c r="B187" t="s">
        <v>462</v>
      </c>
      <c r="C187" t="s">
        <v>489</v>
      </c>
      <c r="D187" t="s">
        <v>490</v>
      </c>
      <c r="E187" t="s">
        <v>34</v>
      </c>
      <c r="F187" s="1">
        <v>2</v>
      </c>
      <c r="G187" t="s">
        <v>491</v>
      </c>
    </row>
    <row r="188" spans="1:7" hidden="1" x14ac:dyDescent="0.35">
      <c r="A188" t="s">
        <v>468</v>
      </c>
      <c r="B188" t="s">
        <v>68</v>
      </c>
      <c r="C188" t="s">
        <v>492</v>
      </c>
      <c r="D188" t="s">
        <v>126</v>
      </c>
      <c r="E188" t="s">
        <v>34</v>
      </c>
      <c r="F188" s="1">
        <v>2</v>
      </c>
      <c r="G188" t="s">
        <v>127</v>
      </c>
    </row>
    <row r="189" spans="1:7" hidden="1" x14ac:dyDescent="0.35">
      <c r="A189" t="s">
        <v>468</v>
      </c>
      <c r="B189" t="s">
        <v>72</v>
      </c>
      <c r="C189" t="s">
        <v>493</v>
      </c>
      <c r="D189" t="s">
        <v>129</v>
      </c>
      <c r="E189" t="s">
        <v>34</v>
      </c>
      <c r="F189" s="1">
        <v>1</v>
      </c>
      <c r="G189" t="s">
        <v>130</v>
      </c>
    </row>
    <row r="190" spans="1:7" hidden="1" x14ac:dyDescent="0.35">
      <c r="A190" t="s">
        <v>494</v>
      </c>
      <c r="B190" t="s">
        <v>1</v>
      </c>
      <c r="C190" t="s">
        <v>495</v>
      </c>
      <c r="D190" t="s">
        <v>133</v>
      </c>
      <c r="E190" t="s">
        <v>4</v>
      </c>
      <c r="F190" s="1">
        <v>1</v>
      </c>
      <c r="G190" t="s">
        <v>134</v>
      </c>
    </row>
    <row r="191" spans="1:7" hidden="1" x14ac:dyDescent="0.35">
      <c r="A191" t="s">
        <v>494</v>
      </c>
      <c r="B191" t="s">
        <v>22</v>
      </c>
      <c r="C191" t="s">
        <v>496</v>
      </c>
      <c r="D191" t="s">
        <v>136</v>
      </c>
      <c r="E191" t="s">
        <v>25</v>
      </c>
      <c r="F191" s="1">
        <v>1</v>
      </c>
      <c r="G191" t="s">
        <v>137</v>
      </c>
    </row>
    <row r="192" spans="1:7" hidden="1" x14ac:dyDescent="0.35">
      <c r="A192" t="s">
        <v>494</v>
      </c>
      <c r="B192" t="s">
        <v>27</v>
      </c>
      <c r="C192" t="s">
        <v>497</v>
      </c>
      <c r="D192" t="s">
        <v>139</v>
      </c>
      <c r="E192" t="s">
        <v>25</v>
      </c>
      <c r="F192" s="1">
        <v>1</v>
      </c>
      <c r="G192" t="s">
        <v>140</v>
      </c>
    </row>
    <row r="193" spans="1:7" hidden="1" x14ac:dyDescent="0.35">
      <c r="A193" t="s">
        <v>494</v>
      </c>
      <c r="B193" t="s">
        <v>31</v>
      </c>
      <c r="C193" t="s">
        <v>498</v>
      </c>
      <c r="D193" t="s">
        <v>142</v>
      </c>
      <c r="E193" t="s">
        <v>34</v>
      </c>
      <c r="F193" s="1">
        <v>3</v>
      </c>
      <c r="G193" t="s">
        <v>143</v>
      </c>
    </row>
    <row r="194" spans="1:7" hidden="1" x14ac:dyDescent="0.35">
      <c r="A194" t="s">
        <v>494</v>
      </c>
      <c r="B194" t="s">
        <v>6</v>
      </c>
      <c r="C194" t="s">
        <v>499</v>
      </c>
      <c r="D194" t="s">
        <v>148</v>
      </c>
      <c r="E194" t="s">
        <v>4</v>
      </c>
      <c r="F194" s="1">
        <v>1</v>
      </c>
      <c r="G194" t="s">
        <v>149</v>
      </c>
    </row>
    <row r="195" spans="1:7" hidden="1" x14ac:dyDescent="0.35">
      <c r="A195" t="s">
        <v>494</v>
      </c>
      <c r="B195" t="s">
        <v>10</v>
      </c>
      <c r="C195" t="s">
        <v>500</v>
      </c>
      <c r="D195" t="s">
        <v>151</v>
      </c>
      <c r="E195" t="s">
        <v>4</v>
      </c>
      <c r="F195" s="1">
        <v>1</v>
      </c>
      <c r="G195" t="s">
        <v>152</v>
      </c>
    </row>
    <row r="196" spans="1:7" hidden="1" x14ac:dyDescent="0.35">
      <c r="A196" t="s">
        <v>494</v>
      </c>
      <c r="B196" t="s">
        <v>40</v>
      </c>
      <c r="C196" t="s">
        <v>501</v>
      </c>
      <c r="D196" t="s">
        <v>154</v>
      </c>
      <c r="E196" t="s">
        <v>34</v>
      </c>
      <c r="F196" s="1">
        <v>1</v>
      </c>
      <c r="G196" t="s">
        <v>155</v>
      </c>
    </row>
    <row r="197" spans="1:7" hidden="1" x14ac:dyDescent="0.35">
      <c r="A197" t="s">
        <v>494</v>
      </c>
      <c r="B197" t="s">
        <v>14</v>
      </c>
      <c r="C197" t="s">
        <v>502</v>
      </c>
      <c r="D197" t="s">
        <v>503</v>
      </c>
      <c r="E197" t="s">
        <v>4</v>
      </c>
      <c r="F197" s="1">
        <v>1</v>
      </c>
      <c r="G197" t="s">
        <v>504</v>
      </c>
    </row>
    <row r="198" spans="1:7" hidden="1" x14ac:dyDescent="0.35">
      <c r="A198" t="s">
        <v>494</v>
      </c>
      <c r="B198" t="s">
        <v>44</v>
      </c>
      <c r="C198" t="s">
        <v>505</v>
      </c>
      <c r="D198" t="s">
        <v>160</v>
      </c>
      <c r="E198" t="s">
        <v>34</v>
      </c>
      <c r="F198" s="1">
        <v>1</v>
      </c>
      <c r="G198" t="s">
        <v>161</v>
      </c>
    </row>
    <row r="199" spans="1:7" hidden="1" x14ac:dyDescent="0.35">
      <c r="A199" t="s">
        <v>494</v>
      </c>
      <c r="B199" t="s">
        <v>18</v>
      </c>
      <c r="C199" t="s">
        <v>506</v>
      </c>
      <c r="D199" t="s">
        <v>163</v>
      </c>
      <c r="E199" t="s">
        <v>4</v>
      </c>
      <c r="F199" s="1">
        <v>1</v>
      </c>
      <c r="G199" t="s">
        <v>164</v>
      </c>
    </row>
    <row r="200" spans="1:7" hidden="1" x14ac:dyDescent="0.35">
      <c r="A200" t="s">
        <v>494</v>
      </c>
      <c r="B200" t="s">
        <v>48</v>
      </c>
      <c r="C200" t="s">
        <v>507</v>
      </c>
      <c r="D200" t="s">
        <v>166</v>
      </c>
      <c r="E200" t="s">
        <v>34</v>
      </c>
      <c r="F200" s="1">
        <v>1</v>
      </c>
      <c r="G200" t="s">
        <v>167</v>
      </c>
    </row>
    <row r="201" spans="1:7" hidden="1" x14ac:dyDescent="0.35">
      <c r="A201" t="s">
        <v>494</v>
      </c>
      <c r="B201" t="s">
        <v>52</v>
      </c>
      <c r="C201" t="s">
        <v>508</v>
      </c>
      <c r="D201" t="s">
        <v>169</v>
      </c>
      <c r="E201" t="s">
        <v>34</v>
      </c>
      <c r="F201" s="1">
        <v>1</v>
      </c>
      <c r="G201" t="s">
        <v>170</v>
      </c>
    </row>
    <row r="202" spans="1:7" hidden="1" x14ac:dyDescent="0.35">
      <c r="A202" t="s">
        <v>494</v>
      </c>
      <c r="B202" t="s">
        <v>56</v>
      </c>
      <c r="C202" t="s">
        <v>509</v>
      </c>
      <c r="D202" t="s">
        <v>172</v>
      </c>
      <c r="E202" t="s">
        <v>34</v>
      </c>
      <c r="F202" s="1">
        <v>1</v>
      </c>
      <c r="G202" t="s">
        <v>173</v>
      </c>
    </row>
    <row r="203" spans="1:7" hidden="1" x14ac:dyDescent="0.35">
      <c r="A203" t="s">
        <v>494</v>
      </c>
      <c r="B203" t="s">
        <v>60</v>
      </c>
      <c r="C203" t="s">
        <v>510</v>
      </c>
      <c r="D203" t="s">
        <v>175</v>
      </c>
      <c r="E203" t="s">
        <v>34</v>
      </c>
      <c r="F203" s="1">
        <v>1</v>
      </c>
      <c r="G203" t="s">
        <v>176</v>
      </c>
    </row>
    <row r="204" spans="1:7" hidden="1" x14ac:dyDescent="0.35">
      <c r="A204" t="s">
        <v>494</v>
      </c>
      <c r="B204" t="s">
        <v>64</v>
      </c>
      <c r="C204" t="s">
        <v>511</v>
      </c>
      <c r="D204" t="s">
        <v>178</v>
      </c>
      <c r="E204" t="s">
        <v>34</v>
      </c>
      <c r="F204" s="1">
        <v>1</v>
      </c>
      <c r="G204" t="s">
        <v>179</v>
      </c>
    </row>
    <row r="205" spans="1:7" hidden="1" x14ac:dyDescent="0.35">
      <c r="A205" t="s">
        <v>494</v>
      </c>
      <c r="B205" t="s">
        <v>458</v>
      </c>
      <c r="C205" t="s">
        <v>512</v>
      </c>
      <c r="D205" t="s">
        <v>513</v>
      </c>
      <c r="E205" t="s">
        <v>34</v>
      </c>
      <c r="F205" s="1">
        <v>2</v>
      </c>
      <c r="G205" t="s">
        <v>514</v>
      </c>
    </row>
    <row r="206" spans="1:7" hidden="1" x14ac:dyDescent="0.35">
      <c r="A206" t="s">
        <v>494</v>
      </c>
      <c r="B206" t="s">
        <v>462</v>
      </c>
      <c r="C206" t="s">
        <v>515</v>
      </c>
      <c r="D206" t="s">
        <v>516</v>
      </c>
      <c r="E206" t="s">
        <v>34</v>
      </c>
      <c r="F206" s="1">
        <v>2</v>
      </c>
      <c r="G206" t="s">
        <v>517</v>
      </c>
    </row>
    <row r="207" spans="1:7" hidden="1" x14ac:dyDescent="0.35">
      <c r="A207" t="s">
        <v>518</v>
      </c>
      <c r="B207" t="s">
        <v>1</v>
      </c>
      <c r="C207" t="s">
        <v>519</v>
      </c>
      <c r="D207" t="s">
        <v>182</v>
      </c>
      <c r="E207" t="s">
        <v>4</v>
      </c>
      <c r="F207" s="1">
        <v>1</v>
      </c>
      <c r="G207" t="s">
        <v>183</v>
      </c>
    </row>
    <row r="208" spans="1:7" hidden="1" x14ac:dyDescent="0.35">
      <c r="A208" t="s">
        <v>518</v>
      </c>
      <c r="B208" t="s">
        <v>22</v>
      </c>
      <c r="C208" t="s">
        <v>520</v>
      </c>
      <c r="D208" t="s">
        <v>197</v>
      </c>
      <c r="E208" t="s">
        <v>25</v>
      </c>
      <c r="F208" s="1">
        <v>1</v>
      </c>
      <c r="G208" t="s">
        <v>198</v>
      </c>
    </row>
    <row r="209" spans="1:7" hidden="1" x14ac:dyDescent="0.35">
      <c r="A209" t="s">
        <v>518</v>
      </c>
      <c r="B209" t="s">
        <v>27</v>
      </c>
      <c r="C209" t="s">
        <v>521</v>
      </c>
      <c r="D209" t="s">
        <v>200</v>
      </c>
      <c r="E209" t="s">
        <v>25</v>
      </c>
      <c r="F209" s="1">
        <v>1</v>
      </c>
      <c r="G209" t="s">
        <v>201</v>
      </c>
    </row>
    <row r="210" spans="1:7" hidden="1" x14ac:dyDescent="0.35">
      <c r="A210" t="s">
        <v>518</v>
      </c>
      <c r="B210" t="s">
        <v>31</v>
      </c>
      <c r="C210" t="s">
        <v>522</v>
      </c>
      <c r="D210" t="s">
        <v>203</v>
      </c>
      <c r="E210" t="s">
        <v>34</v>
      </c>
      <c r="F210" s="1">
        <v>3</v>
      </c>
      <c r="G210" t="s">
        <v>204</v>
      </c>
    </row>
    <row r="211" spans="1:7" hidden="1" x14ac:dyDescent="0.35">
      <c r="A211" t="s">
        <v>518</v>
      </c>
      <c r="B211" t="s">
        <v>6</v>
      </c>
      <c r="C211" t="s">
        <v>523</v>
      </c>
      <c r="D211" t="s">
        <v>185</v>
      </c>
      <c r="E211" t="s">
        <v>4</v>
      </c>
      <c r="F211" s="1">
        <v>1</v>
      </c>
      <c r="G211" t="s">
        <v>186</v>
      </c>
    </row>
    <row r="212" spans="1:7" hidden="1" x14ac:dyDescent="0.35">
      <c r="A212" t="s">
        <v>518</v>
      </c>
      <c r="B212" t="s">
        <v>10</v>
      </c>
      <c r="C212" t="s">
        <v>524</v>
      </c>
      <c r="D212" t="s">
        <v>188</v>
      </c>
      <c r="E212" t="s">
        <v>4</v>
      </c>
      <c r="F212" s="1">
        <v>1</v>
      </c>
      <c r="G212" t="s">
        <v>189</v>
      </c>
    </row>
    <row r="213" spans="1:7" hidden="1" x14ac:dyDescent="0.35">
      <c r="A213" t="s">
        <v>518</v>
      </c>
      <c r="B213" t="s">
        <v>40</v>
      </c>
      <c r="C213" t="s">
        <v>525</v>
      </c>
      <c r="D213" t="s">
        <v>209</v>
      </c>
      <c r="E213" t="s">
        <v>34</v>
      </c>
      <c r="F213" s="1">
        <v>1</v>
      </c>
      <c r="G213" t="s">
        <v>210</v>
      </c>
    </row>
    <row r="214" spans="1:7" hidden="1" x14ac:dyDescent="0.35">
      <c r="A214" t="s">
        <v>518</v>
      </c>
      <c r="B214" t="s">
        <v>14</v>
      </c>
      <c r="C214" t="s">
        <v>526</v>
      </c>
      <c r="D214" t="s">
        <v>527</v>
      </c>
      <c r="E214" t="s">
        <v>4</v>
      </c>
      <c r="F214" s="1">
        <v>1</v>
      </c>
      <c r="G214" t="s">
        <v>528</v>
      </c>
    </row>
    <row r="215" spans="1:7" hidden="1" x14ac:dyDescent="0.35">
      <c r="A215" t="s">
        <v>518</v>
      </c>
      <c r="B215" t="s">
        <v>44</v>
      </c>
      <c r="C215" t="s">
        <v>529</v>
      </c>
      <c r="D215" t="s">
        <v>212</v>
      </c>
      <c r="E215" t="s">
        <v>34</v>
      </c>
      <c r="F215" s="1">
        <v>1</v>
      </c>
      <c r="G215" t="s">
        <v>213</v>
      </c>
    </row>
    <row r="216" spans="1:7" hidden="1" x14ac:dyDescent="0.35">
      <c r="A216" t="s">
        <v>518</v>
      </c>
      <c r="B216" t="s">
        <v>18</v>
      </c>
      <c r="C216" t="s">
        <v>530</v>
      </c>
      <c r="D216" t="s">
        <v>194</v>
      </c>
      <c r="E216" t="s">
        <v>4</v>
      </c>
      <c r="F216" s="1">
        <v>1</v>
      </c>
      <c r="G216" t="s">
        <v>195</v>
      </c>
    </row>
    <row r="217" spans="1:7" hidden="1" x14ac:dyDescent="0.35">
      <c r="A217" t="s">
        <v>518</v>
      </c>
      <c r="B217" t="s">
        <v>48</v>
      </c>
      <c r="C217" t="s">
        <v>531</v>
      </c>
      <c r="D217" t="s">
        <v>215</v>
      </c>
      <c r="E217" t="s">
        <v>34</v>
      </c>
      <c r="F217" s="1">
        <v>1</v>
      </c>
      <c r="G217" t="s">
        <v>216</v>
      </c>
    </row>
    <row r="218" spans="1:7" hidden="1" x14ac:dyDescent="0.35">
      <c r="A218" t="s">
        <v>518</v>
      </c>
      <c r="B218" t="s">
        <v>52</v>
      </c>
      <c r="C218" t="s">
        <v>532</v>
      </c>
      <c r="D218" t="s">
        <v>218</v>
      </c>
      <c r="E218" t="s">
        <v>34</v>
      </c>
      <c r="F218" s="1">
        <v>1</v>
      </c>
      <c r="G218" t="s">
        <v>219</v>
      </c>
    </row>
    <row r="219" spans="1:7" hidden="1" x14ac:dyDescent="0.35">
      <c r="A219" t="s">
        <v>518</v>
      </c>
      <c r="B219" t="s">
        <v>56</v>
      </c>
      <c r="C219" t="s">
        <v>533</v>
      </c>
      <c r="D219" t="s">
        <v>221</v>
      </c>
      <c r="E219" t="s">
        <v>34</v>
      </c>
      <c r="F219" s="1">
        <v>1</v>
      </c>
      <c r="G219" t="s">
        <v>222</v>
      </c>
    </row>
    <row r="220" spans="1:7" hidden="1" x14ac:dyDescent="0.35">
      <c r="A220" t="s">
        <v>518</v>
      </c>
      <c r="B220" t="s">
        <v>60</v>
      </c>
      <c r="C220" t="s">
        <v>534</v>
      </c>
      <c r="D220" t="s">
        <v>224</v>
      </c>
      <c r="E220" t="s">
        <v>34</v>
      </c>
      <c r="F220" s="1">
        <v>1</v>
      </c>
      <c r="G220" t="s">
        <v>225</v>
      </c>
    </row>
    <row r="221" spans="1:7" hidden="1" x14ac:dyDescent="0.35">
      <c r="A221" t="s">
        <v>518</v>
      </c>
      <c r="B221" t="s">
        <v>64</v>
      </c>
      <c r="C221" t="s">
        <v>535</v>
      </c>
      <c r="D221" t="s">
        <v>227</v>
      </c>
      <c r="E221" t="s">
        <v>34</v>
      </c>
      <c r="F221" s="1">
        <v>1</v>
      </c>
      <c r="G221" t="s">
        <v>228</v>
      </c>
    </row>
    <row r="222" spans="1:7" hidden="1" x14ac:dyDescent="0.35">
      <c r="A222" t="s">
        <v>518</v>
      </c>
      <c r="B222" t="s">
        <v>458</v>
      </c>
      <c r="C222" t="s">
        <v>536</v>
      </c>
      <c r="D222" t="s">
        <v>537</v>
      </c>
      <c r="E222" t="s">
        <v>34</v>
      </c>
      <c r="F222" s="1">
        <v>2</v>
      </c>
      <c r="G222" t="s">
        <v>538</v>
      </c>
    </row>
    <row r="223" spans="1:7" hidden="1" x14ac:dyDescent="0.35">
      <c r="A223" t="s">
        <v>518</v>
      </c>
      <c r="B223" t="s">
        <v>462</v>
      </c>
      <c r="C223" t="s">
        <v>539</v>
      </c>
      <c r="D223" t="s">
        <v>540</v>
      </c>
      <c r="E223" t="s">
        <v>34</v>
      </c>
      <c r="F223" s="1">
        <v>2</v>
      </c>
      <c r="G223" t="s">
        <v>541</v>
      </c>
    </row>
    <row r="224" spans="1:7" hidden="1" x14ac:dyDescent="0.35">
      <c r="A224" t="s">
        <v>518</v>
      </c>
      <c r="B224" t="s">
        <v>68</v>
      </c>
      <c r="C224" t="s">
        <v>542</v>
      </c>
      <c r="D224" t="s">
        <v>230</v>
      </c>
      <c r="E224" t="s">
        <v>34</v>
      </c>
      <c r="F224" s="1">
        <v>2</v>
      </c>
      <c r="G224" t="s">
        <v>231</v>
      </c>
    </row>
    <row r="225" spans="1:7" hidden="1" x14ac:dyDescent="0.35">
      <c r="A225" t="s">
        <v>518</v>
      </c>
      <c r="B225" t="s">
        <v>72</v>
      </c>
      <c r="C225" t="s">
        <v>543</v>
      </c>
      <c r="D225" t="s">
        <v>233</v>
      </c>
      <c r="E225" t="s">
        <v>34</v>
      </c>
      <c r="F225" s="1">
        <v>1</v>
      </c>
      <c r="G225" t="s">
        <v>234</v>
      </c>
    </row>
  </sheetData>
  <autoFilter ref="A1:G225" xr:uid="{886C59ED-6649-421F-82CA-3F17162C6622}">
    <filterColumn colId="0">
      <filters>
        <filter val="GB P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9596-35F6-4655-B7C6-F7D46D96A009}">
  <sheetPr filterMode="1"/>
  <dimension ref="A2:G225"/>
  <sheetViews>
    <sheetView tabSelected="1" workbookViewId="0">
      <selection activeCell="C45" sqref="C45"/>
    </sheetView>
  </sheetViews>
  <sheetFormatPr defaultRowHeight="14.5" x14ac:dyDescent="0.35"/>
  <cols>
    <col min="1" max="1" width="11.81640625" bestFit="1" customWidth="1"/>
    <col min="2" max="2" width="31.08984375" bestFit="1" customWidth="1"/>
    <col min="3" max="3" width="36.36328125" bestFit="1" customWidth="1"/>
    <col min="5" max="5" width="5.08984375" bestFit="1" customWidth="1"/>
    <col min="6" max="6" width="1.81640625" bestFit="1" customWidth="1"/>
    <col min="7" max="7" width="9.6328125" bestFit="1" customWidth="1"/>
  </cols>
  <sheetData>
    <row r="2" spans="1:7" hidden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>
        <v>1</v>
      </c>
      <c r="G2" t="s">
        <v>5</v>
      </c>
    </row>
    <row r="3" spans="1:7" hidden="1" x14ac:dyDescent="0.35">
      <c r="A3" t="s">
        <v>0</v>
      </c>
      <c r="B3" t="s">
        <v>6</v>
      </c>
      <c r="C3" t="s">
        <v>7</v>
      </c>
      <c r="D3" t="s">
        <v>8</v>
      </c>
      <c r="E3" t="s">
        <v>4</v>
      </c>
      <c r="F3" s="1">
        <v>1</v>
      </c>
      <c r="G3" t="s">
        <v>9</v>
      </c>
    </row>
    <row r="4" spans="1:7" hidden="1" x14ac:dyDescent="0.35">
      <c r="A4" t="s">
        <v>0</v>
      </c>
      <c r="B4" t="s">
        <v>10</v>
      </c>
      <c r="C4" t="s">
        <v>11</v>
      </c>
      <c r="D4" t="s">
        <v>12</v>
      </c>
      <c r="E4" t="s">
        <v>4</v>
      </c>
      <c r="F4" s="1">
        <v>1</v>
      </c>
      <c r="G4" t="s">
        <v>13</v>
      </c>
    </row>
    <row r="5" spans="1:7" hidden="1" x14ac:dyDescent="0.35">
      <c r="A5" t="s">
        <v>0</v>
      </c>
      <c r="B5" t="s">
        <v>14</v>
      </c>
      <c r="C5" t="s">
        <v>15</v>
      </c>
      <c r="D5" t="s">
        <v>16</v>
      </c>
      <c r="E5" t="s">
        <v>4</v>
      </c>
      <c r="F5" s="1">
        <v>1</v>
      </c>
      <c r="G5" t="s">
        <v>17</v>
      </c>
    </row>
    <row r="6" spans="1:7" hidden="1" x14ac:dyDescent="0.35">
      <c r="A6" t="s">
        <v>0</v>
      </c>
      <c r="B6" t="s">
        <v>18</v>
      </c>
      <c r="C6" t="s">
        <v>19</v>
      </c>
      <c r="D6" t="s">
        <v>20</v>
      </c>
      <c r="E6" t="s">
        <v>4</v>
      </c>
      <c r="F6" s="1">
        <v>1</v>
      </c>
      <c r="G6" t="s">
        <v>21</v>
      </c>
    </row>
    <row r="7" spans="1:7" hidden="1" x14ac:dyDescent="0.35">
      <c r="A7" t="s">
        <v>0</v>
      </c>
      <c r="B7" t="s">
        <v>22</v>
      </c>
      <c r="C7" t="s">
        <v>23</v>
      </c>
      <c r="D7" t="s">
        <v>24</v>
      </c>
      <c r="E7" t="s">
        <v>25</v>
      </c>
      <c r="F7" s="1">
        <v>1</v>
      </c>
      <c r="G7" t="s">
        <v>26</v>
      </c>
    </row>
    <row r="8" spans="1:7" hidden="1" x14ac:dyDescent="0.35">
      <c r="A8" t="s">
        <v>0</v>
      </c>
      <c r="B8" t="s">
        <v>27</v>
      </c>
      <c r="C8" t="s">
        <v>28</v>
      </c>
      <c r="D8" t="s">
        <v>29</v>
      </c>
      <c r="E8" t="s">
        <v>25</v>
      </c>
      <c r="F8" s="1">
        <v>1</v>
      </c>
      <c r="G8" t="s">
        <v>30</v>
      </c>
    </row>
    <row r="9" spans="1:7" hidden="1" x14ac:dyDescent="0.35">
      <c r="A9" t="s">
        <v>0</v>
      </c>
      <c r="B9" t="s">
        <v>31</v>
      </c>
      <c r="C9" t="s">
        <v>32</v>
      </c>
      <c r="D9" t="s">
        <v>33</v>
      </c>
      <c r="E9" t="s">
        <v>34</v>
      </c>
      <c r="F9" s="1">
        <v>3</v>
      </c>
      <c r="G9" t="s">
        <v>35</v>
      </c>
    </row>
    <row r="10" spans="1:7" hidden="1" x14ac:dyDescent="0.35">
      <c r="A10" t="s">
        <v>0</v>
      </c>
      <c r="B10" t="s">
        <v>36</v>
      </c>
      <c r="C10" t="s">
        <v>37</v>
      </c>
      <c r="D10" t="s">
        <v>38</v>
      </c>
      <c r="E10" t="s">
        <v>34</v>
      </c>
      <c r="F10" s="1">
        <v>2</v>
      </c>
      <c r="G10" t="s">
        <v>39</v>
      </c>
    </row>
    <row r="11" spans="1:7" hidden="1" x14ac:dyDescent="0.35">
      <c r="A11" t="s">
        <v>0</v>
      </c>
      <c r="B11" t="s">
        <v>40</v>
      </c>
      <c r="C11" t="s">
        <v>41</v>
      </c>
      <c r="D11" t="s">
        <v>42</v>
      </c>
      <c r="E11" t="s">
        <v>34</v>
      </c>
      <c r="F11" s="1">
        <v>1</v>
      </c>
      <c r="G11" t="s">
        <v>43</v>
      </c>
    </row>
    <row r="12" spans="1:7" hidden="1" x14ac:dyDescent="0.35">
      <c r="A12" t="s">
        <v>0</v>
      </c>
      <c r="B12" t="s">
        <v>44</v>
      </c>
      <c r="C12" t="s">
        <v>45</v>
      </c>
      <c r="D12" t="s">
        <v>46</v>
      </c>
      <c r="E12" t="s">
        <v>34</v>
      </c>
      <c r="F12" s="1">
        <v>1</v>
      </c>
      <c r="G12" t="s">
        <v>47</v>
      </c>
    </row>
    <row r="13" spans="1:7" hidden="1" x14ac:dyDescent="0.35">
      <c r="A13" t="s">
        <v>0</v>
      </c>
      <c r="B13" t="s">
        <v>48</v>
      </c>
      <c r="C13" t="s">
        <v>49</v>
      </c>
      <c r="D13" t="s">
        <v>50</v>
      </c>
      <c r="E13" t="s">
        <v>34</v>
      </c>
      <c r="F13" s="1">
        <v>3</v>
      </c>
      <c r="G13" t="s">
        <v>51</v>
      </c>
    </row>
    <row r="14" spans="1:7" hidden="1" x14ac:dyDescent="0.35">
      <c r="A14" t="s">
        <v>0</v>
      </c>
      <c r="B14" t="s">
        <v>52</v>
      </c>
      <c r="C14" t="s">
        <v>53</v>
      </c>
      <c r="D14" t="s">
        <v>54</v>
      </c>
      <c r="E14" t="s">
        <v>34</v>
      </c>
      <c r="F14" s="1">
        <v>1</v>
      </c>
      <c r="G14" t="s">
        <v>55</v>
      </c>
    </row>
    <row r="15" spans="1:7" hidden="1" x14ac:dyDescent="0.35">
      <c r="A15" t="s">
        <v>0</v>
      </c>
      <c r="B15" t="s">
        <v>56</v>
      </c>
      <c r="C15" t="s">
        <v>57</v>
      </c>
      <c r="D15" t="s">
        <v>58</v>
      </c>
      <c r="E15" t="s">
        <v>34</v>
      </c>
      <c r="F15" s="1">
        <v>1</v>
      </c>
      <c r="G15" t="s">
        <v>59</v>
      </c>
    </row>
    <row r="16" spans="1:7" hidden="1" x14ac:dyDescent="0.35">
      <c r="A16" t="s">
        <v>0</v>
      </c>
      <c r="B16" t="s">
        <v>60</v>
      </c>
      <c r="C16" t="s">
        <v>61</v>
      </c>
      <c r="D16" t="s">
        <v>62</v>
      </c>
      <c r="E16" t="s">
        <v>34</v>
      </c>
      <c r="F16" s="1">
        <v>1</v>
      </c>
      <c r="G16" t="s">
        <v>63</v>
      </c>
    </row>
    <row r="17" spans="1:7" hidden="1" x14ac:dyDescent="0.35">
      <c r="A17" t="s">
        <v>0</v>
      </c>
      <c r="B17" t="s">
        <v>64</v>
      </c>
      <c r="C17" t="s">
        <v>65</v>
      </c>
      <c r="D17" t="s">
        <v>66</v>
      </c>
      <c r="E17" t="s">
        <v>34</v>
      </c>
      <c r="F17" s="1">
        <v>1</v>
      </c>
      <c r="G17" t="s">
        <v>67</v>
      </c>
    </row>
    <row r="18" spans="1:7" hidden="1" x14ac:dyDescent="0.35">
      <c r="A18" t="s">
        <v>0</v>
      </c>
      <c r="B18" t="s">
        <v>68</v>
      </c>
      <c r="C18" t="s">
        <v>69</v>
      </c>
      <c r="D18" t="s">
        <v>70</v>
      </c>
      <c r="E18" t="s">
        <v>34</v>
      </c>
      <c r="F18" s="1">
        <v>2</v>
      </c>
      <c r="G18" t="s">
        <v>71</v>
      </c>
    </row>
    <row r="19" spans="1:7" hidden="1" x14ac:dyDescent="0.35">
      <c r="A19" t="s">
        <v>0</v>
      </c>
      <c r="B19" t="s">
        <v>72</v>
      </c>
      <c r="C19" t="s">
        <v>73</v>
      </c>
      <c r="D19" t="s">
        <v>74</v>
      </c>
      <c r="E19" t="s">
        <v>34</v>
      </c>
      <c r="F19" s="1">
        <v>1</v>
      </c>
      <c r="G19" t="s">
        <v>75</v>
      </c>
    </row>
    <row r="20" spans="1:7" hidden="1" x14ac:dyDescent="0.35">
      <c r="A20" t="s">
        <v>76</v>
      </c>
      <c r="B20" t="s">
        <v>1</v>
      </c>
      <c r="C20" t="s">
        <v>77</v>
      </c>
      <c r="D20" t="s">
        <v>78</v>
      </c>
      <c r="E20" t="s">
        <v>4</v>
      </c>
      <c r="F20" s="1">
        <v>1</v>
      </c>
      <c r="G20" t="s">
        <v>79</v>
      </c>
    </row>
    <row r="21" spans="1:7" hidden="1" x14ac:dyDescent="0.35">
      <c r="A21" t="s">
        <v>76</v>
      </c>
      <c r="B21" t="s">
        <v>6</v>
      </c>
      <c r="C21" t="s">
        <v>80</v>
      </c>
      <c r="D21" t="s">
        <v>81</v>
      </c>
      <c r="E21" t="s">
        <v>4</v>
      </c>
      <c r="F21" s="1">
        <v>1</v>
      </c>
      <c r="G21" t="s">
        <v>82</v>
      </c>
    </row>
    <row r="22" spans="1:7" hidden="1" x14ac:dyDescent="0.35">
      <c r="A22" t="s">
        <v>76</v>
      </c>
      <c r="B22" t="s">
        <v>10</v>
      </c>
      <c r="C22" t="s">
        <v>83</v>
      </c>
      <c r="D22" t="s">
        <v>84</v>
      </c>
      <c r="E22" t="s">
        <v>4</v>
      </c>
      <c r="F22" s="1">
        <v>1</v>
      </c>
      <c r="G22" t="s">
        <v>85</v>
      </c>
    </row>
    <row r="23" spans="1:7" hidden="1" x14ac:dyDescent="0.35">
      <c r="A23" t="s">
        <v>76</v>
      </c>
      <c r="B23" t="s">
        <v>14</v>
      </c>
      <c r="C23" t="s">
        <v>86</v>
      </c>
      <c r="D23" t="s">
        <v>87</v>
      </c>
      <c r="E23" t="s">
        <v>4</v>
      </c>
      <c r="F23" s="1">
        <v>1</v>
      </c>
      <c r="G23" t="s">
        <v>88</v>
      </c>
    </row>
    <row r="24" spans="1:7" hidden="1" x14ac:dyDescent="0.35">
      <c r="A24" t="s">
        <v>76</v>
      </c>
      <c r="B24" t="s">
        <v>18</v>
      </c>
      <c r="C24" t="s">
        <v>89</v>
      </c>
      <c r="D24" t="s">
        <v>90</v>
      </c>
      <c r="E24" t="s">
        <v>4</v>
      </c>
      <c r="F24" s="1">
        <v>1</v>
      </c>
      <c r="G24" t="s">
        <v>91</v>
      </c>
    </row>
    <row r="25" spans="1:7" hidden="1" x14ac:dyDescent="0.35">
      <c r="A25" t="s">
        <v>76</v>
      </c>
      <c r="B25" t="s">
        <v>22</v>
      </c>
      <c r="C25" t="s">
        <v>92</v>
      </c>
      <c r="D25" t="s">
        <v>93</v>
      </c>
      <c r="E25" t="s">
        <v>25</v>
      </c>
      <c r="F25" s="1">
        <v>1</v>
      </c>
      <c r="G25" t="s">
        <v>94</v>
      </c>
    </row>
    <row r="26" spans="1:7" hidden="1" x14ac:dyDescent="0.35">
      <c r="A26" t="s">
        <v>76</v>
      </c>
      <c r="B26" t="s">
        <v>27</v>
      </c>
      <c r="C26" t="s">
        <v>95</v>
      </c>
      <c r="D26" t="s">
        <v>96</v>
      </c>
      <c r="E26" t="s">
        <v>25</v>
      </c>
      <c r="F26" s="1">
        <v>1</v>
      </c>
      <c r="G26" t="s">
        <v>97</v>
      </c>
    </row>
    <row r="27" spans="1:7" hidden="1" x14ac:dyDescent="0.35">
      <c r="A27" t="s">
        <v>76</v>
      </c>
      <c r="B27" t="s">
        <v>31</v>
      </c>
      <c r="C27" t="s">
        <v>98</v>
      </c>
      <c r="D27" t="s">
        <v>99</v>
      </c>
      <c r="E27" t="s">
        <v>34</v>
      </c>
      <c r="F27" s="1">
        <v>3</v>
      </c>
      <c r="G27" t="s">
        <v>100</v>
      </c>
    </row>
    <row r="28" spans="1:7" hidden="1" x14ac:dyDescent="0.35">
      <c r="A28" t="s">
        <v>76</v>
      </c>
      <c r="B28" t="s">
        <v>36</v>
      </c>
      <c r="C28" t="s">
        <v>101</v>
      </c>
      <c r="D28" t="s">
        <v>102</v>
      </c>
      <c r="E28" t="s">
        <v>34</v>
      </c>
      <c r="F28" s="1">
        <v>2</v>
      </c>
      <c r="G28" t="s">
        <v>103</v>
      </c>
    </row>
    <row r="29" spans="1:7" hidden="1" x14ac:dyDescent="0.35">
      <c r="A29" t="s">
        <v>76</v>
      </c>
      <c r="B29" t="s">
        <v>40</v>
      </c>
      <c r="C29" t="s">
        <v>104</v>
      </c>
      <c r="D29" t="s">
        <v>105</v>
      </c>
      <c r="E29" t="s">
        <v>34</v>
      </c>
      <c r="F29" s="1">
        <v>1</v>
      </c>
      <c r="G29" t="s">
        <v>106</v>
      </c>
    </row>
    <row r="30" spans="1:7" hidden="1" x14ac:dyDescent="0.35">
      <c r="A30" t="s">
        <v>76</v>
      </c>
      <c r="B30" t="s">
        <v>44</v>
      </c>
      <c r="C30" t="s">
        <v>107</v>
      </c>
      <c r="D30" t="s">
        <v>108</v>
      </c>
      <c r="E30" t="s">
        <v>34</v>
      </c>
      <c r="F30" s="1">
        <v>1</v>
      </c>
      <c r="G30" t="s">
        <v>109</v>
      </c>
    </row>
    <row r="31" spans="1:7" hidden="1" x14ac:dyDescent="0.35">
      <c r="A31" t="s">
        <v>76</v>
      </c>
      <c r="B31" t="s">
        <v>48</v>
      </c>
      <c r="C31" t="s">
        <v>110</v>
      </c>
      <c r="D31" t="s">
        <v>111</v>
      </c>
      <c r="E31" t="s">
        <v>34</v>
      </c>
      <c r="F31" s="1">
        <v>3</v>
      </c>
      <c r="G31" t="s">
        <v>112</v>
      </c>
    </row>
    <row r="32" spans="1:7" hidden="1" x14ac:dyDescent="0.35">
      <c r="A32" t="s">
        <v>76</v>
      </c>
      <c r="B32" t="s">
        <v>52</v>
      </c>
      <c r="C32" t="s">
        <v>113</v>
      </c>
      <c r="D32" t="s">
        <v>114</v>
      </c>
      <c r="E32" t="s">
        <v>34</v>
      </c>
      <c r="F32" s="1">
        <v>1</v>
      </c>
      <c r="G32" t="s">
        <v>115</v>
      </c>
    </row>
    <row r="33" spans="1:7" hidden="1" x14ac:dyDescent="0.35">
      <c r="A33" t="s">
        <v>76</v>
      </c>
      <c r="B33" t="s">
        <v>56</v>
      </c>
      <c r="C33" t="s">
        <v>116</v>
      </c>
      <c r="D33" t="s">
        <v>117</v>
      </c>
      <c r="E33" t="s">
        <v>34</v>
      </c>
      <c r="F33" s="1">
        <v>1</v>
      </c>
      <c r="G33" t="s">
        <v>118</v>
      </c>
    </row>
    <row r="34" spans="1:7" hidden="1" x14ac:dyDescent="0.35">
      <c r="A34" t="s">
        <v>76</v>
      </c>
      <c r="B34" t="s">
        <v>60</v>
      </c>
      <c r="C34" t="s">
        <v>119</v>
      </c>
      <c r="D34" t="s">
        <v>120</v>
      </c>
      <c r="E34" t="s">
        <v>34</v>
      </c>
      <c r="F34" s="1">
        <v>1</v>
      </c>
      <c r="G34" t="s">
        <v>121</v>
      </c>
    </row>
    <row r="35" spans="1:7" hidden="1" x14ac:dyDescent="0.35">
      <c r="A35" t="s">
        <v>76</v>
      </c>
      <c r="B35" t="s">
        <v>64</v>
      </c>
      <c r="C35" t="s">
        <v>122</v>
      </c>
      <c r="D35" t="s">
        <v>123</v>
      </c>
      <c r="E35" t="s">
        <v>34</v>
      </c>
      <c r="F35" s="1">
        <v>1</v>
      </c>
      <c r="G35" t="s">
        <v>124</v>
      </c>
    </row>
    <row r="36" spans="1:7" hidden="1" x14ac:dyDescent="0.35">
      <c r="A36" t="s">
        <v>76</v>
      </c>
      <c r="B36" t="s">
        <v>68</v>
      </c>
      <c r="C36" t="s">
        <v>125</v>
      </c>
      <c r="D36" t="s">
        <v>126</v>
      </c>
      <c r="E36" t="s">
        <v>34</v>
      </c>
      <c r="F36" s="1">
        <v>2</v>
      </c>
      <c r="G36" t="s">
        <v>127</v>
      </c>
    </row>
    <row r="37" spans="1:7" hidden="1" x14ac:dyDescent="0.35">
      <c r="A37" t="s">
        <v>76</v>
      </c>
      <c r="B37" t="s">
        <v>72</v>
      </c>
      <c r="C37" t="s">
        <v>128</v>
      </c>
      <c r="D37" t="s">
        <v>129</v>
      </c>
      <c r="E37" t="s">
        <v>34</v>
      </c>
      <c r="F37" s="1">
        <v>1</v>
      </c>
      <c r="G37" t="s">
        <v>130</v>
      </c>
    </row>
    <row r="38" spans="1:7" x14ac:dyDescent="0.35">
      <c r="A38" t="s">
        <v>131</v>
      </c>
      <c r="B38" t="s">
        <v>1</v>
      </c>
      <c r="C38" t="str">
        <f>VLOOKUP(B38,Sheet1!$B$38:$C$53,2,0)</f>
        <v>SIDE BOARD GB PE</v>
      </c>
      <c r="D38" t="str">
        <f>VLOOKUP(B38,Sheet1!$B$38:$G$53,3,0)</f>
        <v>LM99</v>
      </c>
      <c r="E38" t="str">
        <f>VLOOKUP(B38,Sheet1!$B$38:$G$53,4,0)</f>
        <v>G130</v>
      </c>
      <c r="F38" s="1">
        <f>VLOOKUP(B38,Sheet1!$B$38:$G$53,5,0)</f>
        <v>1</v>
      </c>
      <c r="G38" t="str">
        <f>VLOOKUP(B38,Sheet1!$B$38:$G$53,6,0)</f>
        <v>OKP5935</v>
      </c>
    </row>
    <row r="39" spans="1:7" x14ac:dyDescent="0.35">
      <c r="A39" t="s">
        <v>131</v>
      </c>
      <c r="B39" t="s">
        <v>14</v>
      </c>
      <c r="C39" t="str">
        <f>VLOOKUP(B39,Sheet1!$B$38:$C$53,2,0)</f>
        <v>KEY BED GB PE</v>
      </c>
      <c r="D39" t="str">
        <f>VLOOKUP(B39,Sheet1!$B$38:$G$53,3,0)</f>
        <v>GH41</v>
      </c>
      <c r="E39" t="str">
        <f>VLOOKUP(B39,Sheet1!$B$38:$G$53,4,0)</f>
        <v>G130</v>
      </c>
      <c r="F39" s="1">
        <f>VLOOKUP(B39,Sheet1!$B$38:$G$53,5,0)</f>
        <v>1</v>
      </c>
      <c r="G39" t="str">
        <f>VLOOKUP(B39,Sheet1!$B$38:$G$53,6,0)</f>
        <v>BAP7965</v>
      </c>
    </row>
    <row r="40" spans="1:7" x14ac:dyDescent="0.35">
      <c r="A40" t="s">
        <v>131</v>
      </c>
      <c r="B40" t="s">
        <v>10</v>
      </c>
      <c r="C40" t="str">
        <f>VLOOKUP(B40,Sheet1!$B$38:$C$53,2,0)</f>
        <v>FRONT BEAM GB PE</v>
      </c>
      <c r="D40" t="str">
        <f>VLOOKUP(B40,Sheet1!$B$38:$G$53,3,0)</f>
        <v>CP15</v>
      </c>
      <c r="E40" t="str">
        <f>VLOOKUP(B40,Sheet1!$B$38:$G$53,4,0)</f>
        <v>G130</v>
      </c>
      <c r="F40" s="1">
        <f>VLOOKUP(B40,Sheet1!$B$38:$G$53,5,0)</f>
        <v>1</v>
      </c>
      <c r="G40" t="str">
        <f>VLOOKUP(B40,Sheet1!$B$38:$G$53,6,0)</f>
        <v>NTY6625</v>
      </c>
    </row>
    <row r="41" spans="1:7" x14ac:dyDescent="0.35">
      <c r="A41" t="s">
        <v>131</v>
      </c>
      <c r="B41" t="s">
        <v>18</v>
      </c>
      <c r="C41" t="str">
        <f>VLOOKUP(B41,Sheet1!$B$38:$C$53,2,0)</f>
        <v>LEG BLOCK LONG GB PE</v>
      </c>
      <c r="D41" t="str">
        <f>VLOOKUP(B41,Sheet1!$B$38:$G$53,3,0)</f>
        <v>XW53</v>
      </c>
      <c r="E41" t="str">
        <f>VLOOKUP(B41,Sheet1!$B$38:$G$53,4,0)</f>
        <v>G130</v>
      </c>
      <c r="F41" s="1">
        <f>VLOOKUP(B41,Sheet1!$B$38:$G$53,5,0)</f>
        <v>1</v>
      </c>
      <c r="G41" t="str">
        <f>VLOOKUP(B41,Sheet1!$B$38:$G$53,6,0)</f>
        <v>ACA2229</v>
      </c>
    </row>
    <row r="42" spans="1:7" x14ac:dyDescent="0.35">
      <c r="A42" t="s">
        <v>131</v>
      </c>
      <c r="B42" t="s">
        <v>6</v>
      </c>
      <c r="C42" t="str">
        <f>VLOOKUP(B42,Sheet1!$B$38:$C$53,2,0)</f>
        <v>LEG BLOCK SHORT GB PE</v>
      </c>
      <c r="D42" t="str">
        <f>VLOOKUP(B42,Sheet1!$B$38:$G$53,3,0)</f>
        <v>TU77</v>
      </c>
      <c r="E42" t="str">
        <f>VLOOKUP(B42,Sheet1!$B$38:$G$53,4,0)</f>
        <v>G130</v>
      </c>
      <c r="F42" s="1">
        <f>VLOOKUP(B42,Sheet1!$B$38:$G$53,5,0)</f>
        <v>1</v>
      </c>
      <c r="G42" t="str">
        <f>VLOOKUP(B42,Sheet1!$B$38:$G$53,6,0)</f>
        <v>QSF5771</v>
      </c>
    </row>
    <row r="43" spans="1:7" x14ac:dyDescent="0.35">
      <c r="A43" t="s">
        <v>131</v>
      </c>
      <c r="B43" t="s">
        <v>22</v>
      </c>
      <c r="C43" t="str">
        <f>VLOOKUP(B43,Sheet1!$B$38:$C$53,2,0)</f>
        <v>KEY BLOCK R/L GB PE</v>
      </c>
      <c r="D43" t="str">
        <f>VLOOKUP(B43,Sheet1!$B$38:$G$53,3,0)</f>
        <v>SV11</v>
      </c>
      <c r="E43" t="str">
        <f>VLOOKUP(B43,Sheet1!$B$38:$G$53,4,0)</f>
        <v>G150</v>
      </c>
      <c r="F43" s="1">
        <f>VLOOKUP(B43,Sheet1!$B$38:$G$53,5,0)</f>
        <v>1</v>
      </c>
      <c r="G43" t="str">
        <f>VLOOKUP(B43,Sheet1!$B$38:$G$53,6,0)</f>
        <v>VGG5163</v>
      </c>
    </row>
    <row r="44" spans="1:7" x14ac:dyDescent="0.35">
      <c r="A44" t="s">
        <v>131</v>
      </c>
      <c r="B44" t="s">
        <v>27</v>
      </c>
      <c r="C44" t="str">
        <f>VLOOKUP(B44,Sheet1!$B$38:$C$53,2,0)</f>
        <v>KEY SLIP GB PE</v>
      </c>
      <c r="D44" t="str">
        <f>VLOOKUP(B44,Sheet1!$B$38:$G$53,3,0)</f>
        <v>IY64</v>
      </c>
      <c r="E44" t="str">
        <f>VLOOKUP(B44,Sheet1!$B$38:$G$53,4,0)</f>
        <v>G150</v>
      </c>
      <c r="F44" s="1">
        <f>VLOOKUP(B44,Sheet1!$B$38:$G$53,5,0)</f>
        <v>1</v>
      </c>
      <c r="G44" t="str">
        <f>VLOOKUP(B44,Sheet1!$B$38:$G$53,6,0)</f>
        <v>ISX3670</v>
      </c>
    </row>
    <row r="45" spans="1:7" x14ac:dyDescent="0.35">
      <c r="A45" t="s">
        <v>131</v>
      </c>
      <c r="B45" t="s">
        <v>44</v>
      </c>
      <c r="C45" t="str">
        <f>VLOOKUP(B45,Sheet1!$B$38:$C$53,2,0)</f>
        <v>TOP STICK LONG GB PE</v>
      </c>
      <c r="D45" t="str">
        <f>VLOOKUP(B45,Sheet1!$B$38:$G$53,3,0)</f>
        <v>ZT29</v>
      </c>
      <c r="E45" t="str">
        <f>VLOOKUP(B45,Sheet1!$B$38:$G$53,4,0)</f>
        <v>G200</v>
      </c>
      <c r="F45" s="1">
        <f>VLOOKUP(B45,Sheet1!$B$38:$G$53,5,0)</f>
        <v>1</v>
      </c>
      <c r="G45" t="str">
        <f>VLOOKUP(B45,Sheet1!$B$38:$G$53,6,0)</f>
        <v>OCU3045</v>
      </c>
    </row>
    <row r="46" spans="1:7" x14ac:dyDescent="0.35">
      <c r="A46" t="s">
        <v>131</v>
      </c>
      <c r="B46" t="s">
        <v>52</v>
      </c>
      <c r="C46" t="str">
        <f>VLOOKUP(B46,Sheet1!$B$38:$C$53,2,0)</f>
        <v>TOP STICK SHORT GB PE</v>
      </c>
      <c r="D46" t="str">
        <f>VLOOKUP(B46,Sheet1!$B$38:$G$53,3,0)</f>
        <v>PX35</v>
      </c>
      <c r="E46" t="str">
        <f>VLOOKUP(B46,Sheet1!$B$38:$G$53,4,0)</f>
        <v>G200</v>
      </c>
      <c r="F46" s="1">
        <f>VLOOKUP(B46,Sheet1!$B$38:$G$53,5,0)</f>
        <v>1</v>
      </c>
      <c r="G46" t="str">
        <f>VLOOKUP(B46,Sheet1!$B$38:$G$53,6,0)</f>
        <v>JQT2748</v>
      </c>
    </row>
    <row r="47" spans="1:7" x14ac:dyDescent="0.35">
      <c r="A47" t="s">
        <v>131</v>
      </c>
      <c r="B47" t="s">
        <v>31</v>
      </c>
      <c r="C47" t="str">
        <f>VLOOKUP(B47,Sheet1!$B$38:$C$53,2,0)</f>
        <v>LEG POST GB PE</v>
      </c>
      <c r="D47" t="str">
        <f>VLOOKUP(B47,Sheet1!$B$38:$G$53,3,0)</f>
        <v>UX80</v>
      </c>
      <c r="E47" t="str">
        <f>VLOOKUP(B47,Sheet1!$B$38:$G$53,4,0)</f>
        <v>G200</v>
      </c>
      <c r="F47" s="1">
        <f>VLOOKUP(B47,Sheet1!$B$38:$G$53,5,0)</f>
        <v>3</v>
      </c>
      <c r="G47" t="str">
        <f>VLOOKUP(B47,Sheet1!$B$38:$G$53,6,0)</f>
        <v>TBK8341</v>
      </c>
    </row>
    <row r="48" spans="1:7" x14ac:dyDescent="0.35">
      <c r="A48" t="s">
        <v>131</v>
      </c>
      <c r="B48" t="s">
        <v>48</v>
      </c>
      <c r="C48" t="str">
        <f>VLOOKUP(B48,Sheet1!$B$38:$C$53,2,0)</f>
        <v>LEG GIRDER GB PE</v>
      </c>
      <c r="D48" t="str">
        <f>VLOOKUP(B48,Sheet1!$B$38:$G$53,3,0)</f>
        <v>DF67</v>
      </c>
      <c r="E48" t="str">
        <f>VLOOKUP(B48,Sheet1!$B$38:$G$53,4,0)</f>
        <v>G200</v>
      </c>
      <c r="F48" s="1">
        <f>VLOOKUP(B48,Sheet1!$B$38:$G$53,5,0)</f>
        <v>3</v>
      </c>
      <c r="G48" t="str">
        <f>VLOOKUP(B48,Sheet1!$B$38:$G$53,6,0)</f>
        <v>NXY2955</v>
      </c>
    </row>
    <row r="49" spans="1:7" x14ac:dyDescent="0.35">
      <c r="A49" t="s">
        <v>131</v>
      </c>
      <c r="B49" t="s">
        <v>40</v>
      </c>
      <c r="C49" t="str">
        <f>VLOOKUP(B49,Sheet1!$B$38:$C$53,2,0)</f>
        <v>PEDAL BOX GB PE</v>
      </c>
      <c r="D49" t="str">
        <f>VLOOKUP(B49,Sheet1!$B$38:$G$53,3,0)</f>
        <v>TO53</v>
      </c>
      <c r="E49" t="str">
        <f>VLOOKUP(B49,Sheet1!$B$38:$G$53,4,0)</f>
        <v>G200</v>
      </c>
      <c r="F49" s="1">
        <f>VLOOKUP(B49,Sheet1!$B$38:$G$53,5,0)</f>
        <v>1</v>
      </c>
      <c r="G49" t="str">
        <f>VLOOKUP(B49,Sheet1!$B$38:$G$53,6,0)</f>
        <v>DBN3479</v>
      </c>
    </row>
    <row r="50" spans="1:7" x14ac:dyDescent="0.35">
      <c r="A50" t="s">
        <v>131</v>
      </c>
      <c r="B50" t="s">
        <v>36</v>
      </c>
      <c r="C50" t="str">
        <f>VLOOKUP(B50,Sheet1!$B$38:$C$53,2,0)</f>
        <v>PEDAL POST GB PE</v>
      </c>
      <c r="D50" t="str">
        <f>VLOOKUP(B50,Sheet1!$B$38:$G$53,3,0)</f>
        <v>FP28</v>
      </c>
      <c r="E50" t="str">
        <f>VLOOKUP(B50,Sheet1!$B$38:$G$53,4,0)</f>
        <v>G200</v>
      </c>
      <c r="F50" s="1">
        <f>VLOOKUP(B50,Sheet1!$B$38:$G$53,5,0)</f>
        <v>2</v>
      </c>
      <c r="G50" t="str">
        <f>VLOOKUP(B50,Sheet1!$B$38:$G$53,6,0)</f>
        <v>JMR5263</v>
      </c>
    </row>
    <row r="51" spans="1:7" x14ac:dyDescent="0.35">
      <c r="A51" t="s">
        <v>131</v>
      </c>
      <c r="B51" t="s">
        <v>56</v>
      </c>
      <c r="C51" t="str">
        <f>VLOOKUP(B51,Sheet1!$B$38:$C$53,2,0)</f>
        <v>MUSIC DESK GB PE</v>
      </c>
      <c r="D51" t="str">
        <f>VLOOKUP(B51,Sheet1!$B$38:$G$53,3,0)</f>
        <v>NO65</v>
      </c>
      <c r="E51" t="str">
        <f>VLOOKUP(B51,Sheet1!$B$38:$G$53,4,0)</f>
        <v>G200</v>
      </c>
      <c r="F51" s="1">
        <f>VLOOKUP(B51,Sheet1!$B$38:$G$53,5,0)</f>
        <v>1</v>
      </c>
      <c r="G51" t="str">
        <f>VLOOKUP(B51,Sheet1!$B$38:$G$53,6,0)</f>
        <v>YFD7988</v>
      </c>
    </row>
    <row r="52" spans="1:7" x14ac:dyDescent="0.35">
      <c r="A52" t="s">
        <v>131</v>
      </c>
      <c r="B52" t="s">
        <v>60</v>
      </c>
      <c r="C52" t="str">
        <f>VLOOKUP(B52,Sheet1!$B$38:$C$53,2,0)</f>
        <v>MUSIC SHELF R/L GB PE</v>
      </c>
      <c r="D52" t="str">
        <f>VLOOKUP(B52,Sheet1!$B$38:$G$53,3,0)</f>
        <v>JO17</v>
      </c>
      <c r="E52" t="str">
        <f>VLOOKUP(B52,Sheet1!$B$38:$G$53,4,0)</f>
        <v>G200</v>
      </c>
      <c r="F52" s="1">
        <f>VLOOKUP(B52,Sheet1!$B$38:$G$53,5,0)</f>
        <v>1</v>
      </c>
      <c r="G52" t="str">
        <f>VLOOKUP(B52,Sheet1!$B$38:$G$53,6,0)</f>
        <v>GQR5776</v>
      </c>
    </row>
    <row r="53" spans="1:7" x14ac:dyDescent="0.35">
      <c r="A53" t="s">
        <v>131</v>
      </c>
      <c r="B53" t="s">
        <v>64</v>
      </c>
      <c r="C53" t="str">
        <f>VLOOKUP(B53,Sheet1!$B$38:$C$53,2,0)</f>
        <v>MUSIC FRONT RAIL GB PE</v>
      </c>
      <c r="D53" t="str">
        <f>VLOOKUP(B53,Sheet1!$B$38:$G$53,3,0)</f>
        <v>SI59</v>
      </c>
      <c r="E53" t="str">
        <f>VLOOKUP(B53,Sheet1!$B$38:$G$53,4,0)</f>
        <v>G200</v>
      </c>
      <c r="F53" s="1">
        <f>VLOOKUP(B53,Sheet1!$B$38:$G$53,5,0)</f>
        <v>1</v>
      </c>
      <c r="G53" t="str">
        <f>VLOOKUP(B53,Sheet1!$B$38:$G$53,6,0)</f>
        <v>VEK5613</v>
      </c>
    </row>
    <row r="54" spans="1:7" hidden="1" x14ac:dyDescent="0.35">
      <c r="A54" t="s">
        <v>180</v>
      </c>
      <c r="B54" t="s">
        <v>1</v>
      </c>
      <c r="C54" t="s">
        <v>181</v>
      </c>
      <c r="D54" t="s">
        <v>182</v>
      </c>
      <c r="E54" t="s">
        <v>4</v>
      </c>
      <c r="F54" s="1">
        <v>1</v>
      </c>
      <c r="G54" t="s">
        <v>183</v>
      </c>
    </row>
    <row r="55" spans="1:7" hidden="1" x14ac:dyDescent="0.35">
      <c r="A55" t="s">
        <v>180</v>
      </c>
      <c r="B55" t="s">
        <v>6</v>
      </c>
      <c r="C55" t="s">
        <v>184</v>
      </c>
      <c r="D55" t="s">
        <v>185</v>
      </c>
      <c r="E55" t="s">
        <v>4</v>
      </c>
      <c r="F55" s="1">
        <v>1</v>
      </c>
      <c r="G55" t="s">
        <v>186</v>
      </c>
    </row>
    <row r="56" spans="1:7" hidden="1" x14ac:dyDescent="0.35">
      <c r="A56" t="s">
        <v>180</v>
      </c>
      <c r="B56" t="s">
        <v>10</v>
      </c>
      <c r="C56" t="s">
        <v>187</v>
      </c>
      <c r="D56" t="s">
        <v>188</v>
      </c>
      <c r="E56" t="s">
        <v>4</v>
      </c>
      <c r="F56" s="1">
        <v>1</v>
      </c>
      <c r="G56" t="s">
        <v>189</v>
      </c>
    </row>
    <row r="57" spans="1:7" hidden="1" x14ac:dyDescent="0.35">
      <c r="A57" t="s">
        <v>180</v>
      </c>
      <c r="B57" t="s">
        <v>14</v>
      </c>
      <c r="C57" t="s">
        <v>190</v>
      </c>
      <c r="D57" t="s">
        <v>191</v>
      </c>
      <c r="E57" t="s">
        <v>4</v>
      </c>
      <c r="F57" s="1">
        <v>1</v>
      </c>
      <c r="G57" t="s">
        <v>192</v>
      </c>
    </row>
    <row r="58" spans="1:7" hidden="1" x14ac:dyDescent="0.35">
      <c r="A58" t="s">
        <v>180</v>
      </c>
      <c r="B58" t="s">
        <v>18</v>
      </c>
      <c r="C58" t="s">
        <v>193</v>
      </c>
      <c r="D58" t="s">
        <v>194</v>
      </c>
      <c r="E58" t="s">
        <v>4</v>
      </c>
      <c r="F58" s="1">
        <v>1</v>
      </c>
      <c r="G58" t="s">
        <v>195</v>
      </c>
    </row>
    <row r="59" spans="1:7" hidden="1" x14ac:dyDescent="0.35">
      <c r="A59" t="s">
        <v>180</v>
      </c>
      <c r="B59" t="s">
        <v>22</v>
      </c>
      <c r="C59" t="s">
        <v>196</v>
      </c>
      <c r="D59" t="s">
        <v>197</v>
      </c>
      <c r="E59" t="s">
        <v>25</v>
      </c>
      <c r="F59" s="1">
        <v>1</v>
      </c>
      <c r="G59" t="s">
        <v>198</v>
      </c>
    </row>
    <row r="60" spans="1:7" hidden="1" x14ac:dyDescent="0.35">
      <c r="A60" t="s">
        <v>180</v>
      </c>
      <c r="B60" t="s">
        <v>27</v>
      </c>
      <c r="C60" t="s">
        <v>199</v>
      </c>
      <c r="D60" t="s">
        <v>200</v>
      </c>
      <c r="E60" t="s">
        <v>25</v>
      </c>
      <c r="F60" s="1">
        <v>1</v>
      </c>
      <c r="G60" t="s">
        <v>201</v>
      </c>
    </row>
    <row r="61" spans="1:7" hidden="1" x14ac:dyDescent="0.35">
      <c r="A61" t="s">
        <v>180</v>
      </c>
      <c r="B61" t="s">
        <v>31</v>
      </c>
      <c r="C61" t="s">
        <v>202</v>
      </c>
      <c r="D61" t="s">
        <v>203</v>
      </c>
      <c r="E61" t="s">
        <v>34</v>
      </c>
      <c r="F61" s="1">
        <v>3</v>
      </c>
      <c r="G61" t="s">
        <v>204</v>
      </c>
    </row>
    <row r="62" spans="1:7" hidden="1" x14ac:dyDescent="0.35">
      <c r="A62" t="s">
        <v>180</v>
      </c>
      <c r="B62" t="s">
        <v>36</v>
      </c>
      <c r="C62" t="s">
        <v>205</v>
      </c>
      <c r="D62" t="s">
        <v>206</v>
      </c>
      <c r="E62" t="s">
        <v>34</v>
      </c>
      <c r="F62" s="1">
        <v>2</v>
      </c>
      <c r="G62" t="s">
        <v>207</v>
      </c>
    </row>
    <row r="63" spans="1:7" hidden="1" x14ac:dyDescent="0.35">
      <c r="A63" t="s">
        <v>180</v>
      </c>
      <c r="B63" t="s">
        <v>40</v>
      </c>
      <c r="C63" t="s">
        <v>208</v>
      </c>
      <c r="D63" t="s">
        <v>209</v>
      </c>
      <c r="E63" t="s">
        <v>34</v>
      </c>
      <c r="F63" s="1">
        <v>1</v>
      </c>
      <c r="G63" t="s">
        <v>210</v>
      </c>
    </row>
    <row r="64" spans="1:7" hidden="1" x14ac:dyDescent="0.35">
      <c r="A64" t="s">
        <v>180</v>
      </c>
      <c r="B64" t="s">
        <v>44</v>
      </c>
      <c r="C64" t="s">
        <v>211</v>
      </c>
      <c r="D64" t="s">
        <v>212</v>
      </c>
      <c r="E64" t="s">
        <v>34</v>
      </c>
      <c r="F64" s="1">
        <v>1</v>
      </c>
      <c r="G64" t="s">
        <v>213</v>
      </c>
    </row>
    <row r="65" spans="1:7" hidden="1" x14ac:dyDescent="0.35">
      <c r="A65" t="s">
        <v>180</v>
      </c>
      <c r="B65" t="s">
        <v>48</v>
      </c>
      <c r="C65" t="s">
        <v>214</v>
      </c>
      <c r="D65" t="s">
        <v>215</v>
      </c>
      <c r="E65" t="s">
        <v>34</v>
      </c>
      <c r="F65" s="1">
        <v>3</v>
      </c>
      <c r="G65" t="s">
        <v>216</v>
      </c>
    </row>
    <row r="66" spans="1:7" hidden="1" x14ac:dyDescent="0.35">
      <c r="A66" t="s">
        <v>180</v>
      </c>
      <c r="B66" t="s">
        <v>52</v>
      </c>
      <c r="C66" t="s">
        <v>217</v>
      </c>
      <c r="D66" t="s">
        <v>218</v>
      </c>
      <c r="E66" t="s">
        <v>34</v>
      </c>
      <c r="F66" s="1">
        <v>1</v>
      </c>
      <c r="G66" t="s">
        <v>219</v>
      </c>
    </row>
    <row r="67" spans="1:7" hidden="1" x14ac:dyDescent="0.35">
      <c r="A67" t="s">
        <v>180</v>
      </c>
      <c r="B67" t="s">
        <v>56</v>
      </c>
      <c r="C67" t="s">
        <v>220</v>
      </c>
      <c r="D67" t="s">
        <v>221</v>
      </c>
      <c r="E67" t="s">
        <v>34</v>
      </c>
      <c r="F67" s="1">
        <v>1</v>
      </c>
      <c r="G67" t="s">
        <v>222</v>
      </c>
    </row>
    <row r="68" spans="1:7" hidden="1" x14ac:dyDescent="0.35">
      <c r="A68" t="s">
        <v>180</v>
      </c>
      <c r="B68" t="s">
        <v>60</v>
      </c>
      <c r="C68" t="s">
        <v>223</v>
      </c>
      <c r="D68" t="s">
        <v>224</v>
      </c>
      <c r="E68" t="s">
        <v>34</v>
      </c>
      <c r="F68" s="1">
        <v>1</v>
      </c>
      <c r="G68" t="s">
        <v>225</v>
      </c>
    </row>
    <row r="69" spans="1:7" hidden="1" x14ac:dyDescent="0.35">
      <c r="A69" t="s">
        <v>180</v>
      </c>
      <c r="B69" t="s">
        <v>64</v>
      </c>
      <c r="C69" t="s">
        <v>226</v>
      </c>
      <c r="D69" t="s">
        <v>227</v>
      </c>
      <c r="E69" t="s">
        <v>34</v>
      </c>
      <c r="F69" s="1">
        <v>1</v>
      </c>
      <c r="G69" t="s">
        <v>228</v>
      </c>
    </row>
    <row r="70" spans="1:7" hidden="1" x14ac:dyDescent="0.35">
      <c r="A70" t="s">
        <v>180</v>
      </c>
      <c r="B70" t="s">
        <v>68</v>
      </c>
      <c r="C70" t="s">
        <v>229</v>
      </c>
      <c r="D70" t="s">
        <v>230</v>
      </c>
      <c r="E70" t="s">
        <v>34</v>
      </c>
      <c r="F70" s="1">
        <v>2</v>
      </c>
      <c r="G70" t="s">
        <v>231</v>
      </c>
    </row>
    <row r="71" spans="1:7" hidden="1" x14ac:dyDescent="0.35">
      <c r="A71" t="s">
        <v>180</v>
      </c>
      <c r="B71" t="s">
        <v>72</v>
      </c>
      <c r="C71" t="s">
        <v>232</v>
      </c>
      <c r="D71" t="s">
        <v>233</v>
      </c>
      <c r="E71" t="s">
        <v>34</v>
      </c>
      <c r="F71" s="1">
        <v>1</v>
      </c>
      <c r="G71" t="s">
        <v>234</v>
      </c>
    </row>
    <row r="72" spans="1:7" hidden="1" x14ac:dyDescent="0.35">
      <c r="A72" t="s">
        <v>235</v>
      </c>
      <c r="B72" t="s">
        <v>1</v>
      </c>
      <c r="C72" t="s">
        <v>236</v>
      </c>
      <c r="D72" t="s">
        <v>237</v>
      </c>
      <c r="E72" t="s">
        <v>4</v>
      </c>
      <c r="F72" s="1">
        <v>1</v>
      </c>
      <c r="G72" t="s">
        <v>238</v>
      </c>
    </row>
    <row r="73" spans="1:7" hidden="1" x14ac:dyDescent="0.35">
      <c r="A73" t="s">
        <v>235</v>
      </c>
      <c r="B73" t="s">
        <v>6</v>
      </c>
      <c r="C73" t="s">
        <v>239</v>
      </c>
      <c r="D73" t="s">
        <v>8</v>
      </c>
      <c r="E73" t="s">
        <v>4</v>
      </c>
      <c r="F73" s="1">
        <v>1</v>
      </c>
      <c r="G73" t="s">
        <v>9</v>
      </c>
    </row>
    <row r="74" spans="1:7" hidden="1" x14ac:dyDescent="0.35">
      <c r="A74" t="s">
        <v>235</v>
      </c>
      <c r="B74" t="s">
        <v>10</v>
      </c>
      <c r="C74" t="s">
        <v>240</v>
      </c>
      <c r="D74" t="s">
        <v>241</v>
      </c>
      <c r="E74" t="s">
        <v>4</v>
      </c>
      <c r="F74" s="1">
        <v>1</v>
      </c>
      <c r="G74" t="s">
        <v>242</v>
      </c>
    </row>
    <row r="75" spans="1:7" hidden="1" x14ac:dyDescent="0.35">
      <c r="A75" t="s">
        <v>235</v>
      </c>
      <c r="B75" t="s">
        <v>14</v>
      </c>
      <c r="C75" t="s">
        <v>243</v>
      </c>
      <c r="D75" t="s">
        <v>244</v>
      </c>
      <c r="E75" t="s">
        <v>4</v>
      </c>
      <c r="F75" s="1">
        <v>1</v>
      </c>
      <c r="G75" t="s">
        <v>245</v>
      </c>
    </row>
    <row r="76" spans="1:7" hidden="1" x14ac:dyDescent="0.35">
      <c r="A76" t="s">
        <v>235</v>
      </c>
      <c r="B76" t="s">
        <v>18</v>
      </c>
      <c r="C76" t="s">
        <v>246</v>
      </c>
      <c r="D76" t="s">
        <v>247</v>
      </c>
      <c r="E76" t="s">
        <v>4</v>
      </c>
      <c r="F76" s="1">
        <v>1</v>
      </c>
      <c r="G76" t="s">
        <v>248</v>
      </c>
    </row>
    <row r="77" spans="1:7" hidden="1" x14ac:dyDescent="0.35">
      <c r="A77" t="s">
        <v>235</v>
      </c>
      <c r="B77" t="s">
        <v>22</v>
      </c>
      <c r="C77" t="s">
        <v>249</v>
      </c>
      <c r="D77" t="s">
        <v>24</v>
      </c>
      <c r="E77" t="s">
        <v>25</v>
      </c>
      <c r="F77" s="1">
        <v>1</v>
      </c>
      <c r="G77" t="s">
        <v>26</v>
      </c>
    </row>
    <row r="78" spans="1:7" hidden="1" x14ac:dyDescent="0.35">
      <c r="A78" t="s">
        <v>235</v>
      </c>
      <c r="B78" t="s">
        <v>27</v>
      </c>
      <c r="C78" t="s">
        <v>250</v>
      </c>
      <c r="D78" t="s">
        <v>29</v>
      </c>
      <c r="E78" t="s">
        <v>25</v>
      </c>
      <c r="F78" s="1">
        <v>1</v>
      </c>
      <c r="G78" t="s">
        <v>30</v>
      </c>
    </row>
    <row r="79" spans="1:7" hidden="1" x14ac:dyDescent="0.35">
      <c r="A79" t="s">
        <v>235</v>
      </c>
      <c r="B79" t="s">
        <v>31</v>
      </c>
      <c r="C79" t="s">
        <v>251</v>
      </c>
      <c r="D79" t="s">
        <v>33</v>
      </c>
      <c r="E79" t="s">
        <v>34</v>
      </c>
      <c r="F79" s="1">
        <v>3</v>
      </c>
      <c r="G79" t="s">
        <v>35</v>
      </c>
    </row>
    <row r="80" spans="1:7" hidden="1" x14ac:dyDescent="0.35">
      <c r="A80" t="s">
        <v>235</v>
      </c>
      <c r="B80" t="s">
        <v>36</v>
      </c>
      <c r="C80" t="s">
        <v>252</v>
      </c>
      <c r="D80" t="s">
        <v>38</v>
      </c>
      <c r="E80" t="s">
        <v>34</v>
      </c>
      <c r="F80" s="1">
        <v>2</v>
      </c>
      <c r="G80" t="s">
        <v>39</v>
      </c>
    </row>
    <row r="81" spans="1:7" hidden="1" x14ac:dyDescent="0.35">
      <c r="A81" t="s">
        <v>235</v>
      </c>
      <c r="B81" t="s">
        <v>40</v>
      </c>
      <c r="C81" t="s">
        <v>253</v>
      </c>
      <c r="D81" t="s">
        <v>42</v>
      </c>
      <c r="E81" t="s">
        <v>34</v>
      </c>
      <c r="F81" s="1">
        <v>1</v>
      </c>
      <c r="G81" t="s">
        <v>43</v>
      </c>
    </row>
    <row r="82" spans="1:7" hidden="1" x14ac:dyDescent="0.35">
      <c r="A82" t="s">
        <v>235</v>
      </c>
      <c r="B82" t="s">
        <v>44</v>
      </c>
      <c r="C82" t="s">
        <v>254</v>
      </c>
      <c r="D82" t="s">
        <v>46</v>
      </c>
      <c r="E82" t="s">
        <v>34</v>
      </c>
      <c r="F82" s="1">
        <v>1</v>
      </c>
      <c r="G82" t="s">
        <v>47</v>
      </c>
    </row>
    <row r="83" spans="1:7" hidden="1" x14ac:dyDescent="0.35">
      <c r="A83" t="s">
        <v>235</v>
      </c>
      <c r="B83" t="s">
        <v>48</v>
      </c>
      <c r="C83" t="s">
        <v>255</v>
      </c>
      <c r="D83" t="s">
        <v>256</v>
      </c>
      <c r="E83" t="s">
        <v>34</v>
      </c>
      <c r="F83" s="1">
        <v>3</v>
      </c>
      <c r="G83" t="s">
        <v>257</v>
      </c>
    </row>
    <row r="84" spans="1:7" hidden="1" x14ac:dyDescent="0.35">
      <c r="A84" t="s">
        <v>235</v>
      </c>
      <c r="B84" t="s">
        <v>52</v>
      </c>
      <c r="C84" t="s">
        <v>258</v>
      </c>
      <c r="D84" t="s">
        <v>54</v>
      </c>
      <c r="E84" t="s">
        <v>34</v>
      </c>
      <c r="F84" s="1">
        <v>1</v>
      </c>
      <c r="G84" t="s">
        <v>55</v>
      </c>
    </row>
    <row r="85" spans="1:7" hidden="1" x14ac:dyDescent="0.35">
      <c r="A85" t="s">
        <v>235</v>
      </c>
      <c r="B85" t="s">
        <v>56</v>
      </c>
      <c r="C85" t="s">
        <v>259</v>
      </c>
      <c r="D85" t="s">
        <v>58</v>
      </c>
      <c r="E85" t="s">
        <v>34</v>
      </c>
      <c r="F85" s="1">
        <v>1</v>
      </c>
      <c r="G85" t="s">
        <v>59</v>
      </c>
    </row>
    <row r="86" spans="1:7" hidden="1" x14ac:dyDescent="0.35">
      <c r="A86" t="s">
        <v>235</v>
      </c>
      <c r="B86" t="s">
        <v>60</v>
      </c>
      <c r="C86" t="s">
        <v>260</v>
      </c>
      <c r="D86" t="s">
        <v>261</v>
      </c>
      <c r="E86" t="s">
        <v>34</v>
      </c>
      <c r="F86" s="1">
        <v>1</v>
      </c>
      <c r="G86" t="s">
        <v>262</v>
      </c>
    </row>
    <row r="87" spans="1:7" hidden="1" x14ac:dyDescent="0.35">
      <c r="A87" t="s">
        <v>235</v>
      </c>
      <c r="B87" t="s">
        <v>64</v>
      </c>
      <c r="C87" t="s">
        <v>263</v>
      </c>
      <c r="D87" t="s">
        <v>66</v>
      </c>
      <c r="E87" t="s">
        <v>34</v>
      </c>
      <c r="F87" s="1">
        <v>1</v>
      </c>
      <c r="G87" t="s">
        <v>67</v>
      </c>
    </row>
    <row r="88" spans="1:7" hidden="1" x14ac:dyDescent="0.35">
      <c r="A88" t="s">
        <v>235</v>
      </c>
      <c r="B88" t="s">
        <v>68</v>
      </c>
      <c r="C88" t="s">
        <v>264</v>
      </c>
      <c r="D88" t="s">
        <v>70</v>
      </c>
      <c r="E88" t="s">
        <v>34</v>
      </c>
      <c r="F88" s="1">
        <v>2</v>
      </c>
      <c r="G88" t="s">
        <v>71</v>
      </c>
    </row>
    <row r="89" spans="1:7" hidden="1" x14ac:dyDescent="0.35">
      <c r="A89" t="s">
        <v>235</v>
      </c>
      <c r="B89" t="s">
        <v>72</v>
      </c>
      <c r="C89" t="s">
        <v>265</v>
      </c>
      <c r="D89" t="s">
        <v>74</v>
      </c>
      <c r="E89" t="s">
        <v>34</v>
      </c>
      <c r="F89" s="1">
        <v>1</v>
      </c>
      <c r="G89" t="s">
        <v>75</v>
      </c>
    </row>
    <row r="90" spans="1:7" hidden="1" x14ac:dyDescent="0.35">
      <c r="A90" t="s">
        <v>235</v>
      </c>
      <c r="B90" t="s">
        <v>266</v>
      </c>
      <c r="C90" t="s">
        <v>267</v>
      </c>
      <c r="D90" t="s">
        <v>268</v>
      </c>
      <c r="E90" t="s">
        <v>34</v>
      </c>
      <c r="F90" s="1">
        <v>1</v>
      </c>
      <c r="G90" t="s">
        <v>269</v>
      </c>
    </row>
    <row r="91" spans="1:7" hidden="1" x14ac:dyDescent="0.35">
      <c r="A91" t="s">
        <v>235</v>
      </c>
      <c r="B91" t="s">
        <v>270</v>
      </c>
      <c r="C91" t="s">
        <v>271</v>
      </c>
      <c r="D91" t="s">
        <v>272</v>
      </c>
      <c r="E91" t="s">
        <v>34</v>
      </c>
      <c r="F91" s="1">
        <v>1</v>
      </c>
      <c r="G91" t="s">
        <v>273</v>
      </c>
    </row>
    <row r="92" spans="1:7" hidden="1" x14ac:dyDescent="0.35">
      <c r="A92" t="s">
        <v>274</v>
      </c>
      <c r="B92" t="s">
        <v>10</v>
      </c>
      <c r="C92" t="s">
        <v>275</v>
      </c>
      <c r="D92" t="s">
        <v>276</v>
      </c>
      <c r="E92" t="s">
        <v>4</v>
      </c>
      <c r="F92" s="1">
        <v>1</v>
      </c>
      <c r="G92" t="s">
        <v>277</v>
      </c>
    </row>
    <row r="93" spans="1:7" hidden="1" x14ac:dyDescent="0.35">
      <c r="A93" t="s">
        <v>274</v>
      </c>
      <c r="B93" t="s">
        <v>14</v>
      </c>
      <c r="C93" t="s">
        <v>278</v>
      </c>
      <c r="D93" t="s">
        <v>279</v>
      </c>
      <c r="E93" t="s">
        <v>4</v>
      </c>
      <c r="F93" s="1">
        <v>1</v>
      </c>
      <c r="G93" t="s">
        <v>280</v>
      </c>
    </row>
    <row r="94" spans="1:7" hidden="1" x14ac:dyDescent="0.35">
      <c r="A94" t="s">
        <v>274</v>
      </c>
      <c r="B94" t="s">
        <v>22</v>
      </c>
      <c r="C94" t="s">
        <v>281</v>
      </c>
      <c r="D94" t="s">
        <v>136</v>
      </c>
      <c r="E94" t="s">
        <v>25</v>
      </c>
      <c r="F94" s="1">
        <v>1</v>
      </c>
      <c r="G94" t="s">
        <v>137</v>
      </c>
    </row>
    <row r="95" spans="1:7" hidden="1" x14ac:dyDescent="0.35">
      <c r="A95" t="s">
        <v>274</v>
      </c>
      <c r="B95" t="s">
        <v>27</v>
      </c>
      <c r="C95" t="s">
        <v>282</v>
      </c>
      <c r="D95" t="s">
        <v>139</v>
      </c>
      <c r="E95" t="s">
        <v>25</v>
      </c>
      <c r="F95" s="1">
        <v>1</v>
      </c>
      <c r="G95" t="s">
        <v>140</v>
      </c>
    </row>
    <row r="96" spans="1:7" hidden="1" x14ac:dyDescent="0.35">
      <c r="A96" t="s">
        <v>274</v>
      </c>
      <c r="B96" t="s">
        <v>18</v>
      </c>
      <c r="C96" t="s">
        <v>283</v>
      </c>
      <c r="D96" t="s">
        <v>284</v>
      </c>
      <c r="E96" t="s">
        <v>4</v>
      </c>
      <c r="F96" s="1">
        <v>1</v>
      </c>
      <c r="G96" t="s">
        <v>285</v>
      </c>
    </row>
    <row r="97" spans="1:7" hidden="1" x14ac:dyDescent="0.35">
      <c r="A97" t="s">
        <v>274</v>
      </c>
      <c r="B97" t="s">
        <v>48</v>
      </c>
      <c r="C97" t="s">
        <v>286</v>
      </c>
      <c r="D97" t="s">
        <v>287</v>
      </c>
      <c r="E97" t="s">
        <v>34</v>
      </c>
      <c r="F97" s="1">
        <v>3</v>
      </c>
      <c r="G97" t="s">
        <v>288</v>
      </c>
    </row>
    <row r="98" spans="1:7" hidden="1" x14ac:dyDescent="0.35">
      <c r="A98" t="s">
        <v>274</v>
      </c>
      <c r="B98" t="s">
        <v>31</v>
      </c>
      <c r="C98" t="s">
        <v>289</v>
      </c>
      <c r="D98" t="s">
        <v>142</v>
      </c>
      <c r="E98" t="s">
        <v>34</v>
      </c>
      <c r="F98" s="1">
        <v>3</v>
      </c>
      <c r="G98" t="s">
        <v>143</v>
      </c>
    </row>
    <row r="99" spans="1:7" hidden="1" x14ac:dyDescent="0.35">
      <c r="A99" t="s">
        <v>274</v>
      </c>
      <c r="B99" t="s">
        <v>266</v>
      </c>
      <c r="C99" t="s">
        <v>290</v>
      </c>
      <c r="D99" t="s">
        <v>291</v>
      </c>
      <c r="E99" t="s">
        <v>34</v>
      </c>
      <c r="F99" s="1">
        <v>1</v>
      </c>
      <c r="G99" t="s">
        <v>292</v>
      </c>
    </row>
    <row r="100" spans="1:7" hidden="1" x14ac:dyDescent="0.35">
      <c r="A100" t="s">
        <v>274</v>
      </c>
      <c r="B100" t="s">
        <v>40</v>
      </c>
      <c r="C100" t="s">
        <v>293</v>
      </c>
      <c r="D100" t="s">
        <v>154</v>
      </c>
      <c r="E100" t="s">
        <v>34</v>
      </c>
      <c r="F100" s="1">
        <v>1</v>
      </c>
      <c r="G100" t="s">
        <v>155</v>
      </c>
    </row>
    <row r="101" spans="1:7" hidden="1" x14ac:dyDescent="0.35">
      <c r="A101" t="s">
        <v>274</v>
      </c>
      <c r="B101" t="s">
        <v>36</v>
      </c>
      <c r="C101" t="s">
        <v>294</v>
      </c>
      <c r="D101" t="s">
        <v>145</v>
      </c>
      <c r="E101" t="s">
        <v>34</v>
      </c>
      <c r="F101" s="1">
        <v>2</v>
      </c>
      <c r="G101" t="s">
        <v>146</v>
      </c>
    </row>
    <row r="102" spans="1:7" hidden="1" x14ac:dyDescent="0.35">
      <c r="A102" t="s">
        <v>274</v>
      </c>
      <c r="B102" t="s">
        <v>6</v>
      </c>
      <c r="C102" t="s">
        <v>295</v>
      </c>
      <c r="D102" t="s">
        <v>148</v>
      </c>
      <c r="E102" t="s">
        <v>4</v>
      </c>
      <c r="F102" s="1">
        <v>1</v>
      </c>
      <c r="G102" t="s">
        <v>149</v>
      </c>
    </row>
    <row r="103" spans="1:7" hidden="1" x14ac:dyDescent="0.35">
      <c r="A103" t="s">
        <v>274</v>
      </c>
      <c r="B103" t="s">
        <v>1</v>
      </c>
      <c r="C103" t="s">
        <v>296</v>
      </c>
      <c r="D103" t="s">
        <v>297</v>
      </c>
      <c r="E103" t="s">
        <v>4</v>
      </c>
      <c r="F103" s="1">
        <v>1</v>
      </c>
      <c r="G103" t="s">
        <v>298</v>
      </c>
    </row>
    <row r="104" spans="1:7" hidden="1" x14ac:dyDescent="0.35">
      <c r="A104" t="s">
        <v>274</v>
      </c>
      <c r="B104" t="s">
        <v>44</v>
      </c>
      <c r="C104" t="s">
        <v>299</v>
      </c>
      <c r="D104" t="s">
        <v>160</v>
      </c>
      <c r="E104" t="s">
        <v>34</v>
      </c>
      <c r="F104" s="1">
        <v>1</v>
      </c>
      <c r="G104" t="s">
        <v>161</v>
      </c>
    </row>
    <row r="105" spans="1:7" hidden="1" x14ac:dyDescent="0.35">
      <c r="A105" t="s">
        <v>274</v>
      </c>
      <c r="B105" t="s">
        <v>52</v>
      </c>
      <c r="C105" t="s">
        <v>300</v>
      </c>
      <c r="D105" t="s">
        <v>169</v>
      </c>
      <c r="E105" t="s">
        <v>34</v>
      </c>
      <c r="F105" s="1">
        <v>1</v>
      </c>
      <c r="G105" t="s">
        <v>170</v>
      </c>
    </row>
    <row r="106" spans="1:7" hidden="1" x14ac:dyDescent="0.35">
      <c r="A106" t="s">
        <v>274</v>
      </c>
      <c r="B106" t="s">
        <v>270</v>
      </c>
      <c r="C106" t="s">
        <v>301</v>
      </c>
      <c r="D106" t="s">
        <v>302</v>
      </c>
      <c r="E106" t="s">
        <v>34</v>
      </c>
      <c r="F106" s="1">
        <v>1</v>
      </c>
      <c r="G106" t="s">
        <v>303</v>
      </c>
    </row>
    <row r="107" spans="1:7" hidden="1" x14ac:dyDescent="0.35">
      <c r="A107" t="s">
        <v>274</v>
      </c>
      <c r="B107" t="s">
        <v>56</v>
      </c>
      <c r="C107" t="s">
        <v>304</v>
      </c>
      <c r="D107" t="s">
        <v>172</v>
      </c>
      <c r="E107" t="s">
        <v>34</v>
      </c>
      <c r="F107" s="1">
        <v>1</v>
      </c>
      <c r="G107" t="s">
        <v>173</v>
      </c>
    </row>
    <row r="108" spans="1:7" hidden="1" x14ac:dyDescent="0.35">
      <c r="A108" t="s">
        <v>274</v>
      </c>
      <c r="B108" t="s">
        <v>60</v>
      </c>
      <c r="C108" t="s">
        <v>305</v>
      </c>
      <c r="D108" t="s">
        <v>306</v>
      </c>
      <c r="E108" t="s">
        <v>34</v>
      </c>
      <c r="F108" s="1">
        <v>1</v>
      </c>
      <c r="G108" t="s">
        <v>307</v>
      </c>
    </row>
    <row r="109" spans="1:7" hidden="1" x14ac:dyDescent="0.35">
      <c r="A109" t="s">
        <v>274</v>
      </c>
      <c r="B109" t="s">
        <v>64</v>
      </c>
      <c r="C109" t="s">
        <v>308</v>
      </c>
      <c r="D109" t="s">
        <v>178</v>
      </c>
      <c r="E109" t="s">
        <v>34</v>
      </c>
      <c r="F109" s="1">
        <v>1</v>
      </c>
      <c r="G109" t="s">
        <v>179</v>
      </c>
    </row>
    <row r="110" spans="1:7" hidden="1" x14ac:dyDescent="0.35">
      <c r="A110" t="s">
        <v>309</v>
      </c>
      <c r="B110" t="s">
        <v>1</v>
      </c>
      <c r="C110" t="s">
        <v>310</v>
      </c>
      <c r="D110" t="s">
        <v>311</v>
      </c>
      <c r="E110" t="s">
        <v>4</v>
      </c>
      <c r="F110" s="1">
        <v>1</v>
      </c>
      <c r="G110" t="s">
        <v>312</v>
      </c>
    </row>
    <row r="111" spans="1:7" hidden="1" x14ac:dyDescent="0.35">
      <c r="A111" t="s">
        <v>309</v>
      </c>
      <c r="B111" t="s">
        <v>6</v>
      </c>
      <c r="C111" t="s">
        <v>313</v>
      </c>
      <c r="D111" t="s">
        <v>314</v>
      </c>
      <c r="E111" t="s">
        <v>4</v>
      </c>
      <c r="F111" s="1">
        <v>1</v>
      </c>
      <c r="G111" t="s">
        <v>315</v>
      </c>
    </row>
    <row r="112" spans="1:7" hidden="1" x14ac:dyDescent="0.35">
      <c r="A112" t="s">
        <v>309</v>
      </c>
      <c r="B112" t="s">
        <v>10</v>
      </c>
      <c r="C112" t="s">
        <v>316</v>
      </c>
      <c r="D112" t="s">
        <v>317</v>
      </c>
      <c r="E112" t="s">
        <v>4</v>
      </c>
      <c r="F112" s="1">
        <v>1</v>
      </c>
      <c r="G112" t="s">
        <v>318</v>
      </c>
    </row>
    <row r="113" spans="1:7" hidden="1" x14ac:dyDescent="0.35">
      <c r="A113" t="s">
        <v>309</v>
      </c>
      <c r="B113" t="s">
        <v>14</v>
      </c>
      <c r="C113" t="s">
        <v>319</v>
      </c>
      <c r="D113" t="s">
        <v>320</v>
      </c>
      <c r="E113" t="s">
        <v>4</v>
      </c>
      <c r="F113" s="1">
        <v>1</v>
      </c>
      <c r="G113" t="s">
        <v>321</v>
      </c>
    </row>
    <row r="114" spans="1:7" hidden="1" x14ac:dyDescent="0.35">
      <c r="A114" t="s">
        <v>309</v>
      </c>
      <c r="B114" t="s">
        <v>18</v>
      </c>
      <c r="C114" t="s">
        <v>322</v>
      </c>
      <c r="D114" t="s">
        <v>323</v>
      </c>
      <c r="E114" t="s">
        <v>4</v>
      </c>
      <c r="F114" s="1">
        <v>1</v>
      </c>
      <c r="G114" t="s">
        <v>324</v>
      </c>
    </row>
    <row r="115" spans="1:7" hidden="1" x14ac:dyDescent="0.35">
      <c r="A115" t="s">
        <v>309</v>
      </c>
      <c r="B115" t="s">
        <v>22</v>
      </c>
      <c r="C115" t="s">
        <v>325</v>
      </c>
      <c r="D115" t="s">
        <v>326</v>
      </c>
      <c r="E115" t="s">
        <v>25</v>
      </c>
      <c r="F115" s="1">
        <v>1</v>
      </c>
      <c r="G115" t="s">
        <v>327</v>
      </c>
    </row>
    <row r="116" spans="1:7" hidden="1" x14ac:dyDescent="0.35">
      <c r="A116" t="s">
        <v>309</v>
      </c>
      <c r="B116" t="s">
        <v>27</v>
      </c>
      <c r="C116" t="s">
        <v>328</v>
      </c>
      <c r="D116" t="s">
        <v>329</v>
      </c>
      <c r="E116" t="s">
        <v>25</v>
      </c>
      <c r="F116" s="1">
        <v>1</v>
      </c>
      <c r="G116" t="s">
        <v>330</v>
      </c>
    </row>
    <row r="117" spans="1:7" hidden="1" x14ac:dyDescent="0.35">
      <c r="A117" t="s">
        <v>309</v>
      </c>
      <c r="B117" t="s">
        <v>31</v>
      </c>
      <c r="C117" t="s">
        <v>331</v>
      </c>
      <c r="D117" t="s">
        <v>332</v>
      </c>
      <c r="E117" t="s">
        <v>34</v>
      </c>
      <c r="F117" s="1">
        <v>3</v>
      </c>
      <c r="G117" t="s">
        <v>333</v>
      </c>
    </row>
    <row r="118" spans="1:7" hidden="1" x14ac:dyDescent="0.35">
      <c r="A118" t="s">
        <v>309</v>
      </c>
      <c r="B118" t="s">
        <v>36</v>
      </c>
      <c r="C118" t="s">
        <v>334</v>
      </c>
      <c r="D118" t="s">
        <v>335</v>
      </c>
      <c r="E118" t="s">
        <v>34</v>
      </c>
      <c r="F118" s="1">
        <v>2</v>
      </c>
      <c r="G118" t="s">
        <v>336</v>
      </c>
    </row>
    <row r="119" spans="1:7" hidden="1" x14ac:dyDescent="0.35">
      <c r="A119" t="s">
        <v>309</v>
      </c>
      <c r="B119" t="s">
        <v>40</v>
      </c>
      <c r="C119" t="s">
        <v>337</v>
      </c>
      <c r="D119" t="s">
        <v>338</v>
      </c>
      <c r="E119" t="s">
        <v>34</v>
      </c>
      <c r="F119" s="1">
        <v>1</v>
      </c>
      <c r="G119" t="s">
        <v>339</v>
      </c>
    </row>
    <row r="120" spans="1:7" hidden="1" x14ac:dyDescent="0.35">
      <c r="A120" t="s">
        <v>309</v>
      </c>
      <c r="B120" t="s">
        <v>44</v>
      </c>
      <c r="C120" t="s">
        <v>340</v>
      </c>
      <c r="D120" t="s">
        <v>341</v>
      </c>
      <c r="E120" t="s">
        <v>34</v>
      </c>
      <c r="F120" s="1">
        <v>1</v>
      </c>
      <c r="G120" t="s">
        <v>342</v>
      </c>
    </row>
    <row r="121" spans="1:7" hidden="1" x14ac:dyDescent="0.35">
      <c r="A121" t="s">
        <v>309</v>
      </c>
      <c r="B121" t="s">
        <v>48</v>
      </c>
      <c r="C121" t="s">
        <v>343</v>
      </c>
      <c r="D121" t="s">
        <v>344</v>
      </c>
      <c r="E121" t="s">
        <v>34</v>
      </c>
      <c r="F121" s="1">
        <v>3</v>
      </c>
      <c r="G121" t="s">
        <v>345</v>
      </c>
    </row>
    <row r="122" spans="1:7" hidden="1" x14ac:dyDescent="0.35">
      <c r="A122" t="s">
        <v>309</v>
      </c>
      <c r="B122" t="s">
        <v>52</v>
      </c>
      <c r="C122" t="s">
        <v>346</v>
      </c>
      <c r="D122" t="s">
        <v>347</v>
      </c>
      <c r="E122" t="s">
        <v>34</v>
      </c>
      <c r="F122" s="1">
        <v>1</v>
      </c>
      <c r="G122" t="s">
        <v>348</v>
      </c>
    </row>
    <row r="123" spans="1:7" hidden="1" x14ac:dyDescent="0.35">
      <c r="A123" t="s">
        <v>309</v>
      </c>
      <c r="B123" t="s">
        <v>56</v>
      </c>
      <c r="C123" t="s">
        <v>349</v>
      </c>
      <c r="D123" t="s">
        <v>350</v>
      </c>
      <c r="E123" t="s">
        <v>34</v>
      </c>
      <c r="F123" s="1">
        <v>1</v>
      </c>
      <c r="G123" t="s">
        <v>351</v>
      </c>
    </row>
    <row r="124" spans="1:7" hidden="1" x14ac:dyDescent="0.35">
      <c r="A124" t="s">
        <v>309</v>
      </c>
      <c r="B124" t="s">
        <v>60</v>
      </c>
      <c r="C124" t="s">
        <v>352</v>
      </c>
      <c r="D124" t="s">
        <v>353</v>
      </c>
      <c r="E124" t="s">
        <v>34</v>
      </c>
      <c r="F124" s="1">
        <v>1</v>
      </c>
      <c r="G124" t="s">
        <v>354</v>
      </c>
    </row>
    <row r="125" spans="1:7" hidden="1" x14ac:dyDescent="0.35">
      <c r="A125" t="s">
        <v>309</v>
      </c>
      <c r="B125" t="s">
        <v>64</v>
      </c>
      <c r="C125" t="s">
        <v>355</v>
      </c>
      <c r="D125" t="s">
        <v>356</v>
      </c>
      <c r="E125" t="s">
        <v>34</v>
      </c>
      <c r="F125" s="1">
        <v>1</v>
      </c>
      <c r="G125" t="s">
        <v>357</v>
      </c>
    </row>
    <row r="126" spans="1:7" hidden="1" x14ac:dyDescent="0.35">
      <c r="A126" t="s">
        <v>309</v>
      </c>
      <c r="B126" t="s">
        <v>68</v>
      </c>
      <c r="C126" t="s">
        <v>358</v>
      </c>
      <c r="D126" t="s">
        <v>359</v>
      </c>
      <c r="E126" t="s">
        <v>34</v>
      </c>
      <c r="F126" s="1">
        <v>2</v>
      </c>
      <c r="G126" t="s">
        <v>360</v>
      </c>
    </row>
    <row r="127" spans="1:7" hidden="1" x14ac:dyDescent="0.35">
      <c r="A127" t="s">
        <v>309</v>
      </c>
      <c r="B127" t="s">
        <v>72</v>
      </c>
      <c r="C127" t="s">
        <v>361</v>
      </c>
      <c r="D127" t="s">
        <v>362</v>
      </c>
      <c r="E127" t="s">
        <v>34</v>
      </c>
      <c r="F127" s="1">
        <v>1</v>
      </c>
      <c r="G127" t="s">
        <v>363</v>
      </c>
    </row>
    <row r="128" spans="1:7" hidden="1" x14ac:dyDescent="0.35">
      <c r="A128" t="s">
        <v>309</v>
      </c>
      <c r="B128" t="s">
        <v>364</v>
      </c>
      <c r="C128" t="s">
        <v>365</v>
      </c>
      <c r="D128" t="s">
        <v>366</v>
      </c>
      <c r="E128" t="s">
        <v>34</v>
      </c>
      <c r="F128" s="1">
        <v>2</v>
      </c>
      <c r="G128" t="s">
        <v>367</v>
      </c>
    </row>
    <row r="129" spans="1:7" hidden="1" x14ac:dyDescent="0.35">
      <c r="A129" t="s">
        <v>309</v>
      </c>
      <c r="B129" t="s">
        <v>368</v>
      </c>
      <c r="C129" t="s">
        <v>369</v>
      </c>
      <c r="D129" t="s">
        <v>370</v>
      </c>
      <c r="E129" t="s">
        <v>34</v>
      </c>
      <c r="F129" s="1">
        <v>2</v>
      </c>
      <c r="G129" t="s">
        <v>371</v>
      </c>
    </row>
    <row r="130" spans="1:7" hidden="1" x14ac:dyDescent="0.35">
      <c r="A130" t="s">
        <v>309</v>
      </c>
      <c r="B130" t="s">
        <v>372</v>
      </c>
      <c r="C130" t="s">
        <v>373</v>
      </c>
      <c r="D130" t="s">
        <v>374</v>
      </c>
      <c r="E130" t="s">
        <v>34</v>
      </c>
      <c r="F130" s="1">
        <v>1</v>
      </c>
      <c r="G130" t="s">
        <v>375</v>
      </c>
    </row>
    <row r="131" spans="1:7" hidden="1" x14ac:dyDescent="0.35">
      <c r="A131" t="s">
        <v>376</v>
      </c>
      <c r="B131" t="s">
        <v>1</v>
      </c>
      <c r="C131" t="s">
        <v>377</v>
      </c>
      <c r="D131" t="s">
        <v>378</v>
      </c>
      <c r="E131" t="s">
        <v>4</v>
      </c>
      <c r="F131" s="1">
        <v>1</v>
      </c>
      <c r="G131" t="s">
        <v>379</v>
      </c>
    </row>
    <row r="132" spans="1:7" hidden="1" x14ac:dyDescent="0.35">
      <c r="A132" t="s">
        <v>376</v>
      </c>
      <c r="B132" t="s">
        <v>6</v>
      </c>
      <c r="C132" t="s">
        <v>380</v>
      </c>
      <c r="D132" t="s">
        <v>381</v>
      </c>
      <c r="E132" t="s">
        <v>4</v>
      </c>
      <c r="F132" s="1">
        <v>1</v>
      </c>
      <c r="G132" t="s">
        <v>382</v>
      </c>
    </row>
    <row r="133" spans="1:7" hidden="1" x14ac:dyDescent="0.35">
      <c r="A133" t="s">
        <v>376</v>
      </c>
      <c r="B133" t="s">
        <v>10</v>
      </c>
      <c r="C133" t="s">
        <v>383</v>
      </c>
      <c r="D133" t="s">
        <v>384</v>
      </c>
      <c r="E133" t="s">
        <v>4</v>
      </c>
      <c r="F133" s="1">
        <v>1</v>
      </c>
      <c r="G133" t="s">
        <v>385</v>
      </c>
    </row>
    <row r="134" spans="1:7" hidden="1" x14ac:dyDescent="0.35">
      <c r="A134" t="s">
        <v>376</v>
      </c>
      <c r="B134" t="s">
        <v>14</v>
      </c>
      <c r="C134" t="s">
        <v>386</v>
      </c>
      <c r="D134" t="s">
        <v>387</v>
      </c>
      <c r="E134" t="s">
        <v>4</v>
      </c>
      <c r="F134" s="1">
        <v>1</v>
      </c>
      <c r="G134" t="s">
        <v>388</v>
      </c>
    </row>
    <row r="135" spans="1:7" hidden="1" x14ac:dyDescent="0.35">
      <c r="A135" t="s">
        <v>376</v>
      </c>
      <c r="B135" t="s">
        <v>18</v>
      </c>
      <c r="C135" t="s">
        <v>389</v>
      </c>
      <c r="D135" t="s">
        <v>390</v>
      </c>
      <c r="E135" t="s">
        <v>4</v>
      </c>
      <c r="F135" s="1">
        <v>1</v>
      </c>
      <c r="G135" t="s">
        <v>391</v>
      </c>
    </row>
    <row r="136" spans="1:7" hidden="1" x14ac:dyDescent="0.35">
      <c r="A136" t="s">
        <v>376</v>
      </c>
      <c r="B136" t="s">
        <v>22</v>
      </c>
      <c r="C136" t="s">
        <v>392</v>
      </c>
      <c r="D136" t="s">
        <v>393</v>
      </c>
      <c r="E136" t="s">
        <v>25</v>
      </c>
      <c r="F136" s="1">
        <v>1</v>
      </c>
      <c r="G136" t="s">
        <v>394</v>
      </c>
    </row>
    <row r="137" spans="1:7" hidden="1" x14ac:dyDescent="0.35">
      <c r="A137" t="s">
        <v>376</v>
      </c>
      <c r="B137" t="s">
        <v>27</v>
      </c>
      <c r="C137" t="s">
        <v>395</v>
      </c>
      <c r="D137" t="s">
        <v>396</v>
      </c>
      <c r="E137" t="s">
        <v>25</v>
      </c>
      <c r="F137" s="1">
        <v>1</v>
      </c>
      <c r="G137" t="s">
        <v>397</v>
      </c>
    </row>
    <row r="138" spans="1:7" hidden="1" x14ac:dyDescent="0.35">
      <c r="A138" t="s">
        <v>376</v>
      </c>
      <c r="B138" t="s">
        <v>31</v>
      </c>
      <c r="C138" t="s">
        <v>398</v>
      </c>
      <c r="D138" t="s">
        <v>399</v>
      </c>
      <c r="E138" t="s">
        <v>34</v>
      </c>
      <c r="F138" s="1">
        <v>3</v>
      </c>
      <c r="G138" t="s">
        <v>400</v>
      </c>
    </row>
    <row r="139" spans="1:7" hidden="1" x14ac:dyDescent="0.35">
      <c r="A139" t="s">
        <v>376</v>
      </c>
      <c r="B139" t="s">
        <v>36</v>
      </c>
      <c r="C139" t="s">
        <v>401</v>
      </c>
      <c r="D139" t="s">
        <v>402</v>
      </c>
      <c r="E139" t="s">
        <v>34</v>
      </c>
      <c r="F139" s="1">
        <v>2</v>
      </c>
      <c r="G139" t="s">
        <v>403</v>
      </c>
    </row>
    <row r="140" spans="1:7" hidden="1" x14ac:dyDescent="0.35">
      <c r="A140" t="s">
        <v>376</v>
      </c>
      <c r="B140" t="s">
        <v>40</v>
      </c>
      <c r="C140" t="s">
        <v>404</v>
      </c>
      <c r="D140" t="s">
        <v>405</v>
      </c>
      <c r="E140" t="s">
        <v>34</v>
      </c>
      <c r="F140" s="1">
        <v>1</v>
      </c>
      <c r="G140" t="s">
        <v>406</v>
      </c>
    </row>
    <row r="141" spans="1:7" hidden="1" x14ac:dyDescent="0.35">
      <c r="A141" t="s">
        <v>376</v>
      </c>
      <c r="B141" t="s">
        <v>44</v>
      </c>
      <c r="C141" t="s">
        <v>407</v>
      </c>
      <c r="D141" t="s">
        <v>408</v>
      </c>
      <c r="E141" t="s">
        <v>34</v>
      </c>
      <c r="F141" s="1">
        <v>1</v>
      </c>
      <c r="G141" t="s">
        <v>409</v>
      </c>
    </row>
    <row r="142" spans="1:7" hidden="1" x14ac:dyDescent="0.35">
      <c r="A142" t="s">
        <v>376</v>
      </c>
      <c r="B142" t="s">
        <v>48</v>
      </c>
      <c r="C142" t="s">
        <v>410</v>
      </c>
      <c r="D142" t="s">
        <v>411</v>
      </c>
      <c r="E142" t="s">
        <v>34</v>
      </c>
      <c r="F142" s="1">
        <v>3</v>
      </c>
      <c r="G142" t="s">
        <v>412</v>
      </c>
    </row>
    <row r="143" spans="1:7" hidden="1" x14ac:dyDescent="0.35">
      <c r="A143" t="s">
        <v>376</v>
      </c>
      <c r="B143" t="s">
        <v>52</v>
      </c>
      <c r="C143" t="s">
        <v>413</v>
      </c>
      <c r="D143" t="s">
        <v>414</v>
      </c>
      <c r="E143" t="s">
        <v>34</v>
      </c>
      <c r="F143" s="1">
        <v>1</v>
      </c>
      <c r="G143" t="s">
        <v>415</v>
      </c>
    </row>
    <row r="144" spans="1:7" hidden="1" x14ac:dyDescent="0.35">
      <c r="A144" t="s">
        <v>376</v>
      </c>
      <c r="B144" t="s">
        <v>56</v>
      </c>
      <c r="C144" t="s">
        <v>416</v>
      </c>
      <c r="D144" t="s">
        <v>417</v>
      </c>
      <c r="E144" t="s">
        <v>34</v>
      </c>
      <c r="F144" s="1">
        <v>1</v>
      </c>
      <c r="G144" t="s">
        <v>418</v>
      </c>
    </row>
    <row r="145" spans="1:7" hidden="1" x14ac:dyDescent="0.35">
      <c r="A145" t="s">
        <v>376</v>
      </c>
      <c r="B145" t="s">
        <v>60</v>
      </c>
      <c r="C145" t="s">
        <v>419</v>
      </c>
      <c r="D145" t="s">
        <v>420</v>
      </c>
      <c r="E145" t="s">
        <v>34</v>
      </c>
      <c r="F145" s="1">
        <v>1</v>
      </c>
      <c r="G145" t="s">
        <v>421</v>
      </c>
    </row>
    <row r="146" spans="1:7" hidden="1" x14ac:dyDescent="0.35">
      <c r="A146" t="s">
        <v>376</v>
      </c>
      <c r="B146" t="s">
        <v>64</v>
      </c>
      <c r="C146" t="s">
        <v>422</v>
      </c>
      <c r="D146" t="s">
        <v>423</v>
      </c>
      <c r="E146" t="s">
        <v>34</v>
      </c>
      <c r="F146" s="1">
        <v>1</v>
      </c>
      <c r="G146" t="s">
        <v>424</v>
      </c>
    </row>
    <row r="147" spans="1:7" hidden="1" x14ac:dyDescent="0.35">
      <c r="A147" t="s">
        <v>376</v>
      </c>
      <c r="B147" t="s">
        <v>68</v>
      </c>
      <c r="C147" t="s">
        <v>425</v>
      </c>
      <c r="D147" t="s">
        <v>426</v>
      </c>
      <c r="E147" t="s">
        <v>34</v>
      </c>
      <c r="F147" s="1">
        <v>2</v>
      </c>
      <c r="G147" t="s">
        <v>427</v>
      </c>
    </row>
    <row r="148" spans="1:7" hidden="1" x14ac:dyDescent="0.35">
      <c r="A148" t="s">
        <v>376</v>
      </c>
      <c r="B148" t="s">
        <v>72</v>
      </c>
      <c r="C148" t="s">
        <v>428</v>
      </c>
      <c r="D148" t="s">
        <v>429</v>
      </c>
      <c r="E148" t="s">
        <v>34</v>
      </c>
      <c r="F148" s="1">
        <v>1</v>
      </c>
      <c r="G148" t="s">
        <v>430</v>
      </c>
    </row>
    <row r="149" spans="1:7" hidden="1" x14ac:dyDescent="0.35">
      <c r="A149" t="s">
        <v>376</v>
      </c>
      <c r="B149" t="s">
        <v>364</v>
      </c>
      <c r="C149" t="s">
        <v>431</v>
      </c>
      <c r="D149" t="s">
        <v>432</v>
      </c>
      <c r="E149" t="s">
        <v>34</v>
      </c>
      <c r="F149" s="1">
        <v>2</v>
      </c>
      <c r="G149" t="s">
        <v>433</v>
      </c>
    </row>
    <row r="150" spans="1:7" hidden="1" x14ac:dyDescent="0.35">
      <c r="A150" t="s">
        <v>376</v>
      </c>
      <c r="B150" t="s">
        <v>368</v>
      </c>
      <c r="C150" t="s">
        <v>434</v>
      </c>
      <c r="D150" t="s">
        <v>435</v>
      </c>
      <c r="E150" t="s">
        <v>34</v>
      </c>
      <c r="F150" s="1">
        <v>2</v>
      </c>
      <c r="G150" t="s">
        <v>436</v>
      </c>
    </row>
    <row r="151" spans="1:7" hidden="1" x14ac:dyDescent="0.35">
      <c r="A151" t="s">
        <v>376</v>
      </c>
      <c r="B151" t="s">
        <v>372</v>
      </c>
      <c r="C151" t="s">
        <v>437</v>
      </c>
      <c r="D151" t="s">
        <v>438</v>
      </c>
      <c r="E151" t="s">
        <v>34</v>
      </c>
      <c r="F151" s="1">
        <v>1</v>
      </c>
      <c r="G151" t="s">
        <v>439</v>
      </c>
    </row>
    <row r="152" spans="1:7" hidden="1" x14ac:dyDescent="0.35">
      <c r="A152" t="s">
        <v>440</v>
      </c>
      <c r="B152" t="s">
        <v>1</v>
      </c>
      <c r="C152" t="s">
        <v>441</v>
      </c>
      <c r="D152" t="s">
        <v>3</v>
      </c>
      <c r="E152" t="s">
        <v>4</v>
      </c>
      <c r="F152" s="1">
        <v>1</v>
      </c>
      <c r="G152" t="s">
        <v>5</v>
      </c>
    </row>
    <row r="153" spans="1:7" hidden="1" x14ac:dyDescent="0.35">
      <c r="A153" t="s">
        <v>440</v>
      </c>
      <c r="B153" t="s">
        <v>22</v>
      </c>
      <c r="C153" t="s">
        <v>442</v>
      </c>
      <c r="D153" t="s">
        <v>24</v>
      </c>
      <c r="E153" t="s">
        <v>25</v>
      </c>
      <c r="F153" s="1">
        <v>1</v>
      </c>
      <c r="G153" t="s">
        <v>26</v>
      </c>
    </row>
    <row r="154" spans="1:7" hidden="1" x14ac:dyDescent="0.35">
      <c r="A154" t="s">
        <v>440</v>
      </c>
      <c r="B154" t="s">
        <v>27</v>
      </c>
      <c r="C154" t="s">
        <v>443</v>
      </c>
      <c r="D154" t="s">
        <v>29</v>
      </c>
      <c r="E154" t="s">
        <v>25</v>
      </c>
      <c r="F154" s="1">
        <v>1</v>
      </c>
      <c r="G154" t="s">
        <v>30</v>
      </c>
    </row>
    <row r="155" spans="1:7" hidden="1" x14ac:dyDescent="0.35">
      <c r="A155" t="s">
        <v>440</v>
      </c>
      <c r="B155" t="s">
        <v>31</v>
      </c>
      <c r="C155" t="s">
        <v>444</v>
      </c>
      <c r="D155" t="s">
        <v>33</v>
      </c>
      <c r="E155" t="s">
        <v>34</v>
      </c>
      <c r="F155" s="1">
        <v>3</v>
      </c>
      <c r="G155" t="s">
        <v>35</v>
      </c>
    </row>
    <row r="156" spans="1:7" hidden="1" x14ac:dyDescent="0.35">
      <c r="A156" t="s">
        <v>440</v>
      </c>
      <c r="B156" t="s">
        <v>6</v>
      </c>
      <c r="C156" t="s">
        <v>445</v>
      </c>
      <c r="D156" t="s">
        <v>8</v>
      </c>
      <c r="E156" t="s">
        <v>4</v>
      </c>
      <c r="F156" s="1">
        <v>1</v>
      </c>
      <c r="G156" t="s">
        <v>9</v>
      </c>
    </row>
    <row r="157" spans="1:7" hidden="1" x14ac:dyDescent="0.35">
      <c r="A157" t="s">
        <v>440</v>
      </c>
      <c r="B157" t="s">
        <v>10</v>
      </c>
      <c r="C157" t="s">
        <v>446</v>
      </c>
      <c r="D157" t="s">
        <v>12</v>
      </c>
      <c r="E157" t="s">
        <v>4</v>
      </c>
      <c r="F157" s="1">
        <v>1</v>
      </c>
      <c r="G157" t="s">
        <v>13</v>
      </c>
    </row>
    <row r="158" spans="1:7" hidden="1" x14ac:dyDescent="0.35">
      <c r="A158" t="s">
        <v>440</v>
      </c>
      <c r="B158" t="s">
        <v>40</v>
      </c>
      <c r="C158" t="s">
        <v>447</v>
      </c>
      <c r="D158" t="s">
        <v>42</v>
      </c>
      <c r="E158" t="s">
        <v>34</v>
      </c>
      <c r="F158" s="1">
        <v>1</v>
      </c>
      <c r="G158" t="s">
        <v>43</v>
      </c>
    </row>
    <row r="159" spans="1:7" hidden="1" x14ac:dyDescent="0.35">
      <c r="A159" t="s">
        <v>440</v>
      </c>
      <c r="B159" t="s">
        <v>14</v>
      </c>
      <c r="C159" t="s">
        <v>448</v>
      </c>
      <c r="D159" t="s">
        <v>449</v>
      </c>
      <c r="E159" t="s">
        <v>4</v>
      </c>
      <c r="F159" s="1">
        <v>1</v>
      </c>
      <c r="G159" t="s">
        <v>450</v>
      </c>
    </row>
    <row r="160" spans="1:7" hidden="1" x14ac:dyDescent="0.35">
      <c r="A160" t="s">
        <v>440</v>
      </c>
      <c r="B160" t="s">
        <v>44</v>
      </c>
      <c r="C160" t="s">
        <v>451</v>
      </c>
      <c r="D160" t="s">
        <v>46</v>
      </c>
      <c r="E160" t="s">
        <v>34</v>
      </c>
      <c r="F160" s="1">
        <v>1</v>
      </c>
      <c r="G160" t="s">
        <v>47</v>
      </c>
    </row>
    <row r="161" spans="1:7" hidden="1" x14ac:dyDescent="0.35">
      <c r="A161" t="s">
        <v>440</v>
      </c>
      <c r="B161" t="s">
        <v>18</v>
      </c>
      <c r="C161" t="s">
        <v>452</v>
      </c>
      <c r="D161" t="s">
        <v>20</v>
      </c>
      <c r="E161" t="s">
        <v>4</v>
      </c>
      <c r="F161" s="1">
        <v>1</v>
      </c>
      <c r="G161" t="s">
        <v>21</v>
      </c>
    </row>
    <row r="162" spans="1:7" hidden="1" x14ac:dyDescent="0.35">
      <c r="A162" t="s">
        <v>440</v>
      </c>
      <c r="B162" t="s">
        <v>48</v>
      </c>
      <c r="C162" t="s">
        <v>453</v>
      </c>
      <c r="D162" t="s">
        <v>50</v>
      </c>
      <c r="E162" t="s">
        <v>34</v>
      </c>
      <c r="F162" s="1">
        <v>1</v>
      </c>
      <c r="G162" t="s">
        <v>51</v>
      </c>
    </row>
    <row r="163" spans="1:7" hidden="1" x14ac:dyDescent="0.35">
      <c r="A163" t="s">
        <v>440</v>
      </c>
      <c r="B163" t="s">
        <v>52</v>
      </c>
      <c r="C163" t="s">
        <v>454</v>
      </c>
      <c r="D163" t="s">
        <v>54</v>
      </c>
      <c r="E163" t="s">
        <v>34</v>
      </c>
      <c r="F163" s="1">
        <v>1</v>
      </c>
      <c r="G163" t="s">
        <v>55</v>
      </c>
    </row>
    <row r="164" spans="1:7" hidden="1" x14ac:dyDescent="0.35">
      <c r="A164" t="s">
        <v>440</v>
      </c>
      <c r="B164" t="s">
        <v>56</v>
      </c>
      <c r="C164" t="s">
        <v>455</v>
      </c>
      <c r="D164" t="s">
        <v>58</v>
      </c>
      <c r="E164" t="s">
        <v>34</v>
      </c>
      <c r="F164" s="1">
        <v>1</v>
      </c>
      <c r="G164" t="s">
        <v>59</v>
      </c>
    </row>
    <row r="165" spans="1:7" hidden="1" x14ac:dyDescent="0.35">
      <c r="A165" t="s">
        <v>440</v>
      </c>
      <c r="B165" t="s">
        <v>60</v>
      </c>
      <c r="C165" t="s">
        <v>456</v>
      </c>
      <c r="D165" t="s">
        <v>62</v>
      </c>
      <c r="E165" t="s">
        <v>34</v>
      </c>
      <c r="F165" s="1">
        <v>1</v>
      </c>
      <c r="G165" t="s">
        <v>63</v>
      </c>
    </row>
    <row r="166" spans="1:7" hidden="1" x14ac:dyDescent="0.35">
      <c r="A166" t="s">
        <v>440</v>
      </c>
      <c r="B166" t="s">
        <v>64</v>
      </c>
      <c r="C166" t="s">
        <v>457</v>
      </c>
      <c r="D166" t="s">
        <v>66</v>
      </c>
      <c r="E166" t="s">
        <v>34</v>
      </c>
      <c r="F166" s="1">
        <v>1</v>
      </c>
      <c r="G166" t="s">
        <v>67</v>
      </c>
    </row>
    <row r="167" spans="1:7" hidden="1" x14ac:dyDescent="0.35">
      <c r="A167" t="s">
        <v>440</v>
      </c>
      <c r="B167" t="s">
        <v>458</v>
      </c>
      <c r="C167" t="s">
        <v>459</v>
      </c>
      <c r="D167" t="s">
        <v>460</v>
      </c>
      <c r="E167" t="s">
        <v>34</v>
      </c>
      <c r="F167" s="1">
        <v>2</v>
      </c>
      <c r="G167" t="s">
        <v>461</v>
      </c>
    </row>
    <row r="168" spans="1:7" hidden="1" x14ac:dyDescent="0.35">
      <c r="A168" t="s">
        <v>440</v>
      </c>
      <c r="B168" t="s">
        <v>462</v>
      </c>
      <c r="C168" t="s">
        <v>463</v>
      </c>
      <c r="D168" t="s">
        <v>464</v>
      </c>
      <c r="E168" t="s">
        <v>34</v>
      </c>
      <c r="F168" s="1">
        <v>2</v>
      </c>
      <c r="G168" t="s">
        <v>465</v>
      </c>
    </row>
    <row r="169" spans="1:7" hidden="1" x14ac:dyDescent="0.35">
      <c r="A169" t="s">
        <v>440</v>
      </c>
      <c r="B169" t="s">
        <v>68</v>
      </c>
      <c r="C169" t="s">
        <v>466</v>
      </c>
      <c r="D169" t="s">
        <v>70</v>
      </c>
      <c r="E169" t="s">
        <v>34</v>
      </c>
      <c r="F169" s="1">
        <v>2</v>
      </c>
      <c r="G169" t="s">
        <v>71</v>
      </c>
    </row>
    <row r="170" spans="1:7" hidden="1" x14ac:dyDescent="0.35">
      <c r="A170" t="s">
        <v>440</v>
      </c>
      <c r="B170" t="s">
        <v>72</v>
      </c>
      <c r="C170" t="s">
        <v>467</v>
      </c>
      <c r="D170" t="s">
        <v>74</v>
      </c>
      <c r="E170" t="s">
        <v>34</v>
      </c>
      <c r="F170" s="1">
        <v>1</v>
      </c>
      <c r="G170" t="s">
        <v>75</v>
      </c>
    </row>
    <row r="171" spans="1:7" hidden="1" x14ac:dyDescent="0.35">
      <c r="A171" t="s">
        <v>468</v>
      </c>
      <c r="B171" t="s">
        <v>1</v>
      </c>
      <c r="C171" t="s">
        <v>469</v>
      </c>
      <c r="D171" t="s">
        <v>78</v>
      </c>
      <c r="E171" t="s">
        <v>4</v>
      </c>
      <c r="F171" s="1">
        <v>1</v>
      </c>
      <c r="G171" t="s">
        <v>79</v>
      </c>
    </row>
    <row r="172" spans="1:7" hidden="1" x14ac:dyDescent="0.35">
      <c r="A172" t="s">
        <v>468</v>
      </c>
      <c r="B172" t="s">
        <v>22</v>
      </c>
      <c r="C172" t="s">
        <v>470</v>
      </c>
      <c r="D172" t="s">
        <v>93</v>
      </c>
      <c r="E172" t="s">
        <v>25</v>
      </c>
      <c r="F172" s="1">
        <v>1</v>
      </c>
      <c r="G172" t="s">
        <v>94</v>
      </c>
    </row>
    <row r="173" spans="1:7" hidden="1" x14ac:dyDescent="0.35">
      <c r="A173" t="s">
        <v>468</v>
      </c>
      <c r="B173" t="s">
        <v>27</v>
      </c>
      <c r="C173" t="s">
        <v>471</v>
      </c>
      <c r="D173" t="s">
        <v>96</v>
      </c>
      <c r="E173" t="s">
        <v>25</v>
      </c>
      <c r="F173" s="1">
        <v>1</v>
      </c>
      <c r="G173" t="s">
        <v>97</v>
      </c>
    </row>
    <row r="174" spans="1:7" hidden="1" x14ac:dyDescent="0.35">
      <c r="A174" t="s">
        <v>468</v>
      </c>
      <c r="B174" t="s">
        <v>31</v>
      </c>
      <c r="C174" t="s">
        <v>472</v>
      </c>
      <c r="D174" t="s">
        <v>99</v>
      </c>
      <c r="E174" t="s">
        <v>34</v>
      </c>
      <c r="F174" s="1">
        <v>3</v>
      </c>
      <c r="G174" t="s">
        <v>100</v>
      </c>
    </row>
    <row r="175" spans="1:7" hidden="1" x14ac:dyDescent="0.35">
      <c r="A175" t="s">
        <v>468</v>
      </c>
      <c r="B175" t="s">
        <v>6</v>
      </c>
      <c r="C175" t="s">
        <v>473</v>
      </c>
      <c r="D175" t="s">
        <v>81</v>
      </c>
      <c r="E175" t="s">
        <v>4</v>
      </c>
      <c r="F175" s="1">
        <v>1</v>
      </c>
      <c r="G175" t="s">
        <v>82</v>
      </c>
    </row>
    <row r="176" spans="1:7" hidden="1" x14ac:dyDescent="0.35">
      <c r="A176" t="s">
        <v>468</v>
      </c>
      <c r="B176" t="s">
        <v>10</v>
      </c>
      <c r="C176" t="s">
        <v>474</v>
      </c>
      <c r="D176" t="s">
        <v>84</v>
      </c>
      <c r="E176" t="s">
        <v>4</v>
      </c>
      <c r="F176" s="1">
        <v>1</v>
      </c>
      <c r="G176" t="s">
        <v>85</v>
      </c>
    </row>
    <row r="177" spans="1:7" hidden="1" x14ac:dyDescent="0.35">
      <c r="A177" t="s">
        <v>468</v>
      </c>
      <c r="B177" t="s">
        <v>40</v>
      </c>
      <c r="C177" t="s">
        <v>475</v>
      </c>
      <c r="D177" t="s">
        <v>105</v>
      </c>
      <c r="E177" t="s">
        <v>34</v>
      </c>
      <c r="F177" s="1">
        <v>1</v>
      </c>
      <c r="G177" t="s">
        <v>106</v>
      </c>
    </row>
    <row r="178" spans="1:7" hidden="1" x14ac:dyDescent="0.35">
      <c r="A178" t="s">
        <v>468</v>
      </c>
      <c r="B178" t="s">
        <v>14</v>
      </c>
      <c r="C178" t="s">
        <v>476</v>
      </c>
      <c r="D178" t="s">
        <v>477</v>
      </c>
      <c r="E178" t="s">
        <v>4</v>
      </c>
      <c r="F178" s="1">
        <v>1</v>
      </c>
      <c r="G178" t="s">
        <v>478</v>
      </c>
    </row>
    <row r="179" spans="1:7" hidden="1" x14ac:dyDescent="0.35">
      <c r="A179" t="s">
        <v>468</v>
      </c>
      <c r="B179" t="s">
        <v>44</v>
      </c>
      <c r="C179" t="s">
        <v>479</v>
      </c>
      <c r="D179" t="s">
        <v>108</v>
      </c>
      <c r="E179" t="s">
        <v>34</v>
      </c>
      <c r="F179" s="1">
        <v>1</v>
      </c>
      <c r="G179" t="s">
        <v>109</v>
      </c>
    </row>
    <row r="180" spans="1:7" hidden="1" x14ac:dyDescent="0.35">
      <c r="A180" t="s">
        <v>468</v>
      </c>
      <c r="B180" t="s">
        <v>18</v>
      </c>
      <c r="C180" t="s">
        <v>480</v>
      </c>
      <c r="D180" t="s">
        <v>90</v>
      </c>
      <c r="E180" t="s">
        <v>4</v>
      </c>
      <c r="F180" s="1">
        <v>1</v>
      </c>
      <c r="G180" t="s">
        <v>91</v>
      </c>
    </row>
    <row r="181" spans="1:7" hidden="1" x14ac:dyDescent="0.35">
      <c r="A181" t="s">
        <v>468</v>
      </c>
      <c r="B181" t="s">
        <v>48</v>
      </c>
      <c r="C181" t="s">
        <v>481</v>
      </c>
      <c r="D181" t="s">
        <v>111</v>
      </c>
      <c r="E181" t="s">
        <v>34</v>
      </c>
      <c r="F181" s="1">
        <v>1</v>
      </c>
      <c r="G181" t="s">
        <v>112</v>
      </c>
    </row>
    <row r="182" spans="1:7" hidden="1" x14ac:dyDescent="0.35">
      <c r="A182" t="s">
        <v>468</v>
      </c>
      <c r="B182" t="s">
        <v>52</v>
      </c>
      <c r="C182" t="s">
        <v>482</v>
      </c>
      <c r="D182" t="s">
        <v>114</v>
      </c>
      <c r="E182" t="s">
        <v>34</v>
      </c>
      <c r="F182" s="1">
        <v>1</v>
      </c>
      <c r="G182" t="s">
        <v>115</v>
      </c>
    </row>
    <row r="183" spans="1:7" hidden="1" x14ac:dyDescent="0.35">
      <c r="A183" t="s">
        <v>468</v>
      </c>
      <c r="B183" t="s">
        <v>56</v>
      </c>
      <c r="C183" t="s">
        <v>483</v>
      </c>
      <c r="D183" t="s">
        <v>117</v>
      </c>
      <c r="E183" t="s">
        <v>34</v>
      </c>
      <c r="F183" s="1">
        <v>1</v>
      </c>
      <c r="G183" t="s">
        <v>118</v>
      </c>
    </row>
    <row r="184" spans="1:7" hidden="1" x14ac:dyDescent="0.35">
      <c r="A184" t="s">
        <v>468</v>
      </c>
      <c r="B184" t="s">
        <v>60</v>
      </c>
      <c r="C184" t="s">
        <v>484</v>
      </c>
      <c r="D184" t="s">
        <v>120</v>
      </c>
      <c r="E184" t="s">
        <v>34</v>
      </c>
      <c r="F184" s="1">
        <v>1</v>
      </c>
      <c r="G184" t="s">
        <v>121</v>
      </c>
    </row>
    <row r="185" spans="1:7" hidden="1" x14ac:dyDescent="0.35">
      <c r="A185" t="s">
        <v>468</v>
      </c>
      <c r="B185" t="s">
        <v>64</v>
      </c>
      <c r="C185" t="s">
        <v>485</v>
      </c>
      <c r="D185" t="s">
        <v>123</v>
      </c>
      <c r="E185" t="s">
        <v>34</v>
      </c>
      <c r="F185" s="1">
        <v>1</v>
      </c>
      <c r="G185" t="s">
        <v>124</v>
      </c>
    </row>
    <row r="186" spans="1:7" hidden="1" x14ac:dyDescent="0.35">
      <c r="A186" t="s">
        <v>468</v>
      </c>
      <c r="B186" t="s">
        <v>458</v>
      </c>
      <c r="C186" t="s">
        <v>486</v>
      </c>
      <c r="D186" t="s">
        <v>487</v>
      </c>
      <c r="E186" t="s">
        <v>34</v>
      </c>
      <c r="F186" s="1">
        <v>2</v>
      </c>
      <c r="G186" t="s">
        <v>488</v>
      </c>
    </row>
    <row r="187" spans="1:7" hidden="1" x14ac:dyDescent="0.35">
      <c r="A187" t="s">
        <v>468</v>
      </c>
      <c r="B187" t="s">
        <v>462</v>
      </c>
      <c r="C187" t="s">
        <v>489</v>
      </c>
      <c r="D187" t="s">
        <v>490</v>
      </c>
      <c r="E187" t="s">
        <v>34</v>
      </c>
      <c r="F187" s="1">
        <v>2</v>
      </c>
      <c r="G187" t="s">
        <v>491</v>
      </c>
    </row>
    <row r="188" spans="1:7" hidden="1" x14ac:dyDescent="0.35">
      <c r="A188" t="s">
        <v>468</v>
      </c>
      <c r="B188" t="s">
        <v>68</v>
      </c>
      <c r="C188" t="s">
        <v>492</v>
      </c>
      <c r="D188" t="s">
        <v>126</v>
      </c>
      <c r="E188" t="s">
        <v>34</v>
      </c>
      <c r="F188" s="1">
        <v>2</v>
      </c>
      <c r="G188" t="s">
        <v>127</v>
      </c>
    </row>
    <row r="189" spans="1:7" hidden="1" x14ac:dyDescent="0.35">
      <c r="A189" t="s">
        <v>468</v>
      </c>
      <c r="B189" t="s">
        <v>72</v>
      </c>
      <c r="C189" t="s">
        <v>493</v>
      </c>
      <c r="D189" t="s">
        <v>129</v>
      </c>
      <c r="E189" t="s">
        <v>34</v>
      </c>
      <c r="F189" s="1">
        <v>1</v>
      </c>
      <c r="G189" t="s">
        <v>130</v>
      </c>
    </row>
    <row r="190" spans="1:7" hidden="1" x14ac:dyDescent="0.35">
      <c r="A190" t="s">
        <v>494</v>
      </c>
      <c r="B190" t="s">
        <v>1</v>
      </c>
      <c r="C190" t="s">
        <v>495</v>
      </c>
      <c r="D190" t="s">
        <v>133</v>
      </c>
      <c r="E190" t="s">
        <v>4</v>
      </c>
      <c r="F190" s="1">
        <v>1</v>
      </c>
      <c r="G190" t="s">
        <v>134</v>
      </c>
    </row>
    <row r="191" spans="1:7" hidden="1" x14ac:dyDescent="0.35">
      <c r="A191" t="s">
        <v>494</v>
      </c>
      <c r="B191" t="s">
        <v>22</v>
      </c>
      <c r="C191" t="s">
        <v>496</v>
      </c>
      <c r="D191" t="s">
        <v>136</v>
      </c>
      <c r="E191" t="s">
        <v>25</v>
      </c>
      <c r="F191" s="1">
        <v>1</v>
      </c>
      <c r="G191" t="s">
        <v>137</v>
      </c>
    </row>
    <row r="192" spans="1:7" hidden="1" x14ac:dyDescent="0.35">
      <c r="A192" t="s">
        <v>494</v>
      </c>
      <c r="B192" t="s">
        <v>27</v>
      </c>
      <c r="C192" t="s">
        <v>497</v>
      </c>
      <c r="D192" t="s">
        <v>139</v>
      </c>
      <c r="E192" t="s">
        <v>25</v>
      </c>
      <c r="F192" s="1">
        <v>1</v>
      </c>
      <c r="G192" t="s">
        <v>140</v>
      </c>
    </row>
    <row r="193" spans="1:7" hidden="1" x14ac:dyDescent="0.35">
      <c r="A193" t="s">
        <v>494</v>
      </c>
      <c r="B193" t="s">
        <v>31</v>
      </c>
      <c r="C193" t="s">
        <v>498</v>
      </c>
      <c r="D193" t="s">
        <v>142</v>
      </c>
      <c r="E193" t="s">
        <v>34</v>
      </c>
      <c r="F193" s="1">
        <v>3</v>
      </c>
      <c r="G193" t="s">
        <v>143</v>
      </c>
    </row>
    <row r="194" spans="1:7" hidden="1" x14ac:dyDescent="0.35">
      <c r="A194" t="s">
        <v>494</v>
      </c>
      <c r="B194" t="s">
        <v>6</v>
      </c>
      <c r="C194" t="s">
        <v>499</v>
      </c>
      <c r="D194" t="s">
        <v>148</v>
      </c>
      <c r="E194" t="s">
        <v>4</v>
      </c>
      <c r="F194" s="1">
        <v>1</v>
      </c>
      <c r="G194" t="s">
        <v>149</v>
      </c>
    </row>
    <row r="195" spans="1:7" hidden="1" x14ac:dyDescent="0.35">
      <c r="A195" t="s">
        <v>494</v>
      </c>
      <c r="B195" t="s">
        <v>10</v>
      </c>
      <c r="C195" t="s">
        <v>500</v>
      </c>
      <c r="D195" t="s">
        <v>151</v>
      </c>
      <c r="E195" t="s">
        <v>4</v>
      </c>
      <c r="F195" s="1">
        <v>1</v>
      </c>
      <c r="G195" t="s">
        <v>152</v>
      </c>
    </row>
    <row r="196" spans="1:7" hidden="1" x14ac:dyDescent="0.35">
      <c r="A196" t="s">
        <v>494</v>
      </c>
      <c r="B196" t="s">
        <v>40</v>
      </c>
      <c r="C196" t="s">
        <v>501</v>
      </c>
      <c r="D196" t="s">
        <v>154</v>
      </c>
      <c r="E196" t="s">
        <v>34</v>
      </c>
      <c r="F196" s="1">
        <v>1</v>
      </c>
      <c r="G196" t="s">
        <v>155</v>
      </c>
    </row>
    <row r="197" spans="1:7" hidden="1" x14ac:dyDescent="0.35">
      <c r="A197" t="s">
        <v>494</v>
      </c>
      <c r="B197" t="s">
        <v>14</v>
      </c>
      <c r="C197" t="s">
        <v>502</v>
      </c>
      <c r="D197" t="s">
        <v>503</v>
      </c>
      <c r="E197" t="s">
        <v>4</v>
      </c>
      <c r="F197" s="1">
        <v>1</v>
      </c>
      <c r="G197" t="s">
        <v>504</v>
      </c>
    </row>
    <row r="198" spans="1:7" hidden="1" x14ac:dyDescent="0.35">
      <c r="A198" t="s">
        <v>494</v>
      </c>
      <c r="B198" t="s">
        <v>44</v>
      </c>
      <c r="C198" t="s">
        <v>505</v>
      </c>
      <c r="D198" t="s">
        <v>160</v>
      </c>
      <c r="E198" t="s">
        <v>34</v>
      </c>
      <c r="F198" s="1">
        <v>1</v>
      </c>
      <c r="G198" t="s">
        <v>161</v>
      </c>
    </row>
    <row r="199" spans="1:7" hidden="1" x14ac:dyDescent="0.35">
      <c r="A199" t="s">
        <v>494</v>
      </c>
      <c r="B199" t="s">
        <v>18</v>
      </c>
      <c r="C199" t="s">
        <v>506</v>
      </c>
      <c r="D199" t="s">
        <v>163</v>
      </c>
      <c r="E199" t="s">
        <v>4</v>
      </c>
      <c r="F199" s="1">
        <v>1</v>
      </c>
      <c r="G199" t="s">
        <v>164</v>
      </c>
    </row>
    <row r="200" spans="1:7" hidden="1" x14ac:dyDescent="0.35">
      <c r="A200" t="s">
        <v>494</v>
      </c>
      <c r="B200" t="s">
        <v>48</v>
      </c>
      <c r="C200" t="s">
        <v>507</v>
      </c>
      <c r="D200" t="s">
        <v>166</v>
      </c>
      <c r="E200" t="s">
        <v>34</v>
      </c>
      <c r="F200" s="1">
        <v>1</v>
      </c>
      <c r="G200" t="s">
        <v>167</v>
      </c>
    </row>
    <row r="201" spans="1:7" hidden="1" x14ac:dyDescent="0.35">
      <c r="A201" t="s">
        <v>494</v>
      </c>
      <c r="B201" t="s">
        <v>52</v>
      </c>
      <c r="C201" t="s">
        <v>508</v>
      </c>
      <c r="D201" t="s">
        <v>169</v>
      </c>
      <c r="E201" t="s">
        <v>34</v>
      </c>
      <c r="F201" s="1">
        <v>1</v>
      </c>
      <c r="G201" t="s">
        <v>170</v>
      </c>
    </row>
    <row r="202" spans="1:7" hidden="1" x14ac:dyDescent="0.35">
      <c r="A202" t="s">
        <v>494</v>
      </c>
      <c r="B202" t="s">
        <v>56</v>
      </c>
      <c r="C202" t="s">
        <v>509</v>
      </c>
      <c r="D202" t="s">
        <v>172</v>
      </c>
      <c r="E202" t="s">
        <v>34</v>
      </c>
      <c r="F202" s="1">
        <v>1</v>
      </c>
      <c r="G202" t="s">
        <v>173</v>
      </c>
    </row>
    <row r="203" spans="1:7" hidden="1" x14ac:dyDescent="0.35">
      <c r="A203" t="s">
        <v>494</v>
      </c>
      <c r="B203" t="s">
        <v>60</v>
      </c>
      <c r="C203" t="s">
        <v>510</v>
      </c>
      <c r="D203" t="s">
        <v>175</v>
      </c>
      <c r="E203" t="s">
        <v>34</v>
      </c>
      <c r="F203" s="1">
        <v>1</v>
      </c>
      <c r="G203" t="s">
        <v>176</v>
      </c>
    </row>
    <row r="204" spans="1:7" hidden="1" x14ac:dyDescent="0.35">
      <c r="A204" t="s">
        <v>494</v>
      </c>
      <c r="B204" t="s">
        <v>64</v>
      </c>
      <c r="C204" t="s">
        <v>511</v>
      </c>
      <c r="D204" t="s">
        <v>178</v>
      </c>
      <c r="E204" t="s">
        <v>34</v>
      </c>
      <c r="F204" s="1">
        <v>1</v>
      </c>
      <c r="G204" t="s">
        <v>179</v>
      </c>
    </row>
    <row r="205" spans="1:7" hidden="1" x14ac:dyDescent="0.35">
      <c r="A205" t="s">
        <v>494</v>
      </c>
      <c r="B205" t="s">
        <v>458</v>
      </c>
      <c r="C205" t="s">
        <v>512</v>
      </c>
      <c r="D205" t="s">
        <v>513</v>
      </c>
      <c r="E205" t="s">
        <v>34</v>
      </c>
      <c r="F205" s="1">
        <v>2</v>
      </c>
      <c r="G205" t="s">
        <v>514</v>
      </c>
    </row>
    <row r="206" spans="1:7" hidden="1" x14ac:dyDescent="0.35">
      <c r="A206" t="s">
        <v>494</v>
      </c>
      <c r="B206" t="s">
        <v>462</v>
      </c>
      <c r="C206" t="s">
        <v>515</v>
      </c>
      <c r="D206" t="s">
        <v>516</v>
      </c>
      <c r="E206" t="s">
        <v>34</v>
      </c>
      <c r="F206" s="1">
        <v>2</v>
      </c>
      <c r="G206" t="s">
        <v>517</v>
      </c>
    </row>
    <row r="207" spans="1:7" hidden="1" x14ac:dyDescent="0.35">
      <c r="A207" t="s">
        <v>518</v>
      </c>
      <c r="B207" t="s">
        <v>1</v>
      </c>
      <c r="C207" t="s">
        <v>519</v>
      </c>
      <c r="D207" t="s">
        <v>182</v>
      </c>
      <c r="E207" t="s">
        <v>4</v>
      </c>
      <c r="F207" s="1">
        <v>1</v>
      </c>
      <c r="G207" t="s">
        <v>183</v>
      </c>
    </row>
    <row r="208" spans="1:7" hidden="1" x14ac:dyDescent="0.35">
      <c r="A208" t="s">
        <v>518</v>
      </c>
      <c r="B208" t="s">
        <v>22</v>
      </c>
      <c r="C208" t="s">
        <v>520</v>
      </c>
      <c r="D208" t="s">
        <v>197</v>
      </c>
      <c r="E208" t="s">
        <v>25</v>
      </c>
      <c r="F208" s="1">
        <v>1</v>
      </c>
      <c r="G208" t="s">
        <v>198</v>
      </c>
    </row>
    <row r="209" spans="1:7" hidden="1" x14ac:dyDescent="0.35">
      <c r="A209" t="s">
        <v>518</v>
      </c>
      <c r="B209" t="s">
        <v>27</v>
      </c>
      <c r="C209" t="s">
        <v>521</v>
      </c>
      <c r="D209" t="s">
        <v>200</v>
      </c>
      <c r="E209" t="s">
        <v>25</v>
      </c>
      <c r="F209" s="1">
        <v>1</v>
      </c>
      <c r="G209" t="s">
        <v>201</v>
      </c>
    </row>
    <row r="210" spans="1:7" hidden="1" x14ac:dyDescent="0.35">
      <c r="A210" t="s">
        <v>518</v>
      </c>
      <c r="B210" t="s">
        <v>31</v>
      </c>
      <c r="C210" t="s">
        <v>522</v>
      </c>
      <c r="D210" t="s">
        <v>203</v>
      </c>
      <c r="E210" t="s">
        <v>34</v>
      </c>
      <c r="F210" s="1">
        <v>3</v>
      </c>
      <c r="G210" t="s">
        <v>204</v>
      </c>
    </row>
    <row r="211" spans="1:7" hidden="1" x14ac:dyDescent="0.35">
      <c r="A211" t="s">
        <v>518</v>
      </c>
      <c r="B211" t="s">
        <v>6</v>
      </c>
      <c r="C211" t="s">
        <v>523</v>
      </c>
      <c r="D211" t="s">
        <v>185</v>
      </c>
      <c r="E211" t="s">
        <v>4</v>
      </c>
      <c r="F211" s="1">
        <v>1</v>
      </c>
      <c r="G211" t="s">
        <v>186</v>
      </c>
    </row>
    <row r="212" spans="1:7" hidden="1" x14ac:dyDescent="0.35">
      <c r="A212" t="s">
        <v>518</v>
      </c>
      <c r="B212" t="s">
        <v>10</v>
      </c>
      <c r="C212" t="s">
        <v>524</v>
      </c>
      <c r="D212" t="s">
        <v>188</v>
      </c>
      <c r="E212" t="s">
        <v>4</v>
      </c>
      <c r="F212" s="1">
        <v>1</v>
      </c>
      <c r="G212" t="s">
        <v>189</v>
      </c>
    </row>
    <row r="213" spans="1:7" hidden="1" x14ac:dyDescent="0.35">
      <c r="A213" t="s">
        <v>518</v>
      </c>
      <c r="B213" t="s">
        <v>40</v>
      </c>
      <c r="C213" t="s">
        <v>525</v>
      </c>
      <c r="D213" t="s">
        <v>209</v>
      </c>
      <c r="E213" t="s">
        <v>34</v>
      </c>
      <c r="F213" s="1">
        <v>1</v>
      </c>
      <c r="G213" t="s">
        <v>210</v>
      </c>
    </row>
    <row r="214" spans="1:7" hidden="1" x14ac:dyDescent="0.35">
      <c r="A214" t="s">
        <v>518</v>
      </c>
      <c r="B214" t="s">
        <v>14</v>
      </c>
      <c r="C214" t="s">
        <v>526</v>
      </c>
      <c r="D214" t="s">
        <v>527</v>
      </c>
      <c r="E214" t="s">
        <v>4</v>
      </c>
      <c r="F214" s="1">
        <v>1</v>
      </c>
      <c r="G214" t="s">
        <v>528</v>
      </c>
    </row>
    <row r="215" spans="1:7" hidden="1" x14ac:dyDescent="0.35">
      <c r="A215" t="s">
        <v>518</v>
      </c>
      <c r="B215" t="s">
        <v>44</v>
      </c>
      <c r="C215" t="s">
        <v>529</v>
      </c>
      <c r="D215" t="s">
        <v>212</v>
      </c>
      <c r="E215" t="s">
        <v>34</v>
      </c>
      <c r="F215" s="1">
        <v>1</v>
      </c>
      <c r="G215" t="s">
        <v>213</v>
      </c>
    </row>
    <row r="216" spans="1:7" hidden="1" x14ac:dyDescent="0.35">
      <c r="A216" t="s">
        <v>518</v>
      </c>
      <c r="B216" t="s">
        <v>18</v>
      </c>
      <c r="C216" t="s">
        <v>530</v>
      </c>
      <c r="D216" t="s">
        <v>194</v>
      </c>
      <c r="E216" t="s">
        <v>4</v>
      </c>
      <c r="F216" s="1">
        <v>1</v>
      </c>
      <c r="G216" t="s">
        <v>195</v>
      </c>
    </row>
    <row r="217" spans="1:7" hidden="1" x14ac:dyDescent="0.35">
      <c r="A217" t="s">
        <v>518</v>
      </c>
      <c r="B217" t="s">
        <v>48</v>
      </c>
      <c r="C217" t="s">
        <v>531</v>
      </c>
      <c r="D217" t="s">
        <v>215</v>
      </c>
      <c r="E217" t="s">
        <v>34</v>
      </c>
      <c r="F217" s="1">
        <v>1</v>
      </c>
      <c r="G217" t="s">
        <v>216</v>
      </c>
    </row>
    <row r="218" spans="1:7" hidden="1" x14ac:dyDescent="0.35">
      <c r="A218" t="s">
        <v>518</v>
      </c>
      <c r="B218" t="s">
        <v>52</v>
      </c>
      <c r="C218" t="s">
        <v>532</v>
      </c>
      <c r="D218" t="s">
        <v>218</v>
      </c>
      <c r="E218" t="s">
        <v>34</v>
      </c>
      <c r="F218" s="1">
        <v>1</v>
      </c>
      <c r="G218" t="s">
        <v>219</v>
      </c>
    </row>
    <row r="219" spans="1:7" hidden="1" x14ac:dyDescent="0.35">
      <c r="A219" t="s">
        <v>518</v>
      </c>
      <c r="B219" t="s">
        <v>56</v>
      </c>
      <c r="C219" t="s">
        <v>533</v>
      </c>
      <c r="D219" t="s">
        <v>221</v>
      </c>
      <c r="E219" t="s">
        <v>34</v>
      </c>
      <c r="F219" s="1">
        <v>1</v>
      </c>
      <c r="G219" t="s">
        <v>222</v>
      </c>
    </row>
    <row r="220" spans="1:7" hidden="1" x14ac:dyDescent="0.35">
      <c r="A220" t="s">
        <v>518</v>
      </c>
      <c r="B220" t="s">
        <v>60</v>
      </c>
      <c r="C220" t="s">
        <v>534</v>
      </c>
      <c r="D220" t="s">
        <v>224</v>
      </c>
      <c r="E220" t="s">
        <v>34</v>
      </c>
      <c r="F220" s="1">
        <v>1</v>
      </c>
      <c r="G220" t="s">
        <v>225</v>
      </c>
    </row>
    <row r="221" spans="1:7" hidden="1" x14ac:dyDescent="0.35">
      <c r="A221" t="s">
        <v>518</v>
      </c>
      <c r="B221" t="s">
        <v>64</v>
      </c>
      <c r="C221" t="s">
        <v>535</v>
      </c>
      <c r="D221" t="s">
        <v>227</v>
      </c>
      <c r="E221" t="s">
        <v>34</v>
      </c>
      <c r="F221" s="1">
        <v>1</v>
      </c>
      <c r="G221" t="s">
        <v>228</v>
      </c>
    </row>
    <row r="222" spans="1:7" hidden="1" x14ac:dyDescent="0.35">
      <c r="A222" t="s">
        <v>518</v>
      </c>
      <c r="B222" t="s">
        <v>458</v>
      </c>
      <c r="C222" t="s">
        <v>536</v>
      </c>
      <c r="D222" t="s">
        <v>537</v>
      </c>
      <c r="E222" t="s">
        <v>34</v>
      </c>
      <c r="F222" s="1">
        <v>2</v>
      </c>
      <c r="G222" t="s">
        <v>538</v>
      </c>
    </row>
    <row r="223" spans="1:7" hidden="1" x14ac:dyDescent="0.35">
      <c r="A223" t="s">
        <v>518</v>
      </c>
      <c r="B223" t="s">
        <v>462</v>
      </c>
      <c r="C223" t="s">
        <v>539</v>
      </c>
      <c r="D223" t="s">
        <v>540</v>
      </c>
      <c r="E223" t="s">
        <v>34</v>
      </c>
      <c r="F223" s="1">
        <v>2</v>
      </c>
      <c r="G223" t="s">
        <v>541</v>
      </c>
    </row>
    <row r="224" spans="1:7" hidden="1" x14ac:dyDescent="0.35">
      <c r="A224" t="s">
        <v>518</v>
      </c>
      <c r="B224" t="s">
        <v>68</v>
      </c>
      <c r="C224" t="s">
        <v>542</v>
      </c>
      <c r="D224" t="s">
        <v>230</v>
      </c>
      <c r="E224" t="s">
        <v>34</v>
      </c>
      <c r="F224" s="1">
        <v>2</v>
      </c>
      <c r="G224" t="s">
        <v>231</v>
      </c>
    </row>
    <row r="225" spans="1:7" hidden="1" x14ac:dyDescent="0.35">
      <c r="A225" t="s">
        <v>518</v>
      </c>
      <c r="B225" t="s">
        <v>72</v>
      </c>
      <c r="C225" t="s">
        <v>543</v>
      </c>
      <c r="D225" t="s">
        <v>233</v>
      </c>
      <c r="E225" t="s">
        <v>34</v>
      </c>
      <c r="F225" s="1">
        <v>1</v>
      </c>
      <c r="G225" t="s">
        <v>234</v>
      </c>
    </row>
  </sheetData>
  <autoFilter ref="A1:G225" xr:uid="{886C59ED-6649-421F-82CA-3F17162C6622}">
    <filterColumn colId="0">
      <filters>
        <filter val="GB P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Munib</dc:creator>
  <cp:lastModifiedBy>Munib</cp:lastModifiedBy>
  <dcterms:created xsi:type="dcterms:W3CDTF">2022-06-08T01:30:19Z</dcterms:created>
  <dcterms:modified xsi:type="dcterms:W3CDTF">2022-06-09T01:47:40Z</dcterms:modified>
</cp:coreProperties>
</file>