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omunidadunammx-my.sharepoint.com/personal/octavioanselmo_comunidad_unam_mx/Documents/PM Soluciones/IMSS/Tortoise/03-EJECUCION/04-SDIP/04-CÉLULA_JCJT/02_DSDIOH/OIAZ/Entregables/22/05_Mayo/"/>
    </mc:Choice>
  </mc:AlternateContent>
  <xr:revisionPtr revIDLastSave="11" documentId="8_{B8BCE44B-ACE3-4108-B74B-7C72DB2110E7}" xr6:coauthVersionLast="47" xr6:coauthVersionMax="47" xr10:uidLastSave="{77E2EA7E-5056-42C7-A4C1-8AF187FC4815}"/>
  <bookViews>
    <workbookView xWindow="-110" yWindow="-110" windowWidth="19420" windowHeight="10560" activeTab="2" xr2:uid="{81DE2BF2-5820-420D-8D45-6D412EA3A9D3}"/>
  </bookViews>
  <sheets>
    <sheet name="C_personal" sheetId="1" r:id="rId1"/>
    <sheet name="AA_TURNOS" sheetId="2" r:id="rId2"/>
    <sheet name="D_responsables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03" i="3" l="1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</calcChain>
</file>

<file path=xl/sharedStrings.xml><?xml version="1.0" encoding="utf-8"?>
<sst xmlns="http://schemas.openxmlformats.org/spreadsheetml/2006/main" count="61" uniqueCount="41">
  <si>
    <t>PRIMER APELLIDO</t>
  </si>
  <si>
    <t>SEGUNDO APELLIDO</t>
  </si>
  <si>
    <t>NOMBRE</t>
  </si>
  <si>
    <t>MATRÍCULA</t>
  </si>
  <si>
    <t>ROL EN EL SISTEMA</t>
  </si>
  <si>
    <t>PUESTO</t>
  </si>
  <si>
    <t>NOMBRE COMPLETO</t>
  </si>
  <si>
    <t>Usuario</t>
  </si>
  <si>
    <t>Contraseña</t>
  </si>
  <si>
    <t>Not null</t>
  </si>
  <si>
    <t>Not Null</t>
  </si>
  <si>
    <t>35 caracteres (texto)</t>
  </si>
  <si>
    <t>9 caracteres (númerico)</t>
  </si>
  <si>
    <t>Catálogo/Relación
Z_roles</t>
  </si>
  <si>
    <t>Catálogo/Relación
ZA_puestos</t>
  </si>
  <si>
    <t>105 caracteres (texto)</t>
  </si>
  <si>
    <t>9 caracteres (varchar)</t>
  </si>
  <si>
    <t>Clave turno</t>
  </si>
  <si>
    <t>Descripción de turno</t>
  </si>
  <si>
    <t>4_30_6</t>
  </si>
  <si>
    <t>not null</t>
  </si>
  <si>
    <t>null</t>
  </si>
  <si>
    <t>numérico</t>
  </si>
  <si>
    <t>Alfabético</t>
  </si>
  <si>
    <t>No especificado</t>
  </si>
  <si>
    <t>Matutino</t>
  </si>
  <si>
    <t>M</t>
  </si>
  <si>
    <t>Vespertino</t>
  </si>
  <si>
    <t>V</t>
  </si>
  <si>
    <t>Nocturno</t>
  </si>
  <si>
    <t>Jorndada Acumulada</t>
  </si>
  <si>
    <t>Horario mixto</t>
  </si>
  <si>
    <t>MATRICULA</t>
  </si>
  <si>
    <t>UBICACIÓN</t>
  </si>
  <si>
    <t>TURNO</t>
  </si>
  <si>
    <t>Se descarga la plnatilla con la información</t>
  </si>
  <si>
    <t>Catálogo/Relación
B_4_Ubicaciones</t>
  </si>
  <si>
    <t>Catálogo/Relación
AA_TURNOS</t>
  </si>
  <si>
    <t>Trab_Social_05</t>
  </si>
  <si>
    <t>Primaria</t>
  </si>
  <si>
    <t>Se considera que esta tabla es una tabla de relación de mucho a muchos entre ubicaciones y personal, por lo cual se solicita el apoyo para su descompisición en dos tablas
de relación 1 a muchos de acuerdo al nivel de normalización que se este este trabando en la base de datos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</si>
</sst>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1" fillId="0" borderId="0" xfId="0" applyFont="1" applyAlignment="1">
      <alignment horizontal="justify" vertical="center"/>
    </xf>
    <xf numFmtId="0" fontId="1" fillId="0" borderId="0" xfId="0" applyFont="1"/>
    <xf numFmtId="0" fontId="0" fillId="0" borderId="0" xfId="0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ADAF9-7C86-433C-9A1B-0D29FD25DDFD}">
  <dimension ref="A1:K103"/>
  <sheetViews>
    <sheetView workbookViewId="0">
      <selection activeCell="D2" sqref="D2"/>
    </sheetView>
  </sheetViews>
  <sheetFormatPr baseColWidth="10" defaultRowHeight="14.5" x14ac:dyDescent="0.35"/>
  <cols>
    <col min="4" max="4" width="12.1796875" customWidth="1"/>
    <col min="5" max="6" width="14.08984375" customWidth="1"/>
  </cols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1" x14ac:dyDescent="0.35">
      <c r="D2" t="s">
        <v>39</v>
      </c>
    </row>
    <row r="3" spans="1:11" x14ac:dyDescent="0.35">
      <c r="A3" t="s">
        <v>9</v>
      </c>
      <c r="B3" t="s">
        <v>9</v>
      </c>
      <c r="C3" t="s">
        <v>9</v>
      </c>
      <c r="D3" t="s">
        <v>9</v>
      </c>
      <c r="E3" t="s">
        <v>9</v>
      </c>
      <c r="F3" t="s">
        <v>10</v>
      </c>
      <c r="G3" t="s">
        <v>9</v>
      </c>
      <c r="H3" t="s">
        <v>9</v>
      </c>
      <c r="I3" t="s">
        <v>9</v>
      </c>
    </row>
    <row r="4" spans="1:11" ht="43.5" x14ac:dyDescent="0.35">
      <c r="A4" s="1" t="s">
        <v>11</v>
      </c>
      <c r="B4" s="1" t="s">
        <v>11</v>
      </c>
      <c r="C4" s="1" t="s">
        <v>11</v>
      </c>
      <c r="D4" s="1" t="s">
        <v>12</v>
      </c>
      <c r="E4" s="2" t="s">
        <v>13</v>
      </c>
      <c r="F4" s="2" t="s">
        <v>14</v>
      </c>
      <c r="G4" s="1" t="s">
        <v>15</v>
      </c>
      <c r="H4" s="1" t="s">
        <v>16</v>
      </c>
      <c r="I4" s="1" t="s">
        <v>16</v>
      </c>
      <c r="J4" s="2"/>
      <c r="K4" s="2"/>
    </row>
    <row r="46" spans="7:7" x14ac:dyDescent="0.35">
      <c r="G46" t="str">
        <f t="shared" ref="G46:G103" si="0">CONCATENATE(A46," ",B46," ",C46)</f>
        <v xml:space="preserve">  </v>
      </c>
    </row>
    <row r="47" spans="7:7" x14ac:dyDescent="0.35">
      <c r="G47" t="str">
        <f t="shared" si="0"/>
        <v xml:space="preserve">  </v>
      </c>
    </row>
    <row r="48" spans="7:7" x14ac:dyDescent="0.35">
      <c r="G48" t="str">
        <f t="shared" si="0"/>
        <v xml:space="preserve">  </v>
      </c>
    </row>
    <row r="49" spans="7:7" x14ac:dyDescent="0.35">
      <c r="G49" t="str">
        <f t="shared" si="0"/>
        <v xml:space="preserve">  </v>
      </c>
    </row>
    <row r="50" spans="7:7" x14ac:dyDescent="0.35">
      <c r="G50" t="str">
        <f t="shared" si="0"/>
        <v xml:space="preserve">  </v>
      </c>
    </row>
    <row r="51" spans="7:7" x14ac:dyDescent="0.35">
      <c r="G51" t="str">
        <f t="shared" si="0"/>
        <v xml:space="preserve">  </v>
      </c>
    </row>
    <row r="52" spans="7:7" x14ac:dyDescent="0.35">
      <c r="G52" t="str">
        <f t="shared" si="0"/>
        <v xml:space="preserve">  </v>
      </c>
    </row>
    <row r="53" spans="7:7" x14ac:dyDescent="0.35">
      <c r="G53" t="str">
        <f t="shared" si="0"/>
        <v xml:space="preserve">  </v>
      </c>
    </row>
    <row r="54" spans="7:7" x14ac:dyDescent="0.35">
      <c r="G54" t="str">
        <f t="shared" si="0"/>
        <v xml:space="preserve">  </v>
      </c>
    </row>
    <row r="55" spans="7:7" x14ac:dyDescent="0.35">
      <c r="G55" t="str">
        <f t="shared" si="0"/>
        <v xml:space="preserve">  </v>
      </c>
    </row>
    <row r="56" spans="7:7" x14ac:dyDescent="0.35">
      <c r="G56" t="str">
        <f t="shared" si="0"/>
        <v xml:space="preserve">  </v>
      </c>
    </row>
    <row r="57" spans="7:7" x14ac:dyDescent="0.35">
      <c r="G57" t="str">
        <f t="shared" si="0"/>
        <v xml:space="preserve">  </v>
      </c>
    </row>
    <row r="58" spans="7:7" x14ac:dyDescent="0.35">
      <c r="G58" t="str">
        <f t="shared" si="0"/>
        <v xml:space="preserve">  </v>
      </c>
    </row>
    <row r="59" spans="7:7" x14ac:dyDescent="0.35">
      <c r="G59" t="str">
        <f t="shared" si="0"/>
        <v xml:space="preserve">  </v>
      </c>
    </row>
    <row r="60" spans="7:7" x14ac:dyDescent="0.35">
      <c r="G60" t="str">
        <f t="shared" si="0"/>
        <v xml:space="preserve">  </v>
      </c>
    </row>
    <row r="61" spans="7:7" x14ac:dyDescent="0.35">
      <c r="G61" t="str">
        <f t="shared" si="0"/>
        <v xml:space="preserve">  </v>
      </c>
    </row>
    <row r="62" spans="7:7" x14ac:dyDescent="0.35">
      <c r="G62" t="str">
        <f t="shared" si="0"/>
        <v xml:space="preserve">  </v>
      </c>
    </row>
    <row r="63" spans="7:7" x14ac:dyDescent="0.35">
      <c r="G63" t="str">
        <f t="shared" si="0"/>
        <v xml:space="preserve">  </v>
      </c>
    </row>
    <row r="64" spans="7:7" x14ac:dyDescent="0.35">
      <c r="G64" t="str">
        <f t="shared" si="0"/>
        <v xml:space="preserve">  </v>
      </c>
    </row>
    <row r="65" spans="7:7" x14ac:dyDescent="0.35">
      <c r="G65" t="str">
        <f t="shared" si="0"/>
        <v xml:space="preserve">  </v>
      </c>
    </row>
    <row r="66" spans="7:7" x14ac:dyDescent="0.35">
      <c r="G66" t="str">
        <f t="shared" si="0"/>
        <v xml:space="preserve">  </v>
      </c>
    </row>
    <row r="67" spans="7:7" x14ac:dyDescent="0.35">
      <c r="G67" t="str">
        <f t="shared" si="0"/>
        <v xml:space="preserve">  </v>
      </c>
    </row>
    <row r="68" spans="7:7" x14ac:dyDescent="0.35">
      <c r="G68" t="str">
        <f t="shared" si="0"/>
        <v xml:space="preserve">  </v>
      </c>
    </row>
    <row r="69" spans="7:7" x14ac:dyDescent="0.35">
      <c r="G69" t="str">
        <f t="shared" si="0"/>
        <v xml:space="preserve">  </v>
      </c>
    </row>
    <row r="70" spans="7:7" x14ac:dyDescent="0.35">
      <c r="G70" t="str">
        <f t="shared" si="0"/>
        <v xml:space="preserve">  </v>
      </c>
    </row>
    <row r="71" spans="7:7" x14ac:dyDescent="0.35">
      <c r="G71" t="str">
        <f t="shared" si="0"/>
        <v xml:space="preserve">  </v>
      </c>
    </row>
    <row r="72" spans="7:7" x14ac:dyDescent="0.35">
      <c r="G72" t="str">
        <f t="shared" si="0"/>
        <v xml:space="preserve">  </v>
      </c>
    </row>
    <row r="73" spans="7:7" x14ac:dyDescent="0.35">
      <c r="G73" t="str">
        <f t="shared" si="0"/>
        <v xml:space="preserve">  </v>
      </c>
    </row>
    <row r="74" spans="7:7" x14ac:dyDescent="0.35">
      <c r="G74" t="str">
        <f t="shared" si="0"/>
        <v xml:space="preserve">  </v>
      </c>
    </row>
    <row r="75" spans="7:7" x14ac:dyDescent="0.35">
      <c r="G75" t="str">
        <f t="shared" si="0"/>
        <v xml:space="preserve">  </v>
      </c>
    </row>
    <row r="76" spans="7:7" x14ac:dyDescent="0.35">
      <c r="G76" t="str">
        <f t="shared" si="0"/>
        <v xml:space="preserve">  </v>
      </c>
    </row>
    <row r="77" spans="7:7" x14ac:dyDescent="0.35">
      <c r="G77" t="str">
        <f t="shared" si="0"/>
        <v xml:space="preserve">  </v>
      </c>
    </row>
    <row r="78" spans="7:7" x14ac:dyDescent="0.35">
      <c r="G78" t="str">
        <f t="shared" si="0"/>
        <v xml:space="preserve">  </v>
      </c>
    </row>
    <row r="79" spans="7:7" x14ac:dyDescent="0.35">
      <c r="G79" t="str">
        <f t="shared" si="0"/>
        <v xml:space="preserve">  </v>
      </c>
    </row>
    <row r="80" spans="7:7" x14ac:dyDescent="0.35">
      <c r="G80" t="str">
        <f t="shared" si="0"/>
        <v xml:space="preserve">  </v>
      </c>
    </row>
    <row r="81" spans="7:7" x14ac:dyDescent="0.35">
      <c r="G81" t="str">
        <f t="shared" si="0"/>
        <v xml:space="preserve">  </v>
      </c>
    </row>
    <row r="82" spans="7:7" x14ac:dyDescent="0.35">
      <c r="G82" t="str">
        <f t="shared" si="0"/>
        <v xml:space="preserve">  </v>
      </c>
    </row>
    <row r="83" spans="7:7" x14ac:dyDescent="0.35">
      <c r="G83" t="str">
        <f t="shared" si="0"/>
        <v xml:space="preserve">  </v>
      </c>
    </row>
    <row r="84" spans="7:7" x14ac:dyDescent="0.35">
      <c r="G84" t="str">
        <f t="shared" si="0"/>
        <v xml:space="preserve">  </v>
      </c>
    </row>
    <row r="85" spans="7:7" x14ac:dyDescent="0.35">
      <c r="G85" t="str">
        <f t="shared" si="0"/>
        <v xml:space="preserve">  </v>
      </c>
    </row>
    <row r="86" spans="7:7" x14ac:dyDescent="0.35">
      <c r="G86" t="str">
        <f t="shared" si="0"/>
        <v xml:space="preserve">  </v>
      </c>
    </row>
    <row r="87" spans="7:7" x14ac:dyDescent="0.35">
      <c r="G87" t="str">
        <f t="shared" si="0"/>
        <v xml:space="preserve">  </v>
      </c>
    </row>
    <row r="88" spans="7:7" x14ac:dyDescent="0.35">
      <c r="G88" t="str">
        <f t="shared" si="0"/>
        <v xml:space="preserve">  </v>
      </c>
    </row>
    <row r="89" spans="7:7" x14ac:dyDescent="0.35">
      <c r="G89" t="str">
        <f t="shared" si="0"/>
        <v xml:space="preserve">  </v>
      </c>
    </row>
    <row r="90" spans="7:7" x14ac:dyDescent="0.35">
      <c r="G90" t="str">
        <f t="shared" si="0"/>
        <v xml:space="preserve">  </v>
      </c>
    </row>
    <row r="91" spans="7:7" x14ac:dyDescent="0.35">
      <c r="G91" t="str">
        <f t="shared" si="0"/>
        <v xml:space="preserve">  </v>
      </c>
    </row>
    <row r="92" spans="7:7" x14ac:dyDescent="0.35">
      <c r="G92" t="str">
        <f t="shared" si="0"/>
        <v xml:space="preserve">  </v>
      </c>
    </row>
    <row r="93" spans="7:7" x14ac:dyDescent="0.35">
      <c r="G93" t="str">
        <f t="shared" si="0"/>
        <v xml:space="preserve">  </v>
      </c>
    </row>
    <row r="94" spans="7:7" x14ac:dyDescent="0.35">
      <c r="G94" t="str">
        <f t="shared" si="0"/>
        <v xml:space="preserve">  </v>
      </c>
    </row>
    <row r="95" spans="7:7" x14ac:dyDescent="0.35">
      <c r="G95" t="str">
        <f t="shared" si="0"/>
        <v xml:space="preserve">  </v>
      </c>
    </row>
    <row r="96" spans="7:7" x14ac:dyDescent="0.35">
      <c r="G96" t="str">
        <f t="shared" si="0"/>
        <v xml:space="preserve">  </v>
      </c>
    </row>
    <row r="97" spans="7:7" x14ac:dyDescent="0.35">
      <c r="G97" t="str">
        <f t="shared" si="0"/>
        <v xml:space="preserve">  </v>
      </c>
    </row>
    <row r="98" spans="7:7" x14ac:dyDescent="0.35">
      <c r="G98" t="str">
        <f t="shared" si="0"/>
        <v xml:space="preserve">  </v>
      </c>
    </row>
    <row r="99" spans="7:7" x14ac:dyDescent="0.35">
      <c r="G99" t="str">
        <f t="shared" si="0"/>
        <v xml:space="preserve">  </v>
      </c>
    </row>
    <row r="100" spans="7:7" x14ac:dyDescent="0.35">
      <c r="G100" t="str">
        <f t="shared" si="0"/>
        <v xml:space="preserve">  </v>
      </c>
    </row>
    <row r="101" spans="7:7" x14ac:dyDescent="0.35">
      <c r="G101" t="str">
        <f t="shared" si="0"/>
        <v xml:space="preserve">  </v>
      </c>
    </row>
    <row r="102" spans="7:7" x14ac:dyDescent="0.35">
      <c r="G102" t="str">
        <f t="shared" si="0"/>
        <v xml:space="preserve">  </v>
      </c>
    </row>
    <row r="103" spans="7:7" x14ac:dyDescent="0.35">
      <c r="G103" t="str">
        <f t="shared" si="0"/>
        <v xml:space="preserve">  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F8805-762B-4FFF-AF1B-562D932DDC5B}">
  <dimension ref="A1:F24"/>
  <sheetViews>
    <sheetView workbookViewId="0">
      <selection activeCell="B2" sqref="B2"/>
    </sheetView>
  </sheetViews>
  <sheetFormatPr baseColWidth="10" defaultColWidth="11.453125" defaultRowHeight="14.5" x14ac:dyDescent="0.35"/>
  <cols>
    <col min="2" max="2" width="19.26953125" customWidth="1"/>
  </cols>
  <sheetData>
    <row r="1" spans="1:3" x14ac:dyDescent="0.35">
      <c r="A1" t="s">
        <v>17</v>
      </c>
      <c r="B1" t="s">
        <v>18</v>
      </c>
      <c r="C1" t="s">
        <v>19</v>
      </c>
    </row>
    <row r="2" spans="1:3" x14ac:dyDescent="0.35">
      <c r="A2" t="s">
        <v>39</v>
      </c>
    </row>
    <row r="3" spans="1:3" x14ac:dyDescent="0.35">
      <c r="A3" t="s">
        <v>20</v>
      </c>
      <c r="B3" t="s">
        <v>20</v>
      </c>
      <c r="C3" t="s">
        <v>21</v>
      </c>
    </row>
    <row r="4" spans="1:3" x14ac:dyDescent="0.35">
      <c r="A4" t="s">
        <v>22</v>
      </c>
      <c r="B4" t="s">
        <v>23</v>
      </c>
      <c r="C4" t="s">
        <v>23</v>
      </c>
    </row>
    <row r="5" spans="1:3" x14ac:dyDescent="0.35">
      <c r="A5">
        <v>0</v>
      </c>
      <c r="B5" t="s">
        <v>24</v>
      </c>
    </row>
    <row r="6" spans="1:3" x14ac:dyDescent="0.35">
      <c r="A6">
        <v>1</v>
      </c>
      <c r="B6" t="s">
        <v>25</v>
      </c>
      <c r="C6" t="s">
        <v>26</v>
      </c>
    </row>
    <row r="7" spans="1:3" x14ac:dyDescent="0.35">
      <c r="A7">
        <v>2</v>
      </c>
      <c r="B7" t="s">
        <v>27</v>
      </c>
      <c r="C7" t="s">
        <v>28</v>
      </c>
    </row>
    <row r="8" spans="1:3" x14ac:dyDescent="0.35">
      <c r="A8">
        <v>3</v>
      </c>
      <c r="B8" t="s">
        <v>29</v>
      </c>
    </row>
    <row r="9" spans="1:3" x14ac:dyDescent="0.35">
      <c r="A9">
        <v>4</v>
      </c>
      <c r="B9" t="s">
        <v>30</v>
      </c>
    </row>
    <row r="10" spans="1:3" x14ac:dyDescent="0.35">
      <c r="A10">
        <v>5</v>
      </c>
      <c r="B10" t="s">
        <v>31</v>
      </c>
    </row>
    <row r="20" spans="6:6" x14ac:dyDescent="0.35">
      <c r="F20" s="3"/>
    </row>
    <row r="21" spans="6:6" x14ac:dyDescent="0.35">
      <c r="F21" s="3"/>
    </row>
    <row r="22" spans="6:6" x14ac:dyDescent="0.35">
      <c r="F22" s="3"/>
    </row>
    <row r="23" spans="6:6" x14ac:dyDescent="0.35">
      <c r="F23" s="3"/>
    </row>
    <row r="24" spans="6:6" x14ac:dyDescent="0.35">
      <c r="F24" s="4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11366-658D-4A34-8384-75E1F6FA7EAE}">
  <dimension ref="A1:H103"/>
  <sheetViews>
    <sheetView tabSelected="1" workbookViewId="0">
      <selection activeCell="D5" sqref="D5"/>
    </sheetView>
  </sheetViews>
  <sheetFormatPr baseColWidth="10" defaultRowHeight="14.5" x14ac:dyDescent="0.35"/>
  <cols>
    <col min="1" max="1" width="16.453125" customWidth="1"/>
    <col min="2" max="2" width="33.26953125" customWidth="1"/>
    <col min="3" max="3" width="17.7265625" customWidth="1"/>
    <col min="4" max="4" width="16.7265625" customWidth="1"/>
  </cols>
  <sheetData>
    <row r="1" spans="1:8" x14ac:dyDescent="0.35">
      <c r="A1" t="s">
        <v>32</v>
      </c>
      <c r="B1" t="s">
        <v>2</v>
      </c>
      <c r="C1" t="s">
        <v>33</v>
      </c>
      <c r="D1" t="s">
        <v>34</v>
      </c>
    </row>
    <row r="2" spans="1:8" ht="27.5" customHeight="1" x14ac:dyDescent="0.35">
      <c r="A2" s="5" t="s">
        <v>40</v>
      </c>
      <c r="B2" s="5"/>
      <c r="C2" s="5"/>
      <c r="D2" s="5"/>
      <c r="E2" s="5"/>
      <c r="F2" s="5"/>
      <c r="G2" s="5"/>
      <c r="H2" s="5"/>
    </row>
    <row r="3" spans="1:8" x14ac:dyDescent="0.35">
      <c r="A3" t="s">
        <v>9</v>
      </c>
      <c r="B3" t="s">
        <v>9</v>
      </c>
      <c r="C3" t="s">
        <v>9</v>
      </c>
      <c r="D3" t="s">
        <v>9</v>
      </c>
    </row>
    <row r="4" spans="1:8" ht="44.5" customHeight="1" x14ac:dyDescent="0.35">
      <c r="A4" s="2" t="s">
        <v>35</v>
      </c>
      <c r="B4" s="2" t="s">
        <v>35</v>
      </c>
      <c r="C4" s="2" t="s">
        <v>36</v>
      </c>
      <c r="D4" s="2" t="s">
        <v>37</v>
      </c>
    </row>
    <row r="5" spans="1:8" x14ac:dyDescent="0.35">
      <c r="A5" t="str">
        <f>_xlfn.IFNA(VLOOKUP(B5,C_personal!A5:G103,4),"")</f>
        <v/>
      </c>
      <c r="C5" t="s">
        <v>38</v>
      </c>
      <c r="D5" t="s">
        <v>25</v>
      </c>
    </row>
    <row r="6" spans="1:8" x14ac:dyDescent="0.35">
      <c r="A6" t="str">
        <f>_xlfn.IFNA(VLOOKUP(B6,C_personal!A6:G104,4),"")</f>
        <v/>
      </c>
    </row>
    <row r="7" spans="1:8" x14ac:dyDescent="0.35">
      <c r="A7" t="str">
        <f>_xlfn.IFNA(VLOOKUP(B7,C_personal!A7:G105,4),"")</f>
        <v/>
      </c>
    </row>
    <row r="8" spans="1:8" x14ac:dyDescent="0.35">
      <c r="A8" t="str">
        <f>_xlfn.IFNA(VLOOKUP(B8,C_personal!A8:G106,4),"")</f>
        <v/>
      </c>
    </row>
    <row r="9" spans="1:8" x14ac:dyDescent="0.35">
      <c r="A9" t="str">
        <f>_xlfn.IFNA(VLOOKUP(B9,C_personal!A9:G107,4),"")</f>
        <v/>
      </c>
    </row>
    <row r="10" spans="1:8" x14ac:dyDescent="0.35">
      <c r="A10" t="str">
        <f>_xlfn.IFNA(VLOOKUP(B10,C_personal!A10:G108,4),"")</f>
        <v/>
      </c>
    </row>
    <row r="11" spans="1:8" x14ac:dyDescent="0.35">
      <c r="A11" t="str">
        <f>_xlfn.IFNA(VLOOKUP(B11,C_personal!A11:G109,4),"")</f>
        <v/>
      </c>
    </row>
    <row r="12" spans="1:8" x14ac:dyDescent="0.35">
      <c r="A12" t="str">
        <f>_xlfn.IFNA(VLOOKUP(B12,C_personal!A12:G110,4),"")</f>
        <v/>
      </c>
    </row>
    <row r="13" spans="1:8" x14ac:dyDescent="0.35">
      <c r="A13" t="str">
        <f>_xlfn.IFNA(VLOOKUP(B13,C_personal!A13:G111,4),"")</f>
        <v/>
      </c>
    </row>
    <row r="14" spans="1:8" x14ac:dyDescent="0.35">
      <c r="A14" t="str">
        <f>_xlfn.IFNA(VLOOKUP(B14,C_personal!A14:G112,4),"")</f>
        <v/>
      </c>
    </row>
    <row r="15" spans="1:8" x14ac:dyDescent="0.35">
      <c r="A15" t="str">
        <f>_xlfn.IFNA(VLOOKUP(B15,C_personal!A15:G113,4),"")</f>
        <v/>
      </c>
    </row>
    <row r="16" spans="1:8" x14ac:dyDescent="0.35">
      <c r="A16" t="str">
        <f>_xlfn.IFNA(VLOOKUP(B16,C_personal!A16:G114,4),"")</f>
        <v/>
      </c>
    </row>
    <row r="17" spans="1:1" x14ac:dyDescent="0.35">
      <c r="A17" t="str">
        <f>_xlfn.IFNA(VLOOKUP(B17,C_personal!A17:G115,4),"")</f>
        <v/>
      </c>
    </row>
    <row r="18" spans="1:1" x14ac:dyDescent="0.35">
      <c r="A18" t="str">
        <f>_xlfn.IFNA(VLOOKUP(B18,C_personal!A18:G116,4),"")</f>
        <v/>
      </c>
    </row>
    <row r="19" spans="1:1" x14ac:dyDescent="0.35">
      <c r="A19" t="str">
        <f>_xlfn.IFNA(VLOOKUP(B19,C_personal!A19:G117,4),"")</f>
        <v/>
      </c>
    </row>
    <row r="20" spans="1:1" x14ac:dyDescent="0.35">
      <c r="A20" t="str">
        <f>_xlfn.IFNA(VLOOKUP(B20,C_personal!A20:G118,4),"")</f>
        <v/>
      </c>
    </row>
    <row r="21" spans="1:1" x14ac:dyDescent="0.35">
      <c r="A21" t="str">
        <f>_xlfn.IFNA(VLOOKUP(B21,C_personal!A21:G119,4),"")</f>
        <v/>
      </c>
    </row>
    <row r="22" spans="1:1" x14ac:dyDescent="0.35">
      <c r="A22" t="str">
        <f>_xlfn.IFNA(VLOOKUP(B22,C_personal!A22:G120,4),"")</f>
        <v/>
      </c>
    </row>
    <row r="23" spans="1:1" x14ac:dyDescent="0.35">
      <c r="A23" t="str">
        <f>_xlfn.IFNA(VLOOKUP(B23,C_personal!A23:G121,4),"")</f>
        <v/>
      </c>
    </row>
    <row r="24" spans="1:1" x14ac:dyDescent="0.35">
      <c r="A24" t="str">
        <f>_xlfn.IFNA(VLOOKUP(B24,C_personal!A24:G122,4),"")</f>
        <v/>
      </c>
    </row>
    <row r="25" spans="1:1" x14ac:dyDescent="0.35">
      <c r="A25" t="str">
        <f>_xlfn.IFNA(VLOOKUP(B25,C_personal!A25:G123,4),"")</f>
        <v/>
      </c>
    </row>
    <row r="26" spans="1:1" x14ac:dyDescent="0.35">
      <c r="A26" t="str">
        <f>_xlfn.IFNA(VLOOKUP(B26,C_personal!A26:G124,4),"")</f>
        <v/>
      </c>
    </row>
    <row r="27" spans="1:1" x14ac:dyDescent="0.35">
      <c r="A27" t="str">
        <f>_xlfn.IFNA(VLOOKUP(B27,C_personal!A27:G125,4),"")</f>
        <v/>
      </c>
    </row>
    <row r="28" spans="1:1" x14ac:dyDescent="0.35">
      <c r="A28" t="str">
        <f>_xlfn.IFNA(VLOOKUP(B28,C_personal!A28:G126,4),"")</f>
        <v/>
      </c>
    </row>
    <row r="29" spans="1:1" x14ac:dyDescent="0.35">
      <c r="A29" t="str">
        <f>_xlfn.IFNA(VLOOKUP(B29,C_personal!A29:G127,4),"")</f>
        <v/>
      </c>
    </row>
    <row r="30" spans="1:1" x14ac:dyDescent="0.35">
      <c r="A30" t="str">
        <f>_xlfn.IFNA(VLOOKUP(B30,C_personal!A30:G128,4),"")</f>
        <v/>
      </c>
    </row>
    <row r="31" spans="1:1" x14ac:dyDescent="0.35">
      <c r="A31" t="str">
        <f>_xlfn.IFNA(VLOOKUP(B31,C_personal!A31:G129,4),"")</f>
        <v/>
      </c>
    </row>
    <row r="32" spans="1:1" x14ac:dyDescent="0.35">
      <c r="A32" t="str">
        <f>_xlfn.IFNA(VLOOKUP(B32,C_personal!A32:G130,4),"")</f>
        <v/>
      </c>
    </row>
    <row r="33" spans="1:1" x14ac:dyDescent="0.35">
      <c r="A33" t="str">
        <f>_xlfn.IFNA(VLOOKUP(B33,C_personal!A33:G131,4),"")</f>
        <v/>
      </c>
    </row>
    <row r="34" spans="1:1" x14ac:dyDescent="0.35">
      <c r="A34" t="str">
        <f>_xlfn.IFNA(VLOOKUP(B34,C_personal!A34:G132,4),"")</f>
        <v/>
      </c>
    </row>
    <row r="35" spans="1:1" x14ac:dyDescent="0.35">
      <c r="A35" t="str">
        <f>_xlfn.IFNA(VLOOKUP(B35,C_personal!A35:G133,4),"")</f>
        <v/>
      </c>
    </row>
    <row r="36" spans="1:1" x14ac:dyDescent="0.35">
      <c r="A36" t="str">
        <f>_xlfn.IFNA(VLOOKUP(B36,C_personal!A36:G134,4),"")</f>
        <v/>
      </c>
    </row>
    <row r="37" spans="1:1" x14ac:dyDescent="0.35">
      <c r="A37" t="str">
        <f>_xlfn.IFNA(VLOOKUP(B37,C_personal!A37:G135,4),"")</f>
        <v/>
      </c>
    </row>
    <row r="38" spans="1:1" x14ac:dyDescent="0.35">
      <c r="A38" t="str">
        <f>_xlfn.IFNA(VLOOKUP(B38,C_personal!A38:G136,4),"")</f>
        <v/>
      </c>
    </row>
    <row r="39" spans="1:1" x14ac:dyDescent="0.35">
      <c r="A39" t="str">
        <f>_xlfn.IFNA(VLOOKUP(B39,C_personal!A39:G137,4),"")</f>
        <v/>
      </c>
    </row>
    <row r="40" spans="1:1" x14ac:dyDescent="0.35">
      <c r="A40" t="str">
        <f>_xlfn.IFNA(VLOOKUP(B40,C_personal!A40:G138,4),"")</f>
        <v/>
      </c>
    </row>
    <row r="41" spans="1:1" x14ac:dyDescent="0.35">
      <c r="A41" t="str">
        <f>_xlfn.IFNA(VLOOKUP(B41,C_personal!A41:G139,4),"")</f>
        <v/>
      </c>
    </row>
    <row r="42" spans="1:1" x14ac:dyDescent="0.35">
      <c r="A42" t="str">
        <f>_xlfn.IFNA(VLOOKUP(B42,C_personal!A42:G140,4),"")</f>
        <v/>
      </c>
    </row>
    <row r="43" spans="1:1" x14ac:dyDescent="0.35">
      <c r="A43" t="str">
        <f>_xlfn.IFNA(VLOOKUP(B43,C_personal!A43:G141,4),"")</f>
        <v/>
      </c>
    </row>
    <row r="44" spans="1:1" x14ac:dyDescent="0.35">
      <c r="A44" t="str">
        <f>_xlfn.IFNA(VLOOKUP(B44,C_personal!A44:G142,4),"")</f>
        <v/>
      </c>
    </row>
    <row r="45" spans="1:1" x14ac:dyDescent="0.35">
      <c r="A45" t="str">
        <f>_xlfn.IFNA(VLOOKUP(B45,C_personal!A45:G143,4),"")</f>
        <v/>
      </c>
    </row>
    <row r="46" spans="1:1" x14ac:dyDescent="0.35">
      <c r="A46" t="str">
        <f>_xlfn.IFNA(VLOOKUP(B46,C_personal!A46:G144,4),"")</f>
        <v/>
      </c>
    </row>
    <row r="47" spans="1:1" x14ac:dyDescent="0.35">
      <c r="A47" t="str">
        <f>_xlfn.IFNA(VLOOKUP(B47,C_personal!A47:G145,4),"")</f>
        <v/>
      </c>
    </row>
    <row r="48" spans="1:1" x14ac:dyDescent="0.35">
      <c r="A48" t="str">
        <f>_xlfn.IFNA(VLOOKUP(B48,C_personal!A48:G146,4),"")</f>
        <v/>
      </c>
    </row>
    <row r="49" spans="1:1" x14ac:dyDescent="0.35">
      <c r="A49" t="str">
        <f>_xlfn.IFNA(VLOOKUP(B49,C_personal!A49:G147,4),"")</f>
        <v/>
      </c>
    </row>
    <row r="50" spans="1:1" x14ac:dyDescent="0.35">
      <c r="A50" t="str">
        <f>_xlfn.IFNA(VLOOKUP(B50,C_personal!A50:G148,4),"")</f>
        <v/>
      </c>
    </row>
    <row r="51" spans="1:1" x14ac:dyDescent="0.35">
      <c r="A51" t="str">
        <f>_xlfn.IFNA(VLOOKUP(B51,C_personal!A51:G149,4),"")</f>
        <v/>
      </c>
    </row>
    <row r="52" spans="1:1" x14ac:dyDescent="0.35">
      <c r="A52" t="str">
        <f>_xlfn.IFNA(VLOOKUP(B52,C_personal!A52:G150,4),"")</f>
        <v/>
      </c>
    </row>
    <row r="53" spans="1:1" x14ac:dyDescent="0.35">
      <c r="A53" t="str">
        <f>_xlfn.IFNA(VLOOKUP(B53,C_personal!A53:G151,4),"")</f>
        <v/>
      </c>
    </row>
    <row r="54" spans="1:1" x14ac:dyDescent="0.35">
      <c r="A54" t="str">
        <f>_xlfn.IFNA(VLOOKUP(B54,C_personal!A54:G152,4),"")</f>
        <v/>
      </c>
    </row>
    <row r="55" spans="1:1" x14ac:dyDescent="0.35">
      <c r="A55" t="str">
        <f>_xlfn.IFNA(VLOOKUP(B55,C_personal!A55:G153,4),"")</f>
        <v/>
      </c>
    </row>
    <row r="56" spans="1:1" x14ac:dyDescent="0.35">
      <c r="A56" t="str">
        <f>_xlfn.IFNA(VLOOKUP(B56,C_personal!A56:G154,4),"")</f>
        <v/>
      </c>
    </row>
    <row r="57" spans="1:1" x14ac:dyDescent="0.35">
      <c r="A57" t="str">
        <f>_xlfn.IFNA(VLOOKUP(B57,C_personal!A57:G155,4),"")</f>
        <v/>
      </c>
    </row>
    <row r="58" spans="1:1" x14ac:dyDescent="0.35">
      <c r="A58" t="str">
        <f>_xlfn.IFNA(VLOOKUP(B58,C_personal!A58:G156,4),"")</f>
        <v/>
      </c>
    </row>
    <row r="59" spans="1:1" x14ac:dyDescent="0.35">
      <c r="A59" t="str">
        <f>_xlfn.IFNA(VLOOKUP(B59,C_personal!A59:G157,4),"")</f>
        <v/>
      </c>
    </row>
    <row r="60" spans="1:1" x14ac:dyDescent="0.35">
      <c r="A60" t="str">
        <f>_xlfn.IFNA(VLOOKUP(B60,C_personal!A60:G158,4),"")</f>
        <v/>
      </c>
    </row>
    <row r="61" spans="1:1" x14ac:dyDescent="0.35">
      <c r="A61" t="str">
        <f>_xlfn.IFNA(VLOOKUP(B61,C_personal!A61:G159,4),"")</f>
        <v/>
      </c>
    </row>
    <row r="62" spans="1:1" x14ac:dyDescent="0.35">
      <c r="A62" t="str">
        <f>_xlfn.IFNA(VLOOKUP(B62,C_personal!A62:G160,4),"")</f>
        <v/>
      </c>
    </row>
    <row r="63" spans="1:1" x14ac:dyDescent="0.35">
      <c r="A63" t="str">
        <f>_xlfn.IFNA(VLOOKUP(B63,C_personal!A63:G161,4),"")</f>
        <v/>
      </c>
    </row>
    <row r="64" spans="1:1" x14ac:dyDescent="0.35">
      <c r="A64" t="str">
        <f>_xlfn.IFNA(VLOOKUP(B64,C_personal!A64:G162,4),"")</f>
        <v/>
      </c>
    </row>
    <row r="65" spans="1:1" x14ac:dyDescent="0.35">
      <c r="A65" t="str">
        <f>_xlfn.IFNA(VLOOKUP(B65,C_personal!A65:G163,4),"")</f>
        <v/>
      </c>
    </row>
    <row r="66" spans="1:1" x14ac:dyDescent="0.35">
      <c r="A66" t="str">
        <f>_xlfn.IFNA(VLOOKUP(B66,C_personal!A66:G164,4),"")</f>
        <v/>
      </c>
    </row>
    <row r="67" spans="1:1" x14ac:dyDescent="0.35">
      <c r="A67" t="str">
        <f>_xlfn.IFNA(VLOOKUP(B67,C_personal!A67:G165,4),"")</f>
        <v/>
      </c>
    </row>
    <row r="68" spans="1:1" x14ac:dyDescent="0.35">
      <c r="A68" t="str">
        <f>_xlfn.IFNA(VLOOKUP(B68,C_personal!A68:G166,4),"")</f>
        <v/>
      </c>
    </row>
    <row r="69" spans="1:1" x14ac:dyDescent="0.35">
      <c r="A69" t="str">
        <f>_xlfn.IFNA(VLOOKUP(B69,C_personal!A69:G167,4),"")</f>
        <v/>
      </c>
    </row>
    <row r="70" spans="1:1" x14ac:dyDescent="0.35">
      <c r="A70" t="str">
        <f>_xlfn.IFNA(VLOOKUP(B70,C_personal!A70:G168,4),"")</f>
        <v/>
      </c>
    </row>
    <row r="71" spans="1:1" x14ac:dyDescent="0.35">
      <c r="A71" t="str">
        <f>_xlfn.IFNA(VLOOKUP(B71,C_personal!A71:G169,4),"")</f>
        <v/>
      </c>
    </row>
    <row r="72" spans="1:1" x14ac:dyDescent="0.35">
      <c r="A72" t="str">
        <f>_xlfn.IFNA(VLOOKUP(B72,C_personal!A72:G170,4),"")</f>
        <v/>
      </c>
    </row>
    <row r="73" spans="1:1" x14ac:dyDescent="0.35">
      <c r="A73" t="str">
        <f>_xlfn.IFNA(VLOOKUP(B73,C_personal!A73:G171,4),"")</f>
        <v/>
      </c>
    </row>
    <row r="74" spans="1:1" x14ac:dyDescent="0.35">
      <c r="A74" t="str">
        <f>_xlfn.IFNA(VLOOKUP(B74,C_personal!A74:G172,4),"")</f>
        <v/>
      </c>
    </row>
    <row r="75" spans="1:1" x14ac:dyDescent="0.35">
      <c r="A75" t="str">
        <f>_xlfn.IFNA(VLOOKUP(B75,C_personal!A75:G173,4),"")</f>
        <v/>
      </c>
    </row>
    <row r="76" spans="1:1" x14ac:dyDescent="0.35">
      <c r="A76" t="str">
        <f>_xlfn.IFNA(VLOOKUP(B76,C_personal!A76:G174,4),"")</f>
        <v/>
      </c>
    </row>
    <row r="77" spans="1:1" x14ac:dyDescent="0.35">
      <c r="A77" t="str">
        <f>_xlfn.IFNA(VLOOKUP(B77,C_personal!A77:G175,4),"")</f>
        <v/>
      </c>
    </row>
    <row r="78" spans="1:1" x14ac:dyDescent="0.35">
      <c r="A78" t="str">
        <f>_xlfn.IFNA(VLOOKUP(B78,C_personal!A78:G176,4),"")</f>
        <v/>
      </c>
    </row>
    <row r="79" spans="1:1" x14ac:dyDescent="0.35">
      <c r="A79" t="str">
        <f>_xlfn.IFNA(VLOOKUP(B79,C_personal!A79:G177,4),"")</f>
        <v/>
      </c>
    </row>
    <row r="80" spans="1:1" x14ac:dyDescent="0.35">
      <c r="A80" t="str">
        <f>_xlfn.IFNA(VLOOKUP(B80,C_personal!A80:G178,4),"")</f>
        <v/>
      </c>
    </row>
    <row r="81" spans="1:1" x14ac:dyDescent="0.35">
      <c r="A81" t="str">
        <f>_xlfn.IFNA(VLOOKUP(B81,C_personal!A81:G179,4),"")</f>
        <v/>
      </c>
    </row>
    <row r="82" spans="1:1" x14ac:dyDescent="0.35">
      <c r="A82" t="str">
        <f>_xlfn.IFNA(VLOOKUP(B82,C_personal!A82:G180,4),"")</f>
        <v/>
      </c>
    </row>
    <row r="83" spans="1:1" x14ac:dyDescent="0.35">
      <c r="A83" t="str">
        <f>_xlfn.IFNA(VLOOKUP(B83,C_personal!A83:G181,4),"")</f>
        <v/>
      </c>
    </row>
    <row r="84" spans="1:1" x14ac:dyDescent="0.35">
      <c r="A84" t="str">
        <f>_xlfn.IFNA(VLOOKUP(B84,C_personal!A84:G182,4),"")</f>
        <v/>
      </c>
    </row>
    <row r="85" spans="1:1" x14ac:dyDescent="0.35">
      <c r="A85" t="str">
        <f>_xlfn.IFNA(VLOOKUP(B85,C_personal!A85:G183,4),"")</f>
        <v/>
      </c>
    </row>
    <row r="86" spans="1:1" x14ac:dyDescent="0.35">
      <c r="A86" t="str">
        <f>_xlfn.IFNA(VLOOKUP(B86,C_personal!A86:G184,4),"")</f>
        <v/>
      </c>
    </row>
    <row r="87" spans="1:1" x14ac:dyDescent="0.35">
      <c r="A87" t="str">
        <f>_xlfn.IFNA(VLOOKUP(B87,C_personal!A87:G185,4),"")</f>
        <v/>
      </c>
    </row>
    <row r="88" spans="1:1" x14ac:dyDescent="0.35">
      <c r="A88" t="str">
        <f>_xlfn.IFNA(VLOOKUP(B88,C_personal!A88:G186,4),"")</f>
        <v/>
      </c>
    </row>
    <row r="89" spans="1:1" x14ac:dyDescent="0.35">
      <c r="A89" t="str">
        <f>_xlfn.IFNA(VLOOKUP(B89,C_personal!A89:G187,4),"")</f>
        <v/>
      </c>
    </row>
    <row r="90" spans="1:1" x14ac:dyDescent="0.35">
      <c r="A90" t="str">
        <f>_xlfn.IFNA(VLOOKUP(B90,C_personal!A90:G188,4),"")</f>
        <v/>
      </c>
    </row>
    <row r="91" spans="1:1" x14ac:dyDescent="0.35">
      <c r="A91" t="str">
        <f>_xlfn.IFNA(VLOOKUP(B91,C_personal!A91:G189,4),"")</f>
        <v/>
      </c>
    </row>
    <row r="92" spans="1:1" x14ac:dyDescent="0.35">
      <c r="A92" t="str">
        <f>_xlfn.IFNA(VLOOKUP(B92,C_personal!A92:G190,4),"")</f>
        <v/>
      </c>
    </row>
    <row r="93" spans="1:1" x14ac:dyDescent="0.35">
      <c r="A93" t="str">
        <f>_xlfn.IFNA(VLOOKUP(B93,C_personal!A93:G191,4),"")</f>
        <v/>
      </c>
    </row>
    <row r="94" spans="1:1" x14ac:dyDescent="0.35">
      <c r="A94" t="str">
        <f>_xlfn.IFNA(VLOOKUP(B94,C_personal!A94:G192,4),"")</f>
        <v/>
      </c>
    </row>
    <row r="95" spans="1:1" x14ac:dyDescent="0.35">
      <c r="A95" t="str">
        <f>_xlfn.IFNA(VLOOKUP(B95,C_personal!A95:G193,4),"")</f>
        <v/>
      </c>
    </row>
    <row r="96" spans="1:1" x14ac:dyDescent="0.35">
      <c r="A96" t="str">
        <f>_xlfn.IFNA(VLOOKUP(B96,C_personal!A96:G194,4),"")</f>
        <v/>
      </c>
    </row>
    <row r="97" spans="1:1" x14ac:dyDescent="0.35">
      <c r="A97" t="str">
        <f>_xlfn.IFNA(VLOOKUP(B97,C_personal!A97:G195,4),"")</f>
        <v/>
      </c>
    </row>
    <row r="98" spans="1:1" x14ac:dyDescent="0.35">
      <c r="A98" t="str">
        <f>_xlfn.IFNA(VLOOKUP(B98,C_personal!A98:G196,4),"")</f>
        <v/>
      </c>
    </row>
    <row r="99" spans="1:1" x14ac:dyDescent="0.35">
      <c r="A99" t="str">
        <f>_xlfn.IFNA(VLOOKUP(B99,C_personal!A99:G197,4),"")</f>
        <v/>
      </c>
    </row>
    <row r="100" spans="1:1" x14ac:dyDescent="0.35">
      <c r="A100" t="str">
        <f>_xlfn.IFNA(VLOOKUP(B100,C_personal!A100:G198,4),"")</f>
        <v/>
      </c>
    </row>
    <row r="101" spans="1:1" x14ac:dyDescent="0.35">
      <c r="A101" t="str">
        <f>_xlfn.IFNA(VLOOKUP(B101,C_personal!A101:G199,4),"")</f>
        <v/>
      </c>
    </row>
    <row r="102" spans="1:1" x14ac:dyDescent="0.35">
      <c r="A102" t="str">
        <f>_xlfn.IFNA(VLOOKUP(B102,C_personal!A102:G200,4),"")</f>
        <v/>
      </c>
    </row>
    <row r="103" spans="1:1" x14ac:dyDescent="0.35">
      <c r="A103" t="str">
        <f>_xlfn.IFNA(VLOOKUP(B103,C_personal!A103:G201,4),"")</f>
        <v/>
      </c>
    </row>
  </sheetData>
  <mergeCells count="1">
    <mergeCell ref="A2:H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77554C3C-CCA4-4D67-AA3F-3A047D4BCC4E}">
          <x14:formula1>
            <xm:f>AA_TURNOS!$B$5:$B$10</xm:f>
          </x14:formula1>
          <xm:sqref>D5:D102</xm:sqref>
        </x14:dataValidation>
        <x14:dataValidation type="list" allowBlank="1" showInputMessage="1" showErrorMessage="1" xr:uid="{824E13BB-2231-4D09-8193-1DF00326812E}">
          <x14:formula1>
            <xm:f>C_personal!$G$5:$G$103</xm:f>
          </x14:formula1>
          <xm:sqref>B5:B102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047D94B5E73D04A80AA6844A59F543A" ma:contentTypeVersion="0" ma:contentTypeDescription="Crear nuevo documento." ma:contentTypeScope="" ma:versionID="19f8b377e75dbac3c1f2314aec06494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f6edc329ff236629c56e3b879b320d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479CB17-957D-44FB-B5DB-D83F812D9445}"/>
</file>

<file path=customXml/itemProps2.xml><?xml version="1.0" encoding="utf-8"?>
<ds:datastoreItem xmlns:ds="http://schemas.openxmlformats.org/officeDocument/2006/customXml" ds:itemID="{429D3CF7-3DE4-46DF-9720-539F5F1E4406}"/>
</file>

<file path=customXml/itemProps3.xml><?xml version="1.0" encoding="utf-8"?>
<ds:datastoreItem xmlns:ds="http://schemas.openxmlformats.org/officeDocument/2006/customXml" ds:itemID="{EA25A5CE-F7DC-4013-ADFC-9FDEC7F55BC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C_personal</vt:lpstr>
      <vt:lpstr>AA_TURNOS</vt:lpstr>
      <vt:lpstr>D_responsables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 Octavio Anselmo Zavala</dc:creator>
  <cp:lastModifiedBy>Isaac Anselmo</cp:lastModifiedBy>
  <dcterms:created xsi:type="dcterms:W3CDTF">2022-05-26T00:07:32Z</dcterms:created>
  <dcterms:modified xsi:type="dcterms:W3CDTF">2022-05-26T00:13:39Z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0x0101002047D94B5E73D04A80AA6844A59F543A</vt:lpwstr>
  </property>
</Properties>
</file>