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TEFFEN\RSPB\UKOT\Gough\ANALYSIS\PopulationModel\TRAL_IPM\"/>
    </mc:Choice>
  </mc:AlternateContent>
  <xr:revisionPtr revIDLastSave="0" documentId="13_ncr:1_{6D58A01D-29BB-4199-866A-73203B37C49D}" xr6:coauthVersionLast="45" xr6:coauthVersionMax="45" xr10:uidLastSave="{00000000-0000-0000-0000-000000000000}"/>
  <bookViews>
    <workbookView xWindow="-21720" yWindow="1200" windowWidth="21840" windowHeight="13140" xr2:uid="{23D8F3E2-A510-47CE-B08C-A16929133AE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7" i="1" l="1"/>
  <c r="G7" i="1"/>
  <c r="G6" i="1"/>
  <c r="F6" i="1"/>
  <c r="F7" i="1"/>
  <c r="F5" i="1"/>
  <c r="E5" i="1"/>
  <c r="E6" i="1"/>
  <c r="E7" i="1"/>
  <c r="E4" i="1"/>
  <c r="D4" i="1"/>
  <c r="D5" i="1"/>
  <c r="D6" i="1"/>
  <c r="D7" i="1"/>
  <c r="D3" i="1"/>
</calcChain>
</file>

<file path=xl/sharedStrings.xml><?xml version="1.0" encoding="utf-8"?>
<sst xmlns="http://schemas.openxmlformats.org/spreadsheetml/2006/main" count="8" uniqueCount="8">
  <si>
    <t>Year</t>
  </si>
  <si>
    <t>Adults</t>
  </si>
  <si>
    <t>Chicks</t>
  </si>
  <si>
    <t>1YR</t>
  </si>
  <si>
    <t>2YR</t>
  </si>
  <si>
    <t>3YR</t>
  </si>
  <si>
    <t>4YR</t>
  </si>
  <si>
    <t>5YR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</si>
</sst>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FAF854-96C1-4EA1-A941-6A03B5C7D52D}">
  <dimension ref="A1:H7"/>
  <sheetViews>
    <sheetView tabSelected="1" workbookViewId="0">
      <selection activeCell="H7" sqref="H7"/>
    </sheetView>
  </sheetViews>
  <sheetFormatPr defaultRowHeight="15" x14ac:dyDescent="0.25"/>
  <cols>
    <col min="11" max="11" width="13.425781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1999</v>
      </c>
      <c r="B2">
        <v>2500</v>
      </c>
      <c r="C2">
        <v>1210</v>
      </c>
    </row>
    <row r="3" spans="1:8" x14ac:dyDescent="0.25">
      <c r="A3">
        <v>2000</v>
      </c>
      <c r="B3">
        <v>1000</v>
      </c>
      <c r="C3">
        <v>313</v>
      </c>
      <c r="D3">
        <f>C2*0.85</f>
        <v>1028.5</v>
      </c>
    </row>
    <row r="4" spans="1:8" x14ac:dyDescent="0.25">
      <c r="A4">
        <v>2001</v>
      </c>
      <c r="B4">
        <v>2400</v>
      </c>
      <c r="C4">
        <v>656</v>
      </c>
      <c r="D4">
        <f t="shared" ref="D4:D7" si="0">C3*0.85</f>
        <v>266.05</v>
      </c>
      <c r="E4">
        <f>D3*0.9</f>
        <v>925.65</v>
      </c>
    </row>
    <row r="5" spans="1:8" x14ac:dyDescent="0.25">
      <c r="A5">
        <v>2002</v>
      </c>
      <c r="C5">
        <v>336</v>
      </c>
      <c r="D5">
        <f t="shared" si="0"/>
        <v>557.6</v>
      </c>
      <c r="E5">
        <f t="shared" ref="E5:E7" si="1">D4*0.9</f>
        <v>239.44500000000002</v>
      </c>
      <c r="F5">
        <f>E4*0.92</f>
        <v>851.59800000000007</v>
      </c>
    </row>
    <row r="6" spans="1:8" x14ac:dyDescent="0.25">
      <c r="A6">
        <v>2003</v>
      </c>
      <c r="C6">
        <v>381</v>
      </c>
      <c r="D6">
        <f t="shared" si="0"/>
        <v>285.59999999999997</v>
      </c>
      <c r="E6">
        <f t="shared" si="1"/>
        <v>501.84000000000003</v>
      </c>
      <c r="F6">
        <f t="shared" ref="F6:F7" si="2">E5*0.92</f>
        <v>220.28940000000003</v>
      </c>
      <c r="G6">
        <f>F5*0.94</f>
        <v>800.50211999999999</v>
      </c>
    </row>
    <row r="7" spans="1:8" x14ac:dyDescent="0.25">
      <c r="A7">
        <v>2004</v>
      </c>
      <c r="B7">
        <v>1869</v>
      </c>
      <c r="C7">
        <v>510</v>
      </c>
      <c r="D7">
        <f t="shared" si="0"/>
        <v>323.84999999999997</v>
      </c>
      <c r="E7">
        <f t="shared" si="1"/>
        <v>257.03999999999996</v>
      </c>
      <c r="F7">
        <f t="shared" si="2"/>
        <v>461.69280000000003</v>
      </c>
      <c r="G7">
        <f>F6*0.94</f>
        <v>207.07203600000003</v>
      </c>
      <c r="H7">
        <f>G6*0.9</f>
        <v>720.451908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Steffen Oppel</dc:creator>
  <cp:lastModifiedBy>Steffen Oppel</cp:lastModifiedBy>
  <dcterms:created xsi:type="dcterms:W3CDTF">2021-02-10T10:00:53Z</dcterms:created>
  <dcterms:modified xsi:type="dcterms:W3CDTF">2021-02-10T10:41:23Z</dcterms:modified>
</cp:coreProperties>
</file>