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77c80898c00dfc7/ACTIVE/UIS/Spring_2022/GEOG489/GitHub/GEOG489_Nest_Loss_Project_Final/"/>
    </mc:Choice>
  </mc:AlternateContent>
  <xr:revisionPtr revIDLastSave="2" documentId="13_ncr:40009_{4FFAE722-8F0A-43E9-BED1-6892423D7D41}" xr6:coauthVersionLast="47" xr6:coauthVersionMax="47" xr10:uidLastSave="{B4BE5575-2E5F-42D4-907A-D84E0EB3FAF8}"/>
  <bookViews>
    <workbookView xWindow="-120" yWindow="-120" windowWidth="29040" windowHeight="15720" xr2:uid="{00000000-000D-0000-FFFF-FFFF00000000}"/>
  </bookViews>
  <sheets>
    <sheet name="Lost_Nests_2010_2011_2012_2013_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2" i="1"/>
</calcChain>
</file>

<file path=xl/sharedStrings.xml><?xml version="1.0" encoding="utf-8"?>
<sst xmlns="http://schemas.openxmlformats.org/spreadsheetml/2006/main" count="4" uniqueCount="4">
  <si>
    <t>Year</t>
  </si>
  <si>
    <t>Nests_Lost</t>
  </si>
  <si>
    <t>Total_Nests</t>
  </si>
  <si>
    <t>Percent_Loss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</si>
</sst>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Nests and Nests Lost,</a:t>
            </a:r>
            <a:r>
              <a:rPr lang="en-US" baseline="0"/>
              <a:t> 2010-2018, Matura Beach, Trinidad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Lost_Nests_2010_2011_2012_2013_!$C$1</c:f>
              <c:strCache>
                <c:ptCount val="1"/>
                <c:pt idx="0">
                  <c:v>Total_Nests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Lost_Nests_2010_2011_2012_2013_!$A$2:$A$10</c:f>
              <c:numCache>
                <c:formatCode>General</c:formatCod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</c:numCache>
            </c:numRef>
          </c:cat>
          <c:val>
            <c:numRef>
              <c:f>Lost_Nests_2010_2011_2012_2013_!$C$2:$C$10</c:f>
              <c:numCache>
                <c:formatCode>General</c:formatCode>
                <c:ptCount val="9"/>
                <c:pt idx="0">
                  <c:v>9607</c:v>
                </c:pt>
                <c:pt idx="1">
                  <c:v>21900</c:v>
                </c:pt>
                <c:pt idx="2">
                  <c:v>7237</c:v>
                </c:pt>
                <c:pt idx="3">
                  <c:v>4844</c:v>
                </c:pt>
                <c:pt idx="4">
                  <c:v>10572</c:v>
                </c:pt>
                <c:pt idx="5">
                  <c:v>7072</c:v>
                </c:pt>
                <c:pt idx="6">
                  <c:v>9442</c:v>
                </c:pt>
                <c:pt idx="7">
                  <c:v>5559</c:v>
                </c:pt>
                <c:pt idx="8">
                  <c:v>3192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62A-4EF3-955B-E4805F7B7501}"/>
            </c:ext>
          </c:extLst>
        </c:ser>
        <c:ser>
          <c:idx val="1"/>
          <c:order val="1"/>
          <c:tx>
            <c:strRef>
              <c:f>Lost_Nests_2010_2011_2012_2013_!$B$1</c:f>
              <c:strCache>
                <c:ptCount val="1"/>
                <c:pt idx="0">
                  <c:v>Nests_Lost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0"/>
              </c:ext>
            </c:extLst>
          </c:dLbls>
          <c:cat>
            <c:numRef>
              <c:f>Lost_Nests_2010_2011_2012_2013_!$A$2:$A$10</c:f>
              <c:numCache>
                <c:formatCode>General</c:formatCod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</c:numCache>
            </c:numRef>
          </c:cat>
          <c:val>
            <c:numRef>
              <c:f>Lost_Nests_2010_2011_2012_2013_!$B$2:$B$10</c:f>
              <c:numCache>
                <c:formatCode>General</c:formatCode>
                <c:ptCount val="9"/>
                <c:pt idx="0">
                  <c:v>1618</c:v>
                </c:pt>
                <c:pt idx="1">
                  <c:v>830</c:v>
                </c:pt>
                <c:pt idx="2">
                  <c:v>158</c:v>
                </c:pt>
                <c:pt idx="3">
                  <c:v>339</c:v>
                </c:pt>
                <c:pt idx="4">
                  <c:v>459</c:v>
                </c:pt>
                <c:pt idx="5">
                  <c:v>117</c:v>
                </c:pt>
                <c:pt idx="6">
                  <c:v>627</c:v>
                </c:pt>
                <c:pt idx="7">
                  <c:v>426</c:v>
                </c:pt>
                <c:pt idx="8">
                  <c:v>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62A-4EF3-955B-E4805F7B7501}"/>
            </c:ext>
          </c:extLst>
        </c:ser>
        <c:ser>
          <c:idx val="3"/>
          <c:order val="2"/>
          <c:tx>
            <c:strRef>
              <c:f>Lost_Nests_2010_2011_2012_2013_!$D$1</c:f>
              <c:strCache>
                <c:ptCount val="1"/>
                <c:pt idx="0">
                  <c:v>Percent_Loss</c:v>
                </c:pt>
              </c:strCache>
            </c:strRef>
          </c:tx>
          <c:spPr>
            <a:ln w="0" cap="rnd">
              <a:solidFill>
                <a:schemeClr val="accent1">
                  <a:alpha val="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Lost_Nests_2010_2011_2012_2013_!$A$2:$A$10</c:f>
              <c:numCache>
                <c:formatCode>General</c:formatCode>
                <c:ptCount val="9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</c:numCache>
            </c:numRef>
          </c:cat>
          <c:val>
            <c:numRef>
              <c:f>Lost_Nests_2010_2011_2012_2013_!$D$2:$D$10</c:f>
              <c:numCache>
                <c:formatCode>0.00%</c:formatCode>
                <c:ptCount val="9"/>
                <c:pt idx="0">
                  <c:v>0.16841886124700739</c:v>
                </c:pt>
                <c:pt idx="1">
                  <c:v>3.7899543378995433E-2</c:v>
                </c:pt>
                <c:pt idx="2">
                  <c:v>2.1832250932706923E-2</c:v>
                </c:pt>
                <c:pt idx="3">
                  <c:v>6.9983484723369113E-2</c:v>
                </c:pt>
                <c:pt idx="4">
                  <c:v>4.3416572077185016E-2</c:v>
                </c:pt>
                <c:pt idx="5">
                  <c:v>1.6544117647058824E-2</c:v>
                </c:pt>
                <c:pt idx="6">
                  <c:v>6.6405422579961876E-2</c:v>
                </c:pt>
                <c:pt idx="7">
                  <c:v>7.6632487857528339E-2</c:v>
                </c:pt>
                <c:pt idx="8">
                  <c:v>9.555137844611529E-2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62A-4EF3-955B-E4805F7B75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7899168"/>
        <c:axId val="327897088"/>
      </c:lineChart>
      <c:catAx>
        <c:axId val="327899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897088"/>
        <c:crosses val="autoZero"/>
        <c:auto val="1"/>
        <c:lblAlgn val="ctr"/>
        <c:lblOffset val="100"/>
        <c:noMultiLvlLbl val="0"/>
      </c:catAx>
      <c:valAx>
        <c:axId val="327897088"/>
        <c:scaling>
          <c:logBase val="10"/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Nest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899168"/>
        <c:crosses val="autoZero"/>
        <c:crossBetween val="between"/>
      </c:valAx>
      <c:dTable>
        <c:showHorzBorder val="0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209550</xdr:colOff>
      <xdr:row>2</xdr:row>
      <xdr:rowOff>90486</xdr:rowOff>
    </xdr:from>
    <xdr:to>
      <xdr:col>16</xdr:col>
      <xdr:colOff>323850</xdr:colOff>
      <xdr:row>22</xdr:row>
      <xdr:rowOff>133349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5D2E07-56FC-4737-924F-5E906888F7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"/>
  <sheetViews>
    <sheetView tabSelected="1" workbookViewId="0">
      <selection activeCell="Q17" sqref="Q17"/>
    </sheetView>
  </sheetViews>
  <sheetFormatPr defaultRowHeight="15" x14ac:dyDescent="0.25"/>
  <cols>
    <col min="1" max="1" width="5" bestFit="1" customWidth="1"/>
    <col min="2" max="2" width="10.5703125" bestFit="1" customWidth="1"/>
    <col min="3" max="3" width="11.42578125" bestFit="1" customWidth="1"/>
    <col min="4" max="4" width="12.57031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2010</v>
      </c>
      <c r="B2">
        <v>1618</v>
      </c>
      <c r="C2">
        <v>9607</v>
      </c>
      <c r="D2" s="1">
        <f>B2/C2</f>
        <v>0.16841886124700739</v>
      </c>
    </row>
    <row r="3" spans="1:4" x14ac:dyDescent="0.25">
      <c r="A3">
        <v>2011</v>
      </c>
      <c r="B3">
        <v>830</v>
      </c>
      <c r="C3">
        <v>21900</v>
      </c>
      <c r="D3" s="1">
        <f t="shared" ref="D3:D10" si="0">B3/C3</f>
        <v>3.7899543378995433E-2</v>
      </c>
    </row>
    <row r="4" spans="1:4" x14ac:dyDescent="0.25">
      <c r="A4">
        <v>2012</v>
      </c>
      <c r="B4">
        <v>158</v>
      </c>
      <c r="C4">
        <v>7237</v>
      </c>
      <c r="D4" s="1">
        <f t="shared" si="0"/>
        <v>2.1832250932706923E-2</v>
      </c>
    </row>
    <row r="5" spans="1:4" x14ac:dyDescent="0.25">
      <c r="A5">
        <v>2013</v>
      </c>
      <c r="B5">
        <v>339</v>
      </c>
      <c r="C5">
        <v>4844</v>
      </c>
      <c r="D5" s="1">
        <f t="shared" si="0"/>
        <v>6.9983484723369113E-2</v>
      </c>
    </row>
    <row r="6" spans="1:4" x14ac:dyDescent="0.25">
      <c r="A6">
        <v>2014</v>
      </c>
      <c r="B6">
        <v>459</v>
      </c>
      <c r="C6">
        <v>10572</v>
      </c>
      <c r="D6" s="1">
        <f t="shared" si="0"/>
        <v>4.3416572077185016E-2</v>
      </c>
    </row>
    <row r="7" spans="1:4" x14ac:dyDescent="0.25">
      <c r="A7">
        <v>2015</v>
      </c>
      <c r="B7">
        <v>117</v>
      </c>
      <c r="C7">
        <v>7072</v>
      </c>
      <c r="D7" s="1">
        <f t="shared" si="0"/>
        <v>1.6544117647058824E-2</v>
      </c>
    </row>
    <row r="8" spans="1:4" x14ac:dyDescent="0.25">
      <c r="A8">
        <v>2016</v>
      </c>
      <c r="B8">
        <v>627</v>
      </c>
      <c r="C8">
        <v>9442</v>
      </c>
      <c r="D8" s="1">
        <f t="shared" si="0"/>
        <v>6.6405422579961876E-2</v>
      </c>
    </row>
    <row r="9" spans="1:4" x14ac:dyDescent="0.25">
      <c r="A9">
        <v>2017</v>
      </c>
      <c r="B9">
        <v>426</v>
      </c>
      <c r="C9">
        <v>5559</v>
      </c>
      <c r="D9" s="1">
        <f t="shared" si="0"/>
        <v>7.6632487857528339E-2</v>
      </c>
    </row>
    <row r="10" spans="1:4" x14ac:dyDescent="0.25">
      <c r="A10">
        <v>2018</v>
      </c>
      <c r="B10">
        <v>305</v>
      </c>
      <c r="C10">
        <v>3192</v>
      </c>
      <c r="D10" s="1">
        <f t="shared" si="0"/>
        <v>9.555137844611529E-2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Lost_Nests_2010_2011_2012_2013_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Eckert</dc:creator>
  <cp:lastModifiedBy>Adam Eckert</cp:lastModifiedBy>
  <dcterms:created xsi:type="dcterms:W3CDTF">2022-04-28T16:06:30Z</dcterms:created>
  <dcterms:modified xsi:type="dcterms:W3CDTF">2022-04-28T19:05:09Z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0321bac63918406cb660d26b6aa42947</vt:lpwstr>
  </property>
</Properties>
</file>