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L:\Lab-Knepper\Knepper_Lab\Depot - Kidney Cell Atlas\Manuscript\Supplemental files\"/>
    </mc:Choice>
  </mc:AlternateContent>
  <xr:revisionPtr revIDLastSave="0" documentId="10_ncr:100000_{1453FFB5-91EA-4190-A948-CD875C8F22F7}" xr6:coauthVersionLast="31" xr6:coauthVersionMax="31" xr10:uidLastSave="{00000000-0000-0000-0000-000000000000}"/>
  <bookViews>
    <workbookView xWindow="0" yWindow="0" windowWidth="12120" windowHeight="8370" tabRatio="859" activeTab="1" xr2:uid="{00000000-000D-0000-FFFF-FFFF00000000}"/>
  </bookViews>
  <sheets>
    <sheet name="Index" sheetId="44" r:id="rId1"/>
    <sheet name="README" sheetId="46" r:id="rId2"/>
    <sheet name="Complete Database" sheetId="45" r:id="rId3"/>
    <sheet name="Basophil" sheetId="40" r:id="rId4"/>
    <sheet name="B-lymphocytes" sheetId="7" r:id="rId5"/>
    <sheet name="Collecting Duct" sheetId="15" r:id="rId6"/>
    <sheet name="Connecting Tubule" sheetId="41" r:id="rId7"/>
    <sheet name="Dendritic Cell" sheetId="6" r:id="rId8"/>
    <sheet name="Distal Convoluted Tubule" sheetId="12" r:id="rId9"/>
    <sheet name="Endothelial Cell" sheetId="24" r:id="rId10"/>
    <sheet name="Eosinophil" sheetId="20" r:id="rId11"/>
    <sheet name="Erythrocyte" sheetId="21" r:id="rId12"/>
    <sheet name="Fibroblast" sheetId="27" r:id="rId13"/>
    <sheet name="Granular cell of afferent artio" sheetId="16" r:id="rId14"/>
    <sheet name="Interstital Cell" sheetId="33" r:id="rId15"/>
    <sheet name="Loop of Henle" sheetId="11" r:id="rId16"/>
    <sheet name="Macrophage" sheetId="5" r:id="rId17"/>
    <sheet name="Macula Densa" sheetId="35" r:id="rId18"/>
    <sheet name="Mast Cell" sheetId="39" r:id="rId19"/>
    <sheet name="Megakaryocyte" sheetId="25" r:id="rId20"/>
    <sheet name="Mesangial Cell" sheetId="23" r:id="rId21"/>
    <sheet name="Monocyte" sheetId="4" r:id="rId22"/>
    <sheet name="Neuronal Cell (Axon Only)" sheetId="28" r:id="rId23"/>
    <sheet name="Pericyte" sheetId="42" r:id="rId24"/>
    <sheet name="Plasma Cell" sheetId="8" r:id="rId25"/>
    <sheet name="Podocyte" sheetId="3" r:id="rId26"/>
    <sheet name="Polymorphonuclar Leukocyte" sheetId="22" r:id="rId27"/>
    <sheet name="Proximal Tubule" sheetId="10" r:id="rId28"/>
    <sheet name="Smooth Muscle Cell" sheetId="36" r:id="rId29"/>
    <sheet name="T-lymphocyte" sheetId="17" r:id="rId30"/>
    <sheet name="Transitional Epithelium" sheetId="37" r:id="rId31"/>
  </sheets>
  <definedNames>
    <definedName name="_xlnm._FilterDatabase" localSheetId="3" hidden="1">Basophil!$A$3:$G$8</definedName>
    <definedName name="_xlnm._FilterDatabase" localSheetId="4" hidden="1">'B-lymphocytes'!$A$13:$G$21</definedName>
    <definedName name="_xlnm._FilterDatabase" localSheetId="5" hidden="1">'Collecting Duct'!$A$22:$G$25</definedName>
    <definedName name="_xlnm._FilterDatabase" localSheetId="2" hidden="1">'Complete Database'!$A$2:$E$325</definedName>
    <definedName name="_xlnm._FilterDatabase" localSheetId="6" hidden="1">'Connecting Tubule'!$A$3:$G$9</definedName>
    <definedName name="_xlnm._FilterDatabase" localSheetId="7" hidden="1">'Dendritic Cell'!$B$3:$G$19</definedName>
    <definedName name="_xlnm._FilterDatabase" localSheetId="8" hidden="1">'Distal Convoluted Tubule'!$A$3:$G$13</definedName>
    <definedName name="_xlnm._FilterDatabase" localSheetId="9" hidden="1">'Endothelial Cell'!$A$3:$G$13</definedName>
    <definedName name="_xlnm._FilterDatabase" localSheetId="10" hidden="1">Eosinophil!$A$3:$G$9</definedName>
    <definedName name="_xlnm._FilterDatabase" localSheetId="11" hidden="1">Erythrocyte!$A$3:$G$19</definedName>
    <definedName name="_xlnm._FilterDatabase" localSheetId="12" hidden="1">Fibroblast!$B$3:$G$7</definedName>
    <definedName name="_xlnm._FilterDatabase" localSheetId="0">Index!$A$1:$A$1</definedName>
    <definedName name="_xlnm._FilterDatabase" localSheetId="16" hidden="1">Macrophage!$B$3:$G$22</definedName>
    <definedName name="_xlnm._FilterDatabase" localSheetId="18" hidden="1">'Mast Cell'!$B$3:$G$6</definedName>
    <definedName name="_xlnm._FilterDatabase" localSheetId="20" hidden="1">'Mesangial Cell'!$B$3:$G$10</definedName>
    <definedName name="_xlnm._FilterDatabase" localSheetId="21" hidden="1">Monocyte!$B$3:$G$22</definedName>
    <definedName name="_xlnm._FilterDatabase" localSheetId="22" hidden="1">'Neuronal Cell (Axon Only)'!$B$3:$G$11</definedName>
    <definedName name="_xlnm._FilterDatabase" localSheetId="26" hidden="1">'Polymorphonuclar Leukocyte'!$B$3:$G$7</definedName>
    <definedName name="_xlnm._FilterDatabase" localSheetId="28" hidden="1">'Smooth Muscle Cell'!$B$3:$G$8</definedName>
    <definedName name="_xlnm._FilterDatabase" localSheetId="29" hidden="1">'T-lymphocyte'!$A$14:$G$17</definedName>
  </definedNames>
  <calcPr calcId="171027"/>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<sst xmlns="http://schemas.openxmlformats.org/spreadsheetml/2006/main" count="2350" uniqueCount="846">
  <si>
    <t>Cell Type</t>
  </si>
  <si>
    <t>Annotation</t>
  </si>
  <si>
    <t>Podocyte</t>
  </si>
  <si>
    <t>Notes</t>
  </si>
  <si>
    <t>Macrophage</t>
  </si>
  <si>
    <t>B-lymphocyte</t>
  </si>
  <si>
    <t>Monocyte</t>
  </si>
  <si>
    <t>Plasma cell</t>
  </si>
  <si>
    <t>Basophil</t>
  </si>
  <si>
    <t>Marker Gene Symbol</t>
  </si>
  <si>
    <t>Nphs1</t>
  </si>
  <si>
    <t>nephrin</t>
  </si>
  <si>
    <t>Nphs2</t>
  </si>
  <si>
    <t>podocin</t>
  </si>
  <si>
    <t>Wt1</t>
  </si>
  <si>
    <t>Wilm's tumor protein homolog</t>
  </si>
  <si>
    <t>Granular cell of afferent arteriole</t>
  </si>
  <si>
    <t>Itgam</t>
  </si>
  <si>
    <t>integrin alpha-M</t>
  </si>
  <si>
    <t>Fcgr3</t>
  </si>
  <si>
    <t>low affinity immunoglobulin gamma Fc region receptor III</t>
  </si>
  <si>
    <t>Fcgr2b</t>
  </si>
  <si>
    <t>low affinity immunoglobulin gamma Fc region receptor II-b</t>
  </si>
  <si>
    <t>Pecam1</t>
  </si>
  <si>
    <t>platelet endothelial cell adhesion molecule</t>
  </si>
  <si>
    <t>Spn</t>
  </si>
  <si>
    <t>leukosialin (sialophorin)</t>
  </si>
  <si>
    <t>Cd44</t>
  </si>
  <si>
    <t>Ptprc</t>
  </si>
  <si>
    <t>receptor-type tyrosine-protein phosphatase C</t>
  </si>
  <si>
    <t>Sell</t>
  </si>
  <si>
    <t>L-selectin (lymphocyte selectin)</t>
  </si>
  <si>
    <t>Csf1r</t>
  </si>
  <si>
    <t>macrophage colony-stimulating factor 1 receptor</t>
  </si>
  <si>
    <t>Cx3cr1</t>
  </si>
  <si>
    <t>CX3C chemokine receptor 1</t>
  </si>
  <si>
    <t>Adgre1</t>
  </si>
  <si>
    <t>adhesion G protein-coupled receptor E1</t>
  </si>
  <si>
    <t>Ly6g</t>
  </si>
  <si>
    <t>Ly6c1</t>
  </si>
  <si>
    <t>Ly6c2</t>
  </si>
  <si>
    <t>lymphocyte antigen 6C1</t>
  </si>
  <si>
    <t>lymphocyte antigen 6C2</t>
  </si>
  <si>
    <t>Itgal</t>
  </si>
  <si>
    <t>integrin alpha-L isoform</t>
  </si>
  <si>
    <t>lymphocyte antigen 6G</t>
  </si>
  <si>
    <t>Cd14</t>
  </si>
  <si>
    <t>Monocyte differentiation antigen CD14</t>
  </si>
  <si>
    <t>Ccr2</t>
  </si>
  <si>
    <t>C-C chemokine receptor type 2</t>
  </si>
  <si>
    <t>Cd68</t>
  </si>
  <si>
    <t>Lgals3</t>
  </si>
  <si>
    <t>Itgax</t>
  </si>
  <si>
    <t>Il4ra</t>
  </si>
  <si>
    <t>Cd163</t>
  </si>
  <si>
    <t>macrosialin precursor</t>
  </si>
  <si>
    <t>galectin-3</t>
  </si>
  <si>
    <t>integrin alpha-X precursor</t>
  </si>
  <si>
    <t>interleukin-4 receptor subunit alpha precursor</t>
  </si>
  <si>
    <t>scavenger receptor cysteine-rich type 1 protein M130 isoform 1 precursor</t>
  </si>
  <si>
    <t>OX-2 membrane glycoprotein</t>
  </si>
  <si>
    <t>Cd200r1</t>
  </si>
  <si>
    <t>Cell surface glycoprotein CD200 receptor 1</t>
  </si>
  <si>
    <t>H2-Ab1</t>
  </si>
  <si>
    <t>H2-Eb1</t>
  </si>
  <si>
    <t xml:space="preserve">histocompatibility 2, class II antigen A, beta 1 </t>
  </si>
  <si>
    <t xml:space="preserve">histocompatibility 2, class II antigen E beta </t>
  </si>
  <si>
    <t xml:space="preserve">sialic acid binding Ig-like lectin F </t>
  </si>
  <si>
    <t>Siglecf</t>
  </si>
  <si>
    <t>Gata6</t>
  </si>
  <si>
    <t xml:space="preserve">peroxisome proliferator activated receptor gamma </t>
  </si>
  <si>
    <t>GATA 6</t>
  </si>
  <si>
    <t>Pparg</t>
  </si>
  <si>
    <t>Dendritic cells</t>
  </si>
  <si>
    <t>Dendritic cell-specific ICAM-3-grabbing non-integrin</t>
  </si>
  <si>
    <t>Cd207</t>
  </si>
  <si>
    <t>langerin</t>
  </si>
  <si>
    <t>Sirpa</t>
  </si>
  <si>
    <t>signal-regulatory protein alpha</t>
  </si>
  <si>
    <t>Itgae</t>
  </si>
  <si>
    <t>Integrin alpha E, epithelia-associated</t>
  </si>
  <si>
    <t>Ly75</t>
  </si>
  <si>
    <t>lymphocyte antigen 75 precursor</t>
  </si>
  <si>
    <t>B-lymphocytes</t>
  </si>
  <si>
    <t>Pax5</t>
  </si>
  <si>
    <t>B-lymphocytes (follicular)</t>
  </si>
  <si>
    <t>B-lymphocytes (memory)</t>
  </si>
  <si>
    <t>Cd38</t>
  </si>
  <si>
    <t>ADP-ribosyl cyclase/cyclic ADP-ribose hydrolase 1</t>
  </si>
  <si>
    <t>Low affinity immunoglobulin epsilon Fc receptor</t>
  </si>
  <si>
    <t>Cd22</t>
  </si>
  <si>
    <t>Cd19</t>
  </si>
  <si>
    <t>B-cell-specific transcription factor</t>
  </si>
  <si>
    <t>Activation B7-1 antigen</t>
  </si>
  <si>
    <t>Cd80</t>
  </si>
  <si>
    <t>Nt5e</t>
  </si>
  <si>
    <t>5'-nucleotidase</t>
  </si>
  <si>
    <t>Pdcd1lg2</t>
  </si>
  <si>
    <t>Programmed cell death 1 ligand 2</t>
  </si>
  <si>
    <t>Cd84</t>
  </si>
  <si>
    <t>SLAM family member 5</t>
  </si>
  <si>
    <t>Activation B7-2 antigen</t>
  </si>
  <si>
    <t>Cd86</t>
  </si>
  <si>
    <t>Spib</t>
  </si>
  <si>
    <t>Transcription factor SPI-B</t>
  </si>
  <si>
    <t>Cd79b</t>
  </si>
  <si>
    <t>Cd79a</t>
  </si>
  <si>
    <t>Sdc1</t>
  </si>
  <si>
    <t>syndecan 1</t>
  </si>
  <si>
    <t>Cxcr4</t>
  </si>
  <si>
    <t>Irf4</t>
  </si>
  <si>
    <t>Interferon response factor 4</t>
  </si>
  <si>
    <t>Eosinophil</t>
  </si>
  <si>
    <t>Proximal (General)</t>
  </si>
  <si>
    <t>Gsta2</t>
  </si>
  <si>
    <t xml:space="preserve">glutathione S-transferase, alpha 2 (Yc2) </t>
  </si>
  <si>
    <t>Agxt2</t>
  </si>
  <si>
    <t xml:space="preserve">alanine-glyoxylate aminotransferase 2 </t>
  </si>
  <si>
    <t>Cyp2e1</t>
  </si>
  <si>
    <t xml:space="preserve">cytochrome P450, family 2, subfamily e, polypeptide 1 </t>
  </si>
  <si>
    <t>Cryl1</t>
  </si>
  <si>
    <t xml:space="preserve">crystallin, lambda 1 </t>
  </si>
  <si>
    <t>Glyat</t>
  </si>
  <si>
    <t xml:space="preserve">glycine-N-acyltransferase </t>
  </si>
  <si>
    <t>Sord</t>
  </si>
  <si>
    <t xml:space="preserve">sorbitol dehydrogenase </t>
  </si>
  <si>
    <t>Pdzk1</t>
  </si>
  <si>
    <t xml:space="preserve">PDZ domain containing 1 </t>
  </si>
  <si>
    <t>Upb1</t>
  </si>
  <si>
    <t xml:space="preserve">ureidopropionase, beta </t>
  </si>
  <si>
    <t>Sod3</t>
  </si>
  <si>
    <t xml:space="preserve">superoxide dismutase 3, extracellular </t>
  </si>
  <si>
    <t>Proximal S1</t>
  </si>
  <si>
    <t>Nme4</t>
  </si>
  <si>
    <t xml:space="preserve">NME/NM23 nucleoside diphosphate kinase 4 </t>
  </si>
  <si>
    <t>Apoe</t>
  </si>
  <si>
    <t xml:space="preserve">apolipoprotein E </t>
  </si>
  <si>
    <t>Slc5a2</t>
  </si>
  <si>
    <t>Proximal S2</t>
  </si>
  <si>
    <t>Slc5a1</t>
  </si>
  <si>
    <t>Slco1a6</t>
  </si>
  <si>
    <t xml:space="preserve">solute carrier organic anion transporter family, member 1a6 </t>
  </si>
  <si>
    <t>Hgd</t>
  </si>
  <si>
    <t xml:space="preserve">homogentisate 1, 2-dioxygenase </t>
  </si>
  <si>
    <t>Slc17a3</t>
  </si>
  <si>
    <t xml:space="preserve">solute carrier family 17 (sodium phosphate), member 3 </t>
  </si>
  <si>
    <t>Osgin1</t>
  </si>
  <si>
    <t xml:space="preserve">oxidative stress induced growth inhibitor 1 </t>
  </si>
  <si>
    <t>Hsd11b1</t>
  </si>
  <si>
    <t xml:space="preserve">hydroxysteroid 11-beta dehydrogenase 1 </t>
  </si>
  <si>
    <t>Serpinf2</t>
  </si>
  <si>
    <t xml:space="preserve">serine (or cysteine) peptidase inhibitor, clade F, member 2 </t>
  </si>
  <si>
    <t>Kap</t>
  </si>
  <si>
    <t xml:space="preserve">kidney androgen regulated protein </t>
  </si>
  <si>
    <t>Haao</t>
  </si>
  <si>
    <t xml:space="preserve">3-hydroxyanthranilate 3,4-dioxygenase </t>
  </si>
  <si>
    <t>Slc7a13</t>
  </si>
  <si>
    <t>Ppic</t>
  </si>
  <si>
    <t xml:space="preserve">peptidylprolyl isomerase C </t>
  </si>
  <si>
    <t>Proximal S3</t>
  </si>
  <si>
    <t>Gc</t>
  </si>
  <si>
    <t>Slc22a13</t>
  </si>
  <si>
    <t>Rbp4</t>
  </si>
  <si>
    <t>Akr1b8</t>
  </si>
  <si>
    <t>Cox4i2</t>
  </si>
  <si>
    <t>Cyp4b1</t>
  </si>
  <si>
    <t>Rgs5</t>
  </si>
  <si>
    <t>Hey2</t>
  </si>
  <si>
    <t>Parvb</t>
  </si>
  <si>
    <t>Short Loop Descending Limb</t>
  </si>
  <si>
    <t>Pla2g7</t>
  </si>
  <si>
    <t>Cd40</t>
  </si>
  <si>
    <t>Spsb1</t>
  </si>
  <si>
    <t xml:space="preserve">solute carrier family 5 (sodium/glucose cotransporter), member 2 </t>
  </si>
  <si>
    <t xml:space="preserve">solute carrier family 5 (sodium/glucose cotransporter), member 1 </t>
  </si>
  <si>
    <t>Nkain4</t>
  </si>
  <si>
    <t>Adamts5</t>
  </si>
  <si>
    <t>Calcrl</t>
  </si>
  <si>
    <t>Dram1</t>
  </si>
  <si>
    <t>Rnf182</t>
  </si>
  <si>
    <t>Pcsk9</t>
  </si>
  <si>
    <t>Igf1</t>
  </si>
  <si>
    <t>Tnni1</t>
  </si>
  <si>
    <t>Slc12a3</t>
  </si>
  <si>
    <t>Fam89a</t>
  </si>
  <si>
    <t>Stap1</t>
  </si>
  <si>
    <t>Trpv5</t>
  </si>
  <si>
    <t>Defb9</t>
  </si>
  <si>
    <t>Ccl20</t>
  </si>
  <si>
    <t>Ccl7</t>
  </si>
  <si>
    <t>Ptgs2</t>
  </si>
  <si>
    <t>Thin Ascending Limb</t>
  </si>
  <si>
    <t>Tff3</t>
  </si>
  <si>
    <t>Gng13</t>
  </si>
  <si>
    <t>Slc23a3</t>
  </si>
  <si>
    <t>Cacng5</t>
  </si>
  <si>
    <t>Tgfbi</t>
  </si>
  <si>
    <t>Sh3rf2</t>
  </si>
  <si>
    <t>Cxcl1</t>
  </si>
  <si>
    <t>Gem</t>
  </si>
  <si>
    <t>Fga</t>
  </si>
  <si>
    <t>Thbs1</t>
  </si>
  <si>
    <t>Enc1</t>
  </si>
  <si>
    <t>Arid5a</t>
  </si>
  <si>
    <t>Slc14a2</t>
  </si>
  <si>
    <t>Nrgn</t>
  </si>
  <si>
    <t>Mir24-2</t>
  </si>
  <si>
    <t>Arc</t>
  </si>
  <si>
    <t>Clcnka</t>
  </si>
  <si>
    <t>Nek6</t>
  </si>
  <si>
    <t>Cdkn1c</t>
  </si>
  <si>
    <t>Thick Ascending Limb</t>
  </si>
  <si>
    <t>Umod</t>
  </si>
  <si>
    <t>Slc12a1</t>
  </si>
  <si>
    <t>Smarcd3</t>
  </si>
  <si>
    <t>Kcnt1</t>
  </si>
  <si>
    <t>Irx2</t>
  </si>
  <si>
    <t>Ppp1r1b</t>
  </si>
  <si>
    <t>Lipg</t>
  </si>
  <si>
    <t>Lrrc66</t>
  </si>
  <si>
    <t>Whole Kidney TPM</t>
  </si>
  <si>
    <t>Fetub</t>
  </si>
  <si>
    <t>Pcolce</t>
  </si>
  <si>
    <t>Sgca</t>
  </si>
  <si>
    <t>Clec4a3</t>
  </si>
  <si>
    <t>Mlana</t>
  </si>
  <si>
    <t>Cdc42ep3</t>
  </si>
  <si>
    <t>Kcng1</t>
  </si>
  <si>
    <t>Gfra1</t>
  </si>
  <si>
    <t>Plekho1</t>
  </si>
  <si>
    <t>Calb1</t>
  </si>
  <si>
    <t>S100a4</t>
  </si>
  <si>
    <t>Gpha2</t>
  </si>
  <si>
    <t>Plekhb1</t>
  </si>
  <si>
    <t>Ccl2</t>
  </si>
  <si>
    <t>Aldh1a3</t>
  </si>
  <si>
    <t>Dmrt2</t>
  </si>
  <si>
    <t>P2ry14</t>
  </si>
  <si>
    <t>Slc4a1</t>
  </si>
  <si>
    <t>Aqp6</t>
  </si>
  <si>
    <t>Intercalated A Cells</t>
  </si>
  <si>
    <t>Intercalated B Cells</t>
  </si>
  <si>
    <t>Ap1s3</t>
  </si>
  <si>
    <t>Slc26a4</t>
  </si>
  <si>
    <t>Aqp2</t>
  </si>
  <si>
    <t>Avpr2</t>
  </si>
  <si>
    <t>Aqp3</t>
  </si>
  <si>
    <t>Fxyd4</t>
  </si>
  <si>
    <t>Ptges</t>
  </si>
  <si>
    <t>Tspan1</t>
  </si>
  <si>
    <t>Gata3</t>
  </si>
  <si>
    <t>Acer2</t>
  </si>
  <si>
    <t>Tmem45b</t>
  </si>
  <si>
    <t>Aqp4</t>
  </si>
  <si>
    <t>Stc1</t>
  </si>
  <si>
    <t>Fzd1</t>
  </si>
  <si>
    <t>Collecting Duct Principal Cells</t>
  </si>
  <si>
    <t>Slfn2</t>
  </si>
  <si>
    <t>Tm6sf1</t>
  </si>
  <si>
    <t>Fam20a</t>
  </si>
  <si>
    <t>Insrr</t>
  </si>
  <si>
    <t>Ren1</t>
  </si>
  <si>
    <t>T-cell surface glycoprotein CD4</t>
  </si>
  <si>
    <t>T-cell antigen Gp39</t>
  </si>
  <si>
    <t>Cd40lg</t>
  </si>
  <si>
    <t>Foxp3</t>
  </si>
  <si>
    <t>Forkhead box protein P3</t>
  </si>
  <si>
    <t>Interleukin-2 receptor subunit alpha</t>
  </si>
  <si>
    <t>Il2ra</t>
  </si>
  <si>
    <t>Killer cell lectin-like receptor subfamily B member 1C</t>
  </si>
  <si>
    <t>Klrb1c</t>
  </si>
  <si>
    <t>Neural cell adhesion molecule 1</t>
  </si>
  <si>
    <t>Ncam1</t>
  </si>
  <si>
    <t>Low affinity immunoglobulin gamma Fc region receptor III</t>
  </si>
  <si>
    <t>Autocrine thymic lymphoma granzyme-like serine protease</t>
  </si>
  <si>
    <t>Gzma</t>
  </si>
  <si>
    <t>Mast cell</t>
  </si>
  <si>
    <t>Interleukin-5 receptor subunit alpha</t>
  </si>
  <si>
    <t>Il5ra</t>
  </si>
  <si>
    <t>Ccl11</t>
  </si>
  <si>
    <t>C-C motif chemokine 11; Eotaxin</t>
  </si>
  <si>
    <t>Csf2</t>
  </si>
  <si>
    <t>Granulocyte-macrophage colony-stimulating factor</t>
  </si>
  <si>
    <t>Probable C-C chemokine receptor type 3</t>
  </si>
  <si>
    <t>Epx</t>
  </si>
  <si>
    <t>Ccr3</t>
  </si>
  <si>
    <t>Ccl5</t>
  </si>
  <si>
    <t>Fcer1a</t>
  </si>
  <si>
    <t>Mcemp1</t>
  </si>
  <si>
    <t xml:space="preserve">mast cell expressed membrane protein 1 </t>
  </si>
  <si>
    <t>Milr1</t>
  </si>
  <si>
    <t xml:space="preserve">mast cell immunoglobulin like receptor 1 </t>
  </si>
  <si>
    <t>Rank</t>
  </si>
  <si>
    <t xml:space="preserve">chemokine (C-C motif) ligand 5 </t>
  </si>
  <si>
    <t xml:space="preserve">eosinophil peroxidase </t>
  </si>
  <si>
    <t xml:space="preserve">Fc receptor, IgE, high affinity I, alpha polypeptide </t>
  </si>
  <si>
    <t xml:space="preserve">regulator of G-protein signaling 5 </t>
  </si>
  <si>
    <t xml:space="preserve">cytochrome c oxidase subunit IV isoform 2 </t>
  </si>
  <si>
    <t xml:space="preserve">cytochrome P450, family 4, subfamily b, polypeptide 1 </t>
  </si>
  <si>
    <t xml:space="preserve">parvin, beta </t>
  </si>
  <si>
    <t xml:space="preserve">SH3 domain containing ring finger 2 </t>
  </si>
  <si>
    <t xml:space="preserve">hairy/enhancer-of-split related with YRPW motif 2 </t>
  </si>
  <si>
    <t xml:space="preserve">Na+/K+ transporting ATPase interacting 4 </t>
  </si>
  <si>
    <t xml:space="preserve">a disintegrin-like and metallopeptidase (reprolysin type) with thrombospondin type 1 motif, 5 (aggrecanase-2) </t>
  </si>
  <si>
    <t xml:space="preserve">chemokine (C-X-C motif) ligand 1 </t>
  </si>
  <si>
    <t xml:space="preserve">GTP binding protein (gene overexpressed in skeletal muscle) </t>
  </si>
  <si>
    <t xml:space="preserve">fibrinogen alpha chain </t>
  </si>
  <si>
    <t xml:space="preserve">phospholipase A2, group VII (platelet-activating factor acetylhydrolase, plasma) </t>
  </si>
  <si>
    <t xml:space="preserve">thrombospondin 1 </t>
  </si>
  <si>
    <t xml:space="preserve">ectodermal-neural cortex 1 </t>
  </si>
  <si>
    <t xml:space="preserve">splA/ryanodine receptor domain and SOCS box containing 1 </t>
  </si>
  <si>
    <t xml:space="preserve">AT rich interactive domain 5A (MRF1-like) </t>
  </si>
  <si>
    <t xml:space="preserve">CD40 antigen </t>
  </si>
  <si>
    <t xml:space="preserve">neurogranin </t>
  </si>
  <si>
    <t xml:space="preserve">ring finger protein 182 </t>
  </si>
  <si>
    <t xml:space="preserve">proprotein convertase subtilisin/kexin type 9 </t>
  </si>
  <si>
    <t xml:space="preserve">DNA-damage regulated autophagy modulator 1 </t>
  </si>
  <si>
    <t xml:space="preserve">microRNA 24-2 </t>
  </si>
  <si>
    <t xml:space="preserve">activity regulated cytoskeletal-associated protein </t>
  </si>
  <si>
    <t xml:space="preserve">NIMA (never in mitosis gene a)-related expressed kinase 6 </t>
  </si>
  <si>
    <t xml:space="preserve">cyclin-dependent kinase inhibitor 1C (P57) </t>
  </si>
  <si>
    <t xml:space="preserve">calcitonin receptor-like </t>
  </si>
  <si>
    <t xml:space="preserve">chloride channel, voltage-sensitive Ka </t>
  </si>
  <si>
    <t xml:space="preserve">uromodulin </t>
  </si>
  <si>
    <t xml:space="preserve">solute carrier family 12, member 1 </t>
  </si>
  <si>
    <t xml:space="preserve">SWI/SNF related, matrix associated, actin dependent regulator of chromatin, subfamily d, member 3 </t>
  </si>
  <si>
    <t xml:space="preserve">potassium channel, subfamily T, member 1 </t>
  </si>
  <si>
    <t xml:space="preserve">prostaglandin-endoperoxide synthase 2 </t>
  </si>
  <si>
    <t xml:space="preserve">Iroquois related homeobox 2 (Drosophila) </t>
  </si>
  <si>
    <t xml:space="preserve">protein phosphatase 1, regulatory (inhibitor) subunit 1B </t>
  </si>
  <si>
    <t xml:space="preserve">lipase, endothelial </t>
  </si>
  <si>
    <t xml:space="preserve">troponin I, skeletal, slow 1 </t>
  </si>
  <si>
    <t xml:space="preserve">leucine rich repeat containing 66 </t>
  </si>
  <si>
    <t xml:space="preserve">insulin-like growth factor 1 </t>
  </si>
  <si>
    <t xml:space="preserve">solute carrier family 12, member 3 </t>
  </si>
  <si>
    <t xml:space="preserve">fetuin beta </t>
  </si>
  <si>
    <t xml:space="preserve">procollagen C-endopeptidase enhancer protein </t>
  </si>
  <si>
    <t xml:space="preserve">sarcoglycan, alpha (dystrophin-associated glycoprotein) </t>
  </si>
  <si>
    <t xml:space="preserve">C-type lectin domain family 4, member a3 </t>
  </si>
  <si>
    <t xml:space="preserve">melan-A </t>
  </si>
  <si>
    <t xml:space="preserve">CDC42 effector protein (Rho GTPase binding) 3 </t>
  </si>
  <si>
    <t xml:space="preserve">potassium voltage-gated channel, subfamily G, member 1 </t>
  </si>
  <si>
    <t xml:space="preserve">glial cell line derived neurotrophic factor family receptor alpha 1 </t>
  </si>
  <si>
    <t xml:space="preserve">pleckstrin homology domain containing, family O member 1 </t>
  </si>
  <si>
    <t xml:space="preserve">calbindin 1 </t>
  </si>
  <si>
    <t xml:space="preserve">defensin beta 9 </t>
  </si>
  <si>
    <t xml:space="preserve">chemokine (C-C motif) ligand 20 </t>
  </si>
  <si>
    <t xml:space="preserve">family with sequence similarity 89, member A </t>
  </si>
  <si>
    <t xml:space="preserve">transient receptor potential cation channel, subfamily V, member 5 </t>
  </si>
  <si>
    <t xml:space="preserve">signal transducing adaptor family member 1 </t>
  </si>
  <si>
    <t>Cd69</t>
  </si>
  <si>
    <t>Cd33</t>
  </si>
  <si>
    <t>Epb41</t>
  </si>
  <si>
    <t>Edrf1</t>
  </si>
  <si>
    <t>Epb41l2</t>
  </si>
  <si>
    <t>Alas2</t>
  </si>
  <si>
    <t>Klf1</t>
  </si>
  <si>
    <t>Csf3r</t>
  </si>
  <si>
    <t>Pram1</t>
  </si>
  <si>
    <t>Mesangial Cells</t>
  </si>
  <si>
    <t>Serpine2</t>
  </si>
  <si>
    <t>Fn1</t>
  </si>
  <si>
    <t>Emcn</t>
  </si>
  <si>
    <t>Plvap</t>
  </si>
  <si>
    <t>Gp5</t>
  </si>
  <si>
    <t>Pde6b</t>
  </si>
  <si>
    <t>Slamf1</t>
  </si>
  <si>
    <t>Cxcr2</t>
  </si>
  <si>
    <t>Cxcr1</t>
  </si>
  <si>
    <t>Itga2b</t>
  </si>
  <si>
    <t>Matk</t>
  </si>
  <si>
    <t>Fibroblast</t>
  </si>
  <si>
    <t>Col1A1</t>
  </si>
  <si>
    <t>Pdgfrb</t>
  </si>
  <si>
    <t>Nes</t>
  </si>
  <si>
    <t>Foxd1</t>
  </si>
  <si>
    <t>Myofibroblast</t>
  </si>
  <si>
    <t>Pericyte</t>
  </si>
  <si>
    <t>Macula Densa Cells</t>
  </si>
  <si>
    <t>Cspg4</t>
  </si>
  <si>
    <t>Acta2</t>
  </si>
  <si>
    <t>Tbx18</t>
  </si>
  <si>
    <t>Ccr7</t>
  </si>
  <si>
    <t>Thy1</t>
  </si>
  <si>
    <t>Mcam</t>
  </si>
  <si>
    <t>Angpt2</t>
  </si>
  <si>
    <t>Prox1</t>
  </si>
  <si>
    <t>Pdpn</t>
  </si>
  <si>
    <t>Map2</t>
  </si>
  <si>
    <t>Nefl</t>
  </si>
  <si>
    <t>Ngf</t>
  </si>
  <si>
    <t>Bdnf</t>
  </si>
  <si>
    <t>Stx1a</t>
  </si>
  <si>
    <t>Vamp1</t>
  </si>
  <si>
    <t>Slc18a2</t>
  </si>
  <si>
    <t>Adrb1</t>
  </si>
  <si>
    <t>Cd4</t>
  </si>
  <si>
    <t>Nos1</t>
  </si>
  <si>
    <t>Oxtr</t>
  </si>
  <si>
    <t>Eng</t>
  </si>
  <si>
    <t>Cd8A</t>
  </si>
  <si>
    <t>Cd34</t>
  </si>
  <si>
    <t>Cd209a</t>
  </si>
  <si>
    <t>Smtn</t>
  </si>
  <si>
    <t>Cnn1</t>
  </si>
  <si>
    <t>Tagln</t>
  </si>
  <si>
    <t>Myh11</t>
  </si>
  <si>
    <t>Transitional Epithelium</t>
  </si>
  <si>
    <t>Upk1a</t>
  </si>
  <si>
    <t>Upk1b</t>
  </si>
  <si>
    <t>Upk2</t>
  </si>
  <si>
    <t>Upk3a</t>
  </si>
  <si>
    <t>Upk3b</t>
  </si>
  <si>
    <t>Cd200</t>
  </si>
  <si>
    <t>Fcer2a</t>
  </si>
  <si>
    <t>T-lymphocyte (regulatory)</t>
  </si>
  <si>
    <t>Inner Medullary Collecting Duct</t>
  </si>
  <si>
    <t>Connecting Tubule</t>
  </si>
  <si>
    <t>Distal Convoluted Tubule</t>
  </si>
  <si>
    <t xml:space="preserve">S100 calcium binding protein A4 </t>
  </si>
  <si>
    <t xml:space="preserve">CD8 antigen, alpha chain </t>
  </si>
  <si>
    <t xml:space="preserve">aldo-keto reductase family 1, member B8 </t>
  </si>
  <si>
    <t xml:space="preserve">glycoprotein hormone alpha 2 </t>
  </si>
  <si>
    <t xml:space="preserve">pleckstrin homology domain containing, family B (evectins) member 1 </t>
  </si>
  <si>
    <t xml:space="preserve">chemokine (C-C motif) ligand 2 </t>
  </si>
  <si>
    <t xml:space="preserve">aldehyde dehydrogenase family 1, subfamily A3 </t>
  </si>
  <si>
    <t xml:space="preserve">chemokine (C-C motif) ligand 7 </t>
  </si>
  <si>
    <t xml:space="preserve">schlafen 2 </t>
  </si>
  <si>
    <t xml:space="preserve">transmembrane 6 superfamily member 1 </t>
  </si>
  <si>
    <t xml:space="preserve">family with sequence similarity 20, member A </t>
  </si>
  <si>
    <t xml:space="preserve">doublesex and mab-3 related transcription factor 2 </t>
  </si>
  <si>
    <t xml:space="preserve">purinergic receptor P2Y, G-protein coupled, 14 </t>
  </si>
  <si>
    <t xml:space="preserve">solute carrier family 4 (anion exchanger), member 1 </t>
  </si>
  <si>
    <t xml:space="preserve">aquaporin 6 </t>
  </si>
  <si>
    <t xml:space="preserve">adaptor-related protein complex AP-1, sigma 3 </t>
  </si>
  <si>
    <t xml:space="preserve">solute carrier family 26, member 4 </t>
  </si>
  <si>
    <t xml:space="preserve">insulin receptor-related receptor </t>
  </si>
  <si>
    <t xml:space="preserve">aquaporin 2 </t>
  </si>
  <si>
    <t xml:space="preserve">arginine vasopressin receptor 2 </t>
  </si>
  <si>
    <t xml:space="preserve">aquaporin 3 </t>
  </si>
  <si>
    <t xml:space="preserve">FXYD domain-containing ion transport regulator 4 </t>
  </si>
  <si>
    <t xml:space="preserve">lectin, galactose binding, soluble 3 </t>
  </si>
  <si>
    <t xml:space="preserve">prostaglandin E synthase </t>
  </si>
  <si>
    <t xml:space="preserve">tetraspanin 1 </t>
  </si>
  <si>
    <t xml:space="preserve">GATA binding protein 3 </t>
  </si>
  <si>
    <t xml:space="preserve">alkaline ceramidase 2 </t>
  </si>
  <si>
    <t xml:space="preserve">transmembrane protein 45b </t>
  </si>
  <si>
    <t xml:space="preserve">aquaporin 4 </t>
  </si>
  <si>
    <t xml:space="preserve">stanniocalcin 1 </t>
  </si>
  <si>
    <t xml:space="preserve">frizzled class receptor 1 </t>
  </si>
  <si>
    <t>B-Lymphocyte Markers with Whole Kidney Data</t>
  </si>
  <si>
    <t>Basophil Markers with Whole Kidney Data</t>
  </si>
  <si>
    <t>Mast Cells Markers with Whole Kidney Data</t>
  </si>
  <si>
    <t>Endothelial Cell (Fenestrated)</t>
  </si>
  <si>
    <t>Eosinophil Markers With Whole Kidney Data</t>
  </si>
  <si>
    <t>Erythrocytes</t>
  </si>
  <si>
    <t>Erythrocyte Markers With Whole Kidney Data</t>
  </si>
  <si>
    <t>Dendritic Cell Markers With Whole Kidney Data</t>
  </si>
  <si>
    <t>Distal Convoluted Tubule Markers With Whole Kidney Data</t>
  </si>
  <si>
    <t>Distal convoluted tubule</t>
  </si>
  <si>
    <t>Cortical Collecting Duct Markers with Whole Kidney Data</t>
  </si>
  <si>
    <t>Fibroblast Markers With Whole Kidney Data</t>
  </si>
  <si>
    <t>Granular Cell of Afferent Arteriole Markers With Whole Kidney Data</t>
  </si>
  <si>
    <t>Interstitial Cell Markers With Whole Kidney Data</t>
  </si>
  <si>
    <t>Loop of Henle Markers With Whole Kidney Data</t>
  </si>
  <si>
    <t>Long Descending Limb (Outer Medulla)</t>
  </si>
  <si>
    <t>Long Descending Limb (Inner Medulla)</t>
  </si>
  <si>
    <t>Macula Densa Markers With Whole Kidney Data</t>
  </si>
  <si>
    <t>Pericyte Markers with Whole Kidney Data</t>
  </si>
  <si>
    <t>Megakaryocytes Markers with Whole Kidney Data</t>
  </si>
  <si>
    <t>Monocyte Markers with Whole Kidney Data</t>
  </si>
  <si>
    <t>Neuronal Markers with Whole Kidney Data</t>
  </si>
  <si>
    <t>Podocyte Markers with Whole Kidney Data</t>
  </si>
  <si>
    <t>Polymorphonuclear Leukocyte Markers with Whole Kidney Data</t>
  </si>
  <si>
    <t>Plasma Cell Markers with Whole Kidney Data</t>
  </si>
  <si>
    <t>Proximal Tubule Markers with Whole Kidney Data</t>
  </si>
  <si>
    <t>solute carrier family 7, (cationic amino acid transporter, y+ system) member 13</t>
  </si>
  <si>
    <t>Smooth Muscle Cell Markers with Whole Kidney Data</t>
  </si>
  <si>
    <t>Transitional Epithelium Markers with Whole Kidney Data</t>
  </si>
  <si>
    <t>T-lymphocyte (natural killer)</t>
  </si>
  <si>
    <t>T-lymphocyte (helper)</t>
  </si>
  <si>
    <t>T-lymphocyte Markers with Whole Kidney Data</t>
  </si>
  <si>
    <t>Cell Types with Links to Data</t>
  </si>
  <si>
    <t>B-lymphocyte (follicular)</t>
  </si>
  <si>
    <t>B-lymphocyte (memory)</t>
  </si>
  <si>
    <t>Collecting Duct Principal Cell</t>
  </si>
  <si>
    <t>Dendritic Cell</t>
  </si>
  <si>
    <t>Endothelial Cell</t>
  </si>
  <si>
    <t>Granular Cell of Afferent Arteriole</t>
  </si>
  <si>
    <t>Intercalated A Cell</t>
  </si>
  <si>
    <t>Intercalated B Cell</t>
  </si>
  <si>
    <t>Interstitial Cell</t>
  </si>
  <si>
    <t>Macula Densa Cell</t>
  </si>
  <si>
    <t>Megakaryocyte</t>
  </si>
  <si>
    <t>Mesangial Cell</t>
  </si>
  <si>
    <t>Neuronal Cell (Axon Only)</t>
  </si>
  <si>
    <t>Smooth Muscle Cell</t>
  </si>
  <si>
    <t>Endothelial Markers With Whole Kidney Data</t>
  </si>
  <si>
    <t>Endothelial Cell (Lymphatic)</t>
  </si>
  <si>
    <t>Polymorphonuclear Leukocyte</t>
  </si>
  <si>
    <t>Plasma Cell</t>
  </si>
  <si>
    <t>Hnf4a</t>
  </si>
  <si>
    <t>Proximal (S1)</t>
  </si>
  <si>
    <t>Proximal (S2)</t>
  </si>
  <si>
    <t>Proximal (S3)</t>
  </si>
  <si>
    <t>Mast Cell Markers with Whole Kidney Data</t>
  </si>
  <si>
    <t>Il3ra</t>
  </si>
  <si>
    <t>Kit</t>
  </si>
  <si>
    <t>Gypa</t>
  </si>
  <si>
    <t>Cd36</t>
  </si>
  <si>
    <t>Cd47</t>
  </si>
  <si>
    <t>Cd55</t>
  </si>
  <si>
    <t>Thrb</t>
  </si>
  <si>
    <t>Alpl</t>
  </si>
  <si>
    <t>Tek</t>
  </si>
  <si>
    <t>Vwf</t>
  </si>
  <si>
    <t>Cd8a</t>
  </si>
  <si>
    <t>Sources</t>
  </si>
  <si>
    <t>Tspan8</t>
  </si>
  <si>
    <t>Plac8</t>
  </si>
  <si>
    <t>Adgrl4</t>
  </si>
  <si>
    <t>Pawr</t>
  </si>
  <si>
    <t>Arid5b</t>
  </si>
  <si>
    <t>Ptn</t>
  </si>
  <si>
    <t>Mfge8</t>
  </si>
  <si>
    <t>Itga8</t>
  </si>
  <si>
    <t>acta2</t>
  </si>
  <si>
    <t>cd38</t>
  </si>
  <si>
    <t>prdm1</t>
  </si>
  <si>
    <t>cd93</t>
  </si>
  <si>
    <t>Cd2ap</t>
  </si>
  <si>
    <t>Kdr</t>
  </si>
  <si>
    <t>Ets1</t>
  </si>
  <si>
    <t>CD44 antigen</t>
  </si>
  <si>
    <t>1. https://www.bio-rad-antibodies.com/b-cell-function-activation-lineage-marker-antibody-minireview.html</t>
  </si>
  <si>
    <r>
      <rPr>
        <sz val="11"/>
        <rFont val="Calibri"/>
        <family val="2"/>
        <scheme val="minor"/>
      </rPr>
      <t>1.</t>
    </r>
    <r>
      <rPr>
        <sz val="11"/>
        <color theme="10"/>
        <rFont val="Calibri"/>
        <family val="2"/>
        <scheme val="minor"/>
      </rPr>
      <t xml:space="preserve"> </t>
    </r>
    <r>
      <rPr>
        <u/>
        <sz val="11"/>
        <color theme="10"/>
        <rFont val="Calibri"/>
        <family val="2"/>
        <scheme val="minor"/>
      </rPr>
      <t>https://www.bio-rad-antibodies.com/basophils-function-activation-lineage-marker-antibody.html</t>
    </r>
  </si>
  <si>
    <t>B-cell antigen receptor complex-associated protein alpha1</t>
  </si>
  <si>
    <t>B-cell antigen receptor complex-associated protein beta1</t>
  </si>
  <si>
    <t>B-cell differentiation antigen1</t>
  </si>
  <si>
    <r>
      <rPr>
        <vertAlign val="superscript"/>
        <sz val="11"/>
        <color theme="1"/>
        <rFont val="Calibri"/>
        <family val="2"/>
        <scheme val="minor"/>
      </rPr>
      <t>1</t>
    </r>
    <r>
      <rPr>
        <sz val="11"/>
        <color theme="1"/>
        <rFont val="Calibri"/>
        <family val="2"/>
        <scheme val="minor"/>
      </rPr>
      <t>B-cell receptor</t>
    </r>
  </si>
  <si>
    <t>CD69 antigen</t>
  </si>
  <si>
    <t>interleukin 3 receptor, alpha chain</t>
  </si>
  <si>
    <t>chemokine (C-C motif) receptor 3</t>
  </si>
  <si>
    <t>CD33 antigen</t>
  </si>
  <si>
    <t>1. http://journals.sagepub.com/doi/full/10.1369/jhc.4A6514.2005</t>
  </si>
  <si>
    <t>1. https://www.biolegend.com/dendritic_cells</t>
  </si>
  <si>
    <t>2. https://www.rndsystems.com/research-area/dendritic-cell-subsets-and-lineage--specific-markers</t>
  </si>
  <si>
    <t>Ccl17</t>
  </si>
  <si>
    <t>1, 2</t>
  </si>
  <si>
    <t>Ear2</t>
  </si>
  <si>
    <t>cd59a</t>
  </si>
  <si>
    <t>Gypc</t>
  </si>
  <si>
    <t>Kel</t>
  </si>
  <si>
    <t>Rhag</t>
  </si>
  <si>
    <t>1. https://www.bdbiosciences.com/documents/cd_marker_handbook.pdf</t>
  </si>
  <si>
    <t>Agtr1a</t>
  </si>
  <si>
    <t>1,2</t>
  </si>
  <si>
    <t>2. https://www.rndsystems.com/research-area/mouse-tissue--resident-macrophage-markers</t>
  </si>
  <si>
    <t>2,3</t>
  </si>
  <si>
    <t>1. https://www.rndsystems.com/research-area/megakaryocyte-surface-markers</t>
  </si>
  <si>
    <t>1. Lu Y, Ye Y, Yang Q, Shi S. Single-cell RNA-sequence analysis of mouse glomerular mesangial cells uncovers mesangial cell essential genes. Kidney Int. 2017 Aug;92(2):504-513. doi: 10.1016/j.kint.2017.01.016. Epub 2017 Mar 18. PubMed PMID: 28320530.</t>
  </si>
  <si>
    <t>2. Schlöndorff D, Banas B. The mesangial cell revisited: no cell is an island. J Am Soc Nephrol. 2009 Jun;20(6):1179-87. doi: 10.1681/ASN.2008050549. Epub 2009 May 21. Review. PubMed PMID: 19470685.</t>
  </si>
  <si>
    <t>2,3,4</t>
  </si>
  <si>
    <t>1. Ziegler-Heitbrock, L; et al. (2010). "Nomenclature of monocytes and dendritic cells in blood". Blood. 116 (16): e74–e80. doi:10.1182/blood-2010-02-258558. PMID 20628149.</t>
  </si>
  <si>
    <t>2. https://www.bio-rad-antibodies.com/monocyte-cd-markers-antibodies.html</t>
  </si>
  <si>
    <t>3. Lee PY, Wang JX, Parisini E, Dascher CC, Nigrovic PA. Ly6 family proteins in neutrophil biology. J Leukoc Biol. 2013 Oct;94(4):585-94. doi: 10.1189/jlb.0113014. Epub 2013 Mar 29. Review. PubMed PMID: 23543767.</t>
  </si>
  <si>
    <t>4. França CN, Izar MCO, Hortêncio MNS, do Amaral JB, Ferreira CES, Tuleta ID, Fonseca FAH. Monocyte subtypes and the CCR2 chemokine receptor in cardiovascular disease. Clin Sci (Lond). 2017 Jun 1;131(12):1215-1224. doi: 10.1042/CS20170009.  Review. PubMed PMID: 28566450.</t>
  </si>
  <si>
    <t>2</t>
  </si>
  <si>
    <t>3</t>
  </si>
  <si>
    <t>6</t>
  </si>
  <si>
    <t>5</t>
  </si>
  <si>
    <t>7</t>
  </si>
  <si>
    <t>4</t>
  </si>
  <si>
    <t>3. http://www.emdmillipore.com/US/en/product/Endothelial-Cell-Markers,MM_NF-C133595</t>
  </si>
  <si>
    <t>cd27</t>
  </si>
  <si>
    <t>podxl</t>
  </si>
  <si>
    <t>1. https://www.rndsystems.com/research-area/smooth-muscle-cell-markers</t>
  </si>
  <si>
    <t>1. https://resources.rndsystems.com/images/site/rnd-systems-t-cell-subsets-magnify.png</t>
  </si>
  <si>
    <t>3. https://www.bdbiosciences.com/documents/cd_marker_handbook.pdf</t>
  </si>
  <si>
    <t>Asb2</t>
  </si>
  <si>
    <t>Itgb2</t>
  </si>
  <si>
    <t>1,2,4</t>
  </si>
  <si>
    <t>solute carrier family 14 (urea transporter), member 2, long isoform</t>
  </si>
  <si>
    <t>solute carrier family 14 (urea transporter), member 2, short isoform</t>
  </si>
  <si>
    <t>Elf5</t>
  </si>
  <si>
    <t>KEY</t>
  </si>
  <si>
    <t xml:space="preserve">Interstitial Cells (Cortical) </t>
  </si>
  <si>
    <t xml:space="preserve">Interstitial Cells (Medullary) </t>
  </si>
  <si>
    <t>Epo</t>
  </si>
  <si>
    <t xml:space="preserve">E74-like factor 5 </t>
  </si>
  <si>
    <t xml:space="preserve">chemokine (C-C motif) ligand 17 </t>
  </si>
  <si>
    <t xml:space="preserve">CD14 antigen </t>
  </si>
  <si>
    <t xml:space="preserve">chemokine (C-X3-C motif) receptor 1 </t>
  </si>
  <si>
    <t>Eoisinophil</t>
  </si>
  <si>
    <t>Erythrocyte</t>
  </si>
  <si>
    <t>Macula Densa</t>
  </si>
  <si>
    <t>Mast Cell</t>
  </si>
  <si>
    <t xml:space="preserve">actin, alpha 2, smooth muscle, aorta </t>
  </si>
  <si>
    <t xml:space="preserve">adhesion G protein-coupled receptor E1 </t>
  </si>
  <si>
    <t xml:space="preserve">adhesion G protein-coupled receptor L4 </t>
  </si>
  <si>
    <t xml:space="preserve">adrenergic receptor, beta 1 </t>
  </si>
  <si>
    <t xml:space="preserve">angiotensin II receptor, type 1a </t>
  </si>
  <si>
    <t xml:space="preserve">aminolevulinic acid synthase 2, erythroid </t>
  </si>
  <si>
    <t xml:space="preserve">alkaline phosphatase, liver/bone/kidney </t>
  </si>
  <si>
    <t xml:space="preserve">angiopoietin 2 </t>
  </si>
  <si>
    <t xml:space="preserve">AT rich interactive domain 5B (MRF1-like) </t>
  </si>
  <si>
    <t xml:space="preserve">ankyrin repeat and SOCS box-containing 2 </t>
  </si>
  <si>
    <t xml:space="preserve">brain derived neurotrophic factor </t>
  </si>
  <si>
    <t xml:space="preserve">calcium channel, voltage-dependent, gamma subunit 5 </t>
  </si>
  <si>
    <t xml:space="preserve">chemokine (C-C motif) receptor 7 </t>
  </si>
  <si>
    <t xml:space="preserve">CD27 antigen </t>
  </si>
  <si>
    <t xml:space="preserve">CD2-associated protein </t>
  </si>
  <si>
    <t xml:space="preserve">CD34 antigen </t>
  </si>
  <si>
    <t xml:space="preserve">CD36 antigen </t>
  </si>
  <si>
    <t xml:space="preserve">CD38 antigen </t>
  </si>
  <si>
    <t xml:space="preserve">CD44 antigen </t>
  </si>
  <si>
    <t xml:space="preserve">CD47 antigen (Rh-related antigen, integrin-associated signal transducer) </t>
  </si>
  <si>
    <t xml:space="preserve">CD55 molecule, decay accelerating factor for complement </t>
  </si>
  <si>
    <t xml:space="preserve">CD59a antigen </t>
  </si>
  <si>
    <t xml:space="preserve">CD93 antigen </t>
  </si>
  <si>
    <t xml:space="preserve">calponin 1 </t>
  </si>
  <si>
    <t xml:space="preserve">collagen, type I, alpha 1 </t>
  </si>
  <si>
    <t xml:space="preserve">colony stimulating factor 3 receptor (granulocyte) </t>
  </si>
  <si>
    <t xml:space="preserve">chondroitin sulfate proteoglycan 4 </t>
  </si>
  <si>
    <t xml:space="preserve">chemokine (C-X-C motif) receptor 1 </t>
  </si>
  <si>
    <t xml:space="preserve">chemokine (C-X-C motif) receptor 2 </t>
  </si>
  <si>
    <t xml:space="preserve">chemokine (C-X-C motif) receptor 4 </t>
  </si>
  <si>
    <t xml:space="preserve">eosinophil-associated, ribonuclease A family, member 2 </t>
  </si>
  <si>
    <t xml:space="preserve">erythroid differentiation regulatory factor 1 </t>
  </si>
  <si>
    <t xml:space="preserve">endomucin </t>
  </si>
  <si>
    <t xml:space="preserve">endoglin </t>
  </si>
  <si>
    <t xml:space="preserve">erythrocyte membrane protein band 4.1 </t>
  </si>
  <si>
    <t xml:space="preserve">erythrocyte membrane protein band 4.1 like 2 </t>
  </si>
  <si>
    <t xml:space="preserve">erythropoietin </t>
  </si>
  <si>
    <t xml:space="preserve">E26 avian leukemia oncogene 1, 5' domain </t>
  </si>
  <si>
    <t xml:space="preserve">fibronectin 1 </t>
  </si>
  <si>
    <t xml:space="preserve">forkhead box D1 </t>
  </si>
  <si>
    <t xml:space="preserve">group specific component </t>
  </si>
  <si>
    <t xml:space="preserve">guanine nucleotide binding protein (G protein), gamma 13 </t>
  </si>
  <si>
    <t xml:space="preserve">glycoprotein 5 (platelet) </t>
  </si>
  <si>
    <t xml:space="preserve">glycophorin A </t>
  </si>
  <si>
    <t xml:space="preserve">glycophorin C </t>
  </si>
  <si>
    <t xml:space="preserve">hepatic nuclear factor 4, alpha </t>
  </si>
  <si>
    <t xml:space="preserve">interleukin 4 receptor, alpha </t>
  </si>
  <si>
    <t xml:space="preserve">integrin alpha 2b </t>
  </si>
  <si>
    <t xml:space="preserve">integrin alpha 8 </t>
  </si>
  <si>
    <t xml:space="preserve">integrin beta 2 </t>
  </si>
  <si>
    <t xml:space="preserve">kinase insert domain protein receptor </t>
  </si>
  <si>
    <t xml:space="preserve">Kell blood group </t>
  </si>
  <si>
    <t xml:space="preserve">KIT proto-oncogene receptor tyrosine kinase </t>
  </si>
  <si>
    <t xml:space="preserve">Kruppel-like factor 1 (erythroid) </t>
  </si>
  <si>
    <t xml:space="preserve">microtubule-associated protein 2 </t>
  </si>
  <si>
    <t xml:space="preserve">megakaryocyte-associated tyrosine kinase </t>
  </si>
  <si>
    <t xml:space="preserve">melanoma cell adhesion molecule </t>
  </si>
  <si>
    <t xml:space="preserve">milk fat globule-EGF factor 8 protein </t>
  </si>
  <si>
    <t xml:space="preserve">myosin, heavy polypeptide 11, smooth muscle </t>
  </si>
  <si>
    <t xml:space="preserve">neurofilament, light polypeptide </t>
  </si>
  <si>
    <t xml:space="preserve">nestin </t>
  </si>
  <si>
    <t xml:space="preserve">nerve growth factor </t>
  </si>
  <si>
    <t xml:space="preserve">nitric oxide synthase 1, neuronal </t>
  </si>
  <si>
    <t xml:space="preserve">5' nucleotidase, ecto </t>
  </si>
  <si>
    <t xml:space="preserve">oxytocin receptor </t>
  </si>
  <si>
    <t xml:space="preserve">PRKC, apoptosis, WT1, regulator </t>
  </si>
  <si>
    <t xml:space="preserve">phosphodiesterase 6B, cGMP, rod receptor, beta polypeptide </t>
  </si>
  <si>
    <t xml:space="preserve">platelet derived growth factor receptor, beta polypeptide </t>
  </si>
  <si>
    <t xml:space="preserve">podoplanin </t>
  </si>
  <si>
    <t xml:space="preserve">platelet/endothelial cell adhesion molecule 1 </t>
  </si>
  <si>
    <t xml:space="preserve">placenta-specific 8 </t>
  </si>
  <si>
    <t xml:space="preserve">plasmalemma vesicle associated protein </t>
  </si>
  <si>
    <t xml:space="preserve">podocalyxin-like </t>
  </si>
  <si>
    <t xml:space="preserve">PML-RAR alpha-regulated adaptor molecule 1 </t>
  </si>
  <si>
    <t xml:space="preserve">PR domain containing 1, with ZNF domain </t>
  </si>
  <si>
    <t xml:space="preserve">prospero homeobox 1 </t>
  </si>
  <si>
    <t xml:space="preserve">pleiotrophin </t>
  </si>
  <si>
    <t xml:space="preserve">retinol binding protein 4, plasma </t>
  </si>
  <si>
    <t xml:space="preserve">renin 1 structural </t>
  </si>
  <si>
    <t xml:space="preserve">Rhesus blood group-associated A glycoprotein </t>
  </si>
  <si>
    <t xml:space="preserve">serine (or cysteine) peptidase inhibitor, clade E, member 2 </t>
  </si>
  <si>
    <t xml:space="preserve">signaling lymphocytic activation molecule family member 1 </t>
  </si>
  <si>
    <t xml:space="preserve">solute carrier family 18 (vesicular monoamine), member 2 </t>
  </si>
  <si>
    <t xml:space="preserve">solute carrier family 22 (organic cation transporter), member 13 </t>
  </si>
  <si>
    <t xml:space="preserve">solute carrier family 23 (nucleobase transporters), member 3 </t>
  </si>
  <si>
    <t xml:space="preserve">smoothelin </t>
  </si>
  <si>
    <t xml:space="preserve">syntaxin 1A (brain) </t>
  </si>
  <si>
    <t xml:space="preserve">transgelin </t>
  </si>
  <si>
    <t xml:space="preserve">T-box18 </t>
  </si>
  <si>
    <t xml:space="preserve">endothelial-specific receptor tyrosine kinase </t>
  </si>
  <si>
    <t xml:space="preserve">trefoil factor 3, intestinal </t>
  </si>
  <si>
    <t xml:space="preserve">transforming growth factor, beta induced </t>
  </si>
  <si>
    <t xml:space="preserve">thyroid hormone receptor beta </t>
  </si>
  <si>
    <t xml:space="preserve">thymus cell antigen 1, theta </t>
  </si>
  <si>
    <t xml:space="preserve">tetraspanin 8 </t>
  </si>
  <si>
    <t xml:space="preserve">uroplakin 1A </t>
  </si>
  <si>
    <t xml:space="preserve">uroplakin 1B </t>
  </si>
  <si>
    <t xml:space="preserve">uroplakin 2 </t>
  </si>
  <si>
    <t xml:space="preserve">uroplakin 3A </t>
  </si>
  <si>
    <t xml:space="preserve">uroplakin 3B </t>
  </si>
  <si>
    <t xml:space="preserve">vesicle-associated membrane protein 1 </t>
  </si>
  <si>
    <t xml:space="preserve">Von Willebrand factor </t>
  </si>
  <si>
    <t>F4/80</t>
  </si>
  <si>
    <r>
      <t xml:space="preserve">1. The genes highlighted </t>
    </r>
    <r>
      <rPr>
        <b/>
        <sz val="11"/>
        <color theme="8" tint="-0.249977111117893"/>
        <rFont val="Calibri"/>
        <family val="2"/>
        <scheme val="minor"/>
      </rPr>
      <t>BLUE</t>
    </r>
    <r>
      <rPr>
        <sz val="11"/>
        <color theme="1"/>
        <rFont val="Calibri"/>
        <family val="2"/>
        <scheme val="minor"/>
      </rPr>
      <t xml:space="preserve"> signify genes considered as markers for multiple cell types</t>
    </r>
  </si>
  <si>
    <r>
      <rPr>
        <vertAlign val="superscript"/>
        <sz val="11"/>
        <color theme="1"/>
        <rFont val="Calibri"/>
        <family val="2"/>
        <scheme val="minor"/>
      </rPr>
      <t>1</t>
    </r>
    <r>
      <rPr>
        <sz val="11"/>
        <color theme="1"/>
        <rFont val="Calibri"/>
        <family val="2"/>
        <scheme val="minor"/>
      </rPr>
      <t>B-cell receptor</t>
    </r>
  </si>
  <si>
    <t>Alternative Names</t>
  </si>
  <si>
    <t>Cd23</t>
  </si>
  <si>
    <t>Cd45r</t>
  </si>
  <si>
    <t>Cd73</t>
  </si>
  <si>
    <t>Langerin/CD207</t>
  </si>
  <si>
    <t>DC-SIGN/CD209</t>
  </si>
  <si>
    <t>MHC class II (I-A/I-E)</t>
  </si>
  <si>
    <t>Integrin alpha E, CD103</t>
  </si>
  <si>
    <t>Integrin alpha M, CD11b</t>
  </si>
  <si>
    <t>CD11c</t>
  </si>
  <si>
    <t>DEC205</t>
  </si>
  <si>
    <t>B7-DC</t>
  </si>
  <si>
    <t>B220</t>
  </si>
  <si>
    <t>SIRP alpha, CD172a</t>
  </si>
  <si>
    <t>1, 3</t>
  </si>
  <si>
    <t>Eldt1</t>
  </si>
  <si>
    <t>Cd31</t>
  </si>
  <si>
    <t>PV1</t>
  </si>
  <si>
    <t>D2-40</t>
  </si>
  <si>
    <t>Cd235a</t>
  </si>
  <si>
    <t>Cd236r</t>
  </si>
  <si>
    <t>Cd238</t>
  </si>
  <si>
    <t>Cd241</t>
  </si>
  <si>
    <t>1. Gerl K, Nolan KA, Karger C, Fuchs M, Wenger RH, Stolt CC, et al.: Erythropoietin production by PDGFR-β(+) cells. Eur J Physiol 468: 1479-1487, 2016</t>
  </si>
  <si>
    <t>2. Bachmann S, Le Hir M, Eckardt KU: Co-localization of erythropoietin mRNA and ecto-5'-nucleotidase immunoreactivity in peritubular cells of rat renal cortex indicates that fibroblasts produce erythropoietin. J Histochem Cytochem 41: 335-341, 1993</t>
  </si>
  <si>
    <t>3. Chang YT, Yang CC, Pan SY, Chou YH, Chang FC, Lai CF, et al.: DNA methyltransferase inhibition restores erythropoietin production in fibrotic murine kidneys. J Clin Invest 126: 721-731, 2016  </t>
  </si>
  <si>
    <t>4. Higgins DF, Kimura K, Bernhardt WM, Shrimanker N, Akai Y, Hohenstein B, et al.: Hypoxia promotes fibrogenesis in vivo via HIF-1 stimulation of epithelial-tomesenchymal transition. J Clin Invest 117: 3810-3820, 2007</t>
  </si>
  <si>
    <t>5. Souma T, Nezu M, Nakano D, Yamazaki S, Hirano I, Sekine H, et al.: Erythropoietin synthesis in renal myofibroblasts Is restored by activation of hypoxia signaling. J Am Soc Nephrol 27: 428-438, 2016  </t>
  </si>
  <si>
    <t>PDGFRβ</t>
  </si>
  <si>
    <t>FSP1</t>
  </si>
  <si>
    <t>αSMA</t>
  </si>
  <si>
    <t>CD200 R1</t>
  </si>
  <si>
    <t>CD200R1L</t>
  </si>
  <si>
    <t>CD115</t>
  </si>
  <si>
    <t>CD11b, mac1</t>
  </si>
  <si>
    <t>Ly-6c</t>
  </si>
  <si>
    <t>Siglec-F</t>
  </si>
  <si>
    <t>Glycoprotein V/Cd42d</t>
  </si>
  <si>
    <t>IL-8 RA</t>
  </si>
  <si>
    <t>Thrombopoietin R, Tpo R</t>
  </si>
  <si>
    <t>SLAM, Cd150</t>
  </si>
  <si>
    <t>IL-8 RB</t>
  </si>
  <si>
    <t>Integrin alpha 2b, Cd41</t>
  </si>
  <si>
    <t>1</t>
  </si>
  <si>
    <t xml:space="preserve">5 </t>
  </si>
  <si>
    <t>1,3</t>
  </si>
  <si>
    <t>Gr1</t>
  </si>
  <si>
    <t>LFA-1</t>
  </si>
  <si>
    <t>BLIMP1</t>
  </si>
  <si>
    <t>Cd16</t>
  </si>
  <si>
    <t>Cd8</t>
  </si>
  <si>
    <t>Cd124</t>
  </si>
  <si>
    <t>Cd161</t>
  </si>
  <si>
    <t>Cd56</t>
  </si>
  <si>
    <t>Cd25</t>
  </si>
  <si>
    <t>Granzyme A</t>
  </si>
  <si>
    <t>Cd154</t>
  </si>
  <si>
    <t>Cd193</t>
  </si>
  <si>
    <t>Cd123</t>
  </si>
  <si>
    <t>Cd105</t>
  </si>
  <si>
    <t>Gm-csf</t>
  </si>
  <si>
    <t>Cd115</t>
  </si>
  <si>
    <t>Cd32</t>
  </si>
  <si>
    <t>Cd11b</t>
  </si>
  <si>
    <t>Cd45</t>
  </si>
  <si>
    <t>Cd62l</t>
  </si>
  <si>
    <t>Cd43</t>
  </si>
  <si>
    <t>Vmat2</t>
  </si>
  <si>
    <t>1,5</t>
  </si>
  <si>
    <t>NG2</t>
  </si>
  <si>
    <t>Cd146</t>
  </si>
  <si>
    <t>Cd138</t>
  </si>
  <si>
    <t>Cd93</t>
  </si>
  <si>
    <t>Cd27</t>
  </si>
  <si>
    <t>Cd18</t>
  </si>
  <si>
    <t>1. Epo cells  Obara N, Suzuki N, Kim K, Nagasawa T, Imagawa S, Yamamoto M: Repression via the GATA box is essential for tissue-specific erythropoietin gene expression. Blood 111: 5223-5232, 2008  </t>
  </si>
  <si>
    <t>&gt;17742</t>
  </si>
  <si>
    <t>3. Gorski KS, Shin T, Crafton E, Otsuji M, Rattis FM, Huang X, Kelleher E, Francisco L, Pardoll D, Tsuchiya H. A set of genes selectively expressed in murine dendritic cells: utility of related cis-acting sequences for lentiviral
gene transfer. Mol Immunol. 2003 Sep;40(1):35-47. PubMed PMID: 12909129.</t>
  </si>
  <si>
    <t>4. Mann ER, Landy JD, Bernardo D, Peake ST, Hart AL, Al-Hassi HO, Knight SC. Intestinal dendritic cells: their role in intestinal inflammation, manipulation by the gut microbiota and differences between mice and men. Immunol Lett. 2013 Feb;150(1-2):30-40. doi: 10.1016/j.imlet.2013.01.007. Epub 2013 Jan 23. Review. PubMed PMID: 23352670.</t>
  </si>
  <si>
    <t>2. Liu C, Shao ZM, Zhang L, Beatty P, Sartippour M, Lane T, Livingston E, Nguyen M. Human endomucin is an endothelial marker. Biochem Biophys Res Commun. 2001 Oct 19;288(1):129-36. PubMed PMID: 11594763.</t>
  </si>
  <si>
    <t>3. Brunskill, E. W., &amp; Potter, S. S. (2012). Changes in the gene expression programs of renal mesangial cells during diabetic nephropathy. BMC Nephrology, 13, 70. http://doi.org/10.1186/1471-2369-13-70</t>
  </si>
  <si>
    <t>4. Hong YK, Harvey N, Noh YH, Schacht V, Hirakawa S, Detmar M, Oliver G. Prox1 is a master control gene in the program specifying lymphatic endothelial cell fate. Dev Dyn. 2002 Nov;225(3):351-7. PubMed PMID: 12412020.</t>
  </si>
  <si>
    <t>5. Gougos A, Letarte M. Primary structure of endoglin, an RGD-containing glycoprotein of human endothelial cells. J Biol Chem. 1990 May 25;265(15):8361-4. PubMed PMID: 1692830</t>
  </si>
  <si>
    <t>6. Stan RV, Tkachenko E, Niesman IR. PV1 is a key structural component for the formation of the stomatal and fenestral diaphragms. Mol Biol Cell. 2004 Aug;15(8):3615-30. Epub 2004 May 21. PubMed PMID: 15155804; PubMed Central PMCID: PMC491823</t>
  </si>
  <si>
    <t>1. Shamri, R., Xenakis, J. J., &amp; Spencer, L. A. (2011). Eosinophils in innate immunity: an evolving story. Cell and Tissue Research, 343(1), 57–83. http://doi.org/10.1007/s00441-010-1049-6</t>
  </si>
  <si>
    <t>2. HOGAN, S. P., ROSENBERG, H. F., MOQBEL, R., PHIPPS, S., FOSTER, P. S., LACY, P., KAY, A. B. and ROTHENBERG, M. E. (2008), Eosinophils: Biological Properties and Role in Health and Disease. Clinical &amp; Experimental Allergy, 38: 709–750. doi:10.1111/j.1365-2222.2008.02958.x</t>
  </si>
  <si>
    <t>2. Thyroid hormone regulates terminal erythropoiesis Xiaofei Gao, Hsiang-Ying Lee, Wenbo Li, Randall Jeffrey Platt, M. Inmaculada Barrasa, Qi Ma, Russell R. Elmes, Michael G. Rosenfeld, Harvey F. Lodish
Proceedings of the National Academy of Sciences Sep 2017, 114 (38) 10107-10112; DOI: 10.1073/pnas.1711058114</t>
  </si>
  <si>
    <t>3. Ogawa-Otomo A, Kurisaki A, Ito Y. Aminolevulinate synthase 2 mediates erythrocyte differentiation by regulating larval globin expression during Xenopus primary hematopoiesis. Biochem Biophys Res Commun. 2015 Jan 2;456(1):476-81. doi: 10.1016/j.bbrc.2014.11.110. Epub 2014 Dec 4. PubMed PMID: 25482442.</t>
  </si>
  <si>
    <t>4. Tallack MR, Perkins AC. KLF1 directly coordinates almost all aspects of terminal erythroid differentiation. IUBMB Life. 2010 Dec;62(12):886-90. doi:10.1002/iub.404. Review. PubMed PMID: 21190291</t>
  </si>
  <si>
    <t>5. Wang D, Shen B, Li Y. [A novel erythroid differentiation related gene EDRF1 upreguated globin gene expression in HEL cells]. Zhonghua Yi Xue Za Zhi. 2001 Dec 25;81(24):1512-5. Chinese. PubMed PMID: 16200778</t>
  </si>
  <si>
    <t>6. Protein 4.1R binding to eIF3-p44 suggests an interaction between the cytoskeletal network and the translation apparatus Chia-Lung Hou, Chieh-ju C. Tang, Steve R. Roffler, Tang K. Tang Blood Jul 2000, 96 (2) 747-753;</t>
  </si>
  <si>
    <t>7. Parra M, Gascard P, Walensky LD, Snyder SH, Mohandas N, Conboy JG. Cloning and characterization of 4.1G (EPB41L2), a new member of the skeletal protein 4.1 (EPB41) gene family. Genomics. 1998 Apr 15;49(2):298-306. PubMed PMID: 9598318.</t>
  </si>
  <si>
    <t>8. Haas N, Riedt T, Labbaf Z, Baßler K, Gergis D, Fröhlich H, Gütgemann I, Janzen V, Schorle H. Kit transduced signals counteract erythroid maturation by MAPK-dependent modulation of erythropoietin signaling and apoptosis induction in mouse fetal liver. Cell Death Differ. 2015 May;22(5):790-800. doi: 10.1038/cdd.2014.172. Epub 2014 Oct 17. PubMed PMID: 25323585; PubMed Central PMCID: PMC4392076</t>
  </si>
  <si>
    <t>2. Brenner, B. M., &amp; Rector, F. C., III. (2008). Brenner &amp; Rectors the kidney (8th ed., Vol. 1). Philadelphia, PA: Saunders Elsevier. pg. 38-39</t>
  </si>
  <si>
    <t>1. Torretti J. Sympathetic control of renin release. Annu Rev Pharmacol Toxicol. 1982;22:167-92. Review. PubMed PMID: 6282185.</t>
  </si>
  <si>
    <t>1. Bachmann S, Le Hir M, Eckardt KU: Co-localization of erythropoietin mRNA and ecto-5'-nucleotidase immunoreactivity in peritubular cells of rat renal cortex indicates that fibroblasts produce erythropoietin. J Histochem Cytochem 41: 335-341, 1993</t>
  </si>
  <si>
    <t xml:space="preserve">3. Brenner, B. M., &amp; Rector, F. C., III. (2008). Brenner &amp; Rectors the kidney (8th ed., Vol. 1). Philadelphia, PA: Saunders Elsevier. pg. 78 </t>
  </si>
  <si>
    <t>2. Fetting, J. L., Guay, J. A., Karolak, M. J., Iozzo, R. V., Adams, D. C., Maridas, D. E., … Oxburgh, L. (2014). FOXD1 promotes nephron progenitor differentiation by repressing decorin in the embryonic kidney. Development (Cambridge, England), 141(1), 17–27. http://doi.org/10.1242/dev.089078</t>
  </si>
  <si>
    <t>4. Yamaguchi-Yamada M, Manabe N, Kiso M, Goto Y, Mori T, Sakata C, Anan S, Nagao M, Yamamoto Y, Ogura A. Dysfunction of erythropoietin-producing interstitial cells in the kidneys of ICR-derived glomerulonephritis (ICGN) mice. J Vet Med Sci. 2005 Sep;67(9):891-9. PubMed PMID: 16210801.</t>
  </si>
  <si>
    <t xml:space="preserve">1. Murray PJ, Wynn TA. Protective and pathogenic functions of macrophage subsets. Nat Rev Immunol. 2011 Oct 14;11(11):723-37. doi: 10.1038/nri3073. Review. PubMed PMID: 21997792; PubMed Central PMCID: PMC3422549. </t>
  </si>
  <si>
    <t>1. Brenner, B. M., &amp; Rector, F. C., III. (2008). Brenner &amp; Rectors the kidney (8th ed., Vol. 1). Philadelphia, PA: Saunders Elsevier.  pg. 38-39</t>
  </si>
  <si>
    <t>2. Stoeckel ME, Freund-Mercier MJ. Autoradiographic demonstration of oxytocin-binding sites in the macula densa. Am J Physiol. 1989 Aug;257(2 Pt 2):F310-4. Erratum in: Am J Physiol 1990 Jan;258(1 Pt 2):preceding F1. PubMed PMID: 2548403</t>
  </si>
  <si>
    <t>3. Zingg HH, Laporte SA. The oxytocin receptor. Trends Endocrinol Metab. 2003 Jul;14(5):222-7. Review. PubMed PMID: 12826328</t>
  </si>
  <si>
    <t>1. Prussin C, Metcalfe DD. 4. IgE, mast cells, basophils, and eosinophils. J Allergy Clin Immunol. 2003 Feb;111(2 Suppl):S486-94. Review. Erratum in: J Allergy Clin Immunol. 2003 Aug;112(2):267. PubMed PMID: 12592295.</t>
  </si>
  <si>
    <t>2. Li K, Wang SW, Li Y, Martin RE, Li L, Lu M, Lamhamedi-Cherradi SE, Hu G, Demissie-Sanders S, Zheng J, Chung F, Oates T, Yao Z. Identification and expression of a new type II transmembrane protein in human mast cells. Genomics. 2005 Jul;86(1):68-75. Epub 2005 Apr 15. PubMed PMID: 15953541.</t>
  </si>
  <si>
    <t>3. Nanatsue K, Ninomiya T, Tsuchiya M, Tahara-Hanaoka S, Shibuya A, Masuko H, Sakamoto T, Hizawa N, Arinami T, Noguchi E. Influence of MILR1 promoter polymorphism on expression levels and the phenotype of atopy. J Hum Genet. 2014 Sep;59(9):480-3. doi: 10.1038/jhg.2014.57. Epub 2014 Jul 10. PubMed PMID: 25007884.</t>
  </si>
  <si>
    <t>3. Bennett BD, Cowley S, Jiang S, London R, Deng B, Grabarek J, Groopman JE, Goeddel DV, Avraham H. Identification and characterization of a novel tyrosine kinase from megakaryocytes. J Biol Chem. 1994 Jan 14;269(2):1068-74. PubMed PMID: 8288563.</t>
  </si>
  <si>
    <t>2. Jhun BH, Rivnay B, Price D, Avraham H. The MATK tyrosine kinase interacts in a specific and SH2-dependent manner with c-Kit. J Biol Chem. 1995 Apr 21;270(16):9661-6. PubMed PMID: 7536744.</t>
  </si>
  <si>
    <t xml:space="preserve">4. Soriano P. Abnormal kidney development and hematological disorders in PDGF
beta-receptor mutant mice. Genes Dev. 1994 Aug 15;8(16):1888-96. PubMed PMID:
7958864.
</t>
  </si>
  <si>
    <t>5. Xu, J., Nie, X., Cai, X., Cai, C.-L., &amp; Xu, P.-X. (2014). Tbx18 is essential for normal development of vasculature network and glomerular mesangium in the mammalian kidney. Developmental Biology, 391(1), 17–31. http://doi.org/10.1016/j.ydbio.2014.04.006</t>
  </si>
  <si>
    <t>5. Guoliang Zhang, Huizhen Zhang, Yiwen Liu, Yiqing He, Wenjuan Wang, Yan Du, Cuixia Yang, Feng Gao; CD44 clustering is involved in monocyte differentiation, Acta Biochimica et Biophysica Sinica, Volume 46, Issue 7, 1 July 2014, Pages 540–547, https://doi.org/10.1093/abbs/gmu042</t>
  </si>
  <si>
    <t>7. Crawford, J. R., Pilling, D., &amp; Gomer, R. H. (2012). FcγRI mediates serum amyloid P inhibition of fibrocyte differentiation. Journal of Leukocyte Biology, 92(4), 699–711. http://doi.org/10.1189/jlb.0112033</t>
  </si>
  <si>
    <t>6. Bánki Z, Kacani L, Müllauer B, Wilflingseder D, Obermoser G, Niederegger H, Schennach H, Sprinzl GM, Sepp N, Erdei A, Dierich MP, Stoiber H. Cross-linking of CD32 induces maturation of human monocyte-derived dendritic cells via NF-kappa B signaling pathway. J Immunol. 2003 Apr 15;170(8):3963-70. PubMed PMID: 12682223.</t>
  </si>
  <si>
    <t>2. Gerl K, Nolan KA, Karger C, Fuchs M, Wenger RH, Stolt CC, et al.: Erythropoietin production by PDGFR-β(+) cells. Eur J Physiol 468: 1479-1487, 2016</t>
  </si>
  <si>
    <t>4. Isenmann, S., Khew-Goodall, Y., Gamble, J., Vadas, M., &amp; Wattenberg, B. W. (1998). A Splice-Isoform of Vesicle-associated Membrane Protein-1 (VAMP-1) Contains a Mitochondrial Targeting Signal. Molecular Biology of the Cell, 9(7), 1649–1660.</t>
  </si>
  <si>
    <t>5. Weihe E, Schäfer MK, Erickson JD, Eiden LE. Localization of vesicular monoamine transporter isoforms (VMAT1 and VMAT2) to endocrine cells and neurons in rat. J Mol Neurosci. 1994 Fall;5(3):149-64. PubMed PMID: 7654518.</t>
  </si>
  <si>
    <t>3. Kofuji T, Fujiwara T, Sanada M, Mishima T, Akagawa K. HPC-1/syntaxin 1A and syntaxin 1B play distinct roles in neuronal survival. J Neurochem. 2014 Aug;130(4):514-25. doi: 10.1111/jnc.12722. Epub 2014 Apr 19. PubMed PMID: 24666284.</t>
  </si>
  <si>
    <t>5. Urrutia AA, Afzal A, Nelson J, Davidoff O, Gross KW, Haase VH: Prolyl-4-hydroxylase 2 and 3 coregulate murine erythropoietin in brain pericytes. Blood 128: 2550-2560   </t>
  </si>
  <si>
    <t>6. Xu, J., Nie, X., Cai, X., Cai, C.-L., &amp; Xu, P.-X. (2014). Tbx18 is essential for normal development of vasculature network and glomerular mesangium in the mammalian kidney. Developmental Biology, 391(1), 17–31. http://doi.org/10.1016/j.ydbio.2014.04.006</t>
  </si>
  <si>
    <t>4. Brunskill, E. W., &amp; Potter, S. S. (2012). Changes in the gene expression programs of renal mesangial cells during diabetic nephropathy. BMC Nephrology, 13, 70. http://doi.org/10.1186/1471-2369-13-70</t>
  </si>
  <si>
    <t>1. Geevarghese, A., &amp; Herman, I. M. (2014). Pericyte-Endothelial Cross-Talk: Implications and Opportunities for Advanced Cellular Therapies. Translational Research : The Journal of Laboratory and Clinical Medicine, 163(4), 296–306. http://doi.org/10.1016/j.trsl.2014.01.011</t>
  </si>
  <si>
    <t>2. Cai J, Kehoe O, Smith GM, Hykin P, Boulton ME. The angiopoietin/Tie-2 system regulates pericyte survival and recruitment in diabetic retinopathy. Invest Ophthalmol Vis Sci. 2008 May;49(5):2163-71. doi: 10.1167/iovs.07-1206. PubMed PMID: 18436850</t>
  </si>
  <si>
    <t>1. Robillard, N., Wuillème, S., Moreau, P., &amp; Béné, M. C. (2014). Immunophenotype of Normal and Myelomatous Plasma-Cell Subsets. Frontiers in Immunology, 5, 137. http://doi.org/10.3389/fimmu.2014.00137</t>
  </si>
  <si>
    <t>3. Chevrier, S., Genton, C., Kallies, A., Karnowski, A., Otten, L. A., Malissen, B., … Acha-Orbea, H. (2009). CD93 is required for maintenance of antibody secretion and persistence of plasma cells in the bone marrow niche. Proceedings of the National Academy of Sciences of the United States of America, 106(10), 3895–3900. http://doi.org/10.1073/pnas.0809736106</t>
  </si>
  <si>
    <t xml:space="preserve">2. Klein U, Casola S, Cattoretti G, Shen Q, Lia M, Mo T, Ludwig T, Rajewsky K, Dalla-Favera R. Transcription factor IRF4 controls plasma cell differentiation and class-switch recombination. Nat Immunol. 2006 Jul;7(7):773-82. Epub 2006 Jun 11. PubMed PMID: 16767092.
</t>
  </si>
  <si>
    <t>1. Brunskill, E. W., &amp; Potter, S. S. (2012). Changes in the gene expression programs of renal mesangial cells during diabetic nephropathy. BMC Nephrology, 13, 70. http://doi.org/10.1186/1471-2369-13-70</t>
  </si>
  <si>
    <t>2. Huber TB, Kottgen M, Schilling B, Walz G, Benzing T. Interaction with podocin facilitates nephrin signaling. J Biol Chem. 2001 Nov 9;276(45):41543-6. Epub 2001  Sep 18. PubMed PMID: 11562357.</t>
  </si>
  <si>
    <t>1. Meggendorfer, M., Haferlach, T., Alpermann, T., Jeromin, S., Haferlach, C., Kern, W., &amp; Schnittger, S. (2014). Specific molecular mutation patterns delineate chronic neutrophilic leukemia, atypical chronic myeloid leukemia, and chronic myelomonocytic leukemia. Haematologica, 99(12), e244–e246. http://doi.org/10.3324/haematol.2014.113159</t>
  </si>
  <si>
    <t>2. Lutz PG, Moog-Lutz C, Cayre YE. Signaling revisited in acute promyelocytic leukemia. Leukemia. 2002 Oct;16(10):1933-9. Review. PubMed PMID: 12357345.</t>
  </si>
  <si>
    <t>3. McGarry MP, Stewart CC. Murine eosinophil granulocytes bind the murine macrophage-monocyte specific monoclonal antibody F4/80. J Leukoc Biol. 1991 Nov;50(5):471-8. PubMed PMID: 1721083.</t>
  </si>
  <si>
    <t>2. Rensen, S. S. M., Doevendans, P. A. F. M., &amp; van Eys, G. J. J. M. (2007). Regulation and characteristics of vascular smooth muscle cell phenotypic diversity. Netherlands Heart Journal, 15(3), 100–108.</t>
  </si>
  <si>
    <t>2. Grossman WJ, Verbsky JW, Tollefsen BL, Kemper C, Atkinson JP, Ley TJ. Differential expression of granzymes A and B in human cytotoxic lymphocyte subsets and T regulatory cells. Blood. 2004 Nov 1;104(9):2840-8. Epub 2004 Jul 6. PubMed PMID: 15238416.</t>
  </si>
  <si>
    <t>1. Habuka, M., Fagerberg, L., Hallström, B. M., Pontén, F., Yamamoto, T., &amp; Uhlen, M. (2015). The Urinary Bladder Transcriptome and Proteome Defined by Transcriptomics and Antibody-Based Profiling. PLoS ONE, 10(12), e0145301. http://doi.org/10.1371/journal.pone.0145301</t>
  </si>
  <si>
    <t>2. Lobban, E. D., Smith, B. A., Hall, G. D., Harnden, P., Roberts, P., Selby, P. J., … Southgate, J. (1998). Uroplakin Gene Expression by Normal and Neoplastic Human Urothelium. The American Journal of Pathology, 153(6), 1957–1967.</t>
  </si>
  <si>
    <r>
      <t xml:space="preserve">2. The whole kidney TPM highlighted </t>
    </r>
    <r>
      <rPr>
        <b/>
        <sz val="11"/>
        <color theme="9" tint="-0.249977111117893"/>
        <rFont val="Calibri"/>
        <family val="2"/>
        <scheme val="minor"/>
      </rPr>
      <t>GREEN</t>
    </r>
    <r>
      <rPr>
        <sz val="11"/>
        <color theme="1"/>
        <rFont val="Calibri"/>
        <family val="2"/>
        <scheme val="minor"/>
      </rPr>
      <t xml:space="preserve"> signify non-proximal tubule cell markers with proximal tubule RPKM values &gt;10 in rat in at least one proximal tubule subsegment </t>
    </r>
    <r>
      <rPr>
        <b/>
        <sz val="11"/>
        <color theme="1"/>
        <rFont val="Calibri"/>
        <family val="2"/>
        <scheme val="minor"/>
      </rPr>
      <t>(PMID: 25817355)</t>
    </r>
  </si>
  <si>
    <t>Connecting Tubule Markers With Whole Kidney Data</t>
  </si>
  <si>
    <t xml:space="preserve">1. Chen L, Lee JW, Chou CL, Nair AV, Battistone MA, Păunescu TG, Merkulova M, Breton S, Verlander JW, Wall SM, Brown D, Burg MB, Knepper MA. Transcriptomes of major renal collecting duct cell types in mouse identified by single-cell RNA-seq. Proc Natl Acad Sci U S A. 2017;114:E9989-E9998. PMID: 29089413. </t>
  </si>
  <si>
    <t>2. Lee JW, Chou CL, and Knepper MA. Deep Sequencing in Microdissected Renal Tubules Identifies Nephron Segment-Specific Transcriptomes. J Am Soc Nephrol 2015 Mar 27. pii: ASN.2014111067 PMID: 25817355</t>
  </si>
  <si>
    <r>
      <t>Brief Method: </t>
    </r>
    <r>
      <rPr>
        <sz val="12"/>
        <color theme="1"/>
        <rFont val="Calibri"/>
        <family val="2"/>
        <scheme val="minor"/>
      </rPr>
      <t>Kidneys were removed from 5 week male mice and immediately placed in ice-cold PBS. cDNA libraries were constructed for paired-end sequencing and sequenced on Illumina HiSeq3000 platform. Reads were mapped to mouse Ensembl Genome by STAR and transcript abundances were calculated in the units of transcripts per million (TPM) using RSEM (https://github.com/deweylab/RSEM).</t>
    </r>
  </si>
  <si>
    <r>
      <t>Terminology: </t>
    </r>
    <r>
      <rPr>
        <sz val="12"/>
        <color theme="1"/>
        <rFont val="Calibri"/>
        <family val="2"/>
        <scheme val="minor"/>
      </rPr>
      <t>WK, whole kidney; TPM, transcripts per million</t>
    </r>
  </si>
  <si>
    <t>Cell Type Selective Markers: RNA-seq Analysis of Mouse Whole Kidney</t>
  </si>
  <si>
    <r>
      <rPr>
        <b/>
        <sz val="12"/>
        <color theme="1"/>
        <rFont val="Calibri"/>
        <family val="2"/>
        <scheme val="minor"/>
      </rPr>
      <t>General:</t>
    </r>
    <r>
      <rPr>
        <sz val="12"/>
        <color theme="1"/>
        <rFont val="Calibri"/>
        <family val="2"/>
        <scheme val="minor"/>
      </rPr>
      <t xml:space="preserve"> This supplementary data source provides mean TPM values for cell type selective markers expressed in mouse whole kidney samples. The number of replicates is n=3. 
Please note key at the bottom of the </t>
    </r>
    <r>
      <rPr>
        <b/>
        <sz val="12"/>
        <color theme="1"/>
        <rFont val="Calibri"/>
        <family val="2"/>
        <scheme val="minor"/>
      </rPr>
      <t>Complete Database</t>
    </r>
    <r>
      <rPr>
        <sz val="12"/>
        <color theme="1"/>
        <rFont val="Calibri"/>
        <family val="2"/>
        <scheme val="minor"/>
      </rPr>
      <t xml:space="preserve"> tab </t>
    </r>
    <r>
      <rPr>
        <sz val="12"/>
        <rFont val="Calibri"/>
        <family val="2"/>
        <scheme val="minor"/>
      </rPr>
      <t xml:space="preserve">providing additional information.  </t>
    </r>
    <r>
      <rPr>
        <sz val="12"/>
        <color theme="1"/>
        <rFont val="Calibri"/>
        <family val="2"/>
        <scheme val="minor"/>
      </rPr>
      <t>The markers listed within this document were selected by literature and their sources can be located at the bottom of each cell type tab.</t>
    </r>
  </si>
  <si>
    <t>This data is from the Epithelial Systems Biology Laboratory within the National, Heart, Lung and Blood Institute of NIH.   The data can also be found at the following website: https://hpcwebapps.cit.nih.gov/ESBL/Database/MouseWK/WKMarkers.html.  The website and supplementary data were created by Jevin Z. Clark, Lihe Chen, and Mark Knepper. Contact us with questions or comments: knep@helix.nih.gov.</t>
  </si>
  <si>
    <t>Macrophage Markers with Whole Kidney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</si>
</sst>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71"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amily val="2"/>
    </font>
    <font>
      <vertAlign val="superscript"/>
      <sz val="11"/>
      <color theme="1"/>
      <name val="Calibri"/>
      <family val="2"/>
      <scheme val="minor"/>
    </font>
    <font>
      <sz val="10"/>
      <color theme="1"/>
      <name val="Arial"/>
      <family val="2"/>
    </font>
    <font>
      <sz val="11"/>
      <color theme="1"/>
      <name val="Calibri"/>
      <family val="2"/>
    </font>
    <font>
      <sz val="11"/>
      <color rgb="FFFF0000"/>
      <name val="Calibri"/>
      <family val="2"/>
      <scheme val="minor"/>
    </font>
    <font>
      <sz val="10"/>
      <color rgb="FFFF0000"/>
      <name val="Arial"/>
      <family val="2"/>
    </font>
    <font>
      <sz val="11"/>
      <color rgb="FF000000"/>
      <name val="Calibri"/>
      <family val="2"/>
    </font>
    <font>
      <sz val="11"/>
      <color theme="1"/>
      <name val="Calibri"/>
      <family val="2"/>
      <scheme val="minor"/>
    </font>
    <font>
      <sz val="11"/>
      <color rgb="FF000000"/>
      <name val="Calibri"/>
      <family val="2"/>
    </font>
    <font>
      <b/>
      <sz val="1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4"/>
      <color theme="1"/>
      <name val="Calibri"/>
      <family val="2"/>
      <scheme val="minor"/>
    </font>
    <font>
      <b/>
      <sz val="14"/>
      <color theme="0"/>
      <name val="Calibri"/>
      <family val="2"/>
      <scheme val="minor"/>
    </font>
    <font>
      <sz val="11"/>
      <color theme="1"/>
      <name val="Calibri"/>
      <family val="2"/>
      <scheme val="minor"/>
    </font>
    <font>
      <sz val="11"/>
      <color theme="1"/>
      <name val="Calibri"/>
      <family val="2"/>
    </font>
    <font>
      <b/>
      <sz val="14"/>
      <color theme="1"/>
      <name val="Calibri"/>
      <family val="2"/>
      <scheme val="minor"/>
    </font>
    <font>
      <sz val="11"/>
      <color theme="1"/>
      <name val="Calibri"/>
      <family val="2"/>
      <scheme val="minor"/>
    </font>
    <font>
      <b/>
      <sz val="11"/>
      <color theme="1"/>
      <name val="Calibri"/>
      <family val="2"/>
      <scheme val="minor"/>
    </font>
    <font>
      <sz val="10"/>
      <color rgb="FF000000"/>
      <name val="Calibri"/>
      <family val="2"/>
    </font>
    <font>
      <b/>
      <sz val="14"/>
      <color theme="0"/>
      <name val="Calibri"/>
      <family val="2"/>
      <scheme val="minor"/>
    </font>
    <font>
      <b/>
      <sz val="14"/>
      <color theme="1"/>
      <name val="Calibri"/>
      <family val="2"/>
      <scheme val="minor"/>
    </font>
    <font>
      <sz val="10"/>
      <color theme="1"/>
      <name val="Arial"/>
      <family val="2"/>
    </font>
    <font>
      <sz val="11"/>
      <color theme="1"/>
      <name val="Calibri"/>
      <family val="2"/>
      <scheme val="minor"/>
    </font>
    <font>
      <sz val="11"/>
      <color rgb="FF000000"/>
      <name val="Calibri"/>
      <family val="2"/>
      <scheme val="minor"/>
    </font>
    <font>
      <sz val="10"/>
      <name val="Arial"/>
      <family val="2"/>
    </font>
    <font>
      <b/>
      <sz val="14"/>
      <color theme="0"/>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11"/>
      <color theme="10"/>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0"/>
      <color theme="1"/>
      <name val="Arial Unicode MS"/>
      <family val="2"/>
    </font>
    <font>
      <b/>
      <sz val="11"/>
      <color theme="9" tint="-0.249977111117893"/>
      <name val="Calibri"/>
      <family val="2"/>
      <scheme val="minor"/>
    </font>
    <font>
      <b/>
      <sz val="11"/>
      <color theme="8" tint="-0.249977111117893"/>
      <name val="Calibri"/>
      <family val="2"/>
      <scheme val="minor"/>
    </font>
    <font>
      <sz val="12"/>
      <color theme="1"/>
      <name val="Calibri"/>
      <family val="2"/>
      <scheme val="minor"/>
    </font>
    <font>
      <b/>
      <sz val="12"/>
      <color theme="0"/>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name val="Calibri"/>
      <family val="2"/>
      <scheme val="minor"/>
    </font>
    <font>
      <b/>
      <sz val="15"/>
      <color rgb="FF123A72"/>
      <name val="Arial"/>
      <family val="2"/>
    </font>
    <font>
      <b/>
      <sz val="12"/>
      <color theme="1"/>
      <name val="Calibri"/>
      <family val="2"/>
      <scheme val="minor"/>
    </font>
    <font>
      <sz val="12"/>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s>
  <borders count="5">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right/>
      <top style="thin">
        <color theme="0"/>
      </top>
      <bottom/>
      <diagonal/>
    </border>
  </borders>
  <cellStyleXfs count="2">
    <xf numFmtId="0" fontId="0" fillId="0" borderId="0"/>
    <xf numFmtId="0" fontId="2" fillId="0" borderId="0" applyNumberFormat="0" applyFill="0" applyBorder="0" applyAlignment="0" applyProtection="0"/>
  </cellStyleXfs>
  <cellXfs count="315">
    <xf numFmtId="0" fontId="0" fillId="0" borderId="0" xfId="0"/>
    <xf numFmtId="0" fontId="2" fillId="0" borderId="0" xfId="1"/>
    <xf numFmtId="0" fontId="0" fillId="0" borderId="0" xfId="0" applyAlignment="1">
      <alignment horizontal="center" vertical="center" wrapText="1"/>
    </xf>
    <xf numFmtId="0" fontId="3" fillId="0" borderId="0" xfId="0" applyFont="1" applyAlignment="1">
      <alignment vertical="center"/>
    </xf>
    <xf numFmtId="0" fontId="1" fillId="0" borderId="0" xfId="0" applyFont="1" applyFill="1" applyAlignment="1">
      <alignment horizontal="center" vertical="center" wrapText="1"/>
    </xf>
    <xf numFmtId="0" fontId="0" fillId="0" borderId="0" xfId="0" applyFill="1"/>
    <xf numFmtId="0" fontId="0" fillId="0" borderId="0" xfId="0" applyFont="1" applyAlignment="1">
      <alignment horizontal="left" vertical="center" wrapText="1"/>
    </xf>
    <xf numFmtId="0" fontId="0" fillId="0" borderId="0" xfId="0" applyFont="1" applyFill="1" applyAlignment="1">
      <alignment horizontal="left" vertical="center" wrapText="1"/>
    </xf>
    <xf numFmtId="0" fontId="1" fillId="0" borderId="0" xfId="0" applyFont="1" applyFill="1" applyAlignment="1">
      <alignment horizontal="left" vertical="center" wrapText="1"/>
    </xf>
    <xf numFmtId="0" fontId="0" fillId="0" borderId="0" xfId="0" applyAlignment="1">
      <alignment horizontal="lef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0" fillId="0" borderId="0" xfId="0" applyFont="1" applyAlignment="1"/>
    <xf numFmtId="0" fontId="0" fillId="0" borderId="0" xfId="0" applyFont="1" applyAlignment="1">
      <alignment vertical="center" wrapText="1"/>
    </xf>
    <xf numFmtId="0" fontId="1" fillId="0" borderId="0" xfId="0" applyFont="1" applyAlignment="1"/>
    <xf numFmtId="49" fontId="6" fillId="0" borderId="0" xfId="0" applyNumberFormat="1" applyFont="1" applyFill="1" applyBorder="1"/>
    <xf numFmtId="0" fontId="5" fillId="0" borderId="0" xfId="0" applyFont="1"/>
    <xf numFmtId="164" fontId="5" fillId="0" borderId="0" xfId="0" applyNumberFormat="1" applyFont="1" applyAlignment="1">
      <alignment horizontal="center" vertical="center"/>
    </xf>
    <xf numFmtId="0" fontId="5" fillId="0" borderId="0" xfId="0" applyFont="1" applyAlignment="1">
      <alignment wrapText="1"/>
    </xf>
    <xf numFmtId="164" fontId="5" fillId="0" borderId="0" xfId="0" applyNumberFormat="1" applyFont="1" applyAlignment="1">
      <alignment horizontal="center"/>
    </xf>
    <xf numFmtId="49" fontId="5" fillId="0" borderId="0" xfId="0" applyNumberFormat="1" applyFont="1" applyFill="1" applyBorder="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left" wrapText="1"/>
    </xf>
    <xf numFmtId="0" fontId="1" fillId="0" borderId="0" xfId="0" applyFont="1"/>
    <xf numFmtId="164" fontId="0" fillId="0" borderId="0" xfId="0" applyNumberFormat="1"/>
    <xf numFmtId="0" fontId="0" fillId="0" borderId="0" xfId="0" applyFont="1"/>
    <xf numFmtId="0" fontId="7" fillId="0" borderId="0" xfId="0" applyFont="1"/>
    <xf numFmtId="0" fontId="8" fillId="0" borderId="0" xfId="0" applyFont="1"/>
    <xf numFmtId="164" fontId="5" fillId="0" borderId="0" xfId="0" applyNumberFormat="1" applyFont="1"/>
    <xf numFmtId="1" fontId="5" fillId="0" borderId="0" xfId="0" applyNumberFormat="1" applyFont="1"/>
    <xf numFmtId="2" fontId="5" fillId="0" borderId="0" xfId="0" applyNumberFormat="1" applyFont="1"/>
    <xf numFmtId="0" fontId="5" fillId="0" borderId="0" xfId="0" applyFont="1" applyAlignment="1"/>
    <xf numFmtId="0" fontId="0" fillId="0" borderId="0" xfId="0" applyAlignment="1"/>
    <xf numFmtId="0" fontId="5" fillId="0" borderId="0" xfId="0" applyFont="1" applyAlignment="1">
      <alignment vertical="center"/>
    </xf>
    <xf numFmtId="1" fontId="5" fillId="0" borderId="0" xfId="0" applyNumberFormat="1" applyFont="1" applyAlignment="1">
      <alignment horizontal="center"/>
    </xf>
    <xf numFmtId="1" fontId="0" fillId="0" borderId="0" xfId="0" applyNumberFormat="1"/>
    <xf numFmtId="1" fontId="5" fillId="0" borderId="0" xfId="0" applyNumberFormat="1" applyFont="1" applyAlignment="1">
      <alignment horizontal="center" vertical="center"/>
    </xf>
    <xf numFmtId="0" fontId="9" fillId="0" borderId="0" xfId="0" applyFont="1" applyFill="1" applyBorder="1" applyAlignment="1">
      <alignment horizontal="left"/>
    </xf>
    <xf numFmtId="0" fontId="10" fillId="0" borderId="0" xfId="0" applyFont="1"/>
    <xf numFmtId="0" fontId="11" fillId="0" borderId="0" xfId="0" applyFont="1" applyFill="1" applyBorder="1"/>
    <xf numFmtId="164" fontId="10" fillId="0" borderId="0" xfId="0" applyNumberFormat="1" applyFont="1"/>
    <xf numFmtId="0" fontId="13" fillId="0" borderId="0" xfId="0" applyFont="1" applyAlignment="1">
      <alignment horizontal="left" vertical="center"/>
    </xf>
    <xf numFmtId="0" fontId="13" fillId="0" borderId="0" xfId="0" applyFont="1" applyFill="1" applyBorder="1" applyAlignment="1">
      <alignment vertical="center"/>
    </xf>
    <xf numFmtId="164" fontId="13" fillId="0" borderId="0" xfId="0" applyNumberFormat="1" applyFont="1" applyAlignment="1">
      <alignment vertical="center"/>
    </xf>
    <xf numFmtId="0" fontId="13" fillId="0" borderId="0" xfId="0" applyFont="1" applyAlignment="1">
      <alignment vertical="center"/>
    </xf>
    <xf numFmtId="0" fontId="13" fillId="0" borderId="0" xfId="0" applyFont="1"/>
    <xf numFmtId="0" fontId="13" fillId="0" borderId="0" xfId="1" applyFont="1" applyAlignment="1">
      <alignment horizontal="left" vertical="center" wrapText="1"/>
    </xf>
    <xf numFmtId="0" fontId="12" fillId="0" borderId="0" xfId="0" applyFont="1"/>
    <xf numFmtId="0" fontId="14" fillId="0" borderId="0" xfId="0" applyFont="1" applyAlignment="1">
      <alignment horizontal="left" vertical="center"/>
    </xf>
    <xf numFmtId="0" fontId="15" fillId="0" borderId="0" xfId="0" applyFont="1"/>
    <xf numFmtId="164" fontId="0" fillId="0" borderId="0" xfId="0" applyNumberFormat="1" applyFont="1"/>
    <xf numFmtId="1" fontId="0" fillId="0" borderId="0" xfId="0" applyNumberFormat="1" applyFont="1"/>
    <xf numFmtId="0" fontId="13" fillId="0" borderId="0" xfId="1" applyFont="1"/>
    <xf numFmtId="0" fontId="14" fillId="0" borderId="0" xfId="0" applyFont="1" applyFill="1" applyBorder="1"/>
    <xf numFmtId="0" fontId="15" fillId="0" borderId="0" xfId="0" applyFont="1" applyAlignment="1">
      <alignment vertical="center"/>
    </xf>
    <xf numFmtId="2" fontId="0" fillId="0" borderId="0" xfId="0" applyNumberFormat="1" applyFont="1"/>
    <xf numFmtId="0" fontId="14" fillId="0" borderId="0" xfId="0" applyFont="1"/>
    <xf numFmtId="0" fontId="0" fillId="0" borderId="0" xfId="0" applyFont="1" applyAlignment="1">
      <alignment vertical="center"/>
    </xf>
    <xf numFmtId="0" fontId="14" fillId="0" borderId="0" xfId="0" applyFont="1" applyFill="1" applyBorder="1" applyAlignment="1">
      <alignment horizontal="left"/>
    </xf>
    <xf numFmtId="1" fontId="0" fillId="0" borderId="0" xfId="0" applyNumberFormat="1" applyFont="1" applyAlignment="1"/>
    <xf numFmtId="0" fontId="0" fillId="0" borderId="0" xfId="0" applyFont="1" applyFill="1"/>
    <xf numFmtId="0" fontId="2" fillId="0" borderId="0" xfId="1" applyFont="1"/>
    <xf numFmtId="49" fontId="0" fillId="0" borderId="0" xfId="0" applyNumberFormat="1" applyFont="1" applyFill="1" applyBorder="1"/>
    <xf numFmtId="0" fontId="0" fillId="0" borderId="0" xfId="0" applyFont="1" applyBorder="1"/>
    <xf numFmtId="164"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164" fontId="0" fillId="0" borderId="0" xfId="0" applyNumberFormat="1" applyFont="1" applyAlignment="1">
      <alignment horizontal="center" vertical="center"/>
    </xf>
    <xf numFmtId="1" fontId="0" fillId="0" borderId="0" xfId="0" applyNumberFormat="1" applyFont="1" applyAlignment="1">
      <alignment horizontal="center" vertical="center"/>
    </xf>
    <xf numFmtId="164" fontId="0" fillId="0" borderId="0" xfId="0" applyNumberFormat="1" applyFont="1" applyAlignment="1">
      <alignment vertical="center" wrapText="1"/>
    </xf>
    <xf numFmtId="164" fontId="0" fillId="0" borderId="0" xfId="0" applyNumberFormat="1" applyFont="1" applyFill="1" applyAlignment="1">
      <alignment horizontal="left" vertical="center" wrapText="1"/>
    </xf>
    <xf numFmtId="164" fontId="0" fillId="0" borderId="0" xfId="0" applyNumberFormat="1" applyFont="1" applyFill="1" applyAlignment="1">
      <alignment vertical="center" wrapText="1"/>
    </xf>
    <xf numFmtId="164" fontId="0" fillId="0" borderId="0" xfId="0" applyNumberFormat="1" applyAlignment="1">
      <alignment horizontal="center" vertical="center" wrapText="1"/>
    </xf>
    <xf numFmtId="0" fontId="0" fillId="0" borderId="0" xfId="0" applyFont="1" applyBorder="1" applyAlignment="1"/>
    <xf numFmtId="164" fontId="0" fillId="0" borderId="0" xfId="0" applyNumberFormat="1" applyFont="1" applyAlignment="1"/>
    <xf numFmtId="0" fontId="0" fillId="0" borderId="0" xfId="0" applyNumberFormat="1" applyFont="1" applyAlignment="1"/>
    <xf numFmtId="0" fontId="19" fillId="0" borderId="0" xfId="0" applyFont="1"/>
    <xf numFmtId="49" fontId="20" fillId="0" borderId="0" xfId="0" applyNumberFormat="1" applyFont="1" applyFill="1" applyBorder="1"/>
    <xf numFmtId="164" fontId="19" fillId="0" borderId="0" xfId="0" applyNumberFormat="1" applyFont="1"/>
    <xf numFmtId="1" fontId="19" fillId="0" borderId="0" xfId="0" applyNumberFormat="1" applyFont="1"/>
    <xf numFmtId="0" fontId="22" fillId="0" borderId="0" xfId="0" applyFont="1"/>
    <xf numFmtId="0" fontId="23" fillId="0" borderId="0" xfId="0" applyFont="1"/>
    <xf numFmtId="49" fontId="22" fillId="0" borderId="0" xfId="0" applyNumberFormat="1" applyFont="1" applyFill="1" applyBorder="1"/>
    <xf numFmtId="164" fontId="22" fillId="0" borderId="0" xfId="0" applyNumberFormat="1" applyFont="1"/>
    <xf numFmtId="1" fontId="22" fillId="0" borderId="0" xfId="0" applyNumberFormat="1" applyFont="1"/>
    <xf numFmtId="0" fontId="1" fillId="0" borderId="0" xfId="0" applyFont="1" applyBorder="1" applyAlignment="1"/>
    <xf numFmtId="49" fontId="0" fillId="0" borderId="0" xfId="0" applyNumberFormat="1" applyFont="1" applyFill="1" applyBorder="1" applyAlignment="1">
      <alignment wrapText="1"/>
    </xf>
    <xf numFmtId="0" fontId="0" fillId="0" borderId="0" xfId="0" applyFont="1" applyBorder="1" applyAlignment="1">
      <alignment vertical="top"/>
    </xf>
    <xf numFmtId="164" fontId="0" fillId="0" borderId="0" xfId="0" applyNumberFormat="1" applyFont="1" applyBorder="1" applyAlignment="1">
      <alignment vertical="center"/>
    </xf>
    <xf numFmtId="1" fontId="0" fillId="0" borderId="0" xfId="0" applyNumberFormat="1" applyFont="1" applyBorder="1" applyAlignment="1">
      <alignment vertical="center"/>
    </xf>
    <xf numFmtId="0" fontId="0" fillId="0" borderId="0" xfId="0" applyFont="1" applyFill="1" applyBorder="1" applyAlignment="1">
      <alignment vertical="top"/>
    </xf>
    <xf numFmtId="49" fontId="0" fillId="0" borderId="0" xfId="0" applyNumberFormat="1" applyFont="1" applyFill="1" applyBorder="1" applyAlignment="1"/>
    <xf numFmtId="164" fontId="13" fillId="0" borderId="0" xfId="0" applyNumberFormat="1" applyFont="1"/>
    <xf numFmtId="0" fontId="0" fillId="0" borderId="0" xfId="0" applyFont="1" applyAlignment="1">
      <alignment wrapText="1"/>
    </xf>
    <xf numFmtId="0" fontId="16" fillId="0" borderId="0" xfId="0" applyFont="1" applyFill="1" applyBorder="1" applyAlignment="1">
      <alignment vertical="center" wrapText="1"/>
    </xf>
    <xf numFmtId="164" fontId="15" fillId="0" borderId="0" xfId="0" applyNumberFormat="1" applyFont="1" applyAlignment="1">
      <alignment vertical="center" wrapText="1"/>
    </xf>
    <xf numFmtId="0" fontId="1" fillId="0" borderId="0" xfId="0" applyFont="1" applyFill="1" applyAlignment="1">
      <alignment horizontal="left" vertical="center"/>
    </xf>
    <xf numFmtId="0" fontId="1" fillId="0" borderId="0" xfId="0" applyFont="1" applyFill="1" applyAlignment="1">
      <alignment horizontal="center" vertical="center"/>
    </xf>
    <xf numFmtId="0" fontId="24" fillId="0" borderId="0" xfId="0" applyFont="1" applyAlignment="1">
      <alignment horizontal="left" vertical="center"/>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7" fillId="0" borderId="0" xfId="0" applyFont="1"/>
    <xf numFmtId="0" fontId="28" fillId="0" borderId="0" xfId="0" applyFont="1"/>
    <xf numFmtId="0" fontId="28" fillId="0" borderId="0" xfId="0" applyFont="1" applyAlignment="1">
      <alignment horizontal="left" vertical="top" wrapText="1"/>
    </xf>
    <xf numFmtId="0" fontId="29" fillId="0" borderId="0" xfId="0" applyFont="1" applyAlignment="1">
      <alignment horizontal="left" vertical="center" wrapText="1"/>
    </xf>
    <xf numFmtId="0" fontId="30" fillId="0" borderId="0" xfId="0" applyFont="1"/>
    <xf numFmtId="0" fontId="27" fillId="0" borderId="0" xfId="0" applyFont="1" applyAlignment="1">
      <alignment horizontal="left" vertical="top" wrapText="1"/>
    </xf>
    <xf numFmtId="0" fontId="16" fillId="0" borderId="0" xfId="0" applyFont="1"/>
    <xf numFmtId="0" fontId="33" fillId="0" borderId="0" xfId="0" applyFont="1"/>
    <xf numFmtId="0" fontId="34" fillId="0" borderId="0" xfId="0" applyFont="1" applyFill="1" applyBorder="1"/>
    <xf numFmtId="164" fontId="33" fillId="0" borderId="0" xfId="0" applyNumberFormat="1" applyFont="1"/>
    <xf numFmtId="0" fontId="35" fillId="0" borderId="0" xfId="0" applyFont="1"/>
    <xf numFmtId="0" fontId="36" fillId="0" borderId="0" xfId="0" applyFont="1"/>
    <xf numFmtId="2" fontId="35" fillId="0" borderId="0" xfId="0" applyNumberFormat="1" applyFont="1"/>
    <xf numFmtId="1" fontId="35" fillId="0" borderId="0" xfId="0" applyNumberFormat="1" applyFont="1"/>
    <xf numFmtId="0" fontId="35" fillId="0" borderId="0" xfId="0" applyFont="1" applyAlignment="1"/>
    <xf numFmtId="2" fontId="35" fillId="0" borderId="0" xfId="0" applyNumberFormat="1" applyFont="1" applyAlignment="1"/>
    <xf numFmtId="0" fontId="0" fillId="0" borderId="0" xfId="0" applyFont="1" applyAlignment="1">
      <alignment horizontal="left"/>
    </xf>
    <xf numFmtId="0" fontId="0" fillId="0" borderId="0" xfId="0" applyFont="1" applyFill="1" applyAlignment="1">
      <alignment horizontal="left"/>
    </xf>
    <xf numFmtId="0" fontId="40" fillId="0" borderId="0" xfId="0" applyFont="1"/>
    <xf numFmtId="0" fontId="41" fillId="0" borderId="0" xfId="0" applyFont="1" applyAlignment="1">
      <alignment vertical="center"/>
    </xf>
    <xf numFmtId="0" fontId="42" fillId="0" borderId="0" xfId="0" applyFont="1" applyFill="1" applyBorder="1" applyAlignment="1">
      <alignment vertical="center"/>
    </xf>
    <xf numFmtId="164" fontId="40" fillId="0" borderId="0" xfId="0" applyNumberFormat="1" applyFont="1" applyAlignment="1">
      <alignment vertical="center"/>
    </xf>
    <xf numFmtId="0" fontId="40" fillId="0" borderId="0" xfId="0" applyFont="1" applyAlignment="1">
      <alignment vertical="center"/>
    </xf>
    <xf numFmtId="0" fontId="41" fillId="0" borderId="0" xfId="0" applyFont="1"/>
    <xf numFmtId="0" fontId="42" fillId="0" borderId="0" xfId="0" applyFont="1" applyFill="1" applyBorder="1" applyAlignment="1">
      <alignment horizontal="left"/>
    </xf>
    <xf numFmtId="0" fontId="42" fillId="0" borderId="0" xfId="0" applyFont="1" applyAlignment="1">
      <alignment horizontal="left" vertical="center"/>
    </xf>
    <xf numFmtId="0" fontId="0" fillId="0" borderId="0" xfId="0" applyAlignment="1">
      <alignment horizontal="left"/>
    </xf>
    <xf numFmtId="2" fontId="15" fillId="0" borderId="0" xfId="0" applyNumberFormat="1" applyFont="1"/>
    <xf numFmtId="0" fontId="10" fillId="0" borderId="0" xfId="0" applyFont="1" applyAlignment="1">
      <alignment horizontal="left"/>
    </xf>
    <xf numFmtId="0" fontId="0" fillId="0" borderId="0" xfId="0" applyFont="1" applyFill="1" applyBorder="1"/>
    <xf numFmtId="0" fontId="0" fillId="0" borderId="0" xfId="0" applyFont="1" applyFill="1" applyAlignment="1">
      <alignment vertical="center"/>
    </xf>
    <xf numFmtId="0" fontId="33" fillId="0" borderId="0" xfId="0" applyFont="1" applyAlignment="1">
      <alignment horizontal="left"/>
    </xf>
    <xf numFmtId="0" fontId="13" fillId="0" borderId="0" xfId="0" applyFont="1" applyAlignment="1">
      <alignment horizontal="left"/>
    </xf>
    <xf numFmtId="0" fontId="0" fillId="0" borderId="0" xfId="0" applyFont="1" applyAlignment="1">
      <alignment horizontal="left" vertical="top" wrapText="1"/>
    </xf>
    <xf numFmtId="49" fontId="13" fillId="0" borderId="0" xfId="0" applyNumberFormat="1" applyFont="1"/>
    <xf numFmtId="49" fontId="0" fillId="0" borderId="0" xfId="0" applyNumberFormat="1" applyFont="1"/>
    <xf numFmtId="0" fontId="0" fillId="0" borderId="0" xfId="0" applyFont="1" applyFill="1" applyBorder="1" applyAlignment="1">
      <alignment horizontal="left"/>
    </xf>
    <xf numFmtId="49" fontId="0" fillId="0" borderId="0" xfId="0" applyNumberFormat="1"/>
    <xf numFmtId="49" fontId="10" fillId="0" borderId="0" xfId="0" applyNumberFormat="1" applyFont="1"/>
    <xf numFmtId="0" fontId="45" fillId="0" borderId="0" xfId="0" applyFont="1"/>
    <xf numFmtId="0" fontId="46" fillId="0" borderId="0" xfId="0" applyFont="1"/>
    <xf numFmtId="0" fontId="47" fillId="0" borderId="0" xfId="0" applyFont="1" applyAlignment="1">
      <alignment horizontal="left" vertical="center"/>
    </xf>
    <xf numFmtId="0" fontId="47" fillId="0" borderId="0" xfId="0" applyFont="1" applyFill="1" applyBorder="1"/>
    <xf numFmtId="164" fontId="45" fillId="0" borderId="0" xfId="0" applyNumberFormat="1" applyFont="1"/>
    <xf numFmtId="49" fontId="45" fillId="0" borderId="0" xfId="0" applyNumberFormat="1" applyFont="1"/>
    <xf numFmtId="0" fontId="50" fillId="0" borderId="0" xfId="0" applyFont="1"/>
    <xf numFmtId="0" fontId="51" fillId="0" borderId="0" xfId="0" applyFont="1"/>
    <xf numFmtId="0" fontId="50" fillId="0" borderId="0" xfId="0" applyFont="1" applyAlignment="1">
      <alignment vertical="center"/>
    </xf>
    <xf numFmtId="49" fontId="50" fillId="0" borderId="0" xfId="0" applyNumberFormat="1" applyFont="1" applyAlignment="1">
      <alignment vertical="center" wrapText="1"/>
    </xf>
    <xf numFmtId="0" fontId="50" fillId="0" borderId="0" xfId="0" applyFont="1" applyAlignment="1">
      <alignment vertical="center" wrapText="1"/>
    </xf>
    <xf numFmtId="0" fontId="50" fillId="0" borderId="0" xfId="0" applyFont="1" applyFill="1"/>
    <xf numFmtId="0" fontId="50" fillId="0" borderId="0" xfId="0" applyFont="1" applyFill="1" applyAlignment="1">
      <alignment vertical="center"/>
    </xf>
    <xf numFmtId="0" fontId="52" fillId="0" borderId="0" xfId="0" applyFont="1" applyAlignment="1">
      <alignment vertical="center"/>
    </xf>
    <xf numFmtId="0" fontId="28" fillId="0" borderId="0" xfId="0" applyFont="1" applyFill="1"/>
    <xf numFmtId="0" fontId="27" fillId="0" borderId="0" xfId="0" applyFont="1" applyFill="1"/>
    <xf numFmtId="0" fontId="57" fillId="0" borderId="0" xfId="0" applyFont="1"/>
    <xf numFmtId="0" fontId="56" fillId="2" borderId="2" xfId="0" applyFont="1" applyFill="1" applyBorder="1" applyAlignment="1">
      <alignment horizontal="center" vertical="center" wrapText="1"/>
    </xf>
    <xf numFmtId="2" fontId="56" fillId="2" borderId="2" xfId="0" applyNumberFormat="1" applyFont="1" applyFill="1" applyBorder="1" applyAlignment="1">
      <alignment horizontal="center" vertical="center" wrapText="1"/>
    </xf>
    <xf numFmtId="0" fontId="55" fillId="0" borderId="0" xfId="0" applyFont="1"/>
    <xf numFmtId="0" fontId="0" fillId="0" borderId="0" xfId="0" applyFont="1" applyFill="1" applyBorder="1" applyAlignment="1"/>
    <xf numFmtId="0" fontId="13" fillId="0" borderId="0" xfId="0" applyFont="1" applyFill="1" applyBorder="1" applyAlignment="1">
      <alignment vertical="center" wrapText="1"/>
    </xf>
    <xf numFmtId="0" fontId="14" fillId="0" borderId="0" xfId="0" applyFont="1" applyFill="1" applyBorder="1" applyAlignment="1">
      <alignment vertical="center" wrapText="1"/>
    </xf>
    <xf numFmtId="0" fontId="60" fillId="0" borderId="0" xfId="0" applyFont="1"/>
    <xf numFmtId="0" fontId="61" fillId="0" borderId="0" xfId="0" applyFont="1"/>
    <xf numFmtId="49" fontId="60" fillId="0" borderId="0" xfId="0" applyNumberFormat="1" applyFont="1" applyFill="1" applyBorder="1"/>
    <xf numFmtId="164" fontId="60" fillId="0" borderId="0" xfId="0" applyNumberFormat="1" applyFont="1"/>
    <xf numFmtId="1" fontId="60" fillId="0" borderId="0" xfId="0" applyNumberFormat="1" applyFont="1"/>
    <xf numFmtId="0" fontId="0" fillId="0" borderId="0" xfId="0" applyNumberFormat="1" applyFont="1" applyAlignment="1">
      <alignment horizontal="right" vertical="center" wrapText="1"/>
    </xf>
    <xf numFmtId="164" fontId="13" fillId="0" borderId="0" xfId="0" applyNumberFormat="1" applyFont="1" applyAlignment="1">
      <alignment vertical="center" wrapText="1"/>
    </xf>
    <xf numFmtId="0" fontId="13" fillId="0" borderId="0" xfId="0" applyFont="1" applyAlignment="1">
      <alignment vertical="center" wrapText="1"/>
    </xf>
    <xf numFmtId="164" fontId="13" fillId="0" borderId="0" xfId="0" applyNumberFormat="1" applyFont="1" applyFill="1" applyAlignment="1">
      <alignment vertical="center" wrapText="1"/>
    </xf>
    <xf numFmtId="164" fontId="50" fillId="0" borderId="0" xfId="0" applyNumberFormat="1" applyFont="1" applyAlignment="1">
      <alignment horizontal="right" vertical="center" wrapText="1"/>
    </xf>
    <xf numFmtId="0" fontId="50" fillId="0" borderId="0" xfId="0" applyFont="1" applyAlignment="1">
      <alignment horizontal="right" vertical="center" wrapText="1"/>
    </xf>
    <xf numFmtId="164" fontId="50" fillId="0" borderId="0" xfId="0" applyNumberFormat="1" applyFont="1" applyFill="1" applyAlignment="1">
      <alignment horizontal="right" vertical="center" wrapText="1"/>
    </xf>
    <xf numFmtId="0" fontId="50" fillId="0" borderId="0" xfId="0" applyFont="1" applyAlignment="1">
      <alignment horizontal="right"/>
    </xf>
    <xf numFmtId="0" fontId="0" fillId="0" borderId="0" xfId="0" applyFont="1" applyAlignment="1">
      <alignment horizontal="right" vertical="center" wrapText="1"/>
    </xf>
    <xf numFmtId="0" fontId="0" fillId="0" borderId="0" xfId="0" applyAlignment="1">
      <alignment horizontal="right" vertical="center" wrapText="1"/>
    </xf>
    <xf numFmtId="164" fontId="0" fillId="0" borderId="0" xfId="0" applyNumberFormat="1" applyFont="1" applyFill="1" applyAlignment="1">
      <alignment horizontal="right" vertical="center" wrapText="1"/>
    </xf>
    <xf numFmtId="0" fontId="0" fillId="0" borderId="0" xfId="0" applyFont="1" applyFill="1" applyAlignment="1">
      <alignment horizontal="right" vertical="center" wrapText="1"/>
    </xf>
    <xf numFmtId="164" fontId="56" fillId="2" borderId="2" xfId="0" applyNumberFormat="1" applyFont="1" applyFill="1" applyBorder="1" applyAlignment="1">
      <alignment horizontal="center" vertical="center" wrapText="1"/>
    </xf>
    <xf numFmtId="0" fontId="56" fillId="2" borderId="2" xfId="0" applyFont="1" applyFill="1" applyBorder="1" applyAlignment="1">
      <alignment horizontal="center" vertical="center"/>
    </xf>
    <xf numFmtId="0" fontId="35" fillId="0" borderId="0" xfId="0" applyFont="1" applyAlignment="1">
      <alignment horizontal="center"/>
    </xf>
    <xf numFmtId="165" fontId="40" fillId="0" borderId="0" xfId="0" applyNumberFormat="1" applyFont="1"/>
    <xf numFmtId="0" fontId="62" fillId="0" borderId="0" xfId="0" applyFont="1" applyAlignment="1">
      <alignment horizontal="center"/>
    </xf>
    <xf numFmtId="0" fontId="62" fillId="0" borderId="0" xfId="0" applyFont="1"/>
    <xf numFmtId="0" fontId="63" fillId="2" borderId="3" xfId="0" applyFont="1" applyFill="1" applyBorder="1" applyAlignment="1">
      <alignment horizontal="center" vertical="center"/>
    </xf>
    <xf numFmtId="0" fontId="64" fillId="0" borderId="0" xfId="0" applyFont="1" applyAlignment="1">
      <alignment horizontal="center" vertical="center" wrapText="1"/>
    </xf>
    <xf numFmtId="0" fontId="65" fillId="0" borderId="0" xfId="1" applyFont="1" applyAlignment="1">
      <alignment horizontal="left"/>
    </xf>
    <xf numFmtId="0" fontId="66" fillId="0" borderId="0" xfId="0" applyFont="1"/>
    <xf numFmtId="0" fontId="65" fillId="0" borderId="0" xfId="1" applyFont="1" applyFill="1" applyAlignment="1">
      <alignment horizontal="left" vertical="center"/>
    </xf>
    <xf numFmtId="0" fontId="65" fillId="0" borderId="0" xfId="1" applyFont="1" applyAlignment="1">
      <alignment horizontal="left" vertical="center"/>
    </xf>
    <xf numFmtId="0" fontId="65" fillId="0" borderId="0" xfId="1" applyFont="1"/>
    <xf numFmtId="0" fontId="65" fillId="0" borderId="0" xfId="1" applyFont="1" applyBorder="1" applyAlignment="1">
      <alignment horizontal="left"/>
    </xf>
    <xf numFmtId="0" fontId="67" fillId="0" borderId="0" xfId="0" applyFont="1" applyAlignment="1">
      <alignment horizontal="left"/>
    </xf>
    <xf numFmtId="0" fontId="0" fillId="0" borderId="0" xfId="0" applyNumberFormat="1" applyFont="1"/>
    <xf numFmtId="0" fontId="0" fillId="0" borderId="0" xfId="0" applyNumberFormat="1" applyFont="1" applyAlignment="1">
      <alignment vertical="center"/>
    </xf>
    <xf numFmtId="0" fontId="0" fillId="0" borderId="0" xfId="0" applyNumberFormat="1" applyFont="1" applyAlignment="1">
      <alignment vertical="center" wrapText="1"/>
    </xf>
    <xf numFmtId="0" fontId="0" fillId="0" borderId="0" xfId="0" applyNumberFormat="1" applyFont="1" applyAlignment="1">
      <alignment horizontal="left" vertical="center" wrapText="1"/>
    </xf>
    <xf numFmtId="0" fontId="0" fillId="0" borderId="0" xfId="0" applyNumberFormat="1" applyFont="1" applyFill="1" applyAlignment="1">
      <alignment horizontal="left" vertical="center" wrapText="1"/>
    </xf>
    <xf numFmtId="0" fontId="14" fillId="0" borderId="0" xfId="0" applyFont="1" applyFill="1" applyBorder="1" applyAlignment="1">
      <alignment wrapText="1"/>
    </xf>
    <xf numFmtId="0" fontId="14" fillId="0" borderId="0" xfId="0" applyFont="1" applyAlignment="1">
      <alignment horizontal="left" vertical="center" wrapText="1"/>
    </xf>
    <xf numFmtId="164" fontId="0" fillId="0" borderId="0" xfId="0" applyNumberFormat="1" applyFont="1" applyFill="1" applyBorder="1" applyAlignment="1">
      <alignment vertical="center"/>
    </xf>
    <xf numFmtId="164" fontId="0" fillId="3" borderId="0" xfId="0" applyNumberFormat="1" applyFont="1" applyFill="1" applyAlignment="1">
      <alignment vertical="center"/>
    </xf>
    <xf numFmtId="164" fontId="0" fillId="3" borderId="0" xfId="0" applyNumberFormat="1" applyFont="1" applyFill="1" applyAlignment="1"/>
    <xf numFmtId="164" fontId="0" fillId="3" borderId="0" xfId="0" applyNumberFormat="1" applyFont="1" applyFill="1" applyAlignment="1">
      <alignment vertical="center" wrapText="1"/>
    </xf>
    <xf numFmtId="164" fontId="0" fillId="0" borderId="0" xfId="0" applyNumberFormat="1" applyFont="1" applyAlignment="1">
      <alignment vertical="center"/>
    </xf>
    <xf numFmtId="164" fontId="0" fillId="3" borderId="0" xfId="0" applyNumberFormat="1" applyFont="1" applyFill="1"/>
    <xf numFmtId="164" fontId="13" fillId="3" borderId="0" xfId="0" applyNumberFormat="1" applyFont="1" applyFill="1" applyAlignment="1">
      <alignment vertical="center"/>
    </xf>
    <xf numFmtId="1" fontId="0" fillId="0" borderId="0" xfId="0" applyNumberFormat="1" applyFont="1" applyFill="1" applyAlignment="1">
      <alignment vertical="center" wrapText="1"/>
    </xf>
    <xf numFmtId="1" fontId="13" fillId="0" borderId="0" xfId="0" applyNumberFormat="1" applyFont="1" applyFill="1" applyAlignment="1">
      <alignment vertical="center" wrapText="1"/>
    </xf>
    <xf numFmtId="0" fontId="1" fillId="0" borderId="0" xfId="0" applyFont="1" applyAlignment="1">
      <alignment vertical="center"/>
    </xf>
    <xf numFmtId="0" fontId="2" fillId="0" borderId="0" xfId="1" applyFont="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Alignment="1"/>
    <xf numFmtId="1" fontId="13" fillId="0" borderId="0" xfId="0" applyNumberFormat="1" applyFont="1" applyFill="1" applyAlignment="1">
      <alignment vertical="center"/>
    </xf>
    <xf numFmtId="1" fontId="0" fillId="0" borderId="0" xfId="0" applyNumberFormat="1" applyFont="1" applyFill="1"/>
    <xf numFmtId="1" fontId="0" fillId="0" borderId="0" xfId="0" applyNumberFormat="1" applyFont="1" applyFill="1" applyAlignment="1">
      <alignment vertical="center"/>
    </xf>
    <xf numFmtId="1" fontId="13" fillId="0" borderId="0" xfId="0" applyNumberFormat="1" applyFont="1" applyFill="1"/>
    <xf numFmtId="49" fontId="35" fillId="0" borderId="0" xfId="0" applyNumberFormat="1" applyFont="1" applyAlignment="1">
      <alignment horizontal="left"/>
    </xf>
    <xf numFmtId="0" fontId="0" fillId="0" borderId="0" xfId="0" applyFont="1" applyFill="1" applyAlignment="1">
      <alignment wrapText="1"/>
    </xf>
    <xf numFmtId="0" fontId="0" fillId="0" borderId="0" xfId="0" applyFill="1" applyAlignment="1">
      <alignment wrapText="1"/>
    </xf>
    <xf numFmtId="0" fontId="16" fillId="0" borderId="0" xfId="0" applyFont="1" applyAlignment="1">
      <alignment wrapText="1"/>
    </xf>
    <xf numFmtId="0" fontId="0" fillId="0" borderId="0" xfId="0" applyAlignment="1">
      <alignment wrapText="1"/>
    </xf>
    <xf numFmtId="49" fontId="0" fillId="0" borderId="0" xfId="0" applyNumberFormat="1" applyFont="1" applyFill="1" applyAlignment="1">
      <alignment wrapText="1"/>
    </xf>
    <xf numFmtId="49" fontId="0" fillId="0" borderId="0" xfId="0" applyNumberFormat="1" applyFont="1" applyAlignment="1">
      <alignment horizontal="left" vertical="center" wrapText="1"/>
    </xf>
    <xf numFmtId="49" fontId="0" fillId="0" borderId="0" xfId="0" applyNumberFormat="1" applyFont="1" applyAlignment="1">
      <alignment horizontal="left" wrapText="1"/>
    </xf>
    <xf numFmtId="49" fontId="0" fillId="0" borderId="0" xfId="0" applyNumberFormat="1" applyFont="1" applyFill="1" applyAlignment="1">
      <alignment horizontal="left" vertical="center" wrapText="1"/>
    </xf>
    <xf numFmtId="49" fontId="0" fillId="0" borderId="0" xfId="0" applyNumberFormat="1" applyFont="1" applyAlignment="1">
      <alignment vertical="center" wrapText="1"/>
    </xf>
    <xf numFmtId="49" fontId="40"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applyFill="1" applyAlignment="1">
      <alignment horizontal="left"/>
    </xf>
    <xf numFmtId="0" fontId="0" fillId="0" borderId="0" xfId="0" applyFont="1" applyAlignment="1">
      <alignment horizontal="lef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49" fontId="0" fillId="0" borderId="0" xfId="0" applyNumberFormat="1" applyFont="1" applyAlignment="1">
      <alignment horizontal="left" vertical="center"/>
    </xf>
    <xf numFmtId="0" fontId="0" fillId="0" borderId="0" xfId="0" applyFont="1" applyFill="1" applyAlignment="1">
      <alignment horizontal="left" vertical="center"/>
    </xf>
    <xf numFmtId="49" fontId="0" fillId="0" borderId="0" xfId="0" applyNumberFormat="1" applyFont="1" applyFill="1" applyAlignment="1"/>
    <xf numFmtId="49" fontId="0" fillId="0" borderId="0" xfId="0" applyNumberFormat="1" applyFont="1" applyFill="1" applyAlignment="1">
      <alignment horizontal="left" vertical="center"/>
    </xf>
    <xf numFmtId="0" fontId="0" fillId="0" borderId="0" xfId="0" applyFont="1" applyAlignment="1">
      <alignment horizontal="center" vertical="center"/>
    </xf>
    <xf numFmtId="49" fontId="0" fillId="0" borderId="0" xfId="0" applyNumberFormat="1" applyFont="1" applyFill="1" applyAlignment="1">
      <alignment vertical="center" wrapText="1"/>
    </xf>
    <xf numFmtId="0" fontId="50" fillId="0" borderId="0" xfId="0" applyFont="1" applyAlignment="1">
      <alignment horizontal="left" vertical="center" wrapText="1"/>
    </xf>
    <xf numFmtId="1" fontId="0" fillId="0" borderId="0" xfId="0" applyNumberFormat="1" applyFont="1" applyFill="1" applyAlignment="1">
      <alignment horizontal="right" vertical="center" wrapText="1"/>
    </xf>
    <xf numFmtId="0" fontId="1" fillId="0" borderId="0" xfId="0" applyFont="1" applyAlignment="1">
      <alignment vertical="center" wrapText="1"/>
    </xf>
    <xf numFmtId="0" fontId="0" fillId="0" borderId="0" xfId="0" applyFont="1"/>
    <xf numFmtId="0" fontId="0" fillId="0" borderId="0" xfId="0" applyFont="1" applyAlignment="1">
      <alignment vertical="center"/>
    </xf>
    <xf numFmtId="0" fontId="0" fillId="0" borderId="0" xfId="0" applyFont="1" applyFill="1" applyAlignment="1">
      <alignment vertical="center" wrapText="1"/>
    </xf>
    <xf numFmtId="0" fontId="0" fillId="0" borderId="0" xfId="0"/>
    <xf numFmtId="0" fontId="0" fillId="0" borderId="0" xfId="0" applyFill="1"/>
    <xf numFmtId="0" fontId="0" fillId="0" borderId="0" xfId="0"/>
    <xf numFmtId="49" fontId="19" fillId="0" borderId="0" xfId="0" applyNumberFormat="1" applyFont="1"/>
    <xf numFmtId="49" fontId="0" fillId="0" borderId="0" xfId="0" applyNumberFormat="1" applyFont="1" applyAlignment="1"/>
    <xf numFmtId="49" fontId="0" fillId="0" borderId="0" xfId="0" applyNumberFormat="1" applyFont="1" applyBorder="1"/>
    <xf numFmtId="49" fontId="22" fillId="0" borderId="0" xfId="0" applyNumberFormat="1" applyFont="1"/>
    <xf numFmtId="1" fontId="56" fillId="2" borderId="2" xfId="0" applyNumberFormat="1" applyFont="1" applyFill="1" applyBorder="1" applyAlignment="1">
      <alignment horizontal="center" vertical="center" wrapText="1"/>
    </xf>
    <xf numFmtId="0" fontId="0" fillId="0" borderId="0" xfId="0" applyFont="1" applyAlignment="1">
      <alignment horizontal="center" vertical="center" wrapText="1"/>
    </xf>
    <xf numFmtId="0" fontId="69" fillId="0" borderId="0" xfId="0" applyFont="1" applyAlignment="1">
      <alignment vertical="center"/>
    </xf>
    <xf numFmtId="0" fontId="55" fillId="0" borderId="0" xfId="0" applyFont="1" applyAlignment="1">
      <alignment horizontal="left" vertical="center" wrapText="1"/>
    </xf>
    <xf numFmtId="0" fontId="68" fillId="0" borderId="0" xfId="0" applyFont="1" applyAlignment="1">
      <alignment horizontal="center" vertical="center"/>
    </xf>
    <xf numFmtId="0" fontId="69" fillId="0" borderId="0" xfId="0" applyFont="1" applyAlignment="1">
      <alignment vertical="center" wrapText="1"/>
    </xf>
    <xf numFmtId="0" fontId="0" fillId="0" borderId="0" xfId="0" applyFill="1" applyAlignment="1">
      <alignment wrapText="1"/>
    </xf>
    <xf numFmtId="0" fontId="56" fillId="2" borderId="0" xfId="0" applyFont="1" applyFill="1" applyBorder="1" applyAlignment="1">
      <alignment horizontal="center" vertical="center"/>
    </xf>
    <xf numFmtId="0" fontId="0" fillId="0" borderId="0" xfId="0" applyFont="1" applyFill="1" applyBorder="1" applyAlignment="1">
      <alignment horizontal="left"/>
    </xf>
    <xf numFmtId="0" fontId="18"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8" fillId="2" borderId="0" xfId="0" applyFont="1" applyFill="1" applyAlignment="1">
      <alignment horizontal="center" vertical="center"/>
    </xf>
    <xf numFmtId="0" fontId="18"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0" fillId="0" borderId="0" xfId="0" applyFill="1" applyBorder="1"/>
    <xf numFmtId="0" fontId="0" fillId="0" borderId="0" xfId="0" applyBorder="1" applyAlignment="1">
      <alignment vertical="top" wrapText="1"/>
    </xf>
    <xf numFmtId="0" fontId="21" fillId="2" borderId="1" xfId="0" applyFont="1" applyFill="1" applyBorder="1" applyAlignment="1">
      <alignment horizontal="center" vertical="center"/>
    </xf>
    <xf numFmtId="0" fontId="0" fillId="0" borderId="4" xfId="0" applyFill="1" applyBorder="1" applyAlignment="1">
      <alignment horizontal="left"/>
    </xf>
    <xf numFmtId="0" fontId="0" fillId="0" borderId="0" xfId="0" applyFill="1"/>
    <xf numFmtId="0" fontId="13" fillId="0" borderId="0" xfId="1" applyFont="1" applyAlignment="1">
      <alignment wrapText="1"/>
    </xf>
    <xf numFmtId="0" fontId="58" fillId="2" borderId="1" xfId="0" applyFont="1" applyFill="1" applyBorder="1" applyAlignment="1">
      <alignment horizontal="center" vertical="center"/>
    </xf>
    <xf numFmtId="0" fontId="59" fillId="2" borderId="1" xfId="0" applyFont="1" applyFill="1" applyBorder="1" applyAlignment="1">
      <alignment horizontal="center" vertical="center"/>
    </xf>
    <xf numFmtId="0" fontId="0" fillId="0" borderId="0" xfId="0" applyFont="1" applyAlignment="1">
      <alignment wrapText="1"/>
    </xf>
    <xf numFmtId="0" fontId="0" fillId="0" borderId="0" xfId="0" applyFont="1"/>
    <xf numFmtId="0" fontId="38" fillId="2" borderId="1" xfId="0" applyFont="1" applyFill="1" applyBorder="1" applyAlignment="1">
      <alignment horizontal="center" vertical="center"/>
    </xf>
    <xf numFmtId="0" fontId="39" fillId="2" borderId="1" xfId="0" applyFont="1" applyFill="1" applyBorder="1" applyAlignment="1">
      <alignment horizontal="center" vertical="center"/>
    </xf>
    <xf numFmtId="0" fontId="0" fillId="0" borderId="4" xfId="0" applyFont="1" applyBorder="1"/>
    <xf numFmtId="0" fontId="0" fillId="0" borderId="0" xfId="0" applyFont="1" applyAlignment="1">
      <alignment horizontal="left" vertical="center"/>
    </xf>
    <xf numFmtId="0" fontId="0" fillId="0" borderId="0" xfId="0" applyFont="1" applyAlignment="1">
      <alignment horizontal="left"/>
    </xf>
    <xf numFmtId="0" fontId="0" fillId="0" borderId="4" xfId="0" applyFont="1" applyBorder="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Alignment="1">
      <alignment horizontal="left"/>
    </xf>
    <xf numFmtId="0" fontId="31" fillId="2" borderId="1" xfId="0" applyFont="1" applyFill="1" applyBorder="1" applyAlignment="1">
      <alignment horizontal="center" vertical="center"/>
    </xf>
    <xf numFmtId="0" fontId="32" fillId="2" borderId="1" xfId="0" applyFont="1" applyFill="1" applyBorder="1" applyAlignment="1">
      <alignment horizontal="center" vertical="center"/>
    </xf>
    <xf numFmtId="0" fontId="0" fillId="0" borderId="4" xfId="0" applyFont="1" applyBorder="1" applyAlignment="1">
      <alignment vertical="center" wrapText="1"/>
    </xf>
    <xf numFmtId="0" fontId="0" fillId="0" borderId="0" xfId="0" applyAlignment="1">
      <alignment wrapText="1"/>
    </xf>
    <xf numFmtId="0" fontId="0" fillId="0" borderId="4" xfId="0" applyBorder="1" applyAlignment="1">
      <alignment wrapText="1"/>
    </xf>
    <xf numFmtId="0" fontId="13" fillId="0" borderId="0" xfId="0" applyFont="1" applyAlignment="1">
      <alignment wrapText="1"/>
    </xf>
    <xf numFmtId="0" fontId="13" fillId="0" borderId="4" xfId="0" applyFont="1" applyBorder="1"/>
    <xf numFmtId="0" fontId="25" fillId="2" borderId="1" xfId="0" applyFont="1" applyFill="1" applyBorder="1" applyAlignment="1">
      <alignment horizontal="center" vertical="center"/>
    </xf>
    <xf numFmtId="0" fontId="26" fillId="2" borderId="1" xfId="0" applyFont="1" applyFill="1" applyBorder="1" applyAlignment="1">
      <alignment horizontal="center" vertical="center"/>
    </xf>
    <xf numFmtId="0" fontId="14" fillId="0" borderId="4" xfId="0" applyFont="1" applyBorder="1" applyAlignment="1">
      <alignment horizontal="left" vertical="center"/>
    </xf>
    <xf numFmtId="0" fontId="0" fillId="0" borderId="0" xfId="0" applyFill="1" applyAlignment="1">
      <alignment horizontal="left"/>
    </xf>
    <xf numFmtId="0" fontId="48" fillId="2" borderId="1" xfId="0" applyFont="1" applyFill="1" applyBorder="1" applyAlignment="1">
      <alignment horizontal="center" vertical="center"/>
    </xf>
    <xf numFmtId="0" fontId="49" fillId="2" borderId="1" xfId="0" applyFont="1" applyFill="1" applyBorder="1" applyAlignment="1">
      <alignment horizontal="center" vertical="center"/>
    </xf>
    <xf numFmtId="0" fontId="50" fillId="0" borderId="0" xfId="0" applyFont="1" applyAlignment="1">
      <alignment wrapText="1"/>
    </xf>
    <xf numFmtId="0" fontId="50" fillId="0" borderId="0" xfId="0" applyFont="1"/>
    <xf numFmtId="0" fontId="50" fillId="0" borderId="4" xfId="0" applyFont="1" applyBorder="1"/>
    <xf numFmtId="0" fontId="15" fillId="0" borderId="4" xfId="0" applyFont="1" applyBorder="1" applyAlignment="1">
      <alignment vertical="center"/>
    </xf>
    <xf numFmtId="0" fontId="15" fillId="0" borderId="0" xfId="0" applyFont="1" applyAlignment="1">
      <alignment horizontal="left" vertical="top" wrapText="1"/>
    </xf>
    <xf numFmtId="0" fontId="15" fillId="0" borderId="0" xfId="0" applyFont="1" applyAlignment="1">
      <alignment vertical="center" wrapText="1"/>
    </xf>
    <xf numFmtId="0" fontId="15" fillId="0" borderId="0" xfId="0" applyFont="1" applyAlignment="1">
      <alignment vertical="center"/>
    </xf>
    <xf numFmtId="0" fontId="0" fillId="0" borderId="0" xfId="0"/>
    <xf numFmtId="0" fontId="0" fillId="0" borderId="4" xfId="0" applyFill="1" applyBorder="1"/>
    <xf numFmtId="0" fontId="0" fillId="0" borderId="0" xfId="0" applyAlignment="1">
      <alignment horizontal="left" vertical="top" wrapText="1"/>
    </xf>
    <xf numFmtId="0" fontId="0" fillId="0" borderId="4" xfId="0" applyFont="1" applyBorder="1" applyAlignment="1">
      <alignment wrapText="1"/>
    </xf>
    <xf numFmtId="0" fontId="0" fillId="0" borderId="0" xfId="0" applyFill="1" applyAlignment="1">
      <alignment vertical="top" wrapText="1"/>
    </xf>
    <xf numFmtId="0" fontId="43" fillId="2" borderId="1" xfId="0" applyFont="1" applyFill="1" applyBorder="1" applyAlignment="1">
      <alignment horizontal="center" vertical="center"/>
    </xf>
    <xf numFmtId="0" fontId="44" fillId="2" borderId="1" xfId="0" applyFont="1" applyFill="1" applyBorder="1" applyAlignment="1">
      <alignment horizontal="center" vertical="center"/>
    </xf>
    <xf numFmtId="0" fontId="0" fillId="0" borderId="4" xfId="0" applyFont="1" applyFill="1" applyBorder="1" applyAlignment="1">
      <alignment wrapText="1"/>
    </xf>
  </cellXfs>
  <cellStyles count="2">
    <cellStyle name="Hyperlink" xfId="1" builtinId="8"/>
    <cellStyle name="Normal" xfId="0" builtinId="0"/>
  </cellStyles>
  <dxfs count="1">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www.ncbi.nlm.nih.gov/gene/?term=ENSMUSG00000016458" TargetMode="External"/><Relationship Id="rId2" Type="http://schemas.openxmlformats.org/officeDocument/2006/relationships/hyperlink" Target="http://www.ncbi.nlm.nih.gov/gene/?term=ENSMUSG00000026602" TargetMode="External"/><Relationship Id="rId1" Type="http://schemas.openxmlformats.org/officeDocument/2006/relationships/hyperlink" Target="http://www.ncbi.nlm.nih.gov/gene/?term=ENSMUSG00000006649"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io-rad-antibodies.com/basophils-function-activation-lineage-marker-antibod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4"/>
  <sheetViews>
    <sheetView zoomScaleNormal="100" workbookViewId="0"/>
  </sheetViews>
  <sheetFormatPr defaultRowHeight="15" x14ac:dyDescent="0.25"/>
  <cols>
    <col min="1" max="1" width="38.140625" style="194" customWidth="1"/>
    <col min="2" max="16384" width="9.140625" style="189"/>
  </cols>
  <sheetData>
    <row r="1" spans="1:1" s="187" customFormat="1" ht="45" customHeight="1" x14ac:dyDescent="0.25">
      <c r="A1" s="186" t="s">
        <v>482</v>
      </c>
    </row>
    <row r="2" spans="1:1" x14ac:dyDescent="0.25">
      <c r="A2" s="188" t="s">
        <v>8</v>
      </c>
    </row>
    <row r="3" spans="1:1" x14ac:dyDescent="0.25">
      <c r="A3" s="190" t="s">
        <v>5</v>
      </c>
    </row>
    <row r="4" spans="1:1" x14ac:dyDescent="0.25">
      <c r="A4" s="190" t="s">
        <v>483</v>
      </c>
    </row>
    <row r="5" spans="1:1" x14ac:dyDescent="0.25">
      <c r="A5" s="190" t="s">
        <v>484</v>
      </c>
    </row>
    <row r="6" spans="1:1" x14ac:dyDescent="0.25">
      <c r="A6" s="188" t="s">
        <v>485</v>
      </c>
    </row>
    <row r="7" spans="1:1" x14ac:dyDescent="0.25">
      <c r="A7" s="188" t="s">
        <v>417</v>
      </c>
    </row>
    <row r="8" spans="1:1" x14ac:dyDescent="0.25">
      <c r="A8" s="190" t="s">
        <v>486</v>
      </c>
    </row>
    <row r="9" spans="1:1" x14ac:dyDescent="0.25">
      <c r="A9" s="188" t="s">
        <v>418</v>
      </c>
    </row>
    <row r="10" spans="1:1" x14ac:dyDescent="0.25">
      <c r="A10" s="191" t="s">
        <v>487</v>
      </c>
    </row>
    <row r="11" spans="1:1" x14ac:dyDescent="0.25">
      <c r="A11" s="188" t="s">
        <v>112</v>
      </c>
    </row>
    <row r="12" spans="1:1" x14ac:dyDescent="0.25">
      <c r="A12" s="212" t="s">
        <v>594</v>
      </c>
    </row>
    <row r="13" spans="1:1" x14ac:dyDescent="0.25">
      <c r="A13" s="188" t="s">
        <v>371</v>
      </c>
    </row>
    <row r="14" spans="1:1" x14ac:dyDescent="0.25">
      <c r="A14" s="188" t="s">
        <v>488</v>
      </c>
    </row>
    <row r="15" spans="1:1" x14ac:dyDescent="0.25">
      <c r="A15" s="192" t="s">
        <v>416</v>
      </c>
    </row>
    <row r="16" spans="1:1" x14ac:dyDescent="0.25">
      <c r="A16" s="188" t="s">
        <v>489</v>
      </c>
    </row>
    <row r="17" spans="1:1" x14ac:dyDescent="0.25">
      <c r="A17" s="188" t="s">
        <v>490</v>
      </c>
    </row>
    <row r="18" spans="1:1" x14ac:dyDescent="0.25">
      <c r="A18" s="188" t="s">
        <v>491</v>
      </c>
    </row>
    <row r="19" spans="1:1" x14ac:dyDescent="0.25">
      <c r="A19" s="188" t="s">
        <v>466</v>
      </c>
    </row>
    <row r="20" spans="1:1" x14ac:dyDescent="0.25">
      <c r="A20" s="188" t="s">
        <v>465</v>
      </c>
    </row>
    <row r="21" spans="1:1" x14ac:dyDescent="0.25">
      <c r="A21" s="190" t="s">
        <v>4</v>
      </c>
    </row>
    <row r="22" spans="1:1" x14ac:dyDescent="0.25">
      <c r="A22" s="188" t="s">
        <v>492</v>
      </c>
    </row>
    <row r="23" spans="1:1" x14ac:dyDescent="0.25">
      <c r="A23" s="188" t="s">
        <v>276</v>
      </c>
    </row>
    <row r="24" spans="1:1" x14ac:dyDescent="0.25">
      <c r="A24" s="188" t="s">
        <v>493</v>
      </c>
    </row>
    <row r="25" spans="1:1" x14ac:dyDescent="0.25">
      <c r="A25" s="191" t="s">
        <v>494</v>
      </c>
    </row>
    <row r="26" spans="1:1" x14ac:dyDescent="0.25">
      <c r="A26" s="188" t="s">
        <v>6</v>
      </c>
    </row>
    <row r="27" spans="1:1" x14ac:dyDescent="0.25">
      <c r="A27" s="188" t="s">
        <v>376</v>
      </c>
    </row>
    <row r="28" spans="1:1" x14ac:dyDescent="0.25">
      <c r="A28" s="188" t="s">
        <v>495</v>
      </c>
    </row>
    <row r="29" spans="1:1" x14ac:dyDescent="0.25">
      <c r="A29" s="191" t="s">
        <v>377</v>
      </c>
    </row>
    <row r="30" spans="1:1" x14ac:dyDescent="0.25">
      <c r="A30" s="188" t="s">
        <v>7</v>
      </c>
    </row>
    <row r="31" spans="1:1" x14ac:dyDescent="0.25">
      <c r="A31" s="188" t="s">
        <v>2</v>
      </c>
    </row>
    <row r="32" spans="1:1" x14ac:dyDescent="0.25">
      <c r="A32" s="188" t="s">
        <v>499</v>
      </c>
    </row>
    <row r="33" spans="1:1" x14ac:dyDescent="0.25">
      <c r="A33" s="193" t="s">
        <v>113</v>
      </c>
    </row>
    <row r="34" spans="1:1" x14ac:dyDescent="0.25">
      <c r="A34" s="193" t="s">
        <v>132</v>
      </c>
    </row>
    <row r="35" spans="1:1" x14ac:dyDescent="0.25">
      <c r="A35" s="193" t="s">
        <v>138</v>
      </c>
    </row>
    <row r="36" spans="1:1" x14ac:dyDescent="0.25">
      <c r="A36" s="193" t="s">
        <v>159</v>
      </c>
    </row>
    <row r="37" spans="1:1" x14ac:dyDescent="0.25">
      <c r="A37" s="188" t="s">
        <v>169</v>
      </c>
    </row>
    <row r="38" spans="1:1" x14ac:dyDescent="0.25">
      <c r="A38" s="188" t="s">
        <v>496</v>
      </c>
    </row>
    <row r="39" spans="1:1" x14ac:dyDescent="0.25">
      <c r="A39" s="188" t="s">
        <v>211</v>
      </c>
    </row>
    <row r="40" spans="1:1" x14ac:dyDescent="0.25">
      <c r="A40" s="188" t="s">
        <v>191</v>
      </c>
    </row>
    <row r="41" spans="1:1" x14ac:dyDescent="0.25">
      <c r="A41" s="188" t="s">
        <v>480</v>
      </c>
    </row>
    <row r="42" spans="1:1" x14ac:dyDescent="0.25">
      <c r="A42" s="188" t="s">
        <v>479</v>
      </c>
    </row>
    <row r="43" spans="1:1" x14ac:dyDescent="0.25">
      <c r="A43" s="188" t="s">
        <v>415</v>
      </c>
    </row>
    <row r="44" spans="1:1" x14ac:dyDescent="0.25">
      <c r="A44" s="188" t="s">
        <v>407</v>
      </c>
    </row>
  </sheetData>
  <autoFilter ref="A1" xr:uid="{00000000-0009-0000-0000-000000000000}">
    <sortState ref="A2:A44">
      <sortCondition ref="A1"/>
    </sortState>
  </autoFilter>
  <hyperlinks>
    <hyperlink ref="A2" location="Basophil!A1" display="Basophil" xr:uid="{00000000-0004-0000-0000-000000000000}"/>
    <hyperlink ref="A3" location="'B-lymphocytes'!A1" display="B-lymphocyte" xr:uid="{00000000-0004-0000-0000-000001000000}"/>
    <hyperlink ref="A4" location="'B-lymphocytes'!A1" display="B-lymphocyte (follicular)" xr:uid="{00000000-0004-0000-0000-000002000000}"/>
    <hyperlink ref="A5" location="'B-lymphocytes'!A1" display="B-lymphocyte (memory)" xr:uid="{00000000-0004-0000-0000-000003000000}"/>
    <hyperlink ref="A6" location="'Collecting Tubule'!A1" display="Collecting Duct Principal Cell" xr:uid="{00000000-0004-0000-0000-000004000000}"/>
    <hyperlink ref="A7" location="'Connecting Tubule'!A1" display="Connecting Tubule" xr:uid="{00000000-0004-0000-0000-000005000000}"/>
    <hyperlink ref="A8" location="'Dendritic Cell'!A1" display="Dendritic Cell" xr:uid="{00000000-0004-0000-0000-000006000000}"/>
    <hyperlink ref="A9" location="'Distal Convoluted Tubule'!A1" display="Distal Convoluted Tubule" xr:uid="{00000000-0004-0000-0000-000007000000}"/>
    <hyperlink ref="A10" location="'Endothelial Cell'!A1" display="Endothelial Cell" xr:uid="{00000000-0004-0000-0000-000008000000}"/>
    <hyperlink ref="A11" location="Eosinophil!A1" display="Eosinophil" xr:uid="{00000000-0004-0000-0000-000009000000}"/>
    <hyperlink ref="A12" location="Erythrocyte!A1" display="Erythrocyte/Reticulocyte" xr:uid="{00000000-0004-0000-0000-00000A000000}"/>
    <hyperlink ref="A13" location="Fibroblast!A1" display="Fibroblast" xr:uid="{00000000-0004-0000-0000-00000B000000}"/>
    <hyperlink ref="A14" location="'Granular cell of afferent artio'!A1" display="Granular Cell of Afferent Arteriole" xr:uid="{00000000-0004-0000-0000-00000C000000}"/>
    <hyperlink ref="A32" location="'Polymorphonuclar leukocyte'!A1" display="Polymorphonuclear Leukocyte" xr:uid="{00000000-0004-0000-0000-00000D000000}"/>
    <hyperlink ref="A16" location="'Collecting Tubule'!A1" display="Intercalated A Cell" xr:uid="{00000000-0004-0000-0000-00000E000000}"/>
    <hyperlink ref="A17" location="'Collecting Tubule'!A1" display="Intercalated B Cell" xr:uid="{00000000-0004-0000-0000-00000F000000}"/>
    <hyperlink ref="A18" location="'Interstital Cell'!A1" display="Interstitial Cell" xr:uid="{00000000-0004-0000-0000-000010000000}"/>
    <hyperlink ref="A19" location="'Loop of Henle'!A1" display="Long Descending Limb (Inner Medulla)" xr:uid="{00000000-0004-0000-0000-000011000000}"/>
    <hyperlink ref="A20" location="'Loop of Henle'!A1" display="Long Descending Limb (Outer Medulla)" xr:uid="{00000000-0004-0000-0000-000012000000}"/>
    <hyperlink ref="A21" location="Macrophage!A1" display="Macrophage" xr:uid="{00000000-0004-0000-0000-000013000000}"/>
    <hyperlink ref="A22" location="'Macula Densa'!A1" display="Macula Densa Cell" xr:uid="{00000000-0004-0000-0000-000014000000}"/>
    <hyperlink ref="A23" location="'Mast Cell'!A1" display="Mast cell" xr:uid="{00000000-0004-0000-0000-000015000000}"/>
    <hyperlink ref="A24" location="Megakaryocyte!A1" display="Megakaryocyte" xr:uid="{00000000-0004-0000-0000-000016000000}"/>
    <hyperlink ref="A25" location="'Mesangial Cell'!A1" display="Mesangial Cell" xr:uid="{00000000-0004-0000-0000-000017000000}"/>
    <hyperlink ref="A26" location="Monocyte!A1" display="Monocyte" xr:uid="{00000000-0004-0000-0000-000018000000}"/>
    <hyperlink ref="A27" location="Fibroblast!A1" display="Myofibroblast" xr:uid="{00000000-0004-0000-0000-000019000000}"/>
    <hyperlink ref="A28" location="'Nueronal Marker'!A1" display="Neuronal Cell (Axon Only)" xr:uid="{00000000-0004-0000-0000-00001A000000}"/>
    <hyperlink ref="A29" location="Pericyte!A1" display="Pericyte" xr:uid="{00000000-0004-0000-0000-00001B000000}"/>
    <hyperlink ref="A30" location="'Plasma Cell'!A1" display="Plasma cell" xr:uid="{00000000-0004-0000-0000-00001C000000}"/>
    <hyperlink ref="A31" location="Podocyte!A1" display="Podocyte" xr:uid="{00000000-0004-0000-0000-00001D000000}"/>
    <hyperlink ref="A33" location="'Proximal Tubule'!A1" display="Proximal (General)" xr:uid="{00000000-0004-0000-0000-00001E000000}"/>
    <hyperlink ref="A34" location="'Proximal Tubule'!A1" display="Proximal S1" xr:uid="{00000000-0004-0000-0000-00001F000000}"/>
    <hyperlink ref="A35" location="'Proximal Tubule'!A1" display="Proximal S2" xr:uid="{00000000-0004-0000-0000-000020000000}"/>
    <hyperlink ref="A36" location="'Proximal Tubule'!A1" display="Proximal S3" xr:uid="{00000000-0004-0000-0000-000021000000}"/>
    <hyperlink ref="A38" location="'Smooth Muscle Cell'!A1" display="Smooth Muscle Cell" xr:uid="{00000000-0004-0000-0000-000022000000}"/>
    <hyperlink ref="A41:A43" location="'T-lymphocytes'!A1" display="T-lymphocyte (helper)" xr:uid="{00000000-0004-0000-0000-000023000000}"/>
    <hyperlink ref="A44" location="'Transitional Epithelium'!A1" display="Transitional Epithelium" xr:uid="{00000000-0004-0000-0000-000024000000}"/>
    <hyperlink ref="A39:A40" location="'Loop of Henle'!A1" display="Thick Ascending Limb" xr:uid="{00000000-0004-0000-0000-000025000000}"/>
    <hyperlink ref="A37" location="'Loop of Henle'!A1" display="Short Loop Descending Limb" xr:uid="{00000000-0004-0000-0000-000026000000}"/>
    <hyperlink ref="A15" location="'Collecting Duct'!A1" display="Inner Medullary Collecting Duct" xr:uid="{00000000-0004-0000-0000-000027000000}"/>
  </hyperlinks>
  <pageMargins left="0.7" right="0.7" top="0.75" bottom="0.75" header="0.3" footer="0.3"/>
  <pageSetup scale="9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32"/>
  <sheetViews>
    <sheetView zoomScale="90" zoomScaleNormal="90" workbookViewId="0"/>
  </sheetViews>
  <sheetFormatPr defaultRowHeight="15" x14ac:dyDescent="0.25"/>
  <cols>
    <col min="1" max="1" width="30.7109375" style="119" customWidth="1"/>
    <col min="2" max="2" width="15.7109375" style="119" customWidth="1"/>
    <col min="3" max="3" width="71.7109375" style="119" customWidth="1"/>
    <col min="4" max="5" width="15.7109375" style="119" customWidth="1"/>
    <col min="6" max="6" width="25.7109375" style="119" customWidth="1"/>
    <col min="7" max="7" width="15.7109375" style="119" customWidth="1"/>
    <col min="8" max="16384" width="9.140625" style="119"/>
  </cols>
  <sheetData>
    <row r="2" spans="1:8" ht="26.1" customHeight="1" x14ac:dyDescent="0.25">
      <c r="A2" s="278" t="s">
        <v>497</v>
      </c>
      <c r="B2" s="279"/>
      <c r="C2" s="279"/>
      <c r="D2" s="279"/>
      <c r="E2" s="279"/>
      <c r="F2" s="279"/>
      <c r="G2" s="279"/>
    </row>
    <row r="3" spans="1:8" s="159" customFormat="1" ht="45" customHeight="1" x14ac:dyDescent="0.25">
      <c r="A3" s="157" t="s">
        <v>0</v>
      </c>
      <c r="B3" s="157" t="s">
        <v>9</v>
      </c>
      <c r="C3" s="157" t="s">
        <v>1</v>
      </c>
      <c r="D3" s="180" t="s">
        <v>220</v>
      </c>
      <c r="E3" s="157" t="s">
        <v>292</v>
      </c>
      <c r="F3" s="157" t="s">
        <v>702</v>
      </c>
      <c r="G3" s="157" t="s">
        <v>517</v>
      </c>
    </row>
    <row r="4" spans="1:8" x14ac:dyDescent="0.25">
      <c r="A4" s="120" t="s">
        <v>487</v>
      </c>
      <c r="B4" s="119" t="s">
        <v>520</v>
      </c>
      <c r="C4" s="121" t="s">
        <v>599</v>
      </c>
      <c r="D4" s="122">
        <v>23.816666666666663</v>
      </c>
      <c r="E4" s="123">
        <v>4948</v>
      </c>
      <c r="F4" s="58" t="s">
        <v>717</v>
      </c>
      <c r="G4" s="229">
        <v>3</v>
      </c>
    </row>
    <row r="5" spans="1:8" x14ac:dyDescent="0.25">
      <c r="A5" s="124"/>
      <c r="B5" s="125" t="s">
        <v>362</v>
      </c>
      <c r="C5" s="121" t="s">
        <v>629</v>
      </c>
      <c r="D5" s="122">
        <v>86.233333333333348</v>
      </c>
      <c r="E5" s="123">
        <v>1835</v>
      </c>
      <c r="F5" s="123"/>
      <c r="G5" s="229">
        <v>2</v>
      </c>
      <c r="H5" s="183"/>
    </row>
    <row r="6" spans="1:8" x14ac:dyDescent="0.25">
      <c r="B6" s="123" t="s">
        <v>399</v>
      </c>
      <c r="C6" s="121" t="s">
        <v>630</v>
      </c>
      <c r="D6" s="122">
        <v>19.273333333333337</v>
      </c>
      <c r="E6" s="123">
        <v>5601</v>
      </c>
      <c r="F6" s="58" t="s">
        <v>761</v>
      </c>
      <c r="G6" s="230">
        <v>5</v>
      </c>
    </row>
    <row r="7" spans="1:8" x14ac:dyDescent="0.25">
      <c r="B7" s="119" t="s">
        <v>23</v>
      </c>
      <c r="C7" s="121" t="s">
        <v>666</v>
      </c>
      <c r="D7" s="122">
        <v>16.843333333333334</v>
      </c>
      <c r="E7" s="123">
        <v>6021</v>
      </c>
      <c r="F7" s="58" t="s">
        <v>718</v>
      </c>
      <c r="G7" s="230" t="s">
        <v>716</v>
      </c>
      <c r="H7" s="26"/>
    </row>
    <row r="8" spans="1:8" x14ac:dyDescent="0.25">
      <c r="B8" s="119" t="s">
        <v>519</v>
      </c>
      <c r="C8" s="121" t="s">
        <v>667</v>
      </c>
      <c r="D8" s="122">
        <v>19.893333333333334</v>
      </c>
      <c r="E8" s="123">
        <v>5510</v>
      </c>
      <c r="F8" s="123"/>
      <c r="G8" s="229">
        <v>3</v>
      </c>
    </row>
    <row r="9" spans="1:8" x14ac:dyDescent="0.25">
      <c r="B9" s="119" t="s">
        <v>363</v>
      </c>
      <c r="C9" s="121" t="s">
        <v>668</v>
      </c>
      <c r="D9" s="122">
        <v>134.54000000000002</v>
      </c>
      <c r="E9" s="123">
        <v>1216</v>
      </c>
      <c r="F9" s="58" t="s">
        <v>719</v>
      </c>
      <c r="G9" s="230">
        <v>6</v>
      </c>
    </row>
    <row r="10" spans="1:8" x14ac:dyDescent="0.25">
      <c r="B10" s="119" t="s">
        <v>514</v>
      </c>
      <c r="C10" s="121" t="s">
        <v>686</v>
      </c>
      <c r="D10" s="122">
        <v>19.28</v>
      </c>
      <c r="E10" s="123">
        <v>5600</v>
      </c>
      <c r="F10" s="123"/>
      <c r="G10" s="229">
        <v>3</v>
      </c>
    </row>
    <row r="11" spans="1:8" x14ac:dyDescent="0.25">
      <c r="B11" s="119" t="s">
        <v>518</v>
      </c>
      <c r="C11" s="121" t="s">
        <v>691</v>
      </c>
      <c r="D11" s="122">
        <v>49.236666666666672</v>
      </c>
      <c r="E11" s="123">
        <v>2946</v>
      </c>
      <c r="F11" s="123"/>
      <c r="G11" s="229">
        <v>3</v>
      </c>
    </row>
    <row r="12" spans="1:8" x14ac:dyDescent="0.25">
      <c r="B12" s="126" t="s">
        <v>531</v>
      </c>
      <c r="C12" s="121" t="s">
        <v>647</v>
      </c>
      <c r="D12" s="122">
        <v>18.416666666666668</v>
      </c>
      <c r="E12" s="123">
        <v>5736</v>
      </c>
      <c r="F12" s="123"/>
      <c r="G12" s="229">
        <v>3</v>
      </c>
    </row>
    <row r="13" spans="1:8" x14ac:dyDescent="0.25">
      <c r="B13" s="126" t="s">
        <v>532</v>
      </c>
      <c r="C13" s="121" t="s">
        <v>634</v>
      </c>
      <c r="D13" s="122">
        <v>7.4633333333333338</v>
      </c>
      <c r="E13" s="123">
        <v>8453</v>
      </c>
      <c r="F13" s="123"/>
      <c r="G13" s="229">
        <v>3</v>
      </c>
    </row>
    <row r="14" spans="1:8" x14ac:dyDescent="0.25">
      <c r="B14" s="126"/>
      <c r="C14" s="121"/>
      <c r="D14" s="122"/>
      <c r="E14" s="123"/>
      <c r="F14" s="123"/>
      <c r="G14" s="229"/>
    </row>
    <row r="15" spans="1:8" x14ac:dyDescent="0.25">
      <c r="A15" s="124" t="s">
        <v>453</v>
      </c>
      <c r="B15" s="119" t="s">
        <v>363</v>
      </c>
      <c r="C15" s="121" t="s">
        <v>668</v>
      </c>
      <c r="D15" s="122">
        <v>134.54000000000002</v>
      </c>
      <c r="E15" s="123">
        <v>1216</v>
      </c>
      <c r="F15" s="58" t="s">
        <v>719</v>
      </c>
      <c r="G15" s="230">
        <v>6</v>
      </c>
    </row>
    <row r="16" spans="1:8" x14ac:dyDescent="0.25">
      <c r="B16" s="119" t="s">
        <v>23</v>
      </c>
      <c r="C16" s="121" t="s">
        <v>666</v>
      </c>
      <c r="D16" s="122">
        <v>16.843333333333334</v>
      </c>
      <c r="E16" s="123">
        <v>6021</v>
      </c>
      <c r="F16" s="58" t="s">
        <v>718</v>
      </c>
      <c r="G16" s="229">
        <v>1</v>
      </c>
    </row>
    <row r="17" spans="1:7" x14ac:dyDescent="0.25">
      <c r="B17" s="119" t="s">
        <v>401</v>
      </c>
      <c r="C17" s="121" t="s">
        <v>612</v>
      </c>
      <c r="D17" s="122">
        <v>20.27</v>
      </c>
      <c r="E17" s="123">
        <v>5458</v>
      </c>
      <c r="F17" s="123"/>
      <c r="G17" s="229">
        <v>1</v>
      </c>
    </row>
    <row r="18" spans="1:7" x14ac:dyDescent="0.25">
      <c r="C18" s="121"/>
      <c r="D18" s="122"/>
      <c r="E18" s="123"/>
      <c r="F18" s="123"/>
      <c r="G18" s="229"/>
    </row>
    <row r="19" spans="1:7" x14ac:dyDescent="0.25">
      <c r="A19" s="124" t="s">
        <v>498</v>
      </c>
      <c r="B19" s="119" t="s">
        <v>401</v>
      </c>
      <c r="C19" s="121" t="s">
        <v>612</v>
      </c>
      <c r="D19" s="122">
        <v>20.27</v>
      </c>
      <c r="E19" s="123">
        <v>5458</v>
      </c>
      <c r="F19" s="123"/>
      <c r="G19" s="229">
        <v>1</v>
      </c>
    </row>
    <row r="20" spans="1:7" x14ac:dyDescent="0.25">
      <c r="B20" s="123" t="s">
        <v>387</v>
      </c>
      <c r="C20" s="121" t="s">
        <v>665</v>
      </c>
      <c r="D20" s="122">
        <v>2.11</v>
      </c>
      <c r="E20" s="123">
        <v>11734</v>
      </c>
      <c r="F20" s="58" t="s">
        <v>720</v>
      </c>
      <c r="G20" s="229">
        <v>1</v>
      </c>
    </row>
    <row r="21" spans="1:7" x14ac:dyDescent="0.25">
      <c r="B21" s="119" t="s">
        <v>23</v>
      </c>
      <c r="C21" s="121" t="s">
        <v>666</v>
      </c>
      <c r="D21" s="122">
        <v>16.843333333333334</v>
      </c>
      <c r="E21" s="123">
        <v>6021</v>
      </c>
      <c r="F21" s="58" t="s">
        <v>718</v>
      </c>
      <c r="G21" s="229">
        <v>1</v>
      </c>
    </row>
    <row r="22" spans="1:7" x14ac:dyDescent="0.25">
      <c r="B22" s="119" t="s">
        <v>386</v>
      </c>
      <c r="C22" s="121" t="s">
        <v>672</v>
      </c>
      <c r="D22" s="122">
        <v>1.96</v>
      </c>
      <c r="E22" s="123">
        <v>11888</v>
      </c>
      <c r="F22" s="123"/>
      <c r="G22" s="229">
        <v>4</v>
      </c>
    </row>
    <row r="23" spans="1:7" x14ac:dyDescent="0.25">
      <c r="B23" s="119" t="s">
        <v>515</v>
      </c>
      <c r="C23" s="121" t="s">
        <v>698</v>
      </c>
      <c r="D23" s="122">
        <v>0.83</v>
      </c>
      <c r="E23" s="123">
        <v>13736</v>
      </c>
      <c r="F23" s="123"/>
      <c r="G23" s="229">
        <v>1</v>
      </c>
    </row>
    <row r="26" spans="1:7" ht="26.1" customHeight="1" x14ac:dyDescent="0.25">
      <c r="A26" s="263" t="s">
        <v>517</v>
      </c>
      <c r="B26" s="264"/>
      <c r="C26" s="264"/>
      <c r="D26" s="264"/>
      <c r="E26" s="264"/>
      <c r="F26" s="264"/>
      <c r="G26" s="264"/>
    </row>
    <row r="27" spans="1:7" x14ac:dyDescent="0.25">
      <c r="A27" s="280" t="s">
        <v>544</v>
      </c>
      <c r="B27" s="280"/>
      <c r="C27" s="280"/>
      <c r="D27" s="280"/>
      <c r="E27" s="280"/>
      <c r="F27" s="280"/>
      <c r="G27" s="280"/>
    </row>
    <row r="28" spans="1:7" s="46" customFormat="1" x14ac:dyDescent="0.25">
      <c r="A28" s="272" t="s">
        <v>781</v>
      </c>
      <c r="B28" s="272"/>
      <c r="C28" s="272"/>
      <c r="D28" s="272"/>
      <c r="E28" s="272"/>
      <c r="F28" s="272"/>
      <c r="G28" s="272"/>
    </row>
    <row r="29" spans="1:7" s="46" customFormat="1" x14ac:dyDescent="0.25">
      <c r="A29" s="260" t="s">
        <v>782</v>
      </c>
      <c r="B29" s="260"/>
      <c r="C29" s="260"/>
      <c r="D29" s="260"/>
      <c r="E29" s="260"/>
      <c r="F29" s="260"/>
      <c r="G29" s="260"/>
    </row>
    <row r="30" spans="1:7" s="46" customFormat="1" ht="30.75" customHeight="1" x14ac:dyDescent="0.25">
      <c r="A30" s="260" t="s">
        <v>783</v>
      </c>
      <c r="B30" s="272"/>
      <c r="C30" s="272"/>
      <c r="D30" s="272"/>
      <c r="E30" s="272"/>
      <c r="F30" s="272"/>
      <c r="G30" s="272"/>
    </row>
    <row r="31" spans="1:7" ht="14.25" customHeight="1" x14ac:dyDescent="0.25">
      <c r="A31" s="276" t="s">
        <v>784</v>
      </c>
      <c r="B31" s="277"/>
      <c r="C31" s="277"/>
      <c r="D31" s="277"/>
      <c r="E31" s="277"/>
      <c r="F31" s="277"/>
      <c r="G31" s="277"/>
    </row>
    <row r="32" spans="1:7" ht="30" customHeight="1" x14ac:dyDescent="0.25">
      <c r="A32" s="276" t="s">
        <v>785</v>
      </c>
      <c r="B32" s="277"/>
      <c r="C32" s="277"/>
      <c r="D32" s="277"/>
      <c r="E32" s="277"/>
      <c r="F32" s="277"/>
      <c r="G32" s="277"/>
    </row>
  </sheetData>
  <mergeCells count="8">
    <mergeCell ref="A30:G30"/>
    <mergeCell ref="A31:G31"/>
    <mergeCell ref="A32:G32"/>
    <mergeCell ref="A2:G2"/>
    <mergeCell ref="A26:G26"/>
    <mergeCell ref="A27:G27"/>
    <mergeCell ref="A28:G28"/>
    <mergeCell ref="A29:G2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G47"/>
  <sheetViews>
    <sheetView zoomScale="90" zoomScaleNormal="90" workbookViewId="0"/>
  </sheetViews>
  <sheetFormatPr defaultRowHeight="15" x14ac:dyDescent="0.25"/>
  <cols>
    <col min="1" max="1" width="30.7109375" style="16" customWidth="1"/>
    <col min="2" max="2" width="15.7109375" style="16" customWidth="1"/>
    <col min="3" max="3" width="71.7109375" style="16" customWidth="1"/>
    <col min="4" max="4" width="15.7109375" style="31" customWidth="1"/>
    <col min="5" max="5" width="15.7109375" style="30" customWidth="1"/>
    <col min="6" max="6" width="25.7109375" style="30" customWidth="1"/>
    <col min="7" max="7" width="15.7109375" style="16" customWidth="1"/>
  </cols>
  <sheetData>
    <row r="2" spans="1:7" ht="26.1" customHeight="1" x14ac:dyDescent="0.25">
      <c r="A2" s="263" t="s">
        <v>454</v>
      </c>
      <c r="B2" s="264"/>
      <c r="C2" s="264"/>
      <c r="D2" s="264"/>
      <c r="E2" s="264"/>
      <c r="F2" s="264"/>
      <c r="G2" s="264"/>
    </row>
    <row r="3" spans="1:7" s="159" customFormat="1" ht="45" customHeight="1" x14ac:dyDescent="0.25">
      <c r="A3" s="157" t="s">
        <v>0</v>
      </c>
      <c r="B3" s="157" t="s">
        <v>9</v>
      </c>
      <c r="C3" s="157" t="s">
        <v>1</v>
      </c>
      <c r="D3" s="180" t="s">
        <v>220</v>
      </c>
      <c r="E3" s="157" t="s">
        <v>292</v>
      </c>
      <c r="F3" s="157" t="s">
        <v>702</v>
      </c>
      <c r="G3" s="157" t="s">
        <v>517</v>
      </c>
    </row>
    <row r="4" spans="1:7" x14ac:dyDescent="0.25">
      <c r="A4" s="24" t="s">
        <v>112</v>
      </c>
      <c r="B4" s="49" t="s">
        <v>279</v>
      </c>
      <c r="C4" s="49" t="s">
        <v>280</v>
      </c>
      <c r="D4" s="56">
        <v>0.48333333333333334</v>
      </c>
      <c r="E4" s="52">
        <v>14929</v>
      </c>
      <c r="F4" s="52"/>
      <c r="G4" s="117">
        <v>1</v>
      </c>
    </row>
    <row r="5" spans="1:7" x14ac:dyDescent="0.25">
      <c r="A5" s="26"/>
      <c r="B5" s="57" t="s">
        <v>286</v>
      </c>
      <c r="C5" s="26" t="s">
        <v>293</v>
      </c>
      <c r="D5" s="56">
        <v>4.166666666666667</v>
      </c>
      <c r="E5" s="52">
        <v>10018</v>
      </c>
      <c r="F5" s="52"/>
      <c r="G5" s="117">
        <v>2</v>
      </c>
    </row>
    <row r="6" spans="1:7" x14ac:dyDescent="0.25">
      <c r="A6" s="26"/>
      <c r="B6" s="26" t="s">
        <v>285</v>
      </c>
      <c r="C6" s="49" t="s">
        <v>283</v>
      </c>
      <c r="D6" s="56">
        <v>0</v>
      </c>
      <c r="E6" s="242" t="s">
        <v>778</v>
      </c>
      <c r="F6" s="52"/>
      <c r="G6" s="117">
        <v>1</v>
      </c>
    </row>
    <row r="7" spans="1:7" x14ac:dyDescent="0.25">
      <c r="A7" s="26"/>
      <c r="B7" s="26" t="s">
        <v>281</v>
      </c>
      <c r="C7" s="49" t="s">
        <v>282</v>
      </c>
      <c r="D7" s="56">
        <v>3.3333333333333333E-2</v>
      </c>
      <c r="E7" s="242" t="s">
        <v>778</v>
      </c>
      <c r="F7" s="52" t="s">
        <v>762</v>
      </c>
      <c r="G7" s="117">
        <v>1</v>
      </c>
    </row>
    <row r="8" spans="1:7" x14ac:dyDescent="0.25">
      <c r="A8" s="26"/>
      <c r="B8" s="26" t="s">
        <v>284</v>
      </c>
      <c r="C8" s="26" t="s">
        <v>294</v>
      </c>
      <c r="D8" s="56">
        <v>3.3333333333333333E-2</v>
      </c>
      <c r="E8" s="242" t="s">
        <v>778</v>
      </c>
      <c r="F8" s="52"/>
      <c r="G8" s="117">
        <v>2</v>
      </c>
    </row>
    <row r="9" spans="1:7" x14ac:dyDescent="0.25">
      <c r="B9" s="49" t="s">
        <v>278</v>
      </c>
      <c r="C9" s="49" t="s">
        <v>277</v>
      </c>
      <c r="D9" s="56">
        <v>3.1433333333333331</v>
      </c>
      <c r="E9" s="52">
        <v>10786</v>
      </c>
      <c r="F9" s="52"/>
      <c r="G9" s="117">
        <v>1</v>
      </c>
    </row>
    <row r="10" spans="1:7" x14ac:dyDescent="0.25">
      <c r="B10" s="50" t="s">
        <v>549</v>
      </c>
      <c r="C10" s="50" t="s">
        <v>627</v>
      </c>
      <c r="D10" s="128">
        <v>0.11666666666666668</v>
      </c>
      <c r="E10" s="242" t="s">
        <v>778</v>
      </c>
      <c r="F10" s="52"/>
      <c r="G10" s="117">
        <v>2</v>
      </c>
    </row>
    <row r="11" spans="1:7" x14ac:dyDescent="0.25">
      <c r="B11" s="50"/>
      <c r="G11" s="117"/>
    </row>
    <row r="12" spans="1:7" x14ac:dyDescent="0.25">
      <c r="B12" s="50"/>
      <c r="G12" s="117"/>
    </row>
    <row r="13" spans="1:7" ht="26.1" customHeight="1" x14ac:dyDescent="0.25">
      <c r="A13" s="263" t="s">
        <v>517</v>
      </c>
      <c r="B13" s="264"/>
      <c r="C13" s="264"/>
      <c r="D13" s="264"/>
      <c r="E13" s="264"/>
      <c r="F13" s="264"/>
      <c r="G13" s="264"/>
    </row>
    <row r="14" spans="1:7" x14ac:dyDescent="0.25">
      <c r="A14" s="280" t="s">
        <v>786</v>
      </c>
      <c r="B14" s="280"/>
      <c r="C14" s="280"/>
      <c r="D14" s="280"/>
      <c r="E14" s="280"/>
      <c r="F14" s="280"/>
      <c r="G14" s="280"/>
    </row>
    <row r="15" spans="1:7" s="33" customFormat="1" ht="29.25" customHeight="1" x14ac:dyDescent="0.25">
      <c r="A15" s="276" t="s">
        <v>787</v>
      </c>
      <c r="B15" s="276"/>
      <c r="C15" s="276"/>
      <c r="D15" s="276"/>
      <c r="E15" s="276"/>
      <c r="F15" s="276"/>
      <c r="G15" s="276"/>
    </row>
    <row r="16" spans="1:7" x14ac:dyDescent="0.25">
      <c r="A16" s="26"/>
      <c r="B16" s="26"/>
      <c r="C16" s="26"/>
      <c r="D16" s="56"/>
      <c r="E16" s="52"/>
      <c r="F16" s="52"/>
      <c r="G16" s="117"/>
    </row>
    <row r="17" spans="1:7" x14ac:dyDescent="0.25">
      <c r="B17" s="12"/>
      <c r="C17" s="12"/>
      <c r="D17" s="12"/>
      <c r="E17" s="12"/>
      <c r="F17" s="12"/>
      <c r="G17" s="117"/>
    </row>
    <row r="18" spans="1:7" x14ac:dyDescent="0.25">
      <c r="A18" s="26"/>
      <c r="B18" s="26"/>
      <c r="C18" s="26"/>
      <c r="D18" s="56"/>
      <c r="E18" s="52"/>
      <c r="F18" s="52"/>
      <c r="G18" s="117"/>
    </row>
    <row r="19" spans="1:7" x14ac:dyDescent="0.25">
      <c r="A19" s="26"/>
      <c r="B19" s="26"/>
      <c r="C19" s="26"/>
      <c r="D19" s="56"/>
      <c r="E19" s="52"/>
      <c r="F19" s="52"/>
      <c r="G19" s="117"/>
    </row>
    <row r="20" spans="1:7" x14ac:dyDescent="0.25">
      <c r="A20" s="62"/>
      <c r="B20" s="26"/>
      <c r="C20" s="26"/>
      <c r="D20" s="56"/>
      <c r="E20" s="52"/>
      <c r="F20" s="52"/>
      <c r="G20" s="117"/>
    </row>
    <row r="21" spans="1:7" x14ac:dyDescent="0.25">
      <c r="A21" s="26"/>
      <c r="B21" s="26"/>
      <c r="C21" s="26"/>
      <c r="D21" s="56"/>
      <c r="E21" s="52"/>
      <c r="F21" s="52"/>
      <c r="G21" s="117"/>
    </row>
    <row r="22" spans="1:7" x14ac:dyDescent="0.25">
      <c r="A22" s="26"/>
      <c r="B22" s="26"/>
      <c r="C22" s="26"/>
      <c r="D22" s="26"/>
      <c r="E22" s="26"/>
      <c r="F22" s="26"/>
      <c r="G22" s="117"/>
    </row>
    <row r="23" spans="1:7" x14ac:dyDescent="0.25">
      <c r="A23" s="26"/>
      <c r="B23" s="26"/>
      <c r="C23" s="26"/>
      <c r="D23" s="26"/>
      <c r="E23" s="26"/>
      <c r="F23" s="26"/>
      <c r="G23" s="117"/>
    </row>
    <row r="24" spans="1:7" x14ac:dyDescent="0.25">
      <c r="A24" s="26"/>
      <c r="B24" s="26"/>
      <c r="C24" s="26"/>
      <c r="D24" s="26"/>
      <c r="E24" s="26"/>
      <c r="F24" s="26"/>
      <c r="G24" s="117"/>
    </row>
    <row r="25" spans="1:7" x14ac:dyDescent="0.25">
      <c r="A25" s="26"/>
      <c r="B25" s="26"/>
      <c r="C25" s="26"/>
      <c r="D25" s="26"/>
      <c r="E25" s="26"/>
      <c r="F25" s="26"/>
      <c r="G25" s="117"/>
    </row>
    <row r="26" spans="1:7" x14ac:dyDescent="0.25">
      <c r="A26" s="26"/>
      <c r="B26" s="26"/>
      <c r="C26" s="26"/>
      <c r="D26" s="26"/>
      <c r="E26" s="26"/>
      <c r="F26" s="26"/>
      <c r="G26" s="117"/>
    </row>
    <row r="27" spans="1:7" x14ac:dyDescent="0.25">
      <c r="A27" s="26"/>
      <c r="B27" s="26"/>
      <c r="C27" s="26"/>
      <c r="D27" s="26"/>
      <c r="E27" s="26"/>
      <c r="F27" s="26"/>
      <c r="G27" s="117"/>
    </row>
    <row r="28" spans="1:7" x14ac:dyDescent="0.25">
      <c r="A28" s="26"/>
      <c r="B28" s="26"/>
      <c r="C28" s="26"/>
      <c r="D28" s="26"/>
      <c r="E28" s="26"/>
      <c r="F28" s="26"/>
      <c r="G28" s="117"/>
    </row>
    <row r="29" spans="1:7" x14ac:dyDescent="0.25">
      <c r="A29"/>
      <c r="B29"/>
      <c r="C29"/>
      <c r="D29"/>
      <c r="E29"/>
      <c r="F29"/>
      <c r="G29" s="127"/>
    </row>
    <row r="30" spans="1:7" x14ac:dyDescent="0.25">
      <c r="A30"/>
      <c r="B30"/>
      <c r="C30"/>
      <c r="D30"/>
      <c r="E30"/>
      <c r="F30"/>
      <c r="G30" s="127"/>
    </row>
    <row r="31" spans="1:7" x14ac:dyDescent="0.25">
      <c r="A31"/>
      <c r="B31"/>
      <c r="C31"/>
      <c r="D31"/>
      <c r="E31"/>
      <c r="F31"/>
      <c r="G31"/>
    </row>
    <row r="32" spans="1:7" x14ac:dyDescent="0.25">
      <c r="A32"/>
      <c r="B32"/>
      <c r="C32"/>
      <c r="D32"/>
      <c r="E32"/>
      <c r="F32"/>
      <c r="G32"/>
    </row>
    <row r="33" spans="1:7" x14ac:dyDescent="0.25">
      <c r="A33"/>
      <c r="B33"/>
      <c r="C33"/>
      <c r="D33"/>
      <c r="E33"/>
      <c r="F33"/>
      <c r="G33"/>
    </row>
    <row r="34" spans="1:7" x14ac:dyDescent="0.25">
      <c r="A34"/>
      <c r="B34"/>
      <c r="C34"/>
      <c r="D34"/>
      <c r="E34"/>
      <c r="F34"/>
      <c r="G34"/>
    </row>
    <row r="35" spans="1:7" x14ac:dyDescent="0.25">
      <c r="A35"/>
      <c r="B35"/>
      <c r="C35"/>
      <c r="D35"/>
      <c r="E35"/>
      <c r="F35"/>
      <c r="G35"/>
    </row>
    <row r="36" spans="1:7" x14ac:dyDescent="0.25">
      <c r="A36"/>
      <c r="B36"/>
      <c r="C36"/>
      <c r="D36"/>
      <c r="E36"/>
      <c r="F36"/>
      <c r="G36"/>
    </row>
    <row r="37" spans="1:7" x14ac:dyDescent="0.25">
      <c r="A37"/>
      <c r="B37"/>
      <c r="C37"/>
      <c r="D37"/>
      <c r="E37"/>
      <c r="F37"/>
      <c r="G37"/>
    </row>
    <row r="38" spans="1:7" x14ac:dyDescent="0.25">
      <c r="A38"/>
      <c r="B38"/>
      <c r="C38"/>
      <c r="D38"/>
      <c r="E38"/>
      <c r="F38"/>
      <c r="G38"/>
    </row>
    <row r="39" spans="1:7" x14ac:dyDescent="0.25">
      <c r="A39"/>
      <c r="B39"/>
      <c r="C39"/>
      <c r="D39"/>
      <c r="E39"/>
      <c r="F39"/>
      <c r="G39"/>
    </row>
    <row r="40" spans="1:7" x14ac:dyDescent="0.25">
      <c r="A40"/>
      <c r="B40"/>
      <c r="C40"/>
      <c r="D40"/>
      <c r="E40"/>
      <c r="F40"/>
      <c r="G40"/>
    </row>
    <row r="41" spans="1:7" x14ac:dyDescent="0.25">
      <c r="A41"/>
      <c r="B41"/>
      <c r="C41"/>
      <c r="D41"/>
      <c r="E41"/>
      <c r="F41"/>
      <c r="G41"/>
    </row>
    <row r="42" spans="1:7" x14ac:dyDescent="0.25">
      <c r="A42"/>
      <c r="B42"/>
      <c r="C42"/>
      <c r="D42"/>
      <c r="E42"/>
      <c r="F42"/>
      <c r="G42"/>
    </row>
    <row r="43" spans="1:7" x14ac:dyDescent="0.25">
      <c r="A43"/>
      <c r="B43"/>
      <c r="C43"/>
      <c r="D43"/>
      <c r="E43"/>
      <c r="F43"/>
      <c r="G43"/>
    </row>
    <row r="44" spans="1:7" x14ac:dyDescent="0.25">
      <c r="A44"/>
      <c r="B44"/>
      <c r="C44"/>
      <c r="D44"/>
      <c r="E44"/>
      <c r="F44"/>
      <c r="G44"/>
    </row>
    <row r="45" spans="1:7" x14ac:dyDescent="0.25">
      <c r="A45"/>
      <c r="B45"/>
      <c r="C45"/>
      <c r="D45"/>
      <c r="E45"/>
      <c r="F45"/>
      <c r="G45"/>
    </row>
    <row r="46" spans="1:7" x14ac:dyDescent="0.25">
      <c r="A46"/>
      <c r="B46"/>
      <c r="C46"/>
      <c r="D46"/>
      <c r="E46"/>
      <c r="F46"/>
      <c r="G46"/>
    </row>
    <row r="47" spans="1:7" x14ac:dyDescent="0.25">
      <c r="A47"/>
      <c r="B47"/>
      <c r="C47"/>
      <c r="D47"/>
      <c r="E47"/>
      <c r="F47"/>
      <c r="G47"/>
    </row>
  </sheetData>
  <mergeCells count="4">
    <mergeCell ref="A2:G2"/>
    <mergeCell ref="A13:G13"/>
    <mergeCell ref="A14:G14"/>
    <mergeCell ref="A15:G1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30"/>
  <sheetViews>
    <sheetView zoomScale="90" zoomScaleNormal="90" workbookViewId="0"/>
  </sheetViews>
  <sheetFormatPr defaultRowHeight="15" x14ac:dyDescent="0.25"/>
  <cols>
    <col min="1" max="1" width="30.7109375" style="39" customWidth="1"/>
    <col min="2" max="2" width="15.7109375" style="39" customWidth="1"/>
    <col min="3" max="3" width="71.7109375" style="39" customWidth="1"/>
    <col min="4" max="4" width="15.7109375" style="41" customWidth="1"/>
    <col min="5" max="5" width="15.7109375" style="39" customWidth="1"/>
    <col min="6" max="6" width="25.7109375" style="39" customWidth="1"/>
    <col min="7" max="7" width="15.7109375" style="39" customWidth="1"/>
    <col min="8" max="16384" width="9.140625" style="39"/>
  </cols>
  <sheetData>
    <row r="2" spans="1:8" ht="26.1" customHeight="1" x14ac:dyDescent="0.25">
      <c r="A2" s="263" t="s">
        <v>456</v>
      </c>
      <c r="B2" s="264"/>
      <c r="C2" s="264"/>
      <c r="D2" s="264"/>
      <c r="E2" s="264"/>
      <c r="F2" s="264"/>
      <c r="G2" s="264"/>
    </row>
    <row r="3" spans="1:8" s="159" customFormat="1" ht="45" customHeight="1" x14ac:dyDescent="0.25">
      <c r="A3" s="157" t="s">
        <v>0</v>
      </c>
      <c r="B3" s="157" t="s">
        <v>9</v>
      </c>
      <c r="C3" s="157" t="s">
        <v>1</v>
      </c>
      <c r="D3" s="180" t="s">
        <v>220</v>
      </c>
      <c r="E3" s="157" t="s">
        <v>292</v>
      </c>
      <c r="F3" s="157" t="s">
        <v>702</v>
      </c>
      <c r="G3" s="157" t="s">
        <v>517</v>
      </c>
    </row>
    <row r="4" spans="1:8" x14ac:dyDescent="0.25">
      <c r="A4" s="24" t="s">
        <v>455</v>
      </c>
      <c r="B4" s="39" t="s">
        <v>355</v>
      </c>
      <c r="C4" s="40" t="s">
        <v>602</v>
      </c>
      <c r="D4" s="41">
        <v>5.1100000000000003</v>
      </c>
      <c r="E4" s="39">
        <v>9517</v>
      </c>
      <c r="G4" s="129">
        <v>3</v>
      </c>
    </row>
    <row r="5" spans="1:8" x14ac:dyDescent="0.25">
      <c r="B5" s="26" t="s">
        <v>509</v>
      </c>
      <c r="C5" s="40" t="s">
        <v>613</v>
      </c>
      <c r="D5" s="41">
        <v>578.84</v>
      </c>
      <c r="E5" s="39">
        <v>250</v>
      </c>
      <c r="G5" s="129">
        <v>1</v>
      </c>
    </row>
    <row r="6" spans="1:8" x14ac:dyDescent="0.25">
      <c r="B6" s="26" t="s">
        <v>27</v>
      </c>
      <c r="C6" s="40" t="s">
        <v>615</v>
      </c>
      <c r="D6" s="41">
        <v>0.43999999999999995</v>
      </c>
      <c r="E6" s="39">
        <v>15176</v>
      </c>
      <c r="G6" s="129">
        <v>1</v>
      </c>
      <c r="H6" s="26"/>
    </row>
    <row r="7" spans="1:8" x14ac:dyDescent="0.25">
      <c r="B7" s="26" t="s">
        <v>510</v>
      </c>
      <c r="C7" s="40" t="s">
        <v>616</v>
      </c>
      <c r="D7" s="41">
        <v>120.53666666666668</v>
      </c>
      <c r="E7" s="39">
        <v>1347</v>
      </c>
      <c r="G7" s="129">
        <v>1</v>
      </c>
      <c r="H7" s="26"/>
    </row>
    <row r="8" spans="1:8" x14ac:dyDescent="0.25">
      <c r="B8" s="26" t="s">
        <v>511</v>
      </c>
      <c r="C8" s="40" t="s">
        <v>617</v>
      </c>
      <c r="D8" s="41">
        <v>20.813333333333333</v>
      </c>
      <c r="E8" s="39">
        <v>5365</v>
      </c>
      <c r="G8" s="129">
        <v>1</v>
      </c>
    </row>
    <row r="9" spans="1:8" x14ac:dyDescent="0.25">
      <c r="B9" s="26" t="s">
        <v>550</v>
      </c>
      <c r="C9" s="40" t="s">
        <v>618</v>
      </c>
      <c r="D9" s="41">
        <v>63.686666666666667</v>
      </c>
      <c r="E9" s="39">
        <v>2412</v>
      </c>
      <c r="G9" s="129">
        <v>1</v>
      </c>
    </row>
    <row r="10" spans="1:8" x14ac:dyDescent="0.25">
      <c r="B10" s="39" t="s">
        <v>353</v>
      </c>
      <c r="C10" s="40" t="s">
        <v>628</v>
      </c>
      <c r="D10" s="41">
        <v>11.763333333333335</v>
      </c>
      <c r="E10" s="39">
        <v>7125</v>
      </c>
      <c r="G10" s="117">
        <v>5</v>
      </c>
    </row>
    <row r="11" spans="1:8" x14ac:dyDescent="0.25">
      <c r="B11" s="38" t="s">
        <v>352</v>
      </c>
      <c r="C11" s="40" t="s">
        <v>631</v>
      </c>
      <c r="D11" s="41">
        <v>58.34</v>
      </c>
      <c r="E11" s="39">
        <v>2579</v>
      </c>
      <c r="G11" s="129">
        <v>6</v>
      </c>
    </row>
    <row r="12" spans="1:8" x14ac:dyDescent="0.25">
      <c r="B12" s="39" t="s">
        <v>354</v>
      </c>
      <c r="C12" s="40" t="s">
        <v>632</v>
      </c>
      <c r="D12" s="41">
        <v>5.5633333333333335</v>
      </c>
      <c r="E12" s="39">
        <v>9285</v>
      </c>
      <c r="G12" s="129">
        <v>7</v>
      </c>
    </row>
    <row r="13" spans="1:8" x14ac:dyDescent="0.25">
      <c r="B13" s="98" t="s">
        <v>508</v>
      </c>
      <c r="C13" s="40" t="s">
        <v>640</v>
      </c>
      <c r="D13" s="41">
        <v>0.03</v>
      </c>
      <c r="E13" s="242" t="s">
        <v>778</v>
      </c>
      <c r="F13" s="26" t="s">
        <v>721</v>
      </c>
      <c r="G13" s="117">
        <v>1</v>
      </c>
    </row>
    <row r="14" spans="1:8" x14ac:dyDescent="0.25">
      <c r="B14" s="26" t="s">
        <v>551</v>
      </c>
      <c r="C14" s="40" t="s">
        <v>641</v>
      </c>
      <c r="D14" s="41">
        <v>1.6933333333333334</v>
      </c>
      <c r="E14" s="39">
        <v>12199</v>
      </c>
      <c r="F14" s="26" t="s">
        <v>722</v>
      </c>
      <c r="G14" s="117">
        <v>1</v>
      </c>
    </row>
    <row r="15" spans="1:8" x14ac:dyDescent="0.25">
      <c r="B15" s="130" t="s">
        <v>552</v>
      </c>
      <c r="C15" s="40" t="s">
        <v>648</v>
      </c>
      <c r="D15" s="41">
        <v>1.6666666666666666E-2</v>
      </c>
      <c r="E15" s="242" t="s">
        <v>778</v>
      </c>
      <c r="F15" s="26" t="s">
        <v>723</v>
      </c>
      <c r="G15" s="117">
        <v>1</v>
      </c>
    </row>
    <row r="16" spans="1:8" x14ac:dyDescent="0.25">
      <c r="B16" s="26" t="s">
        <v>507</v>
      </c>
      <c r="C16" s="40" t="s">
        <v>649</v>
      </c>
      <c r="D16" s="41">
        <v>5.88</v>
      </c>
      <c r="E16" s="39">
        <v>9121</v>
      </c>
      <c r="G16" s="129">
        <v>8</v>
      </c>
    </row>
    <row r="17" spans="1:7" x14ac:dyDescent="0.25">
      <c r="B17" s="39" t="s">
        <v>356</v>
      </c>
      <c r="C17" s="40" t="s">
        <v>650</v>
      </c>
      <c r="D17" s="41">
        <v>1.7733333333333334</v>
      </c>
      <c r="E17" s="39">
        <v>12088</v>
      </c>
      <c r="G17" s="129">
        <v>4</v>
      </c>
    </row>
    <row r="18" spans="1:7" x14ac:dyDescent="0.25">
      <c r="B18" s="130" t="s">
        <v>553</v>
      </c>
      <c r="C18" s="40" t="s">
        <v>676</v>
      </c>
      <c r="D18" s="41">
        <v>6.6666666666666671E-3</v>
      </c>
      <c r="E18" s="242" t="s">
        <v>778</v>
      </c>
      <c r="F18" s="26" t="s">
        <v>724</v>
      </c>
      <c r="G18" s="117">
        <v>1</v>
      </c>
    </row>
    <row r="19" spans="1:7" x14ac:dyDescent="0.25">
      <c r="B19" s="39" t="s">
        <v>512</v>
      </c>
      <c r="C19" s="40" t="s">
        <v>689</v>
      </c>
      <c r="D19" s="41">
        <v>9.9666666666666668</v>
      </c>
      <c r="E19" s="39">
        <v>7626</v>
      </c>
      <c r="G19" s="129">
        <v>2</v>
      </c>
    </row>
    <row r="21" spans="1:7" x14ac:dyDescent="0.25">
      <c r="D21" s="39"/>
    </row>
    <row r="22" spans="1:7" ht="26.1" customHeight="1" x14ac:dyDescent="0.25">
      <c r="A22" s="263" t="s">
        <v>517</v>
      </c>
      <c r="B22" s="264"/>
      <c r="C22" s="264"/>
      <c r="D22" s="264"/>
      <c r="E22" s="264"/>
      <c r="F22" s="264"/>
      <c r="G22" s="264"/>
    </row>
    <row r="23" spans="1:7" x14ac:dyDescent="0.25">
      <c r="A23" s="272" t="s">
        <v>554</v>
      </c>
      <c r="B23" s="272"/>
      <c r="C23" s="272"/>
      <c r="D23" s="272"/>
      <c r="E23" s="272"/>
      <c r="F23" s="272"/>
      <c r="G23" s="272"/>
    </row>
    <row r="24" spans="1:7" ht="30" customHeight="1" x14ac:dyDescent="0.25">
      <c r="A24" s="260" t="s">
        <v>788</v>
      </c>
      <c r="B24" s="272"/>
      <c r="C24" s="272"/>
      <c r="D24" s="272"/>
      <c r="E24" s="272"/>
      <c r="F24" s="272"/>
      <c r="G24" s="272"/>
    </row>
    <row r="25" spans="1:7" ht="28.5" customHeight="1" x14ac:dyDescent="0.25">
      <c r="A25" s="276" t="s">
        <v>789</v>
      </c>
      <c r="B25" s="276"/>
      <c r="C25" s="276"/>
      <c r="D25" s="276"/>
      <c r="E25" s="276"/>
      <c r="F25" s="276"/>
      <c r="G25" s="276"/>
    </row>
    <row r="26" spans="1:7" ht="15.75" customHeight="1" x14ac:dyDescent="0.25">
      <c r="A26" s="276" t="s">
        <v>790</v>
      </c>
      <c r="B26" s="276"/>
      <c r="C26" s="276"/>
      <c r="D26" s="276"/>
      <c r="E26" s="276"/>
      <c r="F26" s="276"/>
      <c r="G26" s="276"/>
    </row>
    <row r="27" spans="1:7" ht="19.5" customHeight="1" x14ac:dyDescent="0.25">
      <c r="A27" s="276" t="s">
        <v>791</v>
      </c>
      <c r="B27" s="276"/>
      <c r="C27" s="276"/>
      <c r="D27" s="276"/>
      <c r="E27" s="276"/>
      <c r="F27" s="276"/>
      <c r="G27" s="276"/>
    </row>
    <row r="28" spans="1:7" ht="18" customHeight="1" x14ac:dyDescent="0.25">
      <c r="A28" s="276" t="s">
        <v>792</v>
      </c>
      <c r="B28" s="276"/>
      <c r="C28" s="276"/>
      <c r="D28" s="276"/>
      <c r="E28" s="276"/>
      <c r="F28" s="276"/>
      <c r="G28" s="276"/>
    </row>
    <row r="29" spans="1:7" ht="28.5" customHeight="1" x14ac:dyDescent="0.25">
      <c r="A29" s="276" t="s">
        <v>793</v>
      </c>
      <c r="B29" s="276"/>
      <c r="C29" s="276"/>
      <c r="D29" s="276"/>
      <c r="E29" s="276"/>
      <c r="F29" s="276"/>
      <c r="G29" s="276"/>
    </row>
    <row r="30" spans="1:7" ht="32.25" customHeight="1" x14ac:dyDescent="0.25">
      <c r="A30" s="276" t="s">
        <v>794</v>
      </c>
      <c r="B30" s="276"/>
      <c r="C30" s="276"/>
      <c r="D30" s="276"/>
      <c r="E30" s="276"/>
      <c r="F30" s="276"/>
      <c r="G30" s="276"/>
    </row>
  </sheetData>
  <mergeCells count="10">
    <mergeCell ref="A26:G26"/>
    <mergeCell ref="A27:G27"/>
    <mergeCell ref="A28:G28"/>
    <mergeCell ref="A29:G29"/>
    <mergeCell ref="A30:G30"/>
    <mergeCell ref="A2:G2"/>
    <mergeCell ref="A22:G22"/>
    <mergeCell ref="A23:G23"/>
    <mergeCell ref="A24:G24"/>
    <mergeCell ref="A25:G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26"/>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7" ht="26.1" customHeight="1" x14ac:dyDescent="0.25">
      <c r="A2" s="263" t="s">
        <v>461</v>
      </c>
      <c r="B2" s="264"/>
      <c r="C2" s="264"/>
      <c r="D2" s="264"/>
      <c r="E2" s="264"/>
      <c r="F2" s="264"/>
      <c r="G2" s="264"/>
    </row>
    <row r="3" spans="1:7" s="159" customFormat="1" ht="45" customHeight="1" x14ac:dyDescent="0.25">
      <c r="A3" s="157" t="s">
        <v>0</v>
      </c>
      <c r="B3" s="157" t="s">
        <v>9</v>
      </c>
      <c r="C3" s="157" t="s">
        <v>1</v>
      </c>
      <c r="D3" s="180" t="s">
        <v>220</v>
      </c>
      <c r="E3" s="157" t="s">
        <v>292</v>
      </c>
      <c r="F3" s="157" t="s">
        <v>702</v>
      </c>
      <c r="G3" s="157" t="s">
        <v>517</v>
      </c>
    </row>
    <row r="4" spans="1:7" x14ac:dyDescent="0.25">
      <c r="A4" s="48" t="s">
        <v>371</v>
      </c>
      <c r="B4" s="26" t="s">
        <v>372</v>
      </c>
      <c r="C4" s="43" t="s">
        <v>621</v>
      </c>
      <c r="D4" s="44">
        <v>2.3066666666666662</v>
      </c>
      <c r="E4" s="45">
        <v>11542</v>
      </c>
      <c r="F4" s="45" t="s">
        <v>372</v>
      </c>
      <c r="G4" s="136">
        <v>3</v>
      </c>
    </row>
    <row r="5" spans="1:7" x14ac:dyDescent="0.25">
      <c r="A5" s="26"/>
      <c r="B5" s="26" t="s">
        <v>95</v>
      </c>
      <c r="C5" s="43" t="s">
        <v>660</v>
      </c>
      <c r="D5" s="44">
        <v>101.17999999999999</v>
      </c>
      <c r="E5" s="45">
        <v>1588</v>
      </c>
      <c r="F5" s="45" t="s">
        <v>705</v>
      </c>
      <c r="G5" s="136">
        <v>2</v>
      </c>
    </row>
    <row r="6" spans="1:7" x14ac:dyDescent="0.25">
      <c r="A6" s="26"/>
      <c r="B6" s="49" t="s">
        <v>373</v>
      </c>
      <c r="C6" s="43" t="s">
        <v>664</v>
      </c>
      <c r="D6" s="44">
        <v>7.753333333333333</v>
      </c>
      <c r="E6" s="45">
        <v>8347</v>
      </c>
      <c r="F6" s="45" t="s">
        <v>730</v>
      </c>
      <c r="G6" s="135">
        <v>1</v>
      </c>
    </row>
    <row r="7" spans="1:7" x14ac:dyDescent="0.25">
      <c r="A7" s="26"/>
      <c r="B7" s="49" t="s">
        <v>231</v>
      </c>
      <c r="C7" s="43" t="s">
        <v>419</v>
      </c>
      <c r="D7" s="44">
        <v>6.503333333333333</v>
      </c>
      <c r="E7" s="45">
        <v>8850</v>
      </c>
      <c r="F7" s="45" t="s">
        <v>731</v>
      </c>
      <c r="G7" s="136">
        <v>4</v>
      </c>
    </row>
    <row r="8" spans="1:7" x14ac:dyDescent="0.25">
      <c r="A8" s="26"/>
      <c r="B8" s="49"/>
      <c r="C8" s="43"/>
      <c r="D8" s="44"/>
      <c r="E8" s="45"/>
      <c r="F8" s="45"/>
      <c r="G8" s="136"/>
    </row>
    <row r="9" spans="1:7" x14ac:dyDescent="0.25">
      <c r="A9" s="24" t="s">
        <v>376</v>
      </c>
      <c r="B9" s="26" t="s">
        <v>380</v>
      </c>
      <c r="C9" s="43" t="s">
        <v>597</v>
      </c>
      <c r="D9" s="44">
        <v>40.519999999999996</v>
      </c>
      <c r="E9" s="45">
        <v>3418</v>
      </c>
      <c r="F9" s="45" t="s">
        <v>732</v>
      </c>
      <c r="G9" s="136">
        <v>5</v>
      </c>
    </row>
    <row r="10" spans="1:7" x14ac:dyDescent="0.25">
      <c r="A10" s="26"/>
      <c r="B10" s="26"/>
      <c r="C10" s="26"/>
      <c r="D10" s="26"/>
      <c r="E10" s="26"/>
      <c r="F10" s="26"/>
      <c r="G10" s="26"/>
    </row>
    <row r="11" spans="1:7" x14ac:dyDescent="0.25">
      <c r="A11" s="26"/>
      <c r="B11" s="26"/>
      <c r="C11" s="26"/>
      <c r="D11" s="26"/>
      <c r="E11" s="26"/>
      <c r="F11" s="26"/>
      <c r="G11" s="26"/>
    </row>
    <row r="12" spans="1:7" ht="26.1" customHeight="1" x14ac:dyDescent="0.25">
      <c r="A12" s="263" t="s">
        <v>517</v>
      </c>
      <c r="B12" s="264"/>
      <c r="C12" s="264"/>
      <c r="D12" s="264"/>
      <c r="E12" s="264"/>
      <c r="F12" s="264"/>
      <c r="G12" s="264"/>
    </row>
    <row r="13" spans="1:7" x14ac:dyDescent="0.25">
      <c r="A13" s="283" t="s">
        <v>725</v>
      </c>
      <c r="B13" s="283"/>
      <c r="C13" s="283"/>
      <c r="D13" s="283"/>
      <c r="E13" s="283"/>
      <c r="F13" s="283"/>
      <c r="G13" s="283"/>
    </row>
    <row r="14" spans="1:7" ht="31.5" customHeight="1" x14ac:dyDescent="0.25">
      <c r="A14" s="284" t="s">
        <v>726</v>
      </c>
      <c r="B14" s="284"/>
      <c r="C14" s="284"/>
      <c r="D14" s="284"/>
      <c r="E14" s="284"/>
      <c r="F14" s="284"/>
      <c r="G14" s="284"/>
    </row>
    <row r="15" spans="1:7" x14ac:dyDescent="0.25">
      <c r="A15" s="285" t="s">
        <v>727</v>
      </c>
      <c r="B15" s="285"/>
      <c r="C15" s="285"/>
      <c r="D15" s="285"/>
      <c r="E15" s="285"/>
      <c r="F15" s="285"/>
      <c r="G15" s="285"/>
    </row>
    <row r="16" spans="1:7" x14ac:dyDescent="0.25">
      <c r="A16" s="281" t="s">
        <v>728</v>
      </c>
      <c r="B16" s="281"/>
      <c r="C16" s="281"/>
      <c r="D16" s="281"/>
      <c r="E16" s="281"/>
      <c r="F16" s="281"/>
      <c r="G16" s="281"/>
    </row>
    <row r="17" spans="1:7" x14ac:dyDescent="0.25">
      <c r="A17" s="282" t="s">
        <v>729</v>
      </c>
      <c r="B17" s="282"/>
      <c r="C17" s="282"/>
      <c r="D17" s="282"/>
      <c r="E17" s="282"/>
      <c r="F17" s="282"/>
      <c r="G17" s="282"/>
    </row>
    <row r="18" spans="1:7" x14ac:dyDescent="0.25">
      <c r="B18" s="26"/>
      <c r="C18" s="26"/>
      <c r="D18" s="26"/>
      <c r="E18" s="26"/>
      <c r="F18" s="26"/>
      <c r="G18" s="26"/>
    </row>
    <row r="19" spans="1:7" x14ac:dyDescent="0.25">
      <c r="A19" s="58"/>
      <c r="B19" s="26"/>
      <c r="C19" s="26"/>
      <c r="D19" s="26"/>
      <c r="E19" s="26"/>
      <c r="F19" s="26"/>
      <c r="G19" s="26"/>
    </row>
    <row r="20" spans="1:7" x14ac:dyDescent="0.25">
      <c r="B20" s="26"/>
      <c r="C20" s="26"/>
      <c r="D20" s="26"/>
      <c r="E20" s="26"/>
      <c r="F20" s="26"/>
      <c r="G20" s="26"/>
    </row>
    <row r="21" spans="1:7" x14ac:dyDescent="0.25">
      <c r="A21" s="58"/>
      <c r="B21" s="26"/>
      <c r="C21" s="26"/>
      <c r="D21" s="26"/>
      <c r="E21" s="26"/>
      <c r="F21" s="26"/>
      <c r="G21" s="26"/>
    </row>
    <row r="22" spans="1:7" x14ac:dyDescent="0.25">
      <c r="A22" s="26"/>
      <c r="B22" s="26"/>
      <c r="C22" s="26"/>
      <c r="D22" s="26"/>
      <c r="E22" s="26"/>
      <c r="F22" s="26"/>
      <c r="G22" s="26"/>
    </row>
    <row r="23" spans="1:7" x14ac:dyDescent="0.25">
      <c r="A23" s="26"/>
      <c r="B23" s="26"/>
      <c r="C23" s="26"/>
      <c r="D23" s="26"/>
      <c r="E23" s="26"/>
      <c r="F23" s="26"/>
      <c r="G23" s="26"/>
    </row>
    <row r="24" spans="1:7" x14ac:dyDescent="0.25">
      <c r="A24" s="26"/>
      <c r="B24" s="26"/>
      <c r="C24" s="26"/>
      <c r="D24" s="26"/>
      <c r="E24" s="26"/>
      <c r="F24" s="26"/>
      <c r="G24" s="26"/>
    </row>
    <row r="25" spans="1:7" x14ac:dyDescent="0.25">
      <c r="A25" s="26"/>
      <c r="B25" s="26"/>
      <c r="C25" s="26"/>
      <c r="D25" s="26"/>
      <c r="E25" s="26"/>
      <c r="F25" s="26"/>
      <c r="G25" s="26"/>
    </row>
    <row r="26" spans="1:7" x14ac:dyDescent="0.25">
      <c r="A26" s="26"/>
      <c r="B26" s="26"/>
      <c r="C26" s="26"/>
      <c r="D26" s="26"/>
      <c r="E26" s="26"/>
      <c r="F26" s="26"/>
      <c r="G26" s="26"/>
    </row>
  </sheetData>
  <mergeCells count="7">
    <mergeCell ref="A16:G16"/>
    <mergeCell ref="A17:G17"/>
    <mergeCell ref="A2:G2"/>
    <mergeCell ref="A12:G12"/>
    <mergeCell ref="A13:G13"/>
    <mergeCell ref="A14:G14"/>
    <mergeCell ref="A15:G1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11"/>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7" ht="26.1" customHeight="1" x14ac:dyDescent="0.25">
      <c r="A2" s="263" t="s">
        <v>462</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x14ac:dyDescent="0.25">
      <c r="A4" s="24" t="s">
        <v>16</v>
      </c>
      <c r="B4" t="s">
        <v>395</v>
      </c>
      <c r="C4" s="43" t="s">
        <v>600</v>
      </c>
      <c r="D4" s="44">
        <v>0.75666666666666671</v>
      </c>
      <c r="E4" s="45">
        <v>13927</v>
      </c>
      <c r="F4" s="45"/>
      <c r="G4" s="127">
        <v>1</v>
      </c>
    </row>
    <row r="5" spans="1:7" x14ac:dyDescent="0.25">
      <c r="B5" t="s">
        <v>261</v>
      </c>
      <c r="C5" s="43" t="s">
        <v>675</v>
      </c>
      <c r="D5" s="44">
        <v>111.29</v>
      </c>
      <c r="E5" s="45">
        <v>1454</v>
      </c>
      <c r="F5" s="45"/>
      <c r="G5" s="127" t="s">
        <v>556</v>
      </c>
    </row>
    <row r="6" spans="1:7" x14ac:dyDescent="0.25">
      <c r="B6" t="s">
        <v>555</v>
      </c>
      <c r="C6" s="43" t="s">
        <v>601</v>
      </c>
      <c r="D6" s="44">
        <v>44.106666666666662</v>
      </c>
      <c r="E6" s="45">
        <v>3204</v>
      </c>
      <c r="F6" s="45"/>
      <c r="G6" s="127">
        <v>2</v>
      </c>
    </row>
    <row r="9" spans="1:7" ht="26.1" customHeight="1" x14ac:dyDescent="0.25">
      <c r="A9" s="263" t="s">
        <v>517</v>
      </c>
      <c r="B9" s="264"/>
      <c r="C9" s="264"/>
      <c r="D9" s="264"/>
      <c r="E9" s="264"/>
      <c r="F9" s="264"/>
      <c r="G9" s="264"/>
    </row>
    <row r="10" spans="1:7" ht="15" customHeight="1" x14ac:dyDescent="0.25">
      <c r="A10" s="272" t="s">
        <v>796</v>
      </c>
      <c r="B10" s="272"/>
      <c r="C10" s="272"/>
      <c r="D10" s="272"/>
      <c r="E10" s="272"/>
      <c r="F10" s="272"/>
      <c r="G10" s="272"/>
    </row>
    <row r="11" spans="1:7" x14ac:dyDescent="0.25">
      <c r="A11" s="286" t="s">
        <v>795</v>
      </c>
      <c r="B11" s="286"/>
      <c r="C11" s="286"/>
      <c r="D11" s="286"/>
      <c r="E11" s="286"/>
      <c r="F11" s="286"/>
      <c r="G11" s="286"/>
    </row>
  </sheetData>
  <mergeCells count="4">
    <mergeCell ref="A2:G2"/>
    <mergeCell ref="A9:G9"/>
    <mergeCell ref="A10:G10"/>
    <mergeCell ref="A11:G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5"/>
  <sheetViews>
    <sheetView zoomScale="90" zoomScaleNormal="90" workbookViewId="0"/>
  </sheetViews>
  <sheetFormatPr defaultRowHeight="15" x14ac:dyDescent="0.25"/>
  <cols>
    <col min="1" max="1" width="30.7109375" style="108" customWidth="1"/>
    <col min="2" max="2" width="15.7109375" style="108" customWidth="1"/>
    <col min="3" max="3" width="71.7109375" style="108" customWidth="1"/>
    <col min="4" max="5" width="15.7109375" style="108" customWidth="1"/>
    <col min="6" max="6" width="25.7109375" style="108" customWidth="1"/>
    <col min="7" max="7" width="15.7109375" style="108" customWidth="1"/>
    <col min="8" max="16384" width="9.140625" style="108"/>
  </cols>
  <sheetData>
    <row r="2" spans="1:7" ht="26.1" customHeight="1" x14ac:dyDescent="0.25">
      <c r="A2" s="287" t="s">
        <v>463</v>
      </c>
      <c r="B2" s="288"/>
      <c r="C2" s="288"/>
      <c r="D2" s="288"/>
      <c r="E2" s="288"/>
      <c r="F2" s="288"/>
      <c r="G2" s="288"/>
    </row>
    <row r="3" spans="1:7" ht="45" customHeight="1" x14ac:dyDescent="0.25">
      <c r="A3" s="157" t="s">
        <v>0</v>
      </c>
      <c r="B3" s="157" t="s">
        <v>9</v>
      </c>
      <c r="C3" s="157" t="s">
        <v>1</v>
      </c>
      <c r="D3" s="180" t="s">
        <v>220</v>
      </c>
      <c r="E3" s="157" t="s">
        <v>292</v>
      </c>
      <c r="F3" s="157" t="s">
        <v>702</v>
      </c>
      <c r="G3" s="157" t="s">
        <v>517</v>
      </c>
    </row>
    <row r="4" spans="1:7" x14ac:dyDescent="0.25">
      <c r="A4" s="24" t="s">
        <v>586</v>
      </c>
      <c r="B4" s="108" t="s">
        <v>375</v>
      </c>
      <c r="C4" s="109" t="s">
        <v>636</v>
      </c>
      <c r="D4" s="110">
        <v>0.45666666666666661</v>
      </c>
      <c r="E4" s="108">
        <v>15075</v>
      </c>
      <c r="G4" s="132">
        <v>2</v>
      </c>
    </row>
    <row r="5" spans="1:7" x14ac:dyDescent="0.25">
      <c r="B5" s="108" t="s">
        <v>95</v>
      </c>
      <c r="C5" s="109" t="s">
        <v>660</v>
      </c>
      <c r="D5" s="110">
        <v>101.17999999999999</v>
      </c>
      <c r="E5" s="108">
        <v>1588</v>
      </c>
      <c r="F5" s="26" t="s">
        <v>705</v>
      </c>
      <c r="G5" s="117">
        <v>1</v>
      </c>
    </row>
    <row r="6" spans="1:7" x14ac:dyDescent="0.25">
      <c r="B6" s="130" t="s">
        <v>588</v>
      </c>
      <c r="C6" s="109" t="s">
        <v>633</v>
      </c>
      <c r="D6" s="110">
        <v>9.6666666666666665E-2</v>
      </c>
      <c r="E6" s="242" t="s">
        <v>778</v>
      </c>
      <c r="G6" s="118">
        <v>4</v>
      </c>
    </row>
    <row r="7" spans="1:7" x14ac:dyDescent="0.25">
      <c r="C7" s="109"/>
      <c r="D7" s="110"/>
      <c r="G7" s="117"/>
    </row>
    <row r="8" spans="1:7" x14ac:dyDescent="0.25">
      <c r="A8" s="24" t="s">
        <v>587</v>
      </c>
      <c r="B8" t="s">
        <v>190</v>
      </c>
      <c r="C8" s="26" t="s">
        <v>327</v>
      </c>
      <c r="D8" s="51">
        <v>0.27333333333333337</v>
      </c>
      <c r="E8" s="52">
        <v>16278</v>
      </c>
      <c r="F8" s="52"/>
      <c r="G8" s="127">
        <v>3</v>
      </c>
    </row>
    <row r="9" spans="1:7" x14ac:dyDescent="0.25">
      <c r="C9" s="109"/>
      <c r="D9" s="110"/>
    </row>
    <row r="10" spans="1:7" x14ac:dyDescent="0.25">
      <c r="C10" s="109"/>
      <c r="D10" s="110"/>
    </row>
    <row r="11" spans="1:7" ht="18.75" x14ac:dyDescent="0.25">
      <c r="A11" s="263" t="s">
        <v>517</v>
      </c>
      <c r="B11" s="264"/>
      <c r="C11" s="264"/>
      <c r="D11" s="264"/>
      <c r="E11" s="264"/>
      <c r="F11" s="264"/>
      <c r="G11" s="264"/>
    </row>
    <row r="12" spans="1:7" ht="27.75" customHeight="1" x14ac:dyDescent="0.25">
      <c r="A12" s="289" t="s">
        <v>797</v>
      </c>
      <c r="B12" s="289"/>
      <c r="C12" s="289"/>
      <c r="D12" s="289"/>
      <c r="E12" s="289"/>
      <c r="F12" s="289"/>
      <c r="G12" s="289"/>
    </row>
    <row r="13" spans="1:7" ht="32.25" customHeight="1" x14ac:dyDescent="0.25">
      <c r="A13" s="260" t="s">
        <v>799</v>
      </c>
      <c r="B13" s="260"/>
      <c r="C13" s="260"/>
      <c r="D13" s="260"/>
      <c r="E13" s="260"/>
      <c r="F13" s="260"/>
      <c r="G13" s="260"/>
    </row>
    <row r="14" spans="1:7" x14ac:dyDescent="0.25">
      <c r="A14" s="277" t="s">
        <v>798</v>
      </c>
      <c r="B14" s="277"/>
      <c r="C14" s="277"/>
      <c r="D14" s="277"/>
      <c r="E14" s="277"/>
      <c r="F14" s="277"/>
      <c r="G14" s="277"/>
    </row>
    <row r="15" spans="1:7" ht="28.5" customHeight="1" x14ac:dyDescent="0.25">
      <c r="A15" s="276" t="s">
        <v>800</v>
      </c>
      <c r="B15" s="276"/>
      <c r="C15" s="276"/>
      <c r="D15" s="276"/>
      <c r="E15" s="276"/>
      <c r="F15" s="276"/>
      <c r="G15" s="276"/>
    </row>
  </sheetData>
  <mergeCells count="6">
    <mergeCell ref="A15:G15"/>
    <mergeCell ref="A2:G2"/>
    <mergeCell ref="A11:G11"/>
    <mergeCell ref="A12:G12"/>
    <mergeCell ref="A13:G13"/>
    <mergeCell ref="A14:G1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zoomScale="90" zoomScaleNormal="90" workbookViewId="0"/>
  </sheetViews>
  <sheetFormatPr defaultRowHeight="15" customHeight="1" x14ac:dyDescent="0.25"/>
  <cols>
    <col min="1" max="1" width="36" style="16" customWidth="1"/>
    <col min="2" max="2" width="24.85546875" style="21" customWidth="1"/>
    <col min="3" max="3" width="100.140625" style="18" customWidth="1"/>
    <col min="4" max="4" width="18.28515625" style="19" customWidth="1"/>
    <col min="5" max="5" width="18.28515625" style="35" customWidth="1"/>
    <col min="6" max="6" width="25.7109375" style="35" customWidth="1"/>
    <col min="7" max="7" width="15.7109375" style="16" customWidth="1"/>
    <col min="8" max="8" width="9.140625" style="16"/>
  </cols>
  <sheetData>
    <row r="1" spans="1:7" ht="15" customHeight="1" x14ac:dyDescent="0.25">
      <c r="A1" s="22"/>
      <c r="C1" s="23"/>
    </row>
    <row r="2" spans="1:7" ht="26.1" customHeight="1" x14ac:dyDescent="0.25">
      <c r="A2" s="263" t="s">
        <v>464</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ht="15" customHeight="1" x14ac:dyDescent="0.25">
      <c r="A4" s="14" t="s">
        <v>169</v>
      </c>
      <c r="B4" s="91" t="s">
        <v>166</v>
      </c>
      <c r="C4" s="93" t="s">
        <v>296</v>
      </c>
      <c r="D4" s="74">
        <v>6.5433333333333339</v>
      </c>
      <c r="E4" s="75">
        <v>8839</v>
      </c>
      <c r="F4" s="75"/>
      <c r="G4" s="251" t="s">
        <v>567</v>
      </c>
    </row>
    <row r="5" spans="1:7" ht="15" customHeight="1" x14ac:dyDescent="0.25">
      <c r="A5" s="12"/>
      <c r="B5" s="91" t="s">
        <v>164</v>
      </c>
      <c r="C5" s="93" t="s">
        <v>297</v>
      </c>
      <c r="D5" s="74">
        <v>0.52333333333333332</v>
      </c>
      <c r="E5" s="75">
        <v>14742</v>
      </c>
      <c r="F5" s="75"/>
      <c r="G5" s="251" t="s">
        <v>567</v>
      </c>
    </row>
    <row r="6" spans="1:7" ht="15" customHeight="1" x14ac:dyDescent="0.25">
      <c r="A6" s="12"/>
      <c r="B6" s="91" t="s">
        <v>165</v>
      </c>
      <c r="C6" s="93" t="s">
        <v>298</v>
      </c>
      <c r="D6" s="74">
        <v>6347.95</v>
      </c>
      <c r="E6" s="75">
        <v>9</v>
      </c>
      <c r="F6" s="75"/>
      <c r="G6" s="251" t="s">
        <v>567</v>
      </c>
    </row>
    <row r="7" spans="1:7" ht="15" customHeight="1" x14ac:dyDescent="0.25">
      <c r="A7" s="12"/>
      <c r="B7" s="91" t="s">
        <v>168</v>
      </c>
      <c r="C7" s="93" t="s">
        <v>299</v>
      </c>
      <c r="D7" s="74">
        <v>0.64</v>
      </c>
      <c r="E7" s="75">
        <v>14273</v>
      </c>
      <c r="F7" s="75"/>
      <c r="G7" s="251" t="s">
        <v>567</v>
      </c>
    </row>
    <row r="8" spans="1:7" ht="15" customHeight="1" x14ac:dyDescent="0.25">
      <c r="A8" s="12"/>
      <c r="B8" s="91" t="s">
        <v>197</v>
      </c>
      <c r="C8" s="93" t="s">
        <v>300</v>
      </c>
      <c r="D8" s="74">
        <v>9.9999999999999992E-2</v>
      </c>
      <c r="E8" s="242" t="s">
        <v>778</v>
      </c>
      <c r="F8" s="75"/>
      <c r="G8" s="251" t="s">
        <v>567</v>
      </c>
    </row>
    <row r="9" spans="1:7" ht="15" customHeight="1" x14ac:dyDescent="0.25">
      <c r="A9" s="12"/>
      <c r="B9" s="91" t="s">
        <v>167</v>
      </c>
      <c r="C9" s="93" t="s">
        <v>301</v>
      </c>
      <c r="D9" s="74">
        <v>0.39333333333333331</v>
      </c>
      <c r="E9" s="75">
        <v>15453</v>
      </c>
      <c r="F9" s="75"/>
      <c r="G9" s="251" t="s">
        <v>567</v>
      </c>
    </row>
    <row r="10" spans="1:7" ht="15" customHeight="1" x14ac:dyDescent="0.25">
      <c r="A10" s="12"/>
      <c r="B10" s="91"/>
      <c r="C10" s="93"/>
      <c r="D10" s="74"/>
      <c r="E10" s="75"/>
      <c r="F10" s="75"/>
      <c r="G10" s="12"/>
    </row>
    <row r="11" spans="1:7" ht="15" customHeight="1" x14ac:dyDescent="0.25">
      <c r="A11" s="14" t="s">
        <v>465</v>
      </c>
      <c r="B11" s="91" t="s">
        <v>175</v>
      </c>
      <c r="C11" s="93" t="s">
        <v>302</v>
      </c>
      <c r="D11" s="74">
        <v>0.71333333333333337</v>
      </c>
      <c r="E11" s="75">
        <v>14045</v>
      </c>
      <c r="F11" s="75"/>
      <c r="G11" s="251" t="s">
        <v>567</v>
      </c>
    </row>
    <row r="12" spans="1:7" ht="15" customHeight="1" x14ac:dyDescent="0.25">
      <c r="A12" s="12"/>
      <c r="B12" s="91" t="s">
        <v>176</v>
      </c>
      <c r="C12" s="93" t="s">
        <v>303</v>
      </c>
      <c r="D12" s="74">
        <v>1.2633333333333334</v>
      </c>
      <c r="E12" s="75">
        <v>12846</v>
      </c>
      <c r="F12" s="75"/>
      <c r="G12" s="251" t="s">
        <v>567</v>
      </c>
    </row>
    <row r="13" spans="1:7" ht="15" customHeight="1" x14ac:dyDescent="0.25">
      <c r="A13" s="12"/>
      <c r="B13" s="91"/>
      <c r="C13" s="93"/>
      <c r="D13" s="74"/>
      <c r="E13" s="75"/>
      <c r="F13" s="75"/>
      <c r="G13" s="251"/>
    </row>
    <row r="14" spans="1:7" ht="15" customHeight="1" x14ac:dyDescent="0.25">
      <c r="A14" s="14" t="s">
        <v>466</v>
      </c>
      <c r="B14" s="91" t="s">
        <v>198</v>
      </c>
      <c r="C14" s="93" t="s">
        <v>304</v>
      </c>
      <c r="D14" s="74">
        <v>5.6133333333333333</v>
      </c>
      <c r="E14" s="75">
        <v>9254</v>
      </c>
      <c r="F14" s="75"/>
      <c r="G14" s="251" t="s">
        <v>567</v>
      </c>
    </row>
    <row r="15" spans="1:7" ht="15" customHeight="1" x14ac:dyDescent="0.25">
      <c r="A15" s="12"/>
      <c r="B15" s="91" t="s">
        <v>199</v>
      </c>
      <c r="C15" s="93" t="s">
        <v>305</v>
      </c>
      <c r="D15" s="74">
        <v>9.4966666666666679</v>
      </c>
      <c r="E15" s="75">
        <v>7750</v>
      </c>
      <c r="F15" s="75"/>
      <c r="G15" s="251" t="s">
        <v>567</v>
      </c>
    </row>
    <row r="16" spans="1:7" ht="15" customHeight="1" x14ac:dyDescent="0.25">
      <c r="A16" s="12"/>
      <c r="B16" s="91" t="s">
        <v>200</v>
      </c>
      <c r="C16" s="93" t="s">
        <v>306</v>
      </c>
      <c r="D16" s="74">
        <v>22.570000000000004</v>
      </c>
      <c r="E16" s="75">
        <v>5102</v>
      </c>
      <c r="F16" s="75"/>
      <c r="G16" s="251" t="s">
        <v>567</v>
      </c>
    </row>
    <row r="17" spans="1:7" ht="15" customHeight="1" x14ac:dyDescent="0.25">
      <c r="A17" s="12"/>
      <c r="B17" s="91" t="s">
        <v>170</v>
      </c>
      <c r="C17" s="93" t="s">
        <v>307</v>
      </c>
      <c r="D17" s="74">
        <v>18.866666666666671</v>
      </c>
      <c r="E17" s="75">
        <v>5663</v>
      </c>
      <c r="F17" s="75"/>
      <c r="G17" s="251" t="s">
        <v>567</v>
      </c>
    </row>
    <row r="18" spans="1:7" ht="15" customHeight="1" x14ac:dyDescent="0.25">
      <c r="A18" s="12"/>
      <c r="B18" s="91" t="s">
        <v>201</v>
      </c>
      <c r="C18" s="93" t="s">
        <v>308</v>
      </c>
      <c r="D18" s="74">
        <v>10.426666666666668</v>
      </c>
      <c r="E18" s="75">
        <v>7508</v>
      </c>
      <c r="F18" s="75"/>
      <c r="G18" s="251" t="s">
        <v>567</v>
      </c>
    </row>
    <row r="19" spans="1:7" ht="15" customHeight="1" x14ac:dyDescent="0.25">
      <c r="A19" s="12"/>
      <c r="B19" s="91" t="s">
        <v>202</v>
      </c>
      <c r="C19" s="93" t="s">
        <v>309</v>
      </c>
      <c r="D19" s="74">
        <v>0.20000000000000004</v>
      </c>
      <c r="E19" s="75">
        <v>17024</v>
      </c>
      <c r="F19" s="75"/>
      <c r="G19" s="251" t="s">
        <v>567</v>
      </c>
    </row>
    <row r="20" spans="1:7" ht="15" customHeight="1" x14ac:dyDescent="0.25">
      <c r="A20" s="12"/>
      <c r="B20" s="91" t="s">
        <v>172</v>
      </c>
      <c r="C20" s="93" t="s">
        <v>310</v>
      </c>
      <c r="D20" s="74">
        <v>2.5833333333333335</v>
      </c>
      <c r="E20" s="75">
        <v>11273</v>
      </c>
      <c r="F20" s="75"/>
      <c r="G20" s="251" t="s">
        <v>567</v>
      </c>
    </row>
    <row r="21" spans="1:7" ht="15" customHeight="1" x14ac:dyDescent="0.25">
      <c r="A21" s="12"/>
      <c r="B21" s="91" t="s">
        <v>203</v>
      </c>
      <c r="C21" s="93" t="s">
        <v>311</v>
      </c>
      <c r="D21" s="74">
        <v>2.4266666666666663</v>
      </c>
      <c r="E21" s="75">
        <v>11424</v>
      </c>
      <c r="F21" s="75"/>
      <c r="G21" s="251" t="s">
        <v>567</v>
      </c>
    </row>
    <row r="22" spans="1:7" ht="15" customHeight="1" x14ac:dyDescent="0.25">
      <c r="A22" s="12"/>
      <c r="B22" s="91" t="s">
        <v>171</v>
      </c>
      <c r="C22" s="93" t="s">
        <v>312</v>
      </c>
      <c r="D22" s="74">
        <v>1.9466666666666665</v>
      </c>
      <c r="E22" s="75">
        <v>11897</v>
      </c>
      <c r="F22" s="75"/>
      <c r="G22" s="251" t="s">
        <v>567</v>
      </c>
    </row>
    <row r="23" spans="1:7" ht="15" customHeight="1" x14ac:dyDescent="0.25">
      <c r="A23" s="32"/>
      <c r="B23" s="91" t="s">
        <v>204</v>
      </c>
      <c r="C23" s="93" t="s">
        <v>583</v>
      </c>
      <c r="D23" s="74">
        <v>20.063333333333333</v>
      </c>
      <c r="E23" s="75">
        <v>5484</v>
      </c>
      <c r="F23" s="75"/>
      <c r="G23" s="251" t="s">
        <v>567</v>
      </c>
    </row>
    <row r="24" spans="1:7" ht="15" customHeight="1" x14ac:dyDescent="0.25">
      <c r="A24" s="32"/>
      <c r="B24" s="91"/>
      <c r="C24" s="93"/>
      <c r="D24" s="74"/>
      <c r="E24" s="75"/>
      <c r="F24" s="75"/>
      <c r="G24" s="12"/>
    </row>
    <row r="25" spans="1:7" ht="15" customHeight="1" x14ac:dyDescent="0.25">
      <c r="A25" s="14" t="s">
        <v>191</v>
      </c>
      <c r="B25" s="91" t="s">
        <v>205</v>
      </c>
      <c r="C25" s="93" t="s">
        <v>313</v>
      </c>
      <c r="D25" s="74">
        <v>0.59</v>
      </c>
      <c r="E25" s="75">
        <v>14454</v>
      </c>
      <c r="F25" s="75"/>
      <c r="G25" s="12" t="s">
        <v>556</v>
      </c>
    </row>
    <row r="26" spans="1:7" ht="15" customHeight="1" x14ac:dyDescent="0.25">
      <c r="A26" s="12"/>
      <c r="B26" s="91" t="s">
        <v>179</v>
      </c>
      <c r="C26" s="93" t="s">
        <v>314</v>
      </c>
      <c r="D26" s="74">
        <v>0.10000000000000002</v>
      </c>
      <c r="E26" s="242" t="s">
        <v>778</v>
      </c>
      <c r="F26" s="75"/>
      <c r="G26" s="12" t="s">
        <v>556</v>
      </c>
    </row>
    <row r="27" spans="1:7" ht="15" customHeight="1" x14ac:dyDescent="0.25">
      <c r="A27" s="12"/>
      <c r="B27" s="91" t="s">
        <v>180</v>
      </c>
      <c r="C27" s="93" t="s">
        <v>315</v>
      </c>
      <c r="D27" s="74">
        <v>3.03</v>
      </c>
      <c r="E27" s="75">
        <v>10865</v>
      </c>
      <c r="F27" s="75"/>
      <c r="G27" s="12" t="s">
        <v>556</v>
      </c>
    </row>
    <row r="28" spans="1:7" ht="15" customHeight="1" x14ac:dyDescent="0.25">
      <c r="A28" s="12"/>
      <c r="B28" s="91" t="s">
        <v>178</v>
      </c>
      <c r="C28" s="93" t="s">
        <v>316</v>
      </c>
      <c r="D28" s="74">
        <v>4.8966666666666674</v>
      </c>
      <c r="E28" s="75">
        <v>9636</v>
      </c>
      <c r="F28" s="75"/>
      <c r="G28" s="12" t="s">
        <v>556</v>
      </c>
    </row>
    <row r="29" spans="1:7" ht="15" customHeight="1" x14ac:dyDescent="0.25">
      <c r="A29" s="12"/>
      <c r="B29" s="91" t="s">
        <v>206</v>
      </c>
      <c r="C29" s="93" t="s">
        <v>317</v>
      </c>
      <c r="D29" s="74">
        <v>0</v>
      </c>
      <c r="E29" s="242" t="s">
        <v>778</v>
      </c>
      <c r="F29" s="75"/>
      <c r="G29" s="12" t="s">
        <v>556</v>
      </c>
    </row>
    <row r="30" spans="1:7" ht="15" customHeight="1" x14ac:dyDescent="0.25">
      <c r="A30" s="12"/>
      <c r="B30" s="91" t="s">
        <v>207</v>
      </c>
      <c r="C30" s="93" t="s">
        <v>318</v>
      </c>
      <c r="D30" s="74">
        <v>2.8266666666666667</v>
      </c>
      <c r="E30" s="75">
        <v>11050</v>
      </c>
      <c r="F30" s="75"/>
      <c r="G30" s="12" t="s">
        <v>556</v>
      </c>
    </row>
    <row r="31" spans="1:7" ht="15" customHeight="1" x14ac:dyDescent="0.25">
      <c r="A31" s="12"/>
      <c r="B31" s="91" t="s">
        <v>209</v>
      </c>
      <c r="C31" s="93" t="s">
        <v>319</v>
      </c>
      <c r="D31" s="74">
        <v>15.079999999999998</v>
      </c>
      <c r="E31" s="75">
        <v>6357</v>
      </c>
      <c r="F31" s="75"/>
      <c r="G31" s="12" t="s">
        <v>556</v>
      </c>
    </row>
    <row r="32" spans="1:7" ht="15" customHeight="1" x14ac:dyDescent="0.25">
      <c r="A32" s="12"/>
      <c r="B32" s="91" t="s">
        <v>210</v>
      </c>
      <c r="C32" s="93" t="s">
        <v>320</v>
      </c>
      <c r="D32" s="74">
        <v>20.18</v>
      </c>
      <c r="E32" s="75">
        <v>5469</v>
      </c>
      <c r="F32" s="75"/>
      <c r="G32" s="12" t="s">
        <v>556</v>
      </c>
    </row>
    <row r="33" spans="1:8" ht="15" customHeight="1" x14ac:dyDescent="0.25">
      <c r="A33" s="12"/>
      <c r="B33" s="91" t="s">
        <v>177</v>
      </c>
      <c r="C33" s="93" t="s">
        <v>321</v>
      </c>
      <c r="D33" s="74">
        <v>9.25</v>
      </c>
      <c r="E33" s="75">
        <v>7820</v>
      </c>
      <c r="F33" s="75"/>
      <c r="G33" s="12" t="s">
        <v>556</v>
      </c>
    </row>
    <row r="34" spans="1:8" ht="15" customHeight="1" x14ac:dyDescent="0.25">
      <c r="A34" s="12"/>
      <c r="B34" s="91" t="s">
        <v>208</v>
      </c>
      <c r="C34" s="93" t="s">
        <v>322</v>
      </c>
      <c r="D34" s="74">
        <v>60.396666666666668</v>
      </c>
      <c r="E34" s="75">
        <v>2511</v>
      </c>
      <c r="F34" s="75"/>
      <c r="G34" s="12" t="s">
        <v>556</v>
      </c>
    </row>
    <row r="35" spans="1:8" ht="15" customHeight="1" x14ac:dyDescent="0.25">
      <c r="A35" s="12"/>
      <c r="B35" s="91"/>
      <c r="C35" s="93"/>
      <c r="D35" s="74"/>
      <c r="E35" s="75"/>
      <c r="F35" s="75"/>
      <c r="G35" s="12"/>
    </row>
    <row r="36" spans="1:8" ht="15" customHeight="1" x14ac:dyDescent="0.25">
      <c r="A36" s="14" t="s">
        <v>211</v>
      </c>
      <c r="B36" s="91" t="s">
        <v>212</v>
      </c>
      <c r="C36" s="93" t="s">
        <v>323</v>
      </c>
      <c r="D36" s="74">
        <v>1980.9366666666667</v>
      </c>
      <c r="E36" s="75">
        <v>59</v>
      </c>
      <c r="F36" s="75"/>
      <c r="G36" s="12" t="s">
        <v>556</v>
      </c>
    </row>
    <row r="37" spans="1:8" ht="15" customHeight="1" x14ac:dyDescent="0.25">
      <c r="A37" s="12"/>
      <c r="B37" s="91" t="s">
        <v>213</v>
      </c>
      <c r="C37" s="93" t="s">
        <v>324</v>
      </c>
      <c r="D37" s="74">
        <v>333.76333333333332</v>
      </c>
      <c r="E37" s="75">
        <v>470</v>
      </c>
      <c r="F37" s="75"/>
      <c r="G37" s="12" t="s">
        <v>556</v>
      </c>
    </row>
    <row r="38" spans="1:8" ht="15" customHeight="1" x14ac:dyDescent="0.25">
      <c r="A38" s="12"/>
      <c r="B38" s="91" t="s">
        <v>214</v>
      </c>
      <c r="C38" s="93" t="s">
        <v>325</v>
      </c>
      <c r="D38" s="74">
        <v>7.8666666666666671</v>
      </c>
      <c r="E38" s="75">
        <v>8309</v>
      </c>
      <c r="F38" s="75"/>
      <c r="G38" s="12" t="s">
        <v>556</v>
      </c>
    </row>
    <row r="39" spans="1:8" ht="15" customHeight="1" x14ac:dyDescent="0.25">
      <c r="A39" s="12"/>
      <c r="B39" s="91" t="s">
        <v>215</v>
      </c>
      <c r="C39" s="93" t="s">
        <v>326</v>
      </c>
      <c r="D39" s="74">
        <v>3.35</v>
      </c>
      <c r="E39" s="75">
        <v>10640</v>
      </c>
      <c r="F39" s="75"/>
      <c r="G39" s="12" t="s">
        <v>556</v>
      </c>
    </row>
    <row r="40" spans="1:8" ht="15" customHeight="1" x14ac:dyDescent="0.25">
      <c r="A40" s="12"/>
      <c r="B40" s="91" t="s">
        <v>190</v>
      </c>
      <c r="C40" s="93" t="s">
        <v>327</v>
      </c>
      <c r="D40" s="74">
        <v>0.27333333333333337</v>
      </c>
      <c r="E40" s="75">
        <v>16278</v>
      </c>
      <c r="F40" s="75"/>
      <c r="G40" s="12" t="s">
        <v>556</v>
      </c>
    </row>
    <row r="41" spans="1:8" ht="15" customHeight="1" x14ac:dyDescent="0.25">
      <c r="A41" s="12"/>
      <c r="B41" s="91" t="s">
        <v>216</v>
      </c>
      <c r="C41" s="93" t="s">
        <v>328</v>
      </c>
      <c r="D41" s="74">
        <v>10.513333333333334</v>
      </c>
      <c r="E41" s="75">
        <v>7480</v>
      </c>
      <c r="F41" s="75"/>
      <c r="G41" s="12" t="s">
        <v>556</v>
      </c>
    </row>
    <row r="42" spans="1:8" ht="15" customHeight="1" x14ac:dyDescent="0.25">
      <c r="A42" s="12"/>
      <c r="B42" s="91" t="s">
        <v>217</v>
      </c>
      <c r="C42" s="93" t="s">
        <v>329</v>
      </c>
      <c r="D42" s="74">
        <v>88.896666666666661</v>
      </c>
      <c r="E42" s="75">
        <v>1786</v>
      </c>
      <c r="F42" s="75"/>
      <c r="G42" s="12" t="s">
        <v>556</v>
      </c>
      <c r="H42" s="20"/>
    </row>
    <row r="43" spans="1:8" ht="15" customHeight="1" x14ac:dyDescent="0.25">
      <c r="A43" s="12"/>
      <c r="B43" s="91" t="s">
        <v>218</v>
      </c>
      <c r="C43" s="93" t="s">
        <v>330</v>
      </c>
      <c r="D43" s="74">
        <v>0.37999999999999995</v>
      </c>
      <c r="E43" s="75">
        <v>15541</v>
      </c>
      <c r="F43" s="75"/>
      <c r="G43" s="12" t="s">
        <v>556</v>
      </c>
      <c r="H43" s="20"/>
    </row>
    <row r="44" spans="1:8" ht="15" customHeight="1" x14ac:dyDescent="0.25">
      <c r="A44" s="12"/>
      <c r="B44" s="91" t="s">
        <v>182</v>
      </c>
      <c r="C44" s="93" t="s">
        <v>331</v>
      </c>
      <c r="D44" s="74">
        <v>6.3333333333333339E-2</v>
      </c>
      <c r="E44" s="242" t="s">
        <v>778</v>
      </c>
      <c r="F44" s="75"/>
      <c r="G44" s="12" t="s">
        <v>556</v>
      </c>
      <c r="H44" s="20"/>
    </row>
    <row r="45" spans="1:8" ht="15" customHeight="1" x14ac:dyDescent="0.25">
      <c r="A45" s="12"/>
      <c r="B45" s="91" t="s">
        <v>219</v>
      </c>
      <c r="C45" s="93" t="s">
        <v>332</v>
      </c>
      <c r="D45" s="74">
        <v>10.583333333333334</v>
      </c>
      <c r="E45" s="75">
        <v>7455</v>
      </c>
      <c r="F45" s="75"/>
      <c r="G45" s="12" t="s">
        <v>556</v>
      </c>
      <c r="H45" s="20"/>
    </row>
    <row r="46" spans="1:8" ht="15" customHeight="1" x14ac:dyDescent="0.25">
      <c r="A46" s="12"/>
      <c r="B46" s="91" t="s">
        <v>181</v>
      </c>
      <c r="C46" s="93" t="s">
        <v>333</v>
      </c>
      <c r="D46" s="74">
        <v>5.7</v>
      </c>
      <c r="E46" s="75">
        <v>9214</v>
      </c>
      <c r="F46" s="75"/>
      <c r="G46" s="12" t="s">
        <v>556</v>
      </c>
      <c r="H46" s="20"/>
    </row>
    <row r="47" spans="1:8" ht="15" customHeight="1" x14ac:dyDescent="0.25">
      <c r="A47" s="12"/>
      <c r="B47" s="91"/>
      <c r="C47" s="93"/>
      <c r="D47" s="74"/>
      <c r="E47" s="60"/>
      <c r="F47" s="60"/>
      <c r="G47" s="12"/>
      <c r="H47" s="20"/>
    </row>
    <row r="48" spans="1:8" ht="15" customHeight="1" x14ac:dyDescent="0.25">
      <c r="A48" s="12"/>
      <c r="B48" s="91"/>
      <c r="C48" s="93"/>
      <c r="D48" s="74"/>
      <c r="E48" s="60"/>
      <c r="F48" s="60"/>
      <c r="G48" s="12"/>
      <c r="H48" s="20"/>
    </row>
    <row r="49" spans="1:8" ht="26.1" customHeight="1" x14ac:dyDescent="0.25">
      <c r="A49" s="266" t="s">
        <v>517</v>
      </c>
      <c r="B49" s="267"/>
      <c r="C49" s="267"/>
      <c r="D49" s="267"/>
      <c r="E49" s="267"/>
      <c r="F49" s="267"/>
      <c r="G49" s="267"/>
      <c r="H49" s="20"/>
    </row>
    <row r="50" spans="1:8" ht="15" customHeight="1" x14ac:dyDescent="0.25">
      <c r="A50" s="269" t="s">
        <v>838</v>
      </c>
      <c r="B50" s="269"/>
      <c r="C50" s="269"/>
      <c r="D50" s="269"/>
      <c r="E50" s="269"/>
      <c r="F50" s="269"/>
      <c r="G50" s="269"/>
      <c r="H50" s="20"/>
    </row>
    <row r="51" spans="1:8" ht="15" customHeight="1" x14ac:dyDescent="0.25">
      <c r="A51" s="268" t="s">
        <v>839</v>
      </c>
      <c r="B51" s="268"/>
      <c r="C51" s="268"/>
      <c r="D51" s="268"/>
      <c r="E51" s="268"/>
      <c r="F51" s="268"/>
      <c r="G51" s="268"/>
    </row>
    <row r="52" spans="1:8" ht="15" customHeight="1" x14ac:dyDescent="0.25">
      <c r="A52" s="22"/>
      <c r="C52" s="23"/>
    </row>
    <row r="53" spans="1:8" ht="15" customHeight="1" x14ac:dyDescent="0.25">
      <c r="A53" s="22"/>
      <c r="C53" s="23"/>
    </row>
  </sheetData>
  <mergeCells count="4">
    <mergeCell ref="A2:G2"/>
    <mergeCell ref="A49:G49"/>
    <mergeCell ref="A50:G50"/>
    <mergeCell ref="A51:G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4"/>
  <sheetViews>
    <sheetView zoomScale="90" zoomScaleNormal="90" workbookViewId="0">
      <selection activeCell="C27" sqref="C27"/>
    </sheetView>
  </sheetViews>
  <sheetFormatPr defaultRowHeight="15" x14ac:dyDescent="0.25"/>
  <cols>
    <col min="1" max="1" width="30.7109375" customWidth="1"/>
    <col min="2" max="2" width="15.7109375" customWidth="1"/>
    <col min="3" max="3" width="71.7109375" customWidth="1"/>
    <col min="4" max="5" width="15.7109375" style="2" customWidth="1"/>
    <col min="6" max="6" width="25.7109375" style="2" customWidth="1"/>
    <col min="7" max="7" width="15.7109375" customWidth="1"/>
  </cols>
  <sheetData>
    <row r="1" spans="1:8" x14ac:dyDescent="0.25">
      <c r="C1" s="2"/>
      <c r="D1"/>
      <c r="E1"/>
      <c r="F1"/>
    </row>
    <row r="2" spans="1:8" s="5" customFormat="1" ht="26.1" customHeight="1" x14ac:dyDescent="0.25">
      <c r="A2" s="263" t="s">
        <v>845</v>
      </c>
      <c r="B2" s="263"/>
      <c r="C2" s="263"/>
      <c r="D2" s="263"/>
      <c r="E2" s="263"/>
      <c r="F2" s="263"/>
      <c r="G2" s="263"/>
      <c r="H2" s="61"/>
    </row>
    <row r="3" spans="1:8" s="5" customFormat="1" ht="45" customHeight="1" x14ac:dyDescent="0.25">
      <c r="A3" s="157" t="s">
        <v>0</v>
      </c>
      <c r="B3" s="157" t="s">
        <v>9</v>
      </c>
      <c r="C3" s="157" t="s">
        <v>1</v>
      </c>
      <c r="D3" s="180" t="s">
        <v>220</v>
      </c>
      <c r="E3" s="157" t="s">
        <v>292</v>
      </c>
      <c r="F3" s="157" t="s">
        <v>702</v>
      </c>
      <c r="G3" s="157" t="s">
        <v>517</v>
      </c>
      <c r="H3" s="61"/>
    </row>
    <row r="4" spans="1:8" s="5" customFormat="1" x14ac:dyDescent="0.25">
      <c r="A4" s="96" t="s">
        <v>4</v>
      </c>
      <c r="B4" s="58" t="s">
        <v>36</v>
      </c>
      <c r="C4" s="232" t="s">
        <v>37</v>
      </c>
      <c r="D4" s="233">
        <v>2.7466666666666666</v>
      </c>
      <c r="E4" s="234">
        <v>11123</v>
      </c>
      <c r="F4" s="232" t="s">
        <v>699</v>
      </c>
      <c r="G4" s="235">
        <v>1</v>
      </c>
      <c r="H4" s="61"/>
    </row>
    <row r="5" spans="1:8" s="5" customFormat="1" x14ac:dyDescent="0.25">
      <c r="A5" s="97"/>
      <c r="B5" s="58" t="s">
        <v>54</v>
      </c>
      <c r="C5" s="236" t="s">
        <v>59</v>
      </c>
      <c r="D5" s="233">
        <v>0.26666666666666666</v>
      </c>
      <c r="E5" s="234">
        <v>16337</v>
      </c>
      <c r="F5" s="232"/>
      <c r="G5" s="231">
        <v>1</v>
      </c>
      <c r="H5" s="61"/>
    </row>
    <row r="6" spans="1:8" s="5" customFormat="1" x14ac:dyDescent="0.25">
      <c r="A6" s="97"/>
      <c r="B6" s="58" t="s">
        <v>413</v>
      </c>
      <c r="C6" s="58" t="s">
        <v>60</v>
      </c>
      <c r="D6" s="233">
        <v>61.283333333333339</v>
      </c>
      <c r="E6" s="234">
        <v>2482</v>
      </c>
      <c r="F6" s="232" t="s">
        <v>733</v>
      </c>
      <c r="G6" s="237">
        <v>2</v>
      </c>
      <c r="H6" s="61"/>
    </row>
    <row r="7" spans="1:8" s="5" customFormat="1" x14ac:dyDescent="0.25">
      <c r="A7" s="97"/>
      <c r="B7" s="58" t="s">
        <v>61</v>
      </c>
      <c r="C7" s="58" t="s">
        <v>62</v>
      </c>
      <c r="D7" s="233">
        <v>0.12</v>
      </c>
      <c r="E7" s="242" t="s">
        <v>778</v>
      </c>
      <c r="F7" s="232" t="s">
        <v>734</v>
      </c>
      <c r="G7" s="237">
        <v>2</v>
      </c>
      <c r="H7" s="61"/>
    </row>
    <row r="8" spans="1:8" s="5" customFormat="1" x14ac:dyDescent="0.25">
      <c r="A8" s="97"/>
      <c r="B8" s="58" t="s">
        <v>50</v>
      </c>
      <c r="C8" s="236" t="s">
        <v>55</v>
      </c>
      <c r="D8" s="233">
        <v>4.91</v>
      </c>
      <c r="E8" s="234">
        <v>9629</v>
      </c>
      <c r="F8" s="232"/>
      <c r="G8" s="231">
        <v>1</v>
      </c>
      <c r="H8" s="61"/>
    </row>
    <row r="9" spans="1:8" s="5" customFormat="1" x14ac:dyDescent="0.25">
      <c r="A9" s="97"/>
      <c r="B9" s="58" t="s">
        <v>32</v>
      </c>
      <c r="C9" s="232" t="s">
        <v>33</v>
      </c>
      <c r="D9" s="233">
        <v>21.099999999999998</v>
      </c>
      <c r="E9" s="234">
        <v>5326</v>
      </c>
      <c r="F9" s="232" t="s">
        <v>735</v>
      </c>
      <c r="G9" s="235">
        <v>1</v>
      </c>
      <c r="H9" s="61"/>
    </row>
    <row r="10" spans="1:8" s="5" customFormat="1" x14ac:dyDescent="0.25">
      <c r="A10" s="97"/>
      <c r="B10" s="236" t="s">
        <v>69</v>
      </c>
      <c r="C10" s="232" t="s">
        <v>71</v>
      </c>
      <c r="D10" s="233">
        <v>0.47000000000000003</v>
      </c>
      <c r="E10" s="234">
        <v>15009</v>
      </c>
      <c r="F10" s="232"/>
      <c r="G10" s="238">
        <v>2</v>
      </c>
      <c r="H10" s="61"/>
    </row>
    <row r="11" spans="1:8" s="5" customFormat="1" x14ac:dyDescent="0.25">
      <c r="A11" s="97"/>
      <c r="B11" s="58" t="s">
        <v>63</v>
      </c>
      <c r="C11" s="236" t="s">
        <v>65</v>
      </c>
      <c r="D11" s="233">
        <v>210.64999999999998</v>
      </c>
      <c r="E11" s="234">
        <v>772</v>
      </c>
      <c r="F11" s="232" t="s">
        <v>708</v>
      </c>
      <c r="G11" s="237">
        <v>2</v>
      </c>
      <c r="H11" s="61"/>
    </row>
    <row r="12" spans="1:8" s="5" customFormat="1" x14ac:dyDescent="0.25">
      <c r="A12" s="97"/>
      <c r="B12" s="58" t="s">
        <v>64</v>
      </c>
      <c r="C12" s="236" t="s">
        <v>66</v>
      </c>
      <c r="D12" s="233">
        <v>94.106666666666669</v>
      </c>
      <c r="E12" s="234">
        <v>1706</v>
      </c>
      <c r="F12" s="232" t="s">
        <v>708</v>
      </c>
      <c r="G12" s="237">
        <v>2</v>
      </c>
    </row>
    <row r="13" spans="1:8" s="5" customFormat="1" x14ac:dyDescent="0.25">
      <c r="A13" s="97"/>
      <c r="B13" s="58" t="s">
        <v>53</v>
      </c>
      <c r="C13" s="236" t="s">
        <v>58</v>
      </c>
      <c r="D13" s="233">
        <v>7.68</v>
      </c>
      <c r="E13" s="234">
        <v>8373</v>
      </c>
      <c r="F13" s="232"/>
      <c r="G13" s="231">
        <v>1</v>
      </c>
      <c r="H13" s="61"/>
    </row>
    <row r="14" spans="1:8" s="5" customFormat="1" x14ac:dyDescent="0.25">
      <c r="A14" s="97"/>
      <c r="B14" s="58" t="s">
        <v>17</v>
      </c>
      <c r="C14" s="232" t="s">
        <v>18</v>
      </c>
      <c r="D14" s="233">
        <v>0.79333333333333333</v>
      </c>
      <c r="E14" s="234">
        <v>13825</v>
      </c>
      <c r="F14" s="232" t="s">
        <v>736</v>
      </c>
      <c r="G14" s="235">
        <v>1</v>
      </c>
      <c r="H14" s="61"/>
    </row>
    <row r="15" spans="1:8" s="5" customFormat="1" x14ac:dyDescent="0.25">
      <c r="A15" s="97"/>
      <c r="B15" s="58" t="s">
        <v>52</v>
      </c>
      <c r="C15" s="236" t="s">
        <v>57</v>
      </c>
      <c r="D15" s="233">
        <v>0.66333333333333333</v>
      </c>
      <c r="E15" s="234">
        <v>14216</v>
      </c>
      <c r="F15" s="232" t="s">
        <v>711</v>
      </c>
      <c r="G15" s="237">
        <v>1</v>
      </c>
      <c r="H15" s="61"/>
    </row>
    <row r="16" spans="1:8" s="5" customFormat="1" x14ac:dyDescent="0.25">
      <c r="A16" s="97"/>
      <c r="B16" s="58" t="s">
        <v>51</v>
      </c>
      <c r="C16" s="236" t="s">
        <v>56</v>
      </c>
      <c r="D16" s="233">
        <v>78.603333333333339</v>
      </c>
      <c r="E16" s="234">
        <v>1998</v>
      </c>
      <c r="F16" s="232"/>
      <c r="G16" s="231">
        <v>1</v>
      </c>
      <c r="H16" s="61"/>
    </row>
    <row r="17" spans="1:8" x14ac:dyDescent="0.25">
      <c r="A17" s="97"/>
      <c r="B17" s="12" t="s">
        <v>39</v>
      </c>
      <c r="C17" s="232" t="s">
        <v>41</v>
      </c>
      <c r="D17" s="233">
        <v>248.47333333333336</v>
      </c>
      <c r="E17" s="234">
        <v>643</v>
      </c>
      <c r="F17" s="232" t="s">
        <v>737</v>
      </c>
      <c r="G17" s="235">
        <v>1</v>
      </c>
      <c r="H17" s="26"/>
    </row>
    <row r="18" spans="1:8" x14ac:dyDescent="0.25">
      <c r="A18" s="97"/>
      <c r="B18" s="232" t="s">
        <v>72</v>
      </c>
      <c r="C18" s="232" t="s">
        <v>70</v>
      </c>
      <c r="D18" s="233">
        <v>2.23</v>
      </c>
      <c r="E18" s="234">
        <v>11621</v>
      </c>
      <c r="F18" s="232"/>
      <c r="G18" s="235">
        <v>2</v>
      </c>
      <c r="H18" s="26"/>
    </row>
    <row r="19" spans="1:8" x14ac:dyDescent="0.25">
      <c r="A19" s="12"/>
      <c r="B19" s="58" t="s">
        <v>68</v>
      </c>
      <c r="C19" s="236" t="s">
        <v>67</v>
      </c>
      <c r="D19" s="233">
        <v>0</v>
      </c>
      <c r="E19" s="242" t="s">
        <v>778</v>
      </c>
      <c r="F19" s="232" t="s">
        <v>738</v>
      </c>
      <c r="G19" s="237">
        <v>2</v>
      </c>
      <c r="H19" s="26"/>
    </row>
    <row r="20" spans="1:8" x14ac:dyDescent="0.25">
      <c r="A20" s="12"/>
      <c r="B20" s="58"/>
      <c r="C20" s="12"/>
      <c r="D20" s="239"/>
      <c r="E20" s="239"/>
      <c r="F20" s="239"/>
      <c r="G20" s="12"/>
    </row>
    <row r="21" spans="1:8" x14ac:dyDescent="0.25">
      <c r="A21" s="12"/>
      <c r="B21" s="58"/>
      <c r="C21" s="12"/>
      <c r="D21" s="239"/>
      <c r="E21" s="239"/>
      <c r="F21" s="239"/>
      <c r="G21" s="12"/>
    </row>
    <row r="22" spans="1:8" ht="26.1" customHeight="1" x14ac:dyDescent="0.25">
      <c r="A22" s="263" t="s">
        <v>517</v>
      </c>
      <c r="B22" s="263"/>
      <c r="C22" s="263"/>
      <c r="D22" s="263"/>
      <c r="E22" s="263"/>
      <c r="F22" s="263"/>
      <c r="G22" s="263"/>
    </row>
    <row r="23" spans="1:8" ht="26.25" customHeight="1" x14ac:dyDescent="0.25">
      <c r="A23" s="289" t="s">
        <v>801</v>
      </c>
      <c r="B23" s="289"/>
      <c r="C23" s="289"/>
      <c r="D23" s="289"/>
      <c r="E23" s="289"/>
      <c r="F23" s="289"/>
      <c r="G23" s="289"/>
    </row>
    <row r="24" spans="1:8" x14ac:dyDescent="0.25">
      <c r="A24" t="s">
        <v>557</v>
      </c>
    </row>
  </sheetData>
  <mergeCells count="3">
    <mergeCell ref="A2:G2"/>
    <mergeCell ref="A22:G22"/>
    <mergeCell ref="A23:G2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2"/>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 min="8" max="8" width="11.140625" customWidth="1"/>
  </cols>
  <sheetData>
    <row r="2" spans="1:7" ht="26.1" customHeight="1" x14ac:dyDescent="0.25">
      <c r="A2" s="263" t="s">
        <v>467</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x14ac:dyDescent="0.25">
      <c r="A4" s="24" t="s">
        <v>378</v>
      </c>
      <c r="B4" t="s">
        <v>190</v>
      </c>
      <c r="C4" s="26" t="s">
        <v>327</v>
      </c>
      <c r="D4" s="51">
        <v>0.27333333333333337</v>
      </c>
      <c r="E4" s="52">
        <v>16278</v>
      </c>
      <c r="F4" s="52"/>
      <c r="G4" s="127">
        <v>1</v>
      </c>
    </row>
    <row r="5" spans="1:7" x14ac:dyDescent="0.25">
      <c r="B5" t="s">
        <v>397</v>
      </c>
      <c r="C5" s="26" t="s">
        <v>659</v>
      </c>
      <c r="D5" s="51">
        <v>0.11</v>
      </c>
      <c r="E5" s="242" t="s">
        <v>778</v>
      </c>
      <c r="F5" s="52"/>
      <c r="G5" s="127">
        <v>1</v>
      </c>
    </row>
    <row r="6" spans="1:7" x14ac:dyDescent="0.25">
      <c r="B6" s="3" t="s">
        <v>398</v>
      </c>
      <c r="C6" s="26" t="s">
        <v>661</v>
      </c>
      <c r="D6" s="51">
        <v>0.15333333333333335</v>
      </c>
      <c r="E6" s="52">
        <v>17702</v>
      </c>
      <c r="F6" s="52"/>
      <c r="G6" s="127" t="s">
        <v>558</v>
      </c>
    </row>
    <row r="7" spans="1:7" x14ac:dyDescent="0.25">
      <c r="C7" s="26"/>
      <c r="D7" s="51"/>
      <c r="E7" s="52"/>
      <c r="F7" s="52"/>
    </row>
    <row r="8" spans="1:7" x14ac:dyDescent="0.25">
      <c r="C8" s="26"/>
      <c r="D8" s="51"/>
      <c r="E8" s="52"/>
      <c r="F8" s="52"/>
    </row>
    <row r="9" spans="1:7" ht="26.1" customHeight="1" x14ac:dyDescent="0.25">
      <c r="A9" s="263" t="s">
        <v>517</v>
      </c>
      <c r="B9" s="264"/>
      <c r="C9" s="264"/>
      <c r="D9" s="264"/>
      <c r="E9" s="264"/>
      <c r="F9" s="264"/>
      <c r="G9" s="264"/>
    </row>
    <row r="10" spans="1:7" x14ac:dyDescent="0.25">
      <c r="A10" t="s">
        <v>802</v>
      </c>
    </row>
    <row r="11" spans="1:7" ht="30" customHeight="1" x14ac:dyDescent="0.25">
      <c r="A11" s="260" t="s">
        <v>803</v>
      </c>
      <c r="B11" s="260"/>
      <c r="C11" s="260"/>
      <c r="D11" s="260"/>
      <c r="E11" s="260"/>
      <c r="F11" s="260"/>
      <c r="G11" s="260"/>
    </row>
    <row r="12" spans="1:7" ht="14.25" customHeight="1" x14ac:dyDescent="0.25">
      <c r="A12" s="290" t="s">
        <v>804</v>
      </c>
      <c r="B12" s="290"/>
      <c r="C12" s="290"/>
      <c r="D12" s="290"/>
      <c r="E12" s="290"/>
      <c r="F12" s="290"/>
      <c r="G12" s="290"/>
    </row>
  </sheetData>
  <mergeCells count="4">
    <mergeCell ref="A2:G2"/>
    <mergeCell ref="A9:G9"/>
    <mergeCell ref="A11:G11"/>
    <mergeCell ref="A12:G1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H12"/>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8" ht="26.1" customHeight="1" x14ac:dyDescent="0.25">
      <c r="A2" s="263" t="s">
        <v>505</v>
      </c>
      <c r="B2" s="264"/>
      <c r="C2" s="264"/>
      <c r="D2" s="264"/>
      <c r="E2" s="264"/>
      <c r="F2" s="264"/>
      <c r="G2" s="264"/>
    </row>
    <row r="3" spans="1:8" ht="45" customHeight="1" x14ac:dyDescent="0.25">
      <c r="A3" s="157" t="s">
        <v>0</v>
      </c>
      <c r="B3" s="157" t="s">
        <v>9</v>
      </c>
      <c r="C3" s="157" t="s">
        <v>1</v>
      </c>
      <c r="D3" s="180" t="s">
        <v>220</v>
      </c>
      <c r="E3" s="157" t="s">
        <v>292</v>
      </c>
      <c r="F3" s="157" t="s">
        <v>702</v>
      </c>
      <c r="G3" s="157" t="s">
        <v>517</v>
      </c>
    </row>
    <row r="4" spans="1:8" x14ac:dyDescent="0.25">
      <c r="A4" s="24" t="s">
        <v>276</v>
      </c>
      <c r="B4" s="58" t="s">
        <v>287</v>
      </c>
      <c r="C4" s="26" t="s">
        <v>295</v>
      </c>
      <c r="D4" s="56">
        <v>0</v>
      </c>
      <c r="E4" s="242" t="s">
        <v>778</v>
      </c>
      <c r="F4" s="52"/>
      <c r="G4" s="127">
        <v>1</v>
      </c>
    </row>
    <row r="5" spans="1:8" x14ac:dyDescent="0.25">
      <c r="A5" s="26"/>
      <c r="B5" s="59" t="s">
        <v>288</v>
      </c>
      <c r="C5" s="54" t="s">
        <v>289</v>
      </c>
      <c r="D5" s="56">
        <v>0.53999999999999992</v>
      </c>
      <c r="E5" s="52">
        <v>14671</v>
      </c>
      <c r="F5" s="52"/>
      <c r="G5" s="127">
        <v>2</v>
      </c>
      <c r="H5" s="138"/>
    </row>
    <row r="6" spans="1:8" x14ac:dyDescent="0.25">
      <c r="A6" s="26"/>
      <c r="B6" s="59" t="s">
        <v>290</v>
      </c>
      <c r="C6" s="54" t="s">
        <v>291</v>
      </c>
      <c r="D6" s="56">
        <v>0.4466666666666666</v>
      </c>
      <c r="E6" s="52">
        <v>15119</v>
      </c>
      <c r="F6" s="52"/>
      <c r="G6" s="127">
        <v>3</v>
      </c>
      <c r="H6" s="138"/>
    </row>
    <row r="9" spans="1:8" ht="26.1" customHeight="1" x14ac:dyDescent="0.25">
      <c r="A9" s="263" t="s">
        <v>517</v>
      </c>
      <c r="B9" s="264"/>
      <c r="C9" s="264"/>
      <c r="D9" s="264"/>
      <c r="E9" s="264"/>
      <c r="F9" s="264"/>
      <c r="G9" s="264"/>
    </row>
    <row r="10" spans="1:8" ht="29.25" customHeight="1" x14ac:dyDescent="0.25">
      <c r="A10" s="291" t="s">
        <v>805</v>
      </c>
      <c r="B10" s="291"/>
      <c r="C10" s="291"/>
      <c r="D10" s="291"/>
      <c r="E10" s="291"/>
      <c r="F10" s="291"/>
      <c r="G10" s="291"/>
    </row>
    <row r="11" spans="1:8" ht="30.75" customHeight="1" x14ac:dyDescent="0.25">
      <c r="A11" s="290" t="s">
        <v>806</v>
      </c>
      <c r="B11" s="290"/>
      <c r="C11" s="290"/>
      <c r="D11" s="290"/>
      <c r="E11" s="290"/>
      <c r="F11" s="290"/>
      <c r="G11" s="290"/>
    </row>
    <row r="12" spans="1:8" ht="30" customHeight="1" x14ac:dyDescent="0.25">
      <c r="A12" s="290" t="s">
        <v>807</v>
      </c>
      <c r="B12" s="290"/>
      <c r="C12" s="290"/>
      <c r="D12" s="290"/>
      <c r="E12" s="290"/>
      <c r="F12" s="290"/>
      <c r="G12" s="290"/>
    </row>
  </sheetData>
  <mergeCells count="5">
    <mergeCell ref="A2:G2"/>
    <mergeCell ref="A9:G9"/>
    <mergeCell ref="A10:G10"/>
    <mergeCell ref="A11:G11"/>
    <mergeCell ref="A12:G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
  <sheetViews>
    <sheetView tabSelected="1" workbookViewId="0">
      <selection activeCell="B4" sqref="B4:P4"/>
    </sheetView>
  </sheetViews>
  <sheetFormatPr defaultRowHeight="15" x14ac:dyDescent="0.25"/>
  <cols>
    <col min="1" max="1" width="9.140625" style="249"/>
  </cols>
  <sheetData>
    <row r="1" spans="2:16" ht="19.5" x14ac:dyDescent="0.25">
      <c r="B1" s="258" t="s">
        <v>842</v>
      </c>
      <c r="C1" s="258"/>
      <c r="D1" s="258"/>
      <c r="E1" s="258"/>
      <c r="F1" s="258"/>
      <c r="G1" s="258"/>
      <c r="H1" s="258"/>
      <c r="I1" s="258"/>
      <c r="J1" s="258"/>
      <c r="K1" s="258"/>
      <c r="L1" s="258"/>
      <c r="M1" s="258"/>
      <c r="N1" s="258"/>
      <c r="O1" s="258"/>
      <c r="P1" s="258"/>
    </row>
    <row r="3" spans="2:16" ht="86.25" customHeight="1" x14ac:dyDescent="0.25">
      <c r="B3" s="257" t="s">
        <v>843</v>
      </c>
      <c r="C3" s="257"/>
      <c r="D3" s="257"/>
      <c r="E3" s="257"/>
      <c r="F3" s="257"/>
      <c r="G3" s="257"/>
      <c r="H3" s="257"/>
      <c r="I3" s="257"/>
      <c r="J3" s="257"/>
      <c r="K3" s="257"/>
      <c r="L3" s="257"/>
      <c r="M3" s="257"/>
      <c r="N3" s="257"/>
      <c r="O3" s="257"/>
      <c r="P3" s="257"/>
    </row>
    <row r="4" spans="2:16" ht="58.5" customHeight="1" x14ac:dyDescent="0.25">
      <c r="B4" s="259" t="s">
        <v>840</v>
      </c>
      <c r="C4" s="259"/>
      <c r="D4" s="259"/>
      <c r="E4" s="259"/>
      <c r="F4" s="259"/>
      <c r="G4" s="259"/>
      <c r="H4" s="259"/>
      <c r="I4" s="259"/>
      <c r="J4" s="259"/>
      <c r="K4" s="259"/>
      <c r="L4" s="259"/>
      <c r="M4" s="259"/>
      <c r="N4" s="259"/>
      <c r="O4" s="259"/>
      <c r="P4" s="259"/>
    </row>
    <row r="5" spans="2:16" ht="15.75" x14ac:dyDescent="0.25">
      <c r="B5" s="256" t="s">
        <v>841</v>
      </c>
    </row>
    <row r="6" spans="2:16" s="249" customFormat="1" ht="15.75" x14ac:dyDescent="0.25">
      <c r="B6" s="256"/>
    </row>
    <row r="7" spans="2:16" ht="45" customHeight="1" x14ac:dyDescent="0.25">
      <c r="B7" s="260" t="s">
        <v>844</v>
      </c>
      <c r="C7" s="260"/>
      <c r="D7" s="260"/>
      <c r="E7" s="260"/>
      <c r="F7" s="260"/>
      <c r="G7" s="260"/>
      <c r="H7" s="260"/>
      <c r="I7" s="260"/>
      <c r="J7" s="260"/>
      <c r="K7" s="260"/>
      <c r="L7" s="260"/>
      <c r="M7" s="260"/>
      <c r="N7" s="260"/>
      <c r="O7" s="260"/>
      <c r="P7" s="260"/>
    </row>
    <row r="9" spans="2:16" x14ac:dyDescent="0.25">
      <c r="B9" s="248"/>
    </row>
  </sheetData>
  <mergeCells count="4">
    <mergeCell ref="B3:P3"/>
    <mergeCell ref="B1:P1"/>
    <mergeCell ref="B4:P4"/>
    <mergeCell ref="B7:P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7"/>
  <sheetViews>
    <sheetView zoomScale="90" zoomScaleNormal="90" workbookViewId="0"/>
  </sheetViews>
  <sheetFormatPr defaultRowHeight="15" x14ac:dyDescent="0.25"/>
  <cols>
    <col min="1" max="1" width="30.7109375" style="46" customWidth="1"/>
    <col min="2" max="2" width="15.7109375" style="46" customWidth="1"/>
    <col min="3" max="3" width="71.7109375" style="46" customWidth="1"/>
    <col min="4" max="5" width="15.7109375" style="46" customWidth="1"/>
    <col min="6" max="6" width="25.7109375" style="46" customWidth="1"/>
    <col min="7" max="7" width="15.7109375" style="46" customWidth="1"/>
  </cols>
  <sheetData>
    <row r="2" spans="1:7" ht="26.1" customHeight="1" x14ac:dyDescent="0.25">
      <c r="A2" s="263" t="s">
        <v>469</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x14ac:dyDescent="0.25">
      <c r="A4" s="48" t="s">
        <v>493</v>
      </c>
      <c r="B4" s="46" t="s">
        <v>109</v>
      </c>
      <c r="C4" s="43" t="s">
        <v>626</v>
      </c>
      <c r="D4" s="44">
        <v>0.26</v>
      </c>
      <c r="E4" s="45">
        <v>16398</v>
      </c>
      <c r="F4" s="45"/>
      <c r="G4" s="133">
        <v>1</v>
      </c>
    </row>
    <row r="5" spans="1:7" x14ac:dyDescent="0.25">
      <c r="B5" s="42" t="s">
        <v>364</v>
      </c>
      <c r="C5" s="43" t="s">
        <v>639</v>
      </c>
      <c r="D5" s="44">
        <v>6.6666666666666671E-3</v>
      </c>
      <c r="E5" s="242" t="s">
        <v>778</v>
      </c>
      <c r="F5" s="45" t="s">
        <v>739</v>
      </c>
      <c r="G5" s="133">
        <v>1</v>
      </c>
    </row>
    <row r="6" spans="1:7" x14ac:dyDescent="0.25">
      <c r="B6" s="46" t="s">
        <v>368</v>
      </c>
      <c r="C6" s="43" t="s">
        <v>624</v>
      </c>
      <c r="D6" s="44">
        <v>0</v>
      </c>
      <c r="E6" s="242" t="s">
        <v>778</v>
      </c>
      <c r="F6" s="45" t="s">
        <v>740</v>
      </c>
      <c r="G6" s="133">
        <v>1</v>
      </c>
    </row>
    <row r="7" spans="1:7" x14ac:dyDescent="0.25">
      <c r="B7" s="46" t="s">
        <v>367</v>
      </c>
      <c r="C7" s="43" t="s">
        <v>625</v>
      </c>
      <c r="D7" s="44">
        <v>0.26333333333333336</v>
      </c>
      <c r="E7" s="45">
        <v>16371</v>
      </c>
      <c r="F7" s="45" t="s">
        <v>743</v>
      </c>
      <c r="G7" s="133">
        <v>1</v>
      </c>
    </row>
    <row r="8" spans="1:7" x14ac:dyDescent="0.25">
      <c r="B8" s="49" t="s">
        <v>369</v>
      </c>
      <c r="C8" s="43" t="s">
        <v>644</v>
      </c>
      <c r="D8" s="44">
        <v>7.2966666666666669</v>
      </c>
      <c r="E8" s="45">
        <v>8518</v>
      </c>
      <c r="F8" s="45" t="s">
        <v>744</v>
      </c>
      <c r="G8" s="133">
        <v>1</v>
      </c>
    </row>
    <row r="9" spans="1:7" x14ac:dyDescent="0.25">
      <c r="B9" s="42" t="s">
        <v>366</v>
      </c>
      <c r="C9" s="43" t="s">
        <v>678</v>
      </c>
      <c r="D9" s="44">
        <v>5.6666666666666664E-2</v>
      </c>
      <c r="E9" s="242" t="s">
        <v>778</v>
      </c>
      <c r="F9" s="45" t="s">
        <v>742</v>
      </c>
      <c r="G9" s="133">
        <v>1</v>
      </c>
    </row>
    <row r="10" spans="1:7" x14ac:dyDescent="0.25">
      <c r="B10" s="47" t="s">
        <v>365</v>
      </c>
      <c r="C10" s="43" t="s">
        <v>663</v>
      </c>
      <c r="D10" s="44">
        <v>0.26</v>
      </c>
      <c r="E10" s="45">
        <v>16395</v>
      </c>
      <c r="F10" s="45" t="s">
        <v>741</v>
      </c>
      <c r="G10" s="133">
        <v>1</v>
      </c>
    </row>
    <row r="11" spans="1:7" x14ac:dyDescent="0.25">
      <c r="B11" s="46" t="s">
        <v>370</v>
      </c>
      <c r="C11" s="43" t="s">
        <v>652</v>
      </c>
      <c r="D11" s="44">
        <v>0.60333333333333339</v>
      </c>
      <c r="E11" s="45">
        <v>14406</v>
      </c>
      <c r="F11" s="45"/>
      <c r="G11" s="133" t="s">
        <v>558</v>
      </c>
    </row>
    <row r="14" spans="1:7" ht="26.1" customHeight="1" x14ac:dyDescent="0.25">
      <c r="A14" s="263" t="s">
        <v>517</v>
      </c>
      <c r="B14" s="264"/>
      <c r="C14" s="264"/>
      <c r="D14" s="264"/>
      <c r="E14" s="264"/>
      <c r="F14" s="264"/>
      <c r="G14" s="264"/>
    </row>
    <row r="15" spans="1:7" x14ac:dyDescent="0.25">
      <c r="A15" s="293" t="s">
        <v>559</v>
      </c>
      <c r="B15" s="293"/>
      <c r="C15" s="293"/>
      <c r="D15" s="293"/>
      <c r="E15" s="293"/>
      <c r="F15" s="293"/>
      <c r="G15" s="293"/>
    </row>
    <row r="16" spans="1:7" ht="14.25" customHeight="1" x14ac:dyDescent="0.25">
      <c r="A16" s="292" t="s">
        <v>809</v>
      </c>
      <c r="B16" s="292"/>
      <c r="C16" s="292"/>
      <c r="D16" s="292"/>
      <c r="E16" s="292"/>
      <c r="F16" s="292"/>
      <c r="G16" s="292"/>
    </row>
    <row r="17" spans="1:7" ht="31.5" customHeight="1" x14ac:dyDescent="0.25">
      <c r="A17" s="292" t="s">
        <v>808</v>
      </c>
      <c r="B17" s="292"/>
      <c r="C17" s="292"/>
      <c r="D17" s="292"/>
      <c r="E17" s="292"/>
      <c r="F17" s="292"/>
      <c r="G17" s="292"/>
    </row>
  </sheetData>
  <mergeCells count="5">
    <mergeCell ref="A2:G2"/>
    <mergeCell ref="A14:G14"/>
    <mergeCell ref="A16:G16"/>
    <mergeCell ref="A15:G15"/>
    <mergeCell ref="A17:G1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M23"/>
  <sheetViews>
    <sheetView zoomScale="90" zoomScaleNormal="90" workbookViewId="0"/>
  </sheetViews>
  <sheetFormatPr defaultRowHeight="15" x14ac:dyDescent="0.25"/>
  <cols>
    <col min="1" max="1" width="30.7109375" style="101" customWidth="1"/>
    <col min="2" max="2" width="15.7109375" style="105" customWidth="1"/>
    <col min="3" max="3" width="71.7109375" style="101" customWidth="1"/>
    <col min="4" max="5" width="15.7109375" style="101" customWidth="1"/>
    <col min="6" max="6" width="25.7109375" style="101" customWidth="1"/>
    <col min="7" max="7" width="15.7109375" style="106" customWidth="1"/>
    <col min="8" max="13" width="9.140625" style="101"/>
    <col min="14" max="16384" width="9.140625" style="102"/>
  </cols>
  <sheetData>
    <row r="2" spans="1:13" s="100" customFormat="1" ht="26.1" customHeight="1" x14ac:dyDescent="0.25">
      <c r="A2" s="294" t="s">
        <v>452</v>
      </c>
      <c r="B2" s="295"/>
      <c r="C2" s="295"/>
      <c r="D2" s="295"/>
      <c r="E2" s="295"/>
      <c r="F2" s="295"/>
      <c r="G2" s="295"/>
      <c r="H2" s="99"/>
      <c r="I2" s="99"/>
      <c r="J2" s="99"/>
      <c r="K2" s="99"/>
      <c r="L2" s="99"/>
      <c r="M2" s="99"/>
    </row>
    <row r="3" spans="1:13" s="100" customFormat="1" ht="45" customHeight="1" x14ac:dyDescent="0.25">
      <c r="A3" s="157" t="s">
        <v>0</v>
      </c>
      <c r="B3" s="157" t="s">
        <v>9</v>
      </c>
      <c r="C3" s="157" t="s">
        <v>1</v>
      </c>
      <c r="D3" s="180" t="s">
        <v>220</v>
      </c>
      <c r="E3" s="157" t="s">
        <v>292</v>
      </c>
      <c r="F3" s="157" t="s">
        <v>702</v>
      </c>
      <c r="G3" s="157" t="s">
        <v>517</v>
      </c>
      <c r="H3" s="99"/>
      <c r="I3" s="99"/>
      <c r="J3" s="99"/>
      <c r="K3" s="99"/>
      <c r="L3" s="99"/>
      <c r="M3" s="99"/>
    </row>
    <row r="4" spans="1:13" s="100" customFormat="1" x14ac:dyDescent="0.25">
      <c r="A4" s="243" t="s">
        <v>494</v>
      </c>
      <c r="B4" s="13" t="s">
        <v>522</v>
      </c>
      <c r="C4" s="161" t="s">
        <v>605</v>
      </c>
      <c r="D4" s="169">
        <v>5.4200000000000008</v>
      </c>
      <c r="E4" s="170">
        <v>9355</v>
      </c>
      <c r="F4" s="170"/>
      <c r="G4" s="6">
        <v>3</v>
      </c>
      <c r="H4" s="99"/>
      <c r="I4" s="99"/>
      <c r="J4" s="99"/>
      <c r="K4" s="99"/>
      <c r="L4" s="99"/>
      <c r="M4" s="99"/>
    </row>
    <row r="5" spans="1:13" s="100" customFormat="1" x14ac:dyDescent="0.25">
      <c r="A5" s="243"/>
      <c r="B5" s="13" t="s">
        <v>382</v>
      </c>
      <c r="C5" s="161" t="s">
        <v>609</v>
      </c>
      <c r="D5" s="169">
        <v>0.25</v>
      </c>
      <c r="E5" s="170">
        <v>16501</v>
      </c>
      <c r="F5" s="170"/>
      <c r="G5" s="6">
        <v>2</v>
      </c>
      <c r="H5" s="99"/>
      <c r="I5" s="99"/>
      <c r="J5" s="99"/>
      <c r="K5" s="99"/>
      <c r="L5" s="99"/>
      <c r="M5" s="99"/>
    </row>
    <row r="6" spans="1:13" s="100" customFormat="1" x14ac:dyDescent="0.25">
      <c r="A6" s="255"/>
      <c r="B6" s="170" t="s">
        <v>361</v>
      </c>
      <c r="C6" s="162" t="s">
        <v>635</v>
      </c>
      <c r="D6" s="69">
        <v>4.2133333333333338</v>
      </c>
      <c r="E6" s="170">
        <v>10000</v>
      </c>
      <c r="F6" s="170"/>
      <c r="G6" s="201">
        <v>1</v>
      </c>
    </row>
    <row r="7" spans="1:13" s="100" customFormat="1" x14ac:dyDescent="0.25">
      <c r="A7" s="13"/>
      <c r="B7" s="13" t="s">
        <v>250</v>
      </c>
      <c r="C7" s="161" t="s">
        <v>444</v>
      </c>
      <c r="D7" s="169">
        <v>6.2666666666666666</v>
      </c>
      <c r="E7" s="170">
        <v>8952</v>
      </c>
      <c r="F7" s="170"/>
      <c r="G7" s="6">
        <v>3</v>
      </c>
    </row>
    <row r="8" spans="1:13" s="100" customFormat="1" x14ac:dyDescent="0.25">
      <c r="A8" s="243"/>
      <c r="B8" s="244" t="s">
        <v>525</v>
      </c>
      <c r="C8" s="161" t="s">
        <v>645</v>
      </c>
      <c r="D8" s="169">
        <v>3.2033333333333331</v>
      </c>
      <c r="E8" s="170">
        <v>10747</v>
      </c>
      <c r="F8" s="170"/>
      <c r="G8" s="134">
        <v>3</v>
      </c>
      <c r="H8" s="99"/>
      <c r="I8" s="99"/>
      <c r="J8" s="99"/>
      <c r="K8" s="99"/>
      <c r="L8" s="99"/>
      <c r="M8" s="99"/>
    </row>
    <row r="9" spans="1:13" x14ac:dyDescent="0.25">
      <c r="A9" s="243"/>
      <c r="B9" s="46" t="s">
        <v>521</v>
      </c>
      <c r="C9" s="161" t="s">
        <v>662</v>
      </c>
      <c r="D9" s="169">
        <v>57.306666666666665</v>
      </c>
      <c r="E9" s="170">
        <v>2627</v>
      </c>
      <c r="F9" s="170"/>
      <c r="G9" s="134">
        <v>3</v>
      </c>
    </row>
    <row r="10" spans="1:13" x14ac:dyDescent="0.25">
      <c r="A10" s="244"/>
      <c r="B10" s="244" t="s">
        <v>373</v>
      </c>
      <c r="C10" s="161" t="s">
        <v>664</v>
      </c>
      <c r="D10" s="169">
        <v>7.753333333333333</v>
      </c>
      <c r="E10" s="170">
        <v>8347</v>
      </c>
      <c r="F10" s="170"/>
      <c r="G10" s="134" t="s">
        <v>562</v>
      </c>
    </row>
    <row r="11" spans="1:13" x14ac:dyDescent="0.25">
      <c r="A11" s="244"/>
      <c r="B11" s="13" t="s">
        <v>523</v>
      </c>
      <c r="C11" s="161" t="s">
        <v>673</v>
      </c>
      <c r="D11" s="169">
        <v>2.0666666666666664</v>
      </c>
      <c r="E11" s="170">
        <v>11778</v>
      </c>
      <c r="F11" s="170"/>
      <c r="G11" s="6">
        <v>3</v>
      </c>
      <c r="H11" s="102"/>
      <c r="I11" s="102"/>
      <c r="J11" s="102"/>
    </row>
    <row r="12" spans="1:13" x14ac:dyDescent="0.25">
      <c r="A12" s="244"/>
      <c r="B12" s="170" t="s">
        <v>360</v>
      </c>
      <c r="C12" s="162" t="s">
        <v>677</v>
      </c>
      <c r="D12" s="69">
        <v>15.956666666666665</v>
      </c>
      <c r="E12" s="170">
        <v>6175</v>
      </c>
      <c r="F12" s="170"/>
      <c r="G12" s="201">
        <v>1</v>
      </c>
      <c r="H12" s="102"/>
      <c r="I12" s="102"/>
      <c r="J12" s="102"/>
    </row>
    <row r="13" spans="1:13" s="154" customFormat="1" x14ac:dyDescent="0.25">
      <c r="A13" s="61"/>
      <c r="B13" s="246" t="s">
        <v>381</v>
      </c>
      <c r="C13" s="161" t="s">
        <v>685</v>
      </c>
      <c r="D13" s="171">
        <v>1.6666666666666666E-2</v>
      </c>
      <c r="E13" s="242" t="s">
        <v>778</v>
      </c>
      <c r="F13" s="170"/>
      <c r="G13" s="7">
        <v>5</v>
      </c>
      <c r="K13" s="155"/>
      <c r="L13" s="155"/>
      <c r="M13" s="155"/>
    </row>
    <row r="14" spans="1:13" x14ac:dyDescent="0.25">
      <c r="A14" s="244"/>
      <c r="B14" s="245" t="s">
        <v>514</v>
      </c>
      <c r="C14" s="161" t="s">
        <v>686</v>
      </c>
      <c r="D14" s="169">
        <v>19.28</v>
      </c>
      <c r="E14" s="170">
        <v>5600</v>
      </c>
      <c r="F14" s="170"/>
      <c r="G14" s="134">
        <v>3</v>
      </c>
      <c r="H14" s="102"/>
      <c r="I14" s="102"/>
      <c r="J14" s="102"/>
    </row>
    <row r="15" spans="1:13" x14ac:dyDescent="0.25">
      <c r="A15" s="244"/>
      <c r="B15" s="13" t="s">
        <v>383</v>
      </c>
      <c r="C15" s="161" t="s">
        <v>690</v>
      </c>
      <c r="D15" s="169">
        <v>3.3333333333333333E-2</v>
      </c>
      <c r="E15" s="242" t="s">
        <v>778</v>
      </c>
      <c r="F15" s="170"/>
      <c r="G15" s="6">
        <v>2</v>
      </c>
      <c r="H15" s="102"/>
      <c r="I15" s="102"/>
      <c r="J15" s="102"/>
    </row>
    <row r="16" spans="1:13" x14ac:dyDescent="0.25">
      <c r="A16" s="244"/>
      <c r="B16" s="244"/>
      <c r="C16" s="161"/>
      <c r="D16" s="169"/>
      <c r="E16" s="170"/>
      <c r="F16" s="170"/>
      <c r="G16" s="134"/>
      <c r="H16" s="102"/>
      <c r="I16" s="102"/>
      <c r="J16" s="102"/>
    </row>
    <row r="17" spans="1:10" x14ac:dyDescent="0.25">
      <c r="A17" s="102"/>
      <c r="B17" s="104"/>
      <c r="C17" s="104"/>
      <c r="D17" s="102"/>
      <c r="E17" s="102"/>
      <c r="F17" s="102"/>
      <c r="G17" s="103"/>
      <c r="H17" s="102"/>
      <c r="I17" s="102"/>
      <c r="J17" s="102"/>
    </row>
    <row r="18" spans="1:10" ht="26.1" customHeight="1" x14ac:dyDescent="0.25">
      <c r="A18" s="263" t="s">
        <v>517</v>
      </c>
      <c r="B18" s="264"/>
      <c r="C18" s="264"/>
      <c r="D18" s="264"/>
      <c r="E18" s="264"/>
      <c r="F18" s="264"/>
      <c r="G18" s="264"/>
      <c r="H18" s="102"/>
      <c r="I18" s="102"/>
      <c r="J18" s="102"/>
    </row>
    <row r="19" spans="1:10" x14ac:dyDescent="0.25">
      <c r="A19" s="296" t="s">
        <v>560</v>
      </c>
      <c r="B19" s="296"/>
      <c r="C19" s="296"/>
      <c r="D19" s="296"/>
      <c r="E19" s="296"/>
      <c r="F19" s="296"/>
      <c r="G19" s="296"/>
      <c r="H19" s="102"/>
      <c r="I19" s="102"/>
      <c r="J19" s="102"/>
    </row>
    <row r="20" spans="1:10" x14ac:dyDescent="0.25">
      <c r="A20" s="285" t="s">
        <v>561</v>
      </c>
      <c r="B20" s="285"/>
      <c r="C20" s="285"/>
      <c r="D20" s="285"/>
      <c r="E20" s="285"/>
      <c r="F20" s="285"/>
      <c r="G20" s="285"/>
      <c r="H20" s="102"/>
      <c r="I20" s="102"/>
      <c r="J20" s="102"/>
    </row>
    <row r="21" spans="1:10" x14ac:dyDescent="0.25">
      <c r="A21" s="26" t="s">
        <v>782</v>
      </c>
    </row>
    <row r="22" spans="1:10" x14ac:dyDescent="0.25">
      <c r="A22" s="297" t="s">
        <v>810</v>
      </c>
      <c r="B22" s="297"/>
      <c r="C22" s="297"/>
      <c r="D22" s="297"/>
      <c r="E22" s="297"/>
      <c r="F22" s="297"/>
      <c r="G22" s="297"/>
    </row>
    <row r="23" spans="1:10" ht="28.5" customHeight="1" x14ac:dyDescent="0.25">
      <c r="A23" s="276" t="s">
        <v>811</v>
      </c>
      <c r="B23" s="276"/>
      <c r="C23" s="276"/>
      <c r="D23" s="276"/>
      <c r="E23" s="276"/>
      <c r="F23" s="276"/>
      <c r="G23" s="276"/>
    </row>
  </sheetData>
  <autoFilter ref="B3:G10" xr:uid="{00000000-0009-0000-0000-000014000000}">
    <sortState ref="B4:G15">
      <sortCondition ref="B3:B10"/>
    </sortState>
  </autoFilter>
  <mergeCells count="6">
    <mergeCell ref="A23:G23"/>
    <mergeCell ref="A2:G2"/>
    <mergeCell ref="A18:G18"/>
    <mergeCell ref="A19:G19"/>
    <mergeCell ref="A20:G20"/>
    <mergeCell ref="A22:G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G69"/>
  <sheetViews>
    <sheetView zoomScale="90" zoomScaleNormal="90" workbookViewId="0"/>
  </sheetViews>
  <sheetFormatPr defaultRowHeight="15" x14ac:dyDescent="0.25"/>
  <cols>
    <col min="1" max="1" width="30.7109375" style="146" customWidth="1"/>
    <col min="2" max="2" width="15.7109375" style="146" customWidth="1"/>
    <col min="3" max="3" width="71.7109375" style="146" customWidth="1"/>
    <col min="4" max="5" width="15.7109375" style="173" customWidth="1"/>
    <col min="6" max="6" width="25.7109375" style="173" customWidth="1"/>
    <col min="7" max="7" width="15.7109375" style="146" customWidth="1"/>
    <col min="8" max="16384" width="9.140625" style="146"/>
  </cols>
  <sheetData>
    <row r="2" spans="1:7" ht="26.1" customHeight="1" x14ac:dyDescent="0.25">
      <c r="A2" s="298" t="s">
        <v>470</v>
      </c>
      <c r="B2" s="299"/>
      <c r="C2" s="299"/>
      <c r="D2" s="299"/>
      <c r="E2" s="299"/>
      <c r="F2" s="299"/>
      <c r="G2" s="299"/>
    </row>
    <row r="3" spans="1:7" ht="45" customHeight="1" x14ac:dyDescent="0.25">
      <c r="A3" s="157" t="s">
        <v>0</v>
      </c>
      <c r="B3" s="157" t="s">
        <v>9</v>
      </c>
      <c r="C3" s="157" t="s">
        <v>1</v>
      </c>
      <c r="D3" s="180" t="s">
        <v>220</v>
      </c>
      <c r="E3" s="157" t="s">
        <v>292</v>
      </c>
      <c r="F3" s="157" t="s">
        <v>702</v>
      </c>
      <c r="G3" s="157" t="s">
        <v>3</v>
      </c>
    </row>
    <row r="4" spans="1:7" x14ac:dyDescent="0.25">
      <c r="A4" s="147" t="s">
        <v>6</v>
      </c>
      <c r="B4" s="148" t="s">
        <v>36</v>
      </c>
      <c r="C4" s="148" t="s">
        <v>37</v>
      </c>
      <c r="D4" s="172">
        <v>2.7466666666666666</v>
      </c>
      <c r="E4" s="173">
        <v>11123</v>
      </c>
      <c r="F4" s="6" t="s">
        <v>699</v>
      </c>
      <c r="G4" s="228" t="s">
        <v>567</v>
      </c>
    </row>
    <row r="5" spans="1:7" x14ac:dyDescent="0.25">
      <c r="B5" s="148" t="s">
        <v>48</v>
      </c>
      <c r="C5" s="148" t="s">
        <v>49</v>
      </c>
      <c r="D5" s="172">
        <v>2.7466666666666666</v>
      </c>
      <c r="E5" s="173">
        <v>11124</v>
      </c>
      <c r="F5" s="241"/>
      <c r="G5" s="149" t="s">
        <v>581</v>
      </c>
    </row>
    <row r="6" spans="1:7" x14ac:dyDescent="0.25">
      <c r="B6" s="148" t="s">
        <v>46</v>
      </c>
      <c r="C6" s="148" t="s">
        <v>47</v>
      </c>
      <c r="D6" s="172">
        <v>5.2633333333333328</v>
      </c>
      <c r="E6" s="173">
        <v>9436</v>
      </c>
      <c r="F6" s="241"/>
      <c r="G6" s="228" t="s">
        <v>745</v>
      </c>
    </row>
    <row r="7" spans="1:7" x14ac:dyDescent="0.25">
      <c r="B7" s="150" t="s">
        <v>27</v>
      </c>
      <c r="C7" s="150" t="s">
        <v>27</v>
      </c>
      <c r="D7" s="172">
        <v>0.43999999999999995</v>
      </c>
      <c r="E7" s="173">
        <v>15176</v>
      </c>
      <c r="F7" s="241"/>
      <c r="G7" s="228" t="s">
        <v>746</v>
      </c>
    </row>
    <row r="8" spans="1:7" x14ac:dyDescent="0.25">
      <c r="B8" s="148" t="s">
        <v>32</v>
      </c>
      <c r="C8" s="148" t="s">
        <v>33</v>
      </c>
      <c r="D8" s="172">
        <v>21.099999999999998</v>
      </c>
      <c r="E8" s="173">
        <v>5326</v>
      </c>
      <c r="F8" s="6" t="s">
        <v>763</v>
      </c>
      <c r="G8" s="228" t="s">
        <v>745</v>
      </c>
    </row>
    <row r="9" spans="1:7" x14ac:dyDescent="0.25">
      <c r="B9" s="148" t="s">
        <v>34</v>
      </c>
      <c r="C9" s="148" t="s">
        <v>35</v>
      </c>
      <c r="D9" s="172">
        <v>1.1866666666666668</v>
      </c>
      <c r="E9" s="173">
        <v>12968</v>
      </c>
      <c r="F9" s="6"/>
      <c r="G9" s="228" t="s">
        <v>556</v>
      </c>
    </row>
    <row r="10" spans="1:7" s="151" customFormat="1" x14ac:dyDescent="0.25">
      <c r="B10" s="152" t="s">
        <v>21</v>
      </c>
      <c r="C10" s="152" t="s">
        <v>22</v>
      </c>
      <c r="D10" s="174">
        <v>47.196666666666665</v>
      </c>
      <c r="E10" s="173">
        <v>3040</v>
      </c>
      <c r="F10" s="6" t="s">
        <v>764</v>
      </c>
      <c r="G10" s="240" t="s">
        <v>569</v>
      </c>
    </row>
    <row r="11" spans="1:7" x14ac:dyDescent="0.25">
      <c r="B11" s="148" t="s">
        <v>19</v>
      </c>
      <c r="C11" s="148" t="s">
        <v>20</v>
      </c>
      <c r="D11" s="172">
        <v>6.9466666666666681</v>
      </c>
      <c r="E11" s="173">
        <v>8659</v>
      </c>
      <c r="F11" s="6" t="s">
        <v>751</v>
      </c>
      <c r="G11" s="228" t="s">
        <v>567</v>
      </c>
    </row>
    <row r="12" spans="1:7" x14ac:dyDescent="0.25">
      <c r="B12" s="148" t="s">
        <v>43</v>
      </c>
      <c r="C12" s="148" t="s">
        <v>44</v>
      </c>
      <c r="D12" s="172">
        <v>0.70666666666666667</v>
      </c>
      <c r="E12" s="173">
        <v>14058</v>
      </c>
      <c r="F12" s="6" t="s">
        <v>749</v>
      </c>
      <c r="G12" s="228" t="s">
        <v>567</v>
      </c>
    </row>
    <row r="13" spans="1:7" x14ac:dyDescent="0.25">
      <c r="B13" s="148" t="s">
        <v>17</v>
      </c>
      <c r="C13" s="148" t="s">
        <v>18</v>
      </c>
      <c r="D13" s="172">
        <v>0.79333333333333333</v>
      </c>
      <c r="E13" s="173">
        <v>13825</v>
      </c>
      <c r="F13" s="6" t="s">
        <v>765</v>
      </c>
      <c r="G13" s="228" t="s">
        <v>567</v>
      </c>
    </row>
    <row r="14" spans="1:7" x14ac:dyDescent="0.25">
      <c r="B14" s="146" t="s">
        <v>39</v>
      </c>
      <c r="C14" s="148" t="s">
        <v>41</v>
      </c>
      <c r="D14" s="172">
        <v>248.47333333333336</v>
      </c>
      <c r="E14" s="173">
        <v>643</v>
      </c>
      <c r="F14" s="6" t="s">
        <v>737</v>
      </c>
      <c r="G14" s="228" t="s">
        <v>747</v>
      </c>
    </row>
    <row r="15" spans="1:7" x14ac:dyDescent="0.25">
      <c r="B15" s="146" t="s">
        <v>40</v>
      </c>
      <c r="C15" s="148" t="s">
        <v>42</v>
      </c>
      <c r="D15" s="172">
        <v>2</v>
      </c>
      <c r="E15" s="173">
        <v>11847</v>
      </c>
      <c r="F15" s="241"/>
      <c r="G15" s="149" t="s">
        <v>568</v>
      </c>
    </row>
    <row r="16" spans="1:7" x14ac:dyDescent="0.25">
      <c r="B16" s="148" t="s">
        <v>38</v>
      </c>
      <c r="C16" s="148" t="s">
        <v>45</v>
      </c>
      <c r="D16" s="172">
        <v>0</v>
      </c>
      <c r="E16" s="242" t="s">
        <v>778</v>
      </c>
      <c r="F16" s="6" t="s">
        <v>748</v>
      </c>
      <c r="G16" s="228" t="s">
        <v>568</v>
      </c>
    </row>
    <row r="17" spans="1:7" x14ac:dyDescent="0.25">
      <c r="B17" s="148" t="s">
        <v>23</v>
      </c>
      <c r="C17" s="148" t="s">
        <v>24</v>
      </c>
      <c r="D17" s="172">
        <v>16.843333333333334</v>
      </c>
      <c r="E17" s="173">
        <v>6021</v>
      </c>
      <c r="F17" s="6" t="s">
        <v>718</v>
      </c>
      <c r="G17" s="228" t="s">
        <v>567</v>
      </c>
    </row>
    <row r="18" spans="1:7" s="151" customFormat="1" x14ac:dyDescent="0.25">
      <c r="B18" s="152" t="s">
        <v>28</v>
      </c>
      <c r="C18" s="152" t="s">
        <v>29</v>
      </c>
      <c r="D18" s="174">
        <v>3.3266666666666667</v>
      </c>
      <c r="E18" s="173">
        <v>10651</v>
      </c>
      <c r="F18" s="6" t="s">
        <v>766</v>
      </c>
      <c r="G18" s="240" t="s">
        <v>571</v>
      </c>
    </row>
    <row r="19" spans="1:7" x14ac:dyDescent="0.25">
      <c r="B19" s="148" t="s">
        <v>30</v>
      </c>
      <c r="C19" s="150" t="s">
        <v>31</v>
      </c>
      <c r="D19" s="172">
        <v>0.79</v>
      </c>
      <c r="E19" s="173">
        <v>13836</v>
      </c>
      <c r="F19" s="6" t="s">
        <v>767</v>
      </c>
      <c r="G19" s="228" t="s">
        <v>567</v>
      </c>
    </row>
    <row r="20" spans="1:7" x14ac:dyDescent="0.25">
      <c r="B20" s="148" t="s">
        <v>25</v>
      </c>
      <c r="C20" s="150" t="s">
        <v>26</v>
      </c>
      <c r="D20" s="172">
        <v>0.42333333333333334</v>
      </c>
      <c r="E20" s="173">
        <v>15256</v>
      </c>
      <c r="F20" s="6" t="s">
        <v>768</v>
      </c>
      <c r="G20" s="228" t="s">
        <v>567</v>
      </c>
    </row>
    <row r="21" spans="1:7" x14ac:dyDescent="0.25">
      <c r="B21" s="148"/>
      <c r="C21" s="148"/>
      <c r="G21" s="149"/>
    </row>
    <row r="22" spans="1:7" x14ac:dyDescent="0.25">
      <c r="B22" s="153"/>
      <c r="C22" s="153"/>
      <c r="G22" s="149"/>
    </row>
    <row r="23" spans="1:7" ht="26.1" customHeight="1" x14ac:dyDescent="0.25">
      <c r="A23" s="263" t="s">
        <v>517</v>
      </c>
      <c r="B23" s="264"/>
      <c r="C23" s="264"/>
      <c r="D23" s="264"/>
      <c r="E23" s="264"/>
      <c r="F23" s="264"/>
      <c r="G23" s="264"/>
    </row>
    <row r="24" spans="1:7" x14ac:dyDescent="0.25">
      <c r="A24" s="302" t="s">
        <v>563</v>
      </c>
      <c r="B24" s="302"/>
      <c r="C24" s="302"/>
      <c r="D24" s="302"/>
      <c r="E24" s="302"/>
      <c r="F24" s="302"/>
      <c r="G24" s="302"/>
    </row>
    <row r="25" spans="1:7" x14ac:dyDescent="0.25">
      <c r="A25" s="301" t="s">
        <v>564</v>
      </c>
      <c r="B25" s="301"/>
      <c r="C25" s="301"/>
      <c r="D25" s="301"/>
      <c r="E25" s="301"/>
      <c r="F25" s="301"/>
      <c r="G25" s="301"/>
    </row>
    <row r="26" spans="1:7" x14ac:dyDescent="0.25">
      <c r="A26" s="301" t="s">
        <v>565</v>
      </c>
      <c r="B26" s="301"/>
      <c r="C26" s="301"/>
      <c r="D26" s="301"/>
      <c r="E26" s="301"/>
      <c r="F26" s="301"/>
      <c r="G26" s="301"/>
    </row>
    <row r="27" spans="1:7" ht="28.5" customHeight="1" x14ac:dyDescent="0.25">
      <c r="A27" s="300" t="s">
        <v>566</v>
      </c>
      <c r="B27" s="300"/>
      <c r="C27" s="300"/>
      <c r="D27" s="300"/>
      <c r="E27" s="300"/>
      <c r="F27" s="300"/>
      <c r="G27" s="300"/>
    </row>
    <row r="28" spans="1:7" ht="30.75" customHeight="1" x14ac:dyDescent="0.25">
      <c r="A28" s="276" t="s">
        <v>812</v>
      </c>
      <c r="B28" s="276"/>
      <c r="C28" s="276"/>
      <c r="D28" s="276"/>
      <c r="E28" s="276"/>
      <c r="F28" s="276"/>
      <c r="G28" s="276"/>
    </row>
    <row r="29" spans="1:7" ht="28.5" customHeight="1" x14ac:dyDescent="0.25">
      <c r="A29" s="276" t="s">
        <v>814</v>
      </c>
      <c r="B29" s="276"/>
      <c r="C29" s="276"/>
      <c r="D29" s="276"/>
      <c r="E29" s="276"/>
      <c r="F29" s="276"/>
      <c r="G29" s="276"/>
    </row>
    <row r="30" spans="1:7" x14ac:dyDescent="0.25">
      <c r="A30" s="277" t="s">
        <v>813</v>
      </c>
      <c r="B30" s="277"/>
      <c r="C30" s="277"/>
      <c r="D30" s="277"/>
      <c r="E30" s="277"/>
      <c r="F30" s="277"/>
      <c r="G30" s="277"/>
    </row>
    <row r="46" spans="4:6" x14ac:dyDescent="0.25">
      <c r="D46" s="175"/>
      <c r="E46" s="175"/>
      <c r="F46" s="175"/>
    </row>
    <row r="47" spans="4:6" x14ac:dyDescent="0.25">
      <c r="D47" s="175"/>
      <c r="E47" s="175"/>
      <c r="F47" s="175"/>
    </row>
    <row r="48" spans="4:6" x14ac:dyDescent="0.25">
      <c r="D48" s="175"/>
      <c r="E48" s="175"/>
      <c r="F48" s="175"/>
    </row>
    <row r="49" spans="4:6" x14ac:dyDescent="0.25">
      <c r="D49" s="175"/>
      <c r="E49" s="175"/>
      <c r="F49" s="175"/>
    </row>
    <row r="50" spans="4:6" x14ac:dyDescent="0.25">
      <c r="D50" s="175"/>
      <c r="E50" s="175"/>
      <c r="F50" s="175"/>
    </row>
    <row r="51" spans="4:6" x14ac:dyDescent="0.25">
      <c r="D51" s="175"/>
      <c r="E51" s="175"/>
      <c r="F51" s="175"/>
    </row>
    <row r="52" spans="4:6" x14ac:dyDescent="0.25">
      <c r="D52" s="175"/>
      <c r="E52" s="175"/>
      <c r="F52" s="175"/>
    </row>
    <row r="53" spans="4:6" x14ac:dyDescent="0.25">
      <c r="D53" s="175"/>
      <c r="E53" s="175"/>
      <c r="F53" s="175"/>
    </row>
    <row r="54" spans="4:6" x14ac:dyDescent="0.25">
      <c r="D54" s="175"/>
      <c r="E54" s="175"/>
      <c r="F54" s="175"/>
    </row>
    <row r="55" spans="4:6" x14ac:dyDescent="0.25">
      <c r="D55" s="175"/>
      <c r="E55" s="175"/>
      <c r="F55" s="175"/>
    </row>
    <row r="56" spans="4:6" x14ac:dyDescent="0.25">
      <c r="D56" s="175"/>
      <c r="E56" s="175"/>
      <c r="F56" s="175"/>
    </row>
    <row r="57" spans="4:6" x14ac:dyDescent="0.25">
      <c r="D57" s="175"/>
      <c r="E57" s="175"/>
      <c r="F57" s="175"/>
    </row>
    <row r="58" spans="4:6" x14ac:dyDescent="0.25">
      <c r="D58" s="175"/>
      <c r="E58" s="175"/>
      <c r="F58" s="175"/>
    </row>
    <row r="59" spans="4:6" x14ac:dyDescent="0.25">
      <c r="D59" s="175"/>
      <c r="E59" s="175"/>
      <c r="F59" s="175"/>
    </row>
    <row r="66" spans="3:3" x14ac:dyDescent="0.25">
      <c r="C66" s="153"/>
    </row>
    <row r="67" spans="3:3" x14ac:dyDescent="0.25">
      <c r="C67" s="153"/>
    </row>
    <row r="68" spans="3:3" x14ac:dyDescent="0.25">
      <c r="C68" s="153"/>
    </row>
    <row r="69" spans="3:3" x14ac:dyDescent="0.25">
      <c r="C69" s="153"/>
    </row>
  </sheetData>
  <mergeCells count="9">
    <mergeCell ref="A2:G2"/>
    <mergeCell ref="A23:G23"/>
    <mergeCell ref="A30:G30"/>
    <mergeCell ref="A29:G29"/>
    <mergeCell ref="A28:G28"/>
    <mergeCell ref="A27:G27"/>
    <mergeCell ref="A26:G26"/>
    <mergeCell ref="A25:G25"/>
    <mergeCell ref="A24:G24"/>
  </mergeCells>
  <pageMargins left="0.7" right="0.7" top="0.75" bottom="0.75" header="0.3" footer="0.3"/>
  <pageSetup orientation="portrait" r:id="rId1"/>
  <ignoredErrors>
    <ignoredError sqref="G4:G20"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G26"/>
  <sheetViews>
    <sheetView zoomScale="90" zoomScaleNormal="90" workbookViewId="0"/>
  </sheetViews>
  <sheetFormatPr defaultRowHeight="15" x14ac:dyDescent="0.25"/>
  <cols>
    <col min="1" max="1" width="30.7109375" customWidth="1"/>
    <col min="2" max="2" width="15.7109375" customWidth="1"/>
    <col min="3" max="3" width="71.7109375" customWidth="1"/>
    <col min="4" max="7" width="15.7109375" customWidth="1"/>
  </cols>
  <sheetData>
    <row r="2" spans="1:7" ht="26.1" customHeight="1" x14ac:dyDescent="0.25">
      <c r="A2" s="263" t="s">
        <v>471</v>
      </c>
      <c r="B2" s="263"/>
      <c r="C2" s="263"/>
      <c r="D2" s="263"/>
      <c r="E2" s="263"/>
      <c r="F2" s="263"/>
      <c r="G2" s="263"/>
    </row>
    <row r="3" spans="1:7" ht="45" customHeight="1" x14ac:dyDescent="0.25">
      <c r="A3" s="157" t="s">
        <v>0</v>
      </c>
      <c r="B3" s="157" t="s">
        <v>9</v>
      </c>
      <c r="C3" s="157" t="s">
        <v>1</v>
      </c>
      <c r="D3" s="180" t="s">
        <v>220</v>
      </c>
      <c r="E3" s="157" t="s">
        <v>292</v>
      </c>
      <c r="F3" s="157" t="s">
        <v>702</v>
      </c>
      <c r="G3" s="157" t="s">
        <v>517</v>
      </c>
    </row>
    <row r="4" spans="1:7" x14ac:dyDescent="0.25">
      <c r="A4" s="48" t="s">
        <v>495</v>
      </c>
      <c r="B4" s="49" t="s">
        <v>391</v>
      </c>
      <c r="C4" s="43" t="s">
        <v>607</v>
      </c>
      <c r="D4" s="44">
        <v>3.1433333333333331</v>
      </c>
      <c r="E4" s="45">
        <v>10783</v>
      </c>
      <c r="F4" s="45"/>
      <c r="G4" s="136" t="s">
        <v>567</v>
      </c>
    </row>
    <row r="5" spans="1:7" x14ac:dyDescent="0.25">
      <c r="A5" s="26"/>
      <c r="B5" s="49" t="s">
        <v>388</v>
      </c>
      <c r="C5" s="43" t="s">
        <v>651</v>
      </c>
      <c r="D5" s="44">
        <v>2.86</v>
      </c>
      <c r="E5" s="45">
        <v>11014</v>
      </c>
      <c r="F5" s="45"/>
      <c r="G5" s="135">
        <v>1</v>
      </c>
    </row>
    <row r="6" spans="1:7" x14ac:dyDescent="0.25">
      <c r="A6" s="26"/>
      <c r="B6" s="26" t="s">
        <v>389</v>
      </c>
      <c r="C6" s="43" t="s">
        <v>656</v>
      </c>
      <c r="D6" s="44">
        <v>0.56666666666666665</v>
      </c>
      <c r="E6" s="45">
        <v>14543</v>
      </c>
      <c r="F6" s="45"/>
      <c r="G6" s="136" t="s">
        <v>745</v>
      </c>
    </row>
    <row r="7" spans="1:7" x14ac:dyDescent="0.25">
      <c r="A7" s="26"/>
      <c r="B7" s="49" t="s">
        <v>374</v>
      </c>
      <c r="C7" s="43" t="s">
        <v>657</v>
      </c>
      <c r="D7" s="44">
        <v>2.9466666666666668</v>
      </c>
      <c r="E7" s="45">
        <v>10938</v>
      </c>
      <c r="F7" s="45"/>
      <c r="G7" s="136" t="s">
        <v>567</v>
      </c>
    </row>
    <row r="8" spans="1:7" x14ac:dyDescent="0.25">
      <c r="A8" s="26"/>
      <c r="B8" s="26" t="s">
        <v>390</v>
      </c>
      <c r="C8" s="43" t="s">
        <v>658</v>
      </c>
      <c r="D8" s="44">
        <v>3.8066666666666666</v>
      </c>
      <c r="E8" s="45">
        <v>10288</v>
      </c>
      <c r="F8" s="45"/>
      <c r="G8" s="136" t="s">
        <v>567</v>
      </c>
    </row>
    <row r="9" spans="1:7" x14ac:dyDescent="0.25">
      <c r="A9" s="26"/>
      <c r="B9" s="58" t="s">
        <v>394</v>
      </c>
      <c r="C9" s="43" t="s">
        <v>679</v>
      </c>
      <c r="D9" s="44">
        <v>1.0866666666666667</v>
      </c>
      <c r="E9" s="45">
        <v>13132</v>
      </c>
      <c r="F9" s="45" t="s">
        <v>769</v>
      </c>
      <c r="G9" s="136" t="s">
        <v>570</v>
      </c>
    </row>
    <row r="10" spans="1:7" x14ac:dyDescent="0.25">
      <c r="A10" s="26"/>
      <c r="B10" s="26" t="s">
        <v>392</v>
      </c>
      <c r="C10" s="43" t="s">
        <v>683</v>
      </c>
      <c r="D10" s="44">
        <v>0.51</v>
      </c>
      <c r="E10" s="45">
        <v>14797</v>
      </c>
      <c r="F10" s="45"/>
      <c r="G10" s="136" t="s">
        <v>568</v>
      </c>
    </row>
    <row r="11" spans="1:7" x14ac:dyDescent="0.25">
      <c r="A11" s="26"/>
      <c r="B11" s="26" t="s">
        <v>393</v>
      </c>
      <c r="C11" s="43" t="s">
        <v>697</v>
      </c>
      <c r="D11" s="44">
        <v>6.2266666666666666</v>
      </c>
      <c r="E11" s="45">
        <v>8974</v>
      </c>
      <c r="F11" s="45"/>
      <c r="G11" s="136" t="s">
        <v>572</v>
      </c>
    </row>
    <row r="12" spans="1:7" x14ac:dyDescent="0.25">
      <c r="A12" s="26"/>
      <c r="B12" s="26"/>
      <c r="C12" s="26"/>
      <c r="D12" s="26"/>
      <c r="E12" s="26"/>
      <c r="F12" s="26"/>
      <c r="G12" s="26"/>
    </row>
    <row r="13" spans="1:7" x14ac:dyDescent="0.25">
      <c r="A13" s="26"/>
      <c r="B13" s="26"/>
      <c r="C13" s="26"/>
      <c r="D13" s="26"/>
      <c r="E13" s="26"/>
      <c r="F13" s="26"/>
      <c r="G13" s="26"/>
    </row>
    <row r="14" spans="1:7" ht="26.1" customHeight="1" x14ac:dyDescent="0.25">
      <c r="A14" s="263" t="s">
        <v>517</v>
      </c>
      <c r="B14" s="263"/>
      <c r="C14" s="263"/>
      <c r="D14" s="263"/>
      <c r="E14" s="263"/>
      <c r="F14" s="263"/>
      <c r="G14" s="263"/>
    </row>
    <row r="15" spans="1:7" x14ac:dyDescent="0.25">
      <c r="A15" s="303" t="s">
        <v>777</v>
      </c>
      <c r="B15" s="303"/>
      <c r="C15" s="303"/>
      <c r="D15" s="303"/>
      <c r="E15" s="303"/>
      <c r="F15" s="303"/>
      <c r="G15" s="303"/>
    </row>
    <row r="16" spans="1:7" x14ac:dyDescent="0.25">
      <c r="A16" s="306" t="s">
        <v>815</v>
      </c>
      <c r="B16" s="306"/>
      <c r="C16" s="306"/>
      <c r="D16" s="306"/>
      <c r="E16" s="306"/>
      <c r="F16" s="306"/>
      <c r="G16" s="306"/>
    </row>
    <row r="17" spans="1:7" ht="30" customHeight="1" x14ac:dyDescent="0.25">
      <c r="A17" s="305" t="s">
        <v>818</v>
      </c>
      <c r="B17" s="305"/>
      <c r="C17" s="305"/>
      <c r="D17" s="305"/>
      <c r="E17" s="305"/>
      <c r="F17" s="305"/>
      <c r="G17" s="305"/>
    </row>
    <row r="18" spans="1:7" ht="28.5" customHeight="1" x14ac:dyDescent="0.25">
      <c r="A18" s="305" t="s">
        <v>816</v>
      </c>
      <c r="B18" s="305"/>
      <c r="C18" s="305"/>
      <c r="D18" s="305"/>
      <c r="E18" s="305"/>
      <c r="F18" s="305"/>
      <c r="G18" s="305"/>
    </row>
    <row r="19" spans="1:7" ht="26.25" customHeight="1" x14ac:dyDescent="0.25">
      <c r="A19" s="304" t="s">
        <v>817</v>
      </c>
      <c r="B19" s="304"/>
      <c r="C19" s="304"/>
      <c r="D19" s="304"/>
      <c r="E19" s="304"/>
      <c r="F19" s="304"/>
      <c r="G19" s="304"/>
    </row>
    <row r="20" spans="1:7" x14ac:dyDescent="0.25">
      <c r="A20" s="55"/>
      <c r="B20" s="50"/>
      <c r="C20" s="50"/>
      <c r="D20" s="50"/>
      <c r="E20" s="50"/>
      <c r="F20" s="50"/>
      <c r="G20" s="50"/>
    </row>
    <row r="21" spans="1:7" x14ac:dyDescent="0.25">
      <c r="A21" s="26"/>
      <c r="B21" s="50"/>
      <c r="C21" s="50"/>
      <c r="D21" s="50"/>
      <c r="E21" s="50"/>
      <c r="F21" s="50"/>
      <c r="G21" s="50"/>
    </row>
    <row r="22" spans="1:7" x14ac:dyDescent="0.25">
      <c r="A22" s="34"/>
      <c r="B22" s="50"/>
      <c r="C22" s="50"/>
      <c r="D22" s="50"/>
      <c r="E22" s="50"/>
      <c r="F22" s="50"/>
      <c r="G22" s="50"/>
    </row>
    <row r="23" spans="1:7" x14ac:dyDescent="0.25">
      <c r="A23" s="34"/>
      <c r="B23" s="50"/>
      <c r="C23" s="50"/>
      <c r="D23" s="50"/>
      <c r="E23" s="50"/>
      <c r="F23" s="50"/>
      <c r="G23" s="50"/>
    </row>
    <row r="24" spans="1:7" x14ac:dyDescent="0.25">
      <c r="B24" s="50"/>
      <c r="C24" s="50"/>
      <c r="D24" s="50"/>
      <c r="E24" s="50"/>
      <c r="F24" s="50"/>
      <c r="G24" s="50"/>
    </row>
    <row r="25" spans="1:7" x14ac:dyDescent="0.25">
      <c r="A25" s="34"/>
      <c r="B25" s="50"/>
      <c r="C25" s="50"/>
      <c r="D25" s="50"/>
      <c r="E25" s="50"/>
      <c r="F25" s="50"/>
      <c r="G25" s="50"/>
    </row>
    <row r="26" spans="1:7" x14ac:dyDescent="0.25">
      <c r="A26" s="34"/>
      <c r="B26" s="50"/>
      <c r="C26" s="50"/>
      <c r="D26" s="50"/>
      <c r="E26" s="50"/>
      <c r="F26" s="50"/>
      <c r="G26" s="50"/>
    </row>
  </sheetData>
  <mergeCells count="7">
    <mergeCell ref="A2:G2"/>
    <mergeCell ref="A14:G14"/>
    <mergeCell ref="A15:G15"/>
    <mergeCell ref="A19:G19"/>
    <mergeCell ref="A18:G18"/>
    <mergeCell ref="A17:G17"/>
    <mergeCell ref="A16:G16"/>
  </mergeCells>
  <pageMargins left="0.7" right="0.7" top="0.75" bottom="0.75" header="0.3" footer="0.3"/>
  <pageSetup orientation="portrait" r:id="rId1"/>
  <ignoredErrors>
    <ignoredError sqref="G5"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G21"/>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7" ht="26.1" customHeight="1" x14ac:dyDescent="0.25">
      <c r="A2" s="263" t="s">
        <v>468</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x14ac:dyDescent="0.25">
      <c r="A4" s="243" t="s">
        <v>377</v>
      </c>
      <c r="B4" s="12" t="s">
        <v>526</v>
      </c>
      <c r="C4" s="162" t="s">
        <v>597</v>
      </c>
      <c r="D4" s="69">
        <v>40.519999999999996</v>
      </c>
      <c r="E4" s="13">
        <v>3418</v>
      </c>
      <c r="F4" s="13"/>
      <c r="G4" s="117">
        <v>1</v>
      </c>
    </row>
    <row r="5" spans="1:7" x14ac:dyDescent="0.25">
      <c r="A5" s="12"/>
      <c r="B5" s="49" t="s">
        <v>513</v>
      </c>
      <c r="C5" s="162" t="s">
        <v>603</v>
      </c>
      <c r="D5" s="69">
        <v>336.11333333333334</v>
      </c>
      <c r="E5" s="13">
        <v>463</v>
      </c>
      <c r="F5" s="13"/>
      <c r="G5" s="117">
        <v>1</v>
      </c>
    </row>
    <row r="6" spans="1:7" x14ac:dyDescent="0.25">
      <c r="A6" s="12"/>
      <c r="B6" s="58" t="s">
        <v>385</v>
      </c>
      <c r="C6" s="162" t="s">
        <v>604</v>
      </c>
      <c r="D6" s="69">
        <v>6.7133333333333338</v>
      </c>
      <c r="E6" s="13">
        <v>8766</v>
      </c>
      <c r="F6" s="13"/>
      <c r="G6" s="134">
        <v>2</v>
      </c>
    </row>
    <row r="7" spans="1:7" x14ac:dyDescent="0.25">
      <c r="A7" s="12"/>
      <c r="B7" s="170" t="s">
        <v>379</v>
      </c>
      <c r="C7" s="162" t="s">
        <v>623</v>
      </c>
      <c r="D7" s="69">
        <v>2.4899999999999998</v>
      </c>
      <c r="E7" s="13">
        <v>11356</v>
      </c>
      <c r="F7" s="13" t="s">
        <v>771</v>
      </c>
      <c r="G7" s="6" t="s">
        <v>770</v>
      </c>
    </row>
    <row r="8" spans="1:7" x14ac:dyDescent="0.25">
      <c r="A8" s="12"/>
      <c r="B8" s="58" t="s">
        <v>384</v>
      </c>
      <c r="C8" s="162" t="s">
        <v>653</v>
      </c>
      <c r="D8" s="69">
        <v>5.3466666666666667</v>
      </c>
      <c r="E8" s="13">
        <v>9396</v>
      </c>
      <c r="F8" s="13" t="s">
        <v>772</v>
      </c>
      <c r="G8" s="134" t="s">
        <v>747</v>
      </c>
    </row>
    <row r="9" spans="1:7" x14ac:dyDescent="0.25">
      <c r="A9" s="26"/>
      <c r="B9" s="12" t="s">
        <v>524</v>
      </c>
      <c r="C9" s="162" t="s">
        <v>654</v>
      </c>
      <c r="D9" s="69">
        <v>77.50333333333333</v>
      </c>
      <c r="E9" s="13">
        <v>2027</v>
      </c>
      <c r="F9" s="13"/>
      <c r="G9" s="117">
        <v>4</v>
      </c>
    </row>
    <row r="10" spans="1:7" x14ac:dyDescent="0.25">
      <c r="A10" s="12"/>
      <c r="B10" s="12" t="s">
        <v>95</v>
      </c>
      <c r="C10" s="162" t="s">
        <v>660</v>
      </c>
      <c r="D10" s="69">
        <v>101.17999999999999</v>
      </c>
      <c r="E10" s="13">
        <v>1588</v>
      </c>
      <c r="F10" s="13" t="s">
        <v>705</v>
      </c>
      <c r="G10" s="134">
        <v>1</v>
      </c>
    </row>
    <row r="11" spans="1:7" x14ac:dyDescent="0.25">
      <c r="A11" s="26"/>
      <c r="B11" s="12" t="s">
        <v>381</v>
      </c>
      <c r="C11" s="162" t="s">
        <v>685</v>
      </c>
      <c r="D11" s="69">
        <v>1.6666666666666666E-2</v>
      </c>
      <c r="E11" s="242" t="s">
        <v>778</v>
      </c>
      <c r="F11" s="13"/>
      <c r="G11" s="117">
        <v>6</v>
      </c>
    </row>
    <row r="12" spans="1:7" x14ac:dyDescent="0.25">
      <c r="A12" s="26"/>
      <c r="B12" s="12" t="s">
        <v>514</v>
      </c>
      <c r="C12" s="162" t="s">
        <v>686</v>
      </c>
      <c r="D12" s="69">
        <v>19.28</v>
      </c>
      <c r="E12" s="13">
        <v>5600</v>
      </c>
      <c r="F12" s="13"/>
      <c r="G12" s="117" t="s">
        <v>558</v>
      </c>
    </row>
    <row r="13" spans="1:7" x14ac:dyDescent="0.25">
      <c r="A13" s="26"/>
      <c r="B13" s="26"/>
      <c r="C13" s="26"/>
      <c r="D13" s="26"/>
      <c r="E13" s="26"/>
      <c r="F13" s="26"/>
      <c r="G13" s="26"/>
    </row>
    <row r="14" spans="1:7" x14ac:dyDescent="0.25">
      <c r="A14" s="26"/>
      <c r="B14" s="26"/>
      <c r="C14" s="26"/>
      <c r="D14" s="26"/>
      <c r="E14" s="26"/>
      <c r="F14" s="26"/>
      <c r="G14" s="26"/>
    </row>
    <row r="15" spans="1:7" ht="26.1" customHeight="1" x14ac:dyDescent="0.25">
      <c r="A15" s="263" t="s">
        <v>517</v>
      </c>
      <c r="B15" s="264"/>
      <c r="C15" s="264"/>
      <c r="D15" s="264"/>
      <c r="E15" s="264"/>
      <c r="F15" s="264"/>
      <c r="G15" s="264"/>
    </row>
    <row r="16" spans="1:7" x14ac:dyDescent="0.25">
      <c r="A16" s="308" t="s">
        <v>822</v>
      </c>
      <c r="B16" s="308"/>
      <c r="C16" s="308"/>
      <c r="D16" s="308"/>
      <c r="E16" s="308"/>
      <c r="F16" s="308"/>
      <c r="G16" s="308"/>
    </row>
    <row r="17" spans="1:7" ht="29.25" customHeight="1" x14ac:dyDescent="0.25">
      <c r="A17" s="260" t="s">
        <v>823</v>
      </c>
      <c r="B17" s="260"/>
      <c r="C17" s="260"/>
      <c r="D17" s="260"/>
      <c r="E17" s="260"/>
      <c r="F17" s="260"/>
      <c r="G17" s="260"/>
    </row>
    <row r="18" spans="1:7" x14ac:dyDescent="0.25">
      <c r="A18" s="307" t="s">
        <v>573</v>
      </c>
      <c r="B18" s="307"/>
      <c r="C18" s="307"/>
      <c r="D18" s="307"/>
      <c r="E18" s="307"/>
      <c r="F18" s="307"/>
      <c r="G18" s="307"/>
    </row>
    <row r="19" spans="1:7" x14ac:dyDescent="0.25">
      <c r="A19" s="307" t="s">
        <v>821</v>
      </c>
      <c r="B19" s="307"/>
      <c r="C19" s="307"/>
      <c r="D19" s="307"/>
      <c r="E19" s="307"/>
      <c r="F19" s="307"/>
      <c r="G19" s="307"/>
    </row>
    <row r="20" spans="1:7" x14ac:dyDescent="0.25">
      <c r="A20" s="285" t="s">
        <v>819</v>
      </c>
      <c r="B20" s="285"/>
      <c r="C20" s="285"/>
      <c r="D20" s="285"/>
      <c r="E20" s="285"/>
      <c r="F20" s="285"/>
      <c r="G20" s="285"/>
    </row>
    <row r="21" spans="1:7" ht="27.75" customHeight="1" x14ac:dyDescent="0.25">
      <c r="A21" s="290" t="s">
        <v>820</v>
      </c>
      <c r="B21" s="290"/>
      <c r="C21" s="290"/>
      <c r="D21" s="290"/>
      <c r="E21" s="290"/>
      <c r="F21" s="290"/>
      <c r="G21" s="290"/>
    </row>
  </sheetData>
  <sortState ref="B4:G12">
    <sortCondition ref="B3"/>
  </sortState>
  <mergeCells count="8">
    <mergeCell ref="A19:G19"/>
    <mergeCell ref="A20:G20"/>
    <mergeCell ref="A21:G21"/>
    <mergeCell ref="A2:G2"/>
    <mergeCell ref="A15:G15"/>
    <mergeCell ref="A16:G16"/>
    <mergeCell ref="A17:G17"/>
    <mergeCell ref="A18:G1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H23"/>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8" ht="26.1" customHeight="1" x14ac:dyDescent="0.25">
      <c r="A2" s="263" t="s">
        <v>474</v>
      </c>
      <c r="B2" s="264"/>
      <c r="C2" s="264"/>
      <c r="D2" s="264"/>
      <c r="E2" s="264"/>
      <c r="F2" s="264"/>
      <c r="G2" s="264"/>
      <c r="H2" s="26"/>
    </row>
    <row r="3" spans="1:8" ht="45" customHeight="1" x14ac:dyDescent="0.25">
      <c r="A3" s="157" t="s">
        <v>0</v>
      </c>
      <c r="B3" s="157" t="s">
        <v>9</v>
      </c>
      <c r="C3" s="157" t="s">
        <v>1</v>
      </c>
      <c r="D3" s="180" t="s">
        <v>220</v>
      </c>
      <c r="E3" s="157" t="s">
        <v>292</v>
      </c>
      <c r="F3" s="157" t="s">
        <v>702</v>
      </c>
      <c r="G3" s="157" t="s">
        <v>517</v>
      </c>
      <c r="H3" s="26"/>
    </row>
    <row r="4" spans="1:8" x14ac:dyDescent="0.25">
      <c r="A4" s="14" t="s">
        <v>500</v>
      </c>
      <c r="B4" s="12" t="s">
        <v>107</v>
      </c>
      <c r="C4" s="12" t="s">
        <v>108</v>
      </c>
      <c r="D4" s="69">
        <v>6.06</v>
      </c>
      <c r="E4" s="13">
        <v>9046</v>
      </c>
      <c r="F4" s="13" t="s">
        <v>773</v>
      </c>
      <c r="G4" s="117">
        <v>1</v>
      </c>
      <c r="H4" s="26"/>
    </row>
    <row r="5" spans="1:8" x14ac:dyDescent="0.25">
      <c r="A5" s="26"/>
      <c r="B5" s="26" t="s">
        <v>110</v>
      </c>
      <c r="C5" s="26" t="s">
        <v>111</v>
      </c>
      <c r="D5" s="69">
        <v>5.6666666666666671E-2</v>
      </c>
      <c r="E5" s="242" t="s">
        <v>778</v>
      </c>
      <c r="F5" s="13"/>
      <c r="G5" s="127">
        <v>2</v>
      </c>
      <c r="H5" s="26"/>
    </row>
    <row r="6" spans="1:8" x14ac:dyDescent="0.25">
      <c r="A6" s="26"/>
      <c r="B6" s="26" t="s">
        <v>87</v>
      </c>
      <c r="C6" s="26" t="s">
        <v>614</v>
      </c>
      <c r="D6" s="51">
        <v>8.4566666666666688</v>
      </c>
      <c r="E6" s="13">
        <v>8095</v>
      </c>
      <c r="F6" s="13"/>
      <c r="G6" s="117">
        <v>1</v>
      </c>
      <c r="H6" s="26"/>
    </row>
    <row r="7" spans="1:8" x14ac:dyDescent="0.25">
      <c r="A7" s="26"/>
      <c r="B7" s="26" t="s">
        <v>528</v>
      </c>
      <c r="C7" s="26" t="s">
        <v>671</v>
      </c>
      <c r="D7" s="51">
        <v>0.76333333333333331</v>
      </c>
      <c r="E7" s="13">
        <v>13905</v>
      </c>
      <c r="F7" s="13" t="s">
        <v>750</v>
      </c>
      <c r="G7" s="117">
        <v>2</v>
      </c>
      <c r="H7" s="26"/>
    </row>
    <row r="8" spans="1:8" x14ac:dyDescent="0.25">
      <c r="B8" s="26" t="s">
        <v>774</v>
      </c>
      <c r="C8" s="26" t="s">
        <v>619</v>
      </c>
      <c r="D8" s="51">
        <v>2.8200000000000003</v>
      </c>
      <c r="E8" s="13">
        <v>11056</v>
      </c>
      <c r="F8" s="13"/>
      <c r="G8" s="127">
        <v>3</v>
      </c>
    </row>
    <row r="9" spans="1:8" x14ac:dyDescent="0.25">
      <c r="B9" s="26" t="s">
        <v>775</v>
      </c>
      <c r="C9" s="26" t="s">
        <v>610</v>
      </c>
      <c r="D9" s="51">
        <v>2.75</v>
      </c>
      <c r="E9" s="13">
        <v>11118</v>
      </c>
      <c r="F9" s="13"/>
      <c r="G9" s="127">
        <v>1</v>
      </c>
    </row>
    <row r="10" spans="1:8" x14ac:dyDescent="0.25">
      <c r="B10" s="26"/>
      <c r="C10" s="26"/>
      <c r="D10" s="51"/>
      <c r="E10" s="26"/>
      <c r="F10" s="26"/>
      <c r="G10" s="127"/>
    </row>
    <row r="11" spans="1:8" x14ac:dyDescent="0.25">
      <c r="B11" s="26"/>
      <c r="C11" s="26"/>
      <c r="D11" s="51"/>
      <c r="E11" s="26"/>
      <c r="F11" s="26"/>
      <c r="G11" s="127"/>
    </row>
    <row r="12" spans="1:8" ht="26.1" customHeight="1" x14ac:dyDescent="0.25">
      <c r="A12" s="263" t="s">
        <v>517</v>
      </c>
      <c r="B12" s="264"/>
      <c r="C12" s="264"/>
      <c r="D12" s="264"/>
      <c r="E12" s="264"/>
      <c r="F12" s="264"/>
      <c r="G12" s="264"/>
    </row>
    <row r="13" spans="1:8" x14ac:dyDescent="0.25">
      <c r="A13" s="26" t="s">
        <v>824</v>
      </c>
      <c r="G13" s="127"/>
    </row>
    <row r="14" spans="1:8" ht="32.25" customHeight="1" x14ac:dyDescent="0.25">
      <c r="A14" s="309" t="s">
        <v>826</v>
      </c>
      <c r="B14" s="309"/>
      <c r="C14" s="309"/>
      <c r="D14" s="309"/>
      <c r="E14" s="309"/>
      <c r="F14" s="309"/>
      <c r="G14" s="309"/>
    </row>
    <row r="15" spans="1:8" ht="30" customHeight="1" x14ac:dyDescent="0.25">
      <c r="A15" s="290" t="s">
        <v>825</v>
      </c>
      <c r="B15" s="290"/>
      <c r="C15" s="290"/>
      <c r="D15" s="290"/>
      <c r="E15" s="290"/>
      <c r="F15" s="290"/>
      <c r="G15" s="290"/>
    </row>
    <row r="16" spans="1:8" x14ac:dyDescent="0.25">
      <c r="G16" s="127"/>
    </row>
    <row r="17" spans="7:7" x14ac:dyDescent="0.25">
      <c r="G17" s="127"/>
    </row>
    <row r="18" spans="7:7" x14ac:dyDescent="0.25">
      <c r="G18" s="127"/>
    </row>
    <row r="19" spans="7:7" x14ac:dyDescent="0.25">
      <c r="G19" s="127"/>
    </row>
    <row r="20" spans="7:7" x14ac:dyDescent="0.25">
      <c r="G20" s="127"/>
    </row>
    <row r="21" spans="7:7" x14ac:dyDescent="0.25">
      <c r="G21" s="127"/>
    </row>
    <row r="22" spans="7:7" x14ac:dyDescent="0.25">
      <c r="G22" s="127"/>
    </row>
    <row r="23" spans="7:7" x14ac:dyDescent="0.25">
      <c r="G23" s="127"/>
    </row>
  </sheetData>
  <mergeCells count="4">
    <mergeCell ref="A2:G2"/>
    <mergeCell ref="A12:G12"/>
    <mergeCell ref="A15:G15"/>
    <mergeCell ref="A14:G1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G17"/>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style="177" customWidth="1"/>
    <col min="6" max="6" width="25.7109375" style="177" customWidth="1"/>
    <col min="7" max="7" width="15.7109375" customWidth="1"/>
  </cols>
  <sheetData>
    <row r="2" spans="1:7" ht="26.1" customHeight="1" x14ac:dyDescent="0.25">
      <c r="A2" s="263" t="s">
        <v>472</v>
      </c>
      <c r="B2" s="264"/>
      <c r="C2" s="264"/>
      <c r="D2" s="264"/>
      <c r="E2" s="264"/>
      <c r="F2" s="264"/>
      <c r="G2" s="264"/>
    </row>
    <row r="3" spans="1:7" ht="45" customHeight="1" x14ac:dyDescent="0.25">
      <c r="A3" s="157" t="s">
        <v>0</v>
      </c>
      <c r="B3" s="157" t="s">
        <v>9</v>
      </c>
      <c r="C3" s="157" t="s">
        <v>1</v>
      </c>
      <c r="D3" s="180" t="s">
        <v>220</v>
      </c>
      <c r="E3" s="157" t="s">
        <v>292</v>
      </c>
      <c r="F3" s="157" t="s">
        <v>702</v>
      </c>
      <c r="G3" s="157" t="s">
        <v>517</v>
      </c>
    </row>
    <row r="4" spans="1:7" x14ac:dyDescent="0.25">
      <c r="A4" s="24" t="s">
        <v>2</v>
      </c>
      <c r="B4" s="53" t="s">
        <v>10</v>
      </c>
      <c r="C4" s="26" t="s">
        <v>11</v>
      </c>
      <c r="D4" s="176">
        <v>1.93</v>
      </c>
      <c r="E4" s="168">
        <v>11910</v>
      </c>
      <c r="F4" s="168"/>
      <c r="G4" s="117" t="s">
        <v>556</v>
      </c>
    </row>
    <row r="5" spans="1:7" x14ac:dyDescent="0.25">
      <c r="A5" s="26"/>
      <c r="B5" s="53" t="s">
        <v>12</v>
      </c>
      <c r="C5" s="26" t="s">
        <v>13</v>
      </c>
      <c r="D5" s="176">
        <v>53.3</v>
      </c>
      <c r="E5" s="168">
        <v>2768</v>
      </c>
      <c r="F5" s="168"/>
      <c r="G5" s="117" t="s">
        <v>556</v>
      </c>
    </row>
    <row r="6" spans="1:7" x14ac:dyDescent="0.25">
      <c r="A6" s="26"/>
      <c r="B6" s="53" t="s">
        <v>14</v>
      </c>
      <c r="C6" s="26" t="s">
        <v>15</v>
      </c>
      <c r="D6" s="176">
        <v>2.0099999999999998</v>
      </c>
      <c r="E6" s="168">
        <v>11837</v>
      </c>
      <c r="F6" s="168"/>
      <c r="G6" s="117">
        <v>1</v>
      </c>
    </row>
    <row r="7" spans="1:7" x14ac:dyDescent="0.25">
      <c r="A7" s="26"/>
      <c r="B7" s="107" t="s">
        <v>530</v>
      </c>
      <c r="C7" s="26" t="s">
        <v>611</v>
      </c>
      <c r="D7" s="176">
        <v>10.19</v>
      </c>
      <c r="E7" s="168">
        <v>7557</v>
      </c>
      <c r="F7" s="168"/>
      <c r="G7" s="117">
        <v>2</v>
      </c>
    </row>
    <row r="8" spans="1:7" x14ac:dyDescent="0.25">
      <c r="A8" s="26"/>
      <c r="B8" s="26" t="s">
        <v>575</v>
      </c>
      <c r="C8" s="26" t="s">
        <v>669</v>
      </c>
      <c r="D8" s="176">
        <v>27.419999999999998</v>
      </c>
      <c r="E8" s="168">
        <v>4508</v>
      </c>
      <c r="F8" s="168"/>
      <c r="G8" s="137">
        <v>1</v>
      </c>
    </row>
    <row r="9" spans="1:7" x14ac:dyDescent="0.25">
      <c r="A9" s="26"/>
      <c r="B9" s="26"/>
      <c r="C9" s="26"/>
      <c r="D9" s="176"/>
      <c r="E9" s="176"/>
      <c r="F9" s="176"/>
      <c r="G9" s="137"/>
    </row>
    <row r="10" spans="1:7" x14ac:dyDescent="0.25">
      <c r="A10" s="26"/>
      <c r="B10" s="26"/>
      <c r="C10" s="26"/>
      <c r="D10" s="176"/>
      <c r="E10" s="176"/>
      <c r="F10" s="176"/>
      <c r="G10" s="137"/>
    </row>
    <row r="11" spans="1:7" ht="26.1" customHeight="1" x14ac:dyDescent="0.25">
      <c r="A11" s="263" t="s">
        <v>517</v>
      </c>
      <c r="B11" s="264"/>
      <c r="C11" s="264"/>
      <c r="D11" s="264"/>
      <c r="E11" s="264"/>
      <c r="F11" s="264"/>
      <c r="G11" s="264"/>
    </row>
    <row r="12" spans="1:7" x14ac:dyDescent="0.25">
      <c r="A12" s="26" t="s">
        <v>827</v>
      </c>
      <c r="B12" s="26"/>
      <c r="C12" s="26"/>
      <c r="D12" s="176"/>
      <c r="E12" s="176"/>
      <c r="F12" s="176"/>
      <c r="G12" s="26"/>
    </row>
    <row r="13" spans="1:7" ht="14.25" customHeight="1" x14ac:dyDescent="0.25">
      <c r="A13" s="276" t="s">
        <v>828</v>
      </c>
      <c r="B13" s="276"/>
      <c r="C13" s="276"/>
      <c r="D13" s="276"/>
      <c r="E13" s="276"/>
      <c r="F13" s="276"/>
      <c r="G13" s="276"/>
    </row>
    <row r="14" spans="1:7" x14ac:dyDescent="0.25">
      <c r="A14" s="26"/>
      <c r="B14" s="26"/>
      <c r="C14" s="26"/>
      <c r="D14" s="176"/>
      <c r="E14" s="176"/>
      <c r="F14" s="176"/>
      <c r="G14" s="26"/>
    </row>
    <row r="15" spans="1:7" x14ac:dyDescent="0.25">
      <c r="A15" s="26"/>
      <c r="B15" s="26"/>
      <c r="C15" s="26"/>
      <c r="D15" s="176"/>
      <c r="E15" s="176"/>
      <c r="F15" s="176"/>
      <c r="G15" s="26"/>
    </row>
    <row r="16" spans="1:7" x14ac:dyDescent="0.25">
      <c r="A16" s="26"/>
      <c r="B16" s="26"/>
      <c r="C16" s="26"/>
      <c r="D16" s="176"/>
      <c r="E16" s="176"/>
      <c r="F16" s="176"/>
      <c r="G16" s="26"/>
    </row>
    <row r="17" spans="1:7" x14ac:dyDescent="0.25">
      <c r="A17" s="26"/>
      <c r="B17" s="26"/>
      <c r="C17" s="26"/>
      <c r="D17" s="176"/>
      <c r="E17" s="176"/>
      <c r="F17" s="176"/>
      <c r="G17" s="26"/>
    </row>
  </sheetData>
  <mergeCells count="3">
    <mergeCell ref="A2:G2"/>
    <mergeCell ref="A11:G11"/>
    <mergeCell ref="A13:G13"/>
  </mergeCells>
  <hyperlinks>
    <hyperlink ref="B4" r:id="rId1" display="http://www.ncbi.nlm.nih.gov/gene/?term=ENSMUSG00000006649" xr:uid="{00000000-0004-0000-1900-000000000000}"/>
    <hyperlink ref="B5" r:id="rId2" display="http://www.ncbi.nlm.nih.gov/gene/?term=ENSMUSG00000026602" xr:uid="{00000000-0004-0000-1900-000001000000}"/>
    <hyperlink ref="B6" r:id="rId3" display="http://www.ncbi.nlm.nih.gov/gene/?term=ENSMUSG00000016458" xr:uid="{00000000-0004-0000-1900-000002000000}"/>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G14"/>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7" ht="26.1" customHeight="1" x14ac:dyDescent="0.25">
      <c r="A2" s="263" t="s">
        <v>473</v>
      </c>
      <c r="B2" s="263"/>
      <c r="C2" s="263"/>
      <c r="D2" s="263"/>
      <c r="E2" s="263"/>
      <c r="F2" s="263"/>
      <c r="G2" s="263"/>
    </row>
    <row r="3" spans="1:7" ht="45" customHeight="1" x14ac:dyDescent="0.25">
      <c r="A3" s="157" t="s">
        <v>0</v>
      </c>
      <c r="B3" s="157" t="s">
        <v>9</v>
      </c>
      <c r="C3" s="157" t="s">
        <v>1</v>
      </c>
      <c r="D3" s="180" t="s">
        <v>220</v>
      </c>
      <c r="E3" s="157" t="s">
        <v>292</v>
      </c>
      <c r="F3" s="157" t="s">
        <v>702</v>
      </c>
      <c r="G3" s="157" t="s">
        <v>517</v>
      </c>
    </row>
    <row r="4" spans="1:7" x14ac:dyDescent="0.25">
      <c r="A4" s="24" t="s">
        <v>499</v>
      </c>
      <c r="B4" t="s">
        <v>579</v>
      </c>
      <c r="C4" s="40" t="s">
        <v>606</v>
      </c>
      <c r="D4" s="41">
        <v>1.02</v>
      </c>
      <c r="E4" s="39">
        <v>13279</v>
      </c>
      <c r="F4" s="39"/>
      <c r="G4" s="138" t="s">
        <v>567</v>
      </c>
    </row>
    <row r="5" spans="1:7" x14ac:dyDescent="0.25">
      <c r="A5" s="39"/>
      <c r="B5" s="47" t="s">
        <v>580</v>
      </c>
      <c r="C5" s="40" t="s">
        <v>646</v>
      </c>
      <c r="D5" s="41">
        <v>2.7266666666666666</v>
      </c>
      <c r="E5" s="39">
        <v>11141</v>
      </c>
      <c r="F5" s="26" t="s">
        <v>776</v>
      </c>
      <c r="G5" s="138" t="s">
        <v>567</v>
      </c>
    </row>
    <row r="6" spans="1:7" x14ac:dyDescent="0.25">
      <c r="A6" s="39"/>
      <c r="B6" s="38" t="s">
        <v>357</v>
      </c>
      <c r="C6" s="40" t="s">
        <v>622</v>
      </c>
      <c r="D6" s="41">
        <v>0.24</v>
      </c>
      <c r="E6" s="39">
        <v>16597</v>
      </c>
      <c r="F6" s="39"/>
      <c r="G6" s="139">
        <v>1</v>
      </c>
    </row>
    <row r="7" spans="1:7" x14ac:dyDescent="0.25">
      <c r="A7" s="39"/>
      <c r="B7" t="s">
        <v>358</v>
      </c>
      <c r="C7" s="40" t="s">
        <v>670</v>
      </c>
      <c r="D7" s="41">
        <v>3.3333333333333333E-2</v>
      </c>
      <c r="E7" s="242" t="s">
        <v>778</v>
      </c>
      <c r="F7" s="39"/>
      <c r="G7" s="138">
        <v>2</v>
      </c>
    </row>
    <row r="8" spans="1:7" x14ac:dyDescent="0.25">
      <c r="B8" t="s">
        <v>36</v>
      </c>
      <c r="C8" s="40" t="s">
        <v>598</v>
      </c>
      <c r="D8" s="41">
        <v>2.7466666666666666</v>
      </c>
      <c r="E8" s="39">
        <v>11123</v>
      </c>
      <c r="F8" s="26" t="s">
        <v>699</v>
      </c>
      <c r="G8" s="138" t="s">
        <v>568</v>
      </c>
    </row>
    <row r="9" spans="1:7" x14ac:dyDescent="0.25">
      <c r="G9" s="138"/>
    </row>
    <row r="11" spans="1:7" ht="26.1" customHeight="1" x14ac:dyDescent="0.25">
      <c r="A11" s="263" t="s">
        <v>517</v>
      </c>
      <c r="B11" s="263"/>
      <c r="C11" s="263"/>
      <c r="D11" s="263"/>
      <c r="E11" s="263"/>
      <c r="F11" s="263"/>
      <c r="G11" s="263"/>
    </row>
    <row r="12" spans="1:7" ht="29.25" customHeight="1" x14ac:dyDescent="0.25">
      <c r="A12" s="310" t="s">
        <v>829</v>
      </c>
      <c r="B12" s="310"/>
      <c r="C12" s="310"/>
      <c r="D12" s="310"/>
      <c r="E12" s="310"/>
      <c r="F12" s="310"/>
      <c r="G12" s="310"/>
    </row>
    <row r="13" spans="1:7" ht="15.75" customHeight="1" x14ac:dyDescent="0.25">
      <c r="A13" s="290" t="s">
        <v>830</v>
      </c>
      <c r="B13" s="290"/>
      <c r="C13" s="290"/>
      <c r="D13" s="290"/>
      <c r="E13" s="290"/>
      <c r="F13" s="290"/>
      <c r="G13" s="290"/>
    </row>
    <row r="14" spans="1:7" ht="16.5" customHeight="1" x14ac:dyDescent="0.25">
      <c r="A14" s="290" t="s">
        <v>831</v>
      </c>
      <c r="B14" s="290"/>
      <c r="C14" s="290"/>
      <c r="D14" s="290"/>
      <c r="E14" s="290"/>
      <c r="F14" s="290"/>
      <c r="G14" s="290"/>
    </row>
  </sheetData>
  <mergeCells count="5">
    <mergeCell ref="A2:G2"/>
    <mergeCell ref="A11:G11"/>
    <mergeCell ref="A13:G13"/>
    <mergeCell ref="A14:G14"/>
    <mergeCell ref="A12:G1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G50"/>
  <sheetViews>
    <sheetView zoomScale="90" zoomScaleNormal="90" workbookViewId="0"/>
  </sheetViews>
  <sheetFormatPr defaultRowHeight="15" x14ac:dyDescent="0.25"/>
  <cols>
    <col min="1" max="1" width="30.7109375" style="16" customWidth="1"/>
    <col min="2" max="2" width="15.7109375" style="16" customWidth="1"/>
    <col min="3" max="3" width="71.7109375" style="32" customWidth="1"/>
    <col min="4" max="4" width="15.7109375" style="17" customWidth="1"/>
    <col min="5" max="5" width="15.7109375" style="37" customWidth="1"/>
    <col min="6" max="6" width="25.7109375" style="37" customWidth="1"/>
    <col min="7" max="7" width="15.7109375" style="16" customWidth="1"/>
  </cols>
  <sheetData>
    <row r="2" spans="1:7" ht="26.1" customHeight="1" x14ac:dyDescent="0.25">
      <c r="A2" s="263" t="s">
        <v>475</v>
      </c>
      <c r="B2" s="264"/>
      <c r="C2" s="264"/>
      <c r="D2" s="264"/>
      <c r="E2" s="264"/>
      <c r="F2" s="264"/>
      <c r="G2" s="264"/>
    </row>
    <row r="3" spans="1:7" ht="45" customHeight="1" x14ac:dyDescent="0.25">
      <c r="A3" s="157" t="s">
        <v>0</v>
      </c>
      <c r="B3" s="157" t="s">
        <v>9</v>
      </c>
      <c r="C3" s="181" t="s">
        <v>1</v>
      </c>
      <c r="D3" s="180" t="s">
        <v>220</v>
      </c>
      <c r="E3" s="157" t="s">
        <v>292</v>
      </c>
      <c r="F3" s="157" t="s">
        <v>702</v>
      </c>
      <c r="G3" s="157" t="s">
        <v>517</v>
      </c>
    </row>
    <row r="4" spans="1:7" x14ac:dyDescent="0.25">
      <c r="A4" s="85" t="s">
        <v>113</v>
      </c>
      <c r="B4" s="86" t="s">
        <v>114</v>
      </c>
      <c r="C4" s="87" t="s">
        <v>115</v>
      </c>
      <c r="D4" s="88">
        <v>205.1866666666667</v>
      </c>
      <c r="E4" s="89">
        <v>794</v>
      </c>
      <c r="F4" s="89"/>
      <c r="G4" s="252">
        <v>2</v>
      </c>
    </row>
    <row r="5" spans="1:7" x14ac:dyDescent="0.25">
      <c r="A5" s="73"/>
      <c r="B5" s="86" t="s">
        <v>116</v>
      </c>
      <c r="C5" s="87" t="s">
        <v>117</v>
      </c>
      <c r="D5" s="88">
        <v>56.686666666666667</v>
      </c>
      <c r="E5" s="89">
        <v>2644</v>
      </c>
      <c r="F5" s="89"/>
      <c r="G5" s="252">
        <v>2</v>
      </c>
    </row>
    <row r="6" spans="1:7" x14ac:dyDescent="0.25">
      <c r="A6" s="73"/>
      <c r="B6" s="86" t="s">
        <v>118</v>
      </c>
      <c r="C6" s="87" t="s">
        <v>119</v>
      </c>
      <c r="D6" s="88">
        <v>1729.2533333333333</v>
      </c>
      <c r="E6" s="89">
        <v>75</v>
      </c>
      <c r="F6" s="89"/>
      <c r="G6" s="252">
        <v>2</v>
      </c>
    </row>
    <row r="7" spans="1:7" x14ac:dyDescent="0.25">
      <c r="A7" s="73"/>
      <c r="B7" s="86" t="s">
        <v>120</v>
      </c>
      <c r="C7" s="87" t="s">
        <v>121</v>
      </c>
      <c r="D7" s="88">
        <v>472.12000000000006</v>
      </c>
      <c r="E7" s="89">
        <v>310</v>
      </c>
      <c r="F7" s="89"/>
      <c r="G7" s="63">
        <v>2</v>
      </c>
    </row>
    <row r="8" spans="1:7" x14ac:dyDescent="0.25">
      <c r="A8" s="73"/>
      <c r="B8" s="86" t="s">
        <v>122</v>
      </c>
      <c r="C8" s="87" t="s">
        <v>123</v>
      </c>
      <c r="D8" s="88">
        <v>591.44000000000005</v>
      </c>
      <c r="E8" s="89">
        <v>243</v>
      </c>
      <c r="F8" s="89"/>
      <c r="G8" s="252">
        <v>2</v>
      </c>
    </row>
    <row r="9" spans="1:7" x14ac:dyDescent="0.25">
      <c r="A9" s="73"/>
      <c r="B9" s="86" t="s">
        <v>124</v>
      </c>
      <c r="C9" s="87" t="s">
        <v>125</v>
      </c>
      <c r="D9" s="88">
        <v>1183.2666666666667</v>
      </c>
      <c r="E9" s="89">
        <v>98</v>
      </c>
      <c r="F9" s="89"/>
      <c r="G9" s="252">
        <v>2</v>
      </c>
    </row>
    <row r="10" spans="1:7" x14ac:dyDescent="0.25">
      <c r="A10" s="73"/>
      <c r="B10" s="86" t="s">
        <v>126</v>
      </c>
      <c r="C10" s="87" t="s">
        <v>127</v>
      </c>
      <c r="D10" s="88">
        <v>1049.8500000000001</v>
      </c>
      <c r="E10" s="89">
        <v>116</v>
      </c>
      <c r="F10" s="89"/>
      <c r="G10" s="252">
        <v>2</v>
      </c>
    </row>
    <row r="11" spans="1:7" x14ac:dyDescent="0.25">
      <c r="A11" s="73"/>
      <c r="B11" s="86" t="s">
        <v>128</v>
      </c>
      <c r="C11" s="87" t="s">
        <v>129</v>
      </c>
      <c r="D11" s="88">
        <v>93.026666666666685</v>
      </c>
      <c r="E11" s="89">
        <v>1726</v>
      </c>
      <c r="F11" s="89"/>
      <c r="G11" s="63">
        <v>2</v>
      </c>
    </row>
    <row r="12" spans="1:7" x14ac:dyDescent="0.25">
      <c r="A12" s="73"/>
      <c r="B12" s="86" t="s">
        <v>130</v>
      </c>
      <c r="C12" s="87" t="s">
        <v>131</v>
      </c>
      <c r="D12" s="88">
        <v>301.75333333333339</v>
      </c>
      <c r="E12" s="89">
        <v>519</v>
      </c>
      <c r="F12" s="89"/>
      <c r="G12" s="252">
        <v>2</v>
      </c>
    </row>
    <row r="13" spans="1:7" x14ac:dyDescent="0.25">
      <c r="A13" s="73"/>
      <c r="B13" s="86" t="s">
        <v>501</v>
      </c>
      <c r="C13" s="94" t="s">
        <v>642</v>
      </c>
      <c r="D13" s="95">
        <v>142.99666666666667</v>
      </c>
      <c r="E13" s="89">
        <v>1139</v>
      </c>
      <c r="F13" s="89"/>
      <c r="G13" s="252">
        <v>2</v>
      </c>
    </row>
    <row r="14" spans="1:7" x14ac:dyDescent="0.25">
      <c r="A14" s="73"/>
      <c r="B14" s="86"/>
      <c r="C14" s="87"/>
      <c r="D14" s="88"/>
      <c r="E14" s="89"/>
      <c r="F14" s="89"/>
      <c r="G14" s="252"/>
    </row>
    <row r="15" spans="1:7" x14ac:dyDescent="0.25">
      <c r="A15" s="85" t="s">
        <v>502</v>
      </c>
      <c r="B15" s="86" t="s">
        <v>133</v>
      </c>
      <c r="C15" s="87" t="s">
        <v>134</v>
      </c>
      <c r="D15" s="88">
        <v>19.09</v>
      </c>
      <c r="E15" s="89">
        <v>5631</v>
      </c>
      <c r="F15" s="89"/>
      <c r="G15" s="252">
        <v>2</v>
      </c>
    </row>
    <row r="16" spans="1:7" x14ac:dyDescent="0.25">
      <c r="A16" s="73"/>
      <c r="B16" s="86" t="s">
        <v>135</v>
      </c>
      <c r="C16" s="87" t="s">
        <v>136</v>
      </c>
      <c r="D16" s="88">
        <v>309.40666666666669</v>
      </c>
      <c r="E16" s="89">
        <v>508</v>
      </c>
      <c r="F16" s="89"/>
      <c r="G16" s="252">
        <v>2</v>
      </c>
    </row>
    <row r="17" spans="1:7" x14ac:dyDescent="0.25">
      <c r="A17" s="73"/>
      <c r="B17" s="86" t="s">
        <v>137</v>
      </c>
      <c r="C17" s="90" t="s">
        <v>173</v>
      </c>
      <c r="D17" s="88">
        <v>621.20333333333338</v>
      </c>
      <c r="E17" s="89">
        <v>230</v>
      </c>
      <c r="F17" s="89"/>
      <c r="G17" s="252">
        <v>2</v>
      </c>
    </row>
    <row r="18" spans="1:7" x14ac:dyDescent="0.25">
      <c r="A18" s="73"/>
      <c r="B18" s="86"/>
      <c r="C18" s="90"/>
      <c r="D18" s="88"/>
      <c r="E18" s="89"/>
      <c r="F18" s="89"/>
      <c r="G18" s="252"/>
    </row>
    <row r="19" spans="1:7" x14ac:dyDescent="0.25">
      <c r="A19" s="85" t="s">
        <v>503</v>
      </c>
      <c r="B19" s="86" t="s">
        <v>139</v>
      </c>
      <c r="C19" s="90" t="s">
        <v>174</v>
      </c>
      <c r="D19" s="88">
        <v>48.669999999999995</v>
      </c>
      <c r="E19" s="89">
        <v>2973</v>
      </c>
      <c r="F19" s="89"/>
      <c r="G19" s="252" t="s">
        <v>556</v>
      </c>
    </row>
    <row r="20" spans="1:7" x14ac:dyDescent="0.25">
      <c r="A20" s="73"/>
      <c r="B20" s="86" t="s">
        <v>140</v>
      </c>
      <c r="C20" s="87" t="s">
        <v>141</v>
      </c>
      <c r="D20" s="88">
        <v>230.06333333333336</v>
      </c>
      <c r="E20" s="89">
        <v>690</v>
      </c>
      <c r="F20" s="89"/>
      <c r="G20" s="252" t="s">
        <v>556</v>
      </c>
    </row>
    <row r="21" spans="1:7" x14ac:dyDescent="0.25">
      <c r="A21" s="73"/>
      <c r="B21" s="86" t="s">
        <v>142</v>
      </c>
      <c r="C21" s="87" t="s">
        <v>143</v>
      </c>
      <c r="D21" s="88">
        <v>439.34</v>
      </c>
      <c r="E21" s="89">
        <v>339</v>
      </c>
      <c r="F21" s="89"/>
      <c r="G21" s="252" t="s">
        <v>556</v>
      </c>
    </row>
    <row r="22" spans="1:7" x14ac:dyDescent="0.25">
      <c r="A22" s="73"/>
      <c r="B22" s="86" t="s">
        <v>144</v>
      </c>
      <c r="C22" s="87" t="s">
        <v>145</v>
      </c>
      <c r="D22" s="88">
        <v>726.07333333333338</v>
      </c>
      <c r="E22" s="89">
        <v>182</v>
      </c>
      <c r="F22" s="89"/>
      <c r="G22" s="252" t="s">
        <v>556</v>
      </c>
    </row>
    <row r="23" spans="1:7" x14ac:dyDescent="0.25">
      <c r="A23" s="73"/>
      <c r="B23" s="86" t="s">
        <v>146</v>
      </c>
      <c r="C23" s="87" t="s">
        <v>147</v>
      </c>
      <c r="D23" s="88">
        <v>88.070000000000007</v>
      </c>
      <c r="E23" s="89">
        <v>1806</v>
      </c>
      <c r="F23" s="89"/>
      <c r="G23" s="252" t="s">
        <v>556</v>
      </c>
    </row>
    <row r="24" spans="1:7" x14ac:dyDescent="0.25">
      <c r="A24" s="73"/>
      <c r="B24" s="86" t="s">
        <v>148</v>
      </c>
      <c r="C24" s="87" t="s">
        <v>149</v>
      </c>
      <c r="D24" s="88">
        <v>354.13333333333327</v>
      </c>
      <c r="E24" s="89">
        <v>437</v>
      </c>
      <c r="F24" s="89"/>
      <c r="G24" s="252" t="s">
        <v>556</v>
      </c>
    </row>
    <row r="25" spans="1:7" x14ac:dyDescent="0.25">
      <c r="A25" s="73"/>
      <c r="B25" s="86" t="s">
        <v>150</v>
      </c>
      <c r="C25" s="87" t="s">
        <v>151</v>
      </c>
      <c r="D25" s="88">
        <v>432.80999999999995</v>
      </c>
      <c r="E25" s="89">
        <v>345</v>
      </c>
      <c r="F25" s="89"/>
      <c r="G25" s="252" t="s">
        <v>556</v>
      </c>
    </row>
    <row r="26" spans="1:7" x14ac:dyDescent="0.25">
      <c r="A26" s="73"/>
      <c r="B26" s="86" t="s">
        <v>152</v>
      </c>
      <c r="C26" s="87" t="s">
        <v>153</v>
      </c>
      <c r="D26" s="88">
        <v>29805.37</v>
      </c>
      <c r="E26" s="89">
        <v>2</v>
      </c>
      <c r="F26" s="89"/>
      <c r="G26" s="252" t="s">
        <v>556</v>
      </c>
    </row>
    <row r="27" spans="1:7" x14ac:dyDescent="0.25">
      <c r="A27" s="73"/>
      <c r="B27" s="86" t="s">
        <v>154</v>
      </c>
      <c r="C27" s="87" t="s">
        <v>155</v>
      </c>
      <c r="D27" s="88">
        <v>363.27</v>
      </c>
      <c r="E27" s="89">
        <v>425</v>
      </c>
      <c r="F27" s="89"/>
      <c r="G27" s="252" t="s">
        <v>556</v>
      </c>
    </row>
    <row r="28" spans="1:7" x14ac:dyDescent="0.25">
      <c r="A28" s="73"/>
      <c r="B28" s="86" t="s">
        <v>156</v>
      </c>
      <c r="C28" s="87" t="s">
        <v>476</v>
      </c>
      <c r="D28" s="88">
        <v>773.12</v>
      </c>
      <c r="E28" s="89">
        <v>167</v>
      </c>
      <c r="F28" s="89"/>
      <c r="G28" s="252" t="s">
        <v>556</v>
      </c>
    </row>
    <row r="29" spans="1:7" x14ac:dyDescent="0.25">
      <c r="A29" s="73"/>
      <c r="B29" s="86" t="s">
        <v>157</v>
      </c>
      <c r="C29" s="87" t="s">
        <v>158</v>
      </c>
      <c r="D29" s="88">
        <v>162.38</v>
      </c>
      <c r="E29" s="89">
        <v>989</v>
      </c>
      <c r="F29" s="89"/>
      <c r="G29" s="252" t="s">
        <v>556</v>
      </c>
    </row>
    <row r="30" spans="1:7" x14ac:dyDescent="0.25">
      <c r="A30" s="73"/>
      <c r="B30" s="86"/>
      <c r="C30" s="87"/>
      <c r="D30" s="88"/>
      <c r="E30" s="89"/>
      <c r="F30" s="89"/>
      <c r="G30" s="252"/>
    </row>
    <row r="31" spans="1:7" x14ac:dyDescent="0.25">
      <c r="A31" s="85" t="s">
        <v>504</v>
      </c>
      <c r="B31" s="91" t="s">
        <v>192</v>
      </c>
      <c r="C31" s="73" t="s">
        <v>687</v>
      </c>
      <c r="D31" s="88">
        <v>0</v>
      </c>
      <c r="E31" s="242" t="s">
        <v>778</v>
      </c>
      <c r="F31" s="89"/>
      <c r="G31" s="252">
        <v>2</v>
      </c>
    </row>
    <row r="32" spans="1:7" x14ac:dyDescent="0.25">
      <c r="A32" s="73"/>
      <c r="B32" s="91" t="s">
        <v>193</v>
      </c>
      <c r="C32" s="73" t="s">
        <v>638</v>
      </c>
      <c r="D32" s="88">
        <v>6.3333333333333339E-2</v>
      </c>
      <c r="E32" s="242" t="s">
        <v>778</v>
      </c>
      <c r="F32" s="89"/>
      <c r="G32" s="252">
        <v>2</v>
      </c>
    </row>
    <row r="33" spans="1:7" x14ac:dyDescent="0.25">
      <c r="A33" s="73"/>
      <c r="B33" s="91" t="s">
        <v>194</v>
      </c>
      <c r="C33" s="73" t="s">
        <v>681</v>
      </c>
      <c r="D33" s="88">
        <v>9.0966666666666658</v>
      </c>
      <c r="E33" s="89">
        <v>7871</v>
      </c>
      <c r="F33" s="89"/>
      <c r="G33" s="252">
        <v>2</v>
      </c>
    </row>
    <row r="34" spans="1:7" x14ac:dyDescent="0.25">
      <c r="A34" s="73"/>
      <c r="B34" s="91" t="s">
        <v>160</v>
      </c>
      <c r="C34" s="73" t="s">
        <v>637</v>
      </c>
      <c r="D34" s="88">
        <v>32.300000000000004</v>
      </c>
      <c r="E34" s="89">
        <v>4025</v>
      </c>
      <c r="F34" s="89"/>
      <c r="G34" s="252">
        <v>2</v>
      </c>
    </row>
    <row r="35" spans="1:7" x14ac:dyDescent="0.25">
      <c r="A35" s="73"/>
      <c r="B35" s="91" t="s">
        <v>195</v>
      </c>
      <c r="C35" s="73" t="s">
        <v>608</v>
      </c>
      <c r="D35" s="88">
        <v>0</v>
      </c>
      <c r="E35" s="242" t="s">
        <v>778</v>
      </c>
      <c r="F35" s="89"/>
      <c r="G35" s="252">
        <v>2</v>
      </c>
    </row>
    <row r="36" spans="1:7" x14ac:dyDescent="0.25">
      <c r="A36" s="73"/>
      <c r="B36" s="91" t="s">
        <v>196</v>
      </c>
      <c r="C36" s="73" t="s">
        <v>688</v>
      </c>
      <c r="D36" s="88">
        <v>5.9466666666666663</v>
      </c>
      <c r="E36" s="89">
        <v>9090</v>
      </c>
      <c r="F36" s="89"/>
      <c r="G36" s="252">
        <v>2</v>
      </c>
    </row>
    <row r="37" spans="1:7" x14ac:dyDescent="0.25">
      <c r="A37" s="73"/>
      <c r="B37" s="91" t="s">
        <v>161</v>
      </c>
      <c r="C37" s="73" t="s">
        <v>680</v>
      </c>
      <c r="D37" s="88">
        <v>85.693333333333342</v>
      </c>
      <c r="E37" s="89">
        <v>1845</v>
      </c>
      <c r="F37" s="89"/>
      <c r="G37" s="252">
        <v>2</v>
      </c>
    </row>
    <row r="38" spans="1:7" x14ac:dyDescent="0.25">
      <c r="A38" s="73"/>
      <c r="B38" s="91" t="s">
        <v>162</v>
      </c>
      <c r="C38" s="73" t="s">
        <v>674</v>
      </c>
      <c r="D38" s="88">
        <v>2.4266666666666667</v>
      </c>
      <c r="E38" s="89">
        <v>11418</v>
      </c>
      <c r="F38" s="89"/>
      <c r="G38" s="252">
        <v>2</v>
      </c>
    </row>
    <row r="39" spans="1:7" x14ac:dyDescent="0.25">
      <c r="A39" s="64"/>
      <c r="B39" s="63"/>
      <c r="C39" s="73"/>
      <c r="D39" s="65"/>
      <c r="E39" s="66"/>
      <c r="F39" s="66"/>
      <c r="G39" s="64"/>
    </row>
    <row r="40" spans="1:7" x14ac:dyDescent="0.25">
      <c r="A40" s="26"/>
      <c r="B40" s="26"/>
      <c r="C40" s="12"/>
      <c r="D40" s="67"/>
      <c r="E40" s="68"/>
      <c r="F40" s="68"/>
      <c r="G40" s="26"/>
    </row>
    <row r="41" spans="1:7" ht="18.75" x14ac:dyDescent="0.25">
      <c r="A41" s="266" t="s">
        <v>517</v>
      </c>
      <c r="B41" s="267"/>
      <c r="C41" s="267"/>
      <c r="D41" s="267"/>
      <c r="E41" s="267"/>
      <c r="F41" s="267"/>
      <c r="G41" s="267"/>
    </row>
    <row r="42" spans="1:7" x14ac:dyDescent="0.25">
      <c r="A42" s="269" t="s">
        <v>838</v>
      </c>
      <c r="B42" s="269"/>
      <c r="C42" s="269"/>
      <c r="D42" s="269"/>
      <c r="E42" s="269"/>
      <c r="F42" s="269"/>
      <c r="G42" s="269"/>
    </row>
    <row r="43" spans="1:7" x14ac:dyDescent="0.25">
      <c r="A43" s="268" t="s">
        <v>839</v>
      </c>
      <c r="B43" s="268"/>
      <c r="C43" s="268"/>
      <c r="D43" s="268"/>
      <c r="E43" s="268"/>
      <c r="F43" s="268"/>
      <c r="G43" s="268"/>
    </row>
    <row r="44" spans="1:7" x14ac:dyDescent="0.25">
      <c r="A44" s="26"/>
      <c r="B44" s="26"/>
      <c r="C44" s="12"/>
      <c r="D44" s="67"/>
      <c r="E44" s="68"/>
      <c r="F44" s="68"/>
      <c r="G44" s="26"/>
    </row>
    <row r="45" spans="1:7" x14ac:dyDescent="0.25">
      <c r="A45" s="26"/>
      <c r="B45" s="26"/>
      <c r="C45" s="12"/>
      <c r="D45" s="67"/>
      <c r="E45" s="68"/>
      <c r="F45" s="68"/>
      <c r="G45" s="26"/>
    </row>
    <row r="46" spans="1:7" x14ac:dyDescent="0.25">
      <c r="A46" s="26"/>
      <c r="B46" s="26"/>
      <c r="C46" s="12"/>
      <c r="D46" s="67"/>
      <c r="E46" s="68"/>
      <c r="F46" s="68"/>
      <c r="G46" s="26"/>
    </row>
    <row r="47" spans="1:7" x14ac:dyDescent="0.25">
      <c r="A47" s="26"/>
      <c r="B47" s="26"/>
      <c r="C47" s="12"/>
      <c r="D47" s="67"/>
      <c r="E47" s="68"/>
      <c r="F47" s="68"/>
      <c r="G47" s="26"/>
    </row>
    <row r="48" spans="1:7" x14ac:dyDescent="0.25">
      <c r="A48" s="26"/>
      <c r="B48" s="26"/>
      <c r="C48" s="12"/>
      <c r="D48" s="67"/>
      <c r="E48" s="68"/>
      <c r="F48" s="68"/>
      <c r="G48" s="26"/>
    </row>
    <row r="49" spans="1:7" x14ac:dyDescent="0.25">
      <c r="A49" s="26"/>
      <c r="B49" s="26"/>
      <c r="C49" s="12"/>
      <c r="D49" s="67"/>
      <c r="E49" s="68"/>
      <c r="F49" s="68"/>
      <c r="G49" s="26"/>
    </row>
    <row r="50" spans="1:7" x14ac:dyDescent="0.25">
      <c r="A50" s="26"/>
      <c r="B50" s="26"/>
      <c r="C50" s="12"/>
      <c r="D50" s="67"/>
      <c r="E50" s="68"/>
      <c r="F50" s="68"/>
      <c r="G50" s="26"/>
    </row>
  </sheetData>
  <mergeCells count="4">
    <mergeCell ref="A2:G2"/>
    <mergeCell ref="A41:G41"/>
    <mergeCell ref="A42:G42"/>
    <mergeCell ref="A43:G43"/>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G19"/>
  <sheetViews>
    <sheetView zoomScale="90" zoomScaleNormal="90" workbookViewId="0"/>
  </sheetViews>
  <sheetFormatPr defaultRowHeight="15" x14ac:dyDescent="0.25"/>
  <cols>
    <col min="1" max="1" width="30.7109375" customWidth="1"/>
    <col min="2" max="2" width="15.7109375" customWidth="1"/>
    <col min="3" max="3" width="71.7109375" customWidth="1"/>
    <col min="4" max="5" width="15.7109375" customWidth="1"/>
    <col min="6" max="6" width="25.7109375" customWidth="1"/>
    <col min="7" max="7" width="15.7109375" customWidth="1"/>
  </cols>
  <sheetData>
    <row r="2" spans="1:7" ht="26.1" customHeight="1" x14ac:dyDescent="0.25">
      <c r="A2" s="263" t="s">
        <v>477</v>
      </c>
      <c r="B2" s="264"/>
      <c r="C2" s="264"/>
      <c r="D2" s="264"/>
      <c r="E2" s="264"/>
      <c r="F2" s="264"/>
      <c r="G2" s="264"/>
    </row>
    <row r="3" spans="1:7" ht="45" customHeight="1" x14ac:dyDescent="0.25">
      <c r="A3" s="157" t="s">
        <v>0</v>
      </c>
      <c r="B3" s="157" t="s">
        <v>9</v>
      </c>
      <c r="C3" s="181" t="s">
        <v>1</v>
      </c>
      <c r="D3" s="180" t="s">
        <v>220</v>
      </c>
      <c r="E3" s="157" t="s">
        <v>292</v>
      </c>
      <c r="F3" s="157" t="s">
        <v>702</v>
      </c>
      <c r="G3" s="157" t="s">
        <v>517</v>
      </c>
    </row>
    <row r="4" spans="1:7" x14ac:dyDescent="0.25">
      <c r="A4" s="24" t="s">
        <v>496</v>
      </c>
      <c r="B4" t="s">
        <v>380</v>
      </c>
      <c r="C4" s="54" t="s">
        <v>597</v>
      </c>
      <c r="D4" s="51">
        <v>40.519999999999996</v>
      </c>
      <c r="E4" s="26">
        <v>3418</v>
      </c>
      <c r="F4" s="26"/>
      <c r="G4" s="127" t="s">
        <v>556</v>
      </c>
    </row>
    <row r="5" spans="1:7" x14ac:dyDescent="0.25">
      <c r="A5" s="24"/>
      <c r="B5" s="26" t="s">
        <v>404</v>
      </c>
      <c r="C5" s="54" t="s">
        <v>620</v>
      </c>
      <c r="D5" s="51">
        <v>1.8766666666666669</v>
      </c>
      <c r="E5" s="26">
        <v>11979</v>
      </c>
      <c r="F5" s="26"/>
      <c r="G5" s="117">
        <v>1</v>
      </c>
    </row>
    <row r="6" spans="1:7" x14ac:dyDescent="0.25">
      <c r="A6" s="24"/>
      <c r="B6" t="s">
        <v>406</v>
      </c>
      <c r="C6" s="54" t="s">
        <v>655</v>
      </c>
      <c r="D6" s="51">
        <v>3.3666666666666667</v>
      </c>
      <c r="E6" s="26">
        <v>10631</v>
      </c>
      <c r="F6" s="26"/>
      <c r="G6" s="127">
        <v>2</v>
      </c>
    </row>
    <row r="7" spans="1:7" x14ac:dyDescent="0.25">
      <c r="A7" s="24"/>
      <c r="B7" s="49" t="s">
        <v>403</v>
      </c>
      <c r="C7" s="54" t="s">
        <v>682</v>
      </c>
      <c r="D7" s="51">
        <v>37.536666666666669</v>
      </c>
      <c r="E7" s="26">
        <v>3634</v>
      </c>
      <c r="F7" s="26"/>
      <c r="G7" s="117">
        <v>2</v>
      </c>
    </row>
    <row r="8" spans="1:7" x14ac:dyDescent="0.25">
      <c r="A8" s="24"/>
      <c r="B8" t="s">
        <v>405</v>
      </c>
      <c r="C8" s="54" t="s">
        <v>684</v>
      </c>
      <c r="D8" s="51">
        <v>27.88</v>
      </c>
      <c r="E8" s="26">
        <v>4450</v>
      </c>
      <c r="F8" s="26"/>
      <c r="G8" s="127">
        <v>1</v>
      </c>
    </row>
    <row r="9" spans="1:7" x14ac:dyDescent="0.25">
      <c r="A9" s="24"/>
      <c r="C9" s="54"/>
      <c r="D9" s="51"/>
      <c r="E9" s="26"/>
      <c r="F9" s="26"/>
      <c r="G9" s="127"/>
    </row>
    <row r="10" spans="1:7" x14ac:dyDescent="0.25">
      <c r="A10" s="24"/>
      <c r="C10" s="54"/>
      <c r="D10" s="51"/>
      <c r="E10" s="26"/>
      <c r="F10" s="26"/>
      <c r="G10" s="127"/>
    </row>
    <row r="11" spans="1:7" ht="26.1" customHeight="1" x14ac:dyDescent="0.25">
      <c r="A11" s="263" t="s">
        <v>517</v>
      </c>
      <c r="B11" s="264"/>
      <c r="C11" s="264"/>
      <c r="D11" s="264"/>
      <c r="E11" s="264"/>
      <c r="F11" s="264"/>
      <c r="G11" s="264"/>
    </row>
    <row r="12" spans="1:7" x14ac:dyDescent="0.25">
      <c r="A12" t="s">
        <v>576</v>
      </c>
      <c r="C12" s="54"/>
      <c r="D12" s="51"/>
      <c r="E12" s="26"/>
      <c r="F12" s="26"/>
    </row>
    <row r="13" spans="1:7" x14ac:dyDescent="0.25">
      <c r="A13" t="s">
        <v>832</v>
      </c>
      <c r="C13" s="54"/>
      <c r="D13" s="51"/>
      <c r="E13" s="26"/>
      <c r="F13" s="26"/>
    </row>
    <row r="14" spans="1:7" x14ac:dyDescent="0.25">
      <c r="C14" s="54"/>
      <c r="D14" s="51"/>
      <c r="E14" s="26"/>
      <c r="F14" s="26"/>
    </row>
    <row r="15" spans="1:7" x14ac:dyDescent="0.25">
      <c r="C15" s="54"/>
      <c r="D15" s="51"/>
      <c r="E15" s="26"/>
      <c r="F15" s="26"/>
    </row>
    <row r="16" spans="1:7" x14ac:dyDescent="0.25">
      <c r="C16" s="54"/>
      <c r="D16" s="51"/>
      <c r="E16" s="26"/>
      <c r="F16" s="26"/>
    </row>
    <row r="17" spans="3:6" x14ac:dyDescent="0.25">
      <c r="C17" s="54"/>
      <c r="D17" s="51"/>
      <c r="E17" s="26"/>
      <c r="F17" s="26"/>
    </row>
    <row r="18" spans="3:6" x14ac:dyDescent="0.25">
      <c r="C18" s="54"/>
      <c r="D18" s="51"/>
      <c r="E18" s="26"/>
      <c r="F18" s="26"/>
    </row>
    <row r="19" spans="3:6" x14ac:dyDescent="0.25">
      <c r="C19" s="54"/>
      <c r="D19" s="51"/>
      <c r="E19" s="26"/>
      <c r="F19" s="26"/>
    </row>
  </sheetData>
  <mergeCells count="2">
    <mergeCell ref="A2:G2"/>
    <mergeCell ref="A11:G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29"/>
  <sheetViews>
    <sheetView zoomScale="80" zoomScaleNormal="80" workbookViewId="0"/>
  </sheetViews>
  <sheetFormatPr defaultRowHeight="15" x14ac:dyDescent="0.25"/>
  <cols>
    <col min="1" max="1" width="15.7109375" style="26" customWidth="1"/>
    <col min="2" max="2" width="110" style="93" customWidth="1"/>
    <col min="3" max="3" width="15.7109375" style="74" customWidth="1"/>
    <col min="4" max="4" width="15.7109375" style="214" customWidth="1"/>
    <col min="5" max="5" width="37.7109375" style="24" customWidth="1"/>
    <col min="6" max="16384" width="9.140625" style="185"/>
  </cols>
  <sheetData>
    <row r="2" spans="1:5" s="184" customFormat="1" ht="45" customHeight="1" x14ac:dyDescent="0.25">
      <c r="A2" s="157" t="s">
        <v>9</v>
      </c>
      <c r="B2" s="157" t="s">
        <v>1</v>
      </c>
      <c r="C2" s="180" t="s">
        <v>220</v>
      </c>
      <c r="D2" s="180" t="s">
        <v>292</v>
      </c>
      <c r="E2" s="181" t="s">
        <v>0</v>
      </c>
    </row>
    <row r="3" spans="1:5" x14ac:dyDescent="0.25">
      <c r="A3" s="86" t="s">
        <v>152</v>
      </c>
      <c r="B3" s="87" t="s">
        <v>153</v>
      </c>
      <c r="C3" s="88">
        <v>29805.37</v>
      </c>
      <c r="D3" s="213">
        <v>2</v>
      </c>
      <c r="E3" s="85" t="s">
        <v>503</v>
      </c>
    </row>
    <row r="4" spans="1:5" x14ac:dyDescent="0.25">
      <c r="A4" s="91" t="s">
        <v>165</v>
      </c>
      <c r="B4" s="93" t="s">
        <v>298</v>
      </c>
      <c r="C4" s="74">
        <v>6347.95</v>
      </c>
      <c r="D4" s="214">
        <v>9</v>
      </c>
      <c r="E4" s="14" t="s">
        <v>169</v>
      </c>
    </row>
    <row r="5" spans="1:5" x14ac:dyDescent="0.25">
      <c r="A5" s="91" t="s">
        <v>212</v>
      </c>
      <c r="B5" s="93" t="s">
        <v>323</v>
      </c>
      <c r="C5" s="74">
        <v>1980.9366666666667</v>
      </c>
      <c r="D5" s="214">
        <v>59</v>
      </c>
      <c r="E5" s="14" t="s">
        <v>211</v>
      </c>
    </row>
    <row r="6" spans="1:5" x14ac:dyDescent="0.25">
      <c r="A6" s="86" t="s">
        <v>118</v>
      </c>
      <c r="B6" s="87" t="s">
        <v>119</v>
      </c>
      <c r="C6" s="88">
        <v>1729.2533333333333</v>
      </c>
      <c r="D6" s="213">
        <v>75</v>
      </c>
      <c r="E6" s="85" t="s">
        <v>113</v>
      </c>
    </row>
    <row r="7" spans="1:5" x14ac:dyDescent="0.25">
      <c r="A7" s="86" t="s">
        <v>124</v>
      </c>
      <c r="B7" s="87" t="s">
        <v>125</v>
      </c>
      <c r="C7" s="88">
        <v>1183.2666666666667</v>
      </c>
      <c r="D7" s="213">
        <v>98</v>
      </c>
      <c r="E7" s="85" t="s">
        <v>113</v>
      </c>
    </row>
    <row r="8" spans="1:5" x14ac:dyDescent="0.25">
      <c r="A8" s="86" t="s">
        <v>126</v>
      </c>
      <c r="B8" s="87" t="s">
        <v>127</v>
      </c>
      <c r="C8" s="88">
        <v>1049.8500000000001</v>
      </c>
      <c r="D8" s="213">
        <v>116</v>
      </c>
      <c r="E8" s="85" t="s">
        <v>113</v>
      </c>
    </row>
    <row r="9" spans="1:5" x14ac:dyDescent="0.25">
      <c r="A9" s="86" t="s">
        <v>156</v>
      </c>
      <c r="B9" s="87" t="s">
        <v>476</v>
      </c>
      <c r="C9" s="88">
        <v>773.12</v>
      </c>
      <c r="D9" s="213">
        <v>167</v>
      </c>
      <c r="E9" s="85" t="s">
        <v>503</v>
      </c>
    </row>
    <row r="10" spans="1:5" x14ac:dyDescent="0.25">
      <c r="A10" s="86" t="s">
        <v>144</v>
      </c>
      <c r="B10" s="87" t="s">
        <v>145</v>
      </c>
      <c r="C10" s="88">
        <v>726.07333333333338</v>
      </c>
      <c r="D10" s="213">
        <v>182</v>
      </c>
      <c r="E10" s="85" t="s">
        <v>503</v>
      </c>
    </row>
    <row r="11" spans="1:5" x14ac:dyDescent="0.25">
      <c r="A11" s="86" t="s">
        <v>137</v>
      </c>
      <c r="B11" s="90" t="s">
        <v>173</v>
      </c>
      <c r="C11" s="202">
        <v>621.20333333333338</v>
      </c>
      <c r="D11" s="213">
        <v>230</v>
      </c>
      <c r="E11" s="85" t="s">
        <v>502</v>
      </c>
    </row>
    <row r="12" spans="1:5" x14ac:dyDescent="0.25">
      <c r="A12" s="86" t="s">
        <v>122</v>
      </c>
      <c r="B12" s="87" t="s">
        <v>123</v>
      </c>
      <c r="C12" s="88">
        <v>591.44000000000005</v>
      </c>
      <c r="D12" s="213">
        <v>243</v>
      </c>
      <c r="E12" s="85" t="s">
        <v>113</v>
      </c>
    </row>
    <row r="13" spans="1:5" x14ac:dyDescent="0.25">
      <c r="A13" s="26" t="s">
        <v>509</v>
      </c>
      <c r="B13" s="200" t="s">
        <v>613</v>
      </c>
      <c r="C13" s="74">
        <v>578.84</v>
      </c>
      <c r="D13" s="214">
        <v>250</v>
      </c>
      <c r="E13" s="24" t="s">
        <v>594</v>
      </c>
    </row>
    <row r="14" spans="1:5" x14ac:dyDescent="0.25">
      <c r="A14" s="86" t="s">
        <v>120</v>
      </c>
      <c r="B14" s="87" t="s">
        <v>121</v>
      </c>
      <c r="C14" s="88">
        <v>472.12000000000006</v>
      </c>
      <c r="D14" s="213">
        <v>310</v>
      </c>
      <c r="E14" s="85" t="s">
        <v>113</v>
      </c>
    </row>
    <row r="15" spans="1:5" x14ac:dyDescent="0.25">
      <c r="A15" s="63" t="s">
        <v>244</v>
      </c>
      <c r="B15" s="93" t="s">
        <v>437</v>
      </c>
      <c r="C15" s="74">
        <v>464.08</v>
      </c>
      <c r="D15" s="214">
        <v>317</v>
      </c>
      <c r="E15" s="24" t="s">
        <v>256</v>
      </c>
    </row>
    <row r="16" spans="1:5" x14ac:dyDescent="0.25">
      <c r="A16" s="86" t="s">
        <v>142</v>
      </c>
      <c r="B16" s="87" t="s">
        <v>143</v>
      </c>
      <c r="C16" s="88">
        <v>439.34</v>
      </c>
      <c r="D16" s="213">
        <v>339</v>
      </c>
      <c r="E16" s="85" t="s">
        <v>503</v>
      </c>
    </row>
    <row r="17" spans="1:5" x14ac:dyDescent="0.25">
      <c r="A17" s="86" t="s">
        <v>150</v>
      </c>
      <c r="B17" s="87" t="s">
        <v>151</v>
      </c>
      <c r="C17" s="88">
        <v>432.80999999999995</v>
      </c>
      <c r="D17" s="213">
        <v>345</v>
      </c>
      <c r="E17" s="85" t="s">
        <v>503</v>
      </c>
    </row>
    <row r="18" spans="1:5" x14ac:dyDescent="0.25">
      <c r="A18" s="86" t="s">
        <v>154</v>
      </c>
      <c r="B18" s="87" t="s">
        <v>155</v>
      </c>
      <c r="C18" s="88">
        <v>363.27</v>
      </c>
      <c r="D18" s="213">
        <v>425</v>
      </c>
      <c r="E18" s="85" t="s">
        <v>503</v>
      </c>
    </row>
    <row r="19" spans="1:5" x14ac:dyDescent="0.25">
      <c r="A19" s="86" t="s">
        <v>148</v>
      </c>
      <c r="B19" s="87" t="s">
        <v>149</v>
      </c>
      <c r="C19" s="88">
        <v>354.13333333333327</v>
      </c>
      <c r="D19" s="213">
        <v>437</v>
      </c>
      <c r="E19" s="85" t="s">
        <v>503</v>
      </c>
    </row>
    <row r="20" spans="1:5" x14ac:dyDescent="0.25">
      <c r="A20" s="49" t="s">
        <v>513</v>
      </c>
      <c r="B20" s="162" t="s">
        <v>603</v>
      </c>
      <c r="C20" s="69">
        <v>336.11333333333334</v>
      </c>
      <c r="D20" s="209">
        <v>463</v>
      </c>
      <c r="E20" s="24" t="s">
        <v>377</v>
      </c>
    </row>
    <row r="21" spans="1:5" x14ac:dyDescent="0.25">
      <c r="A21" s="91" t="s">
        <v>213</v>
      </c>
      <c r="B21" s="93" t="s">
        <v>324</v>
      </c>
      <c r="C21" s="74">
        <v>333.76333333333332</v>
      </c>
      <c r="D21" s="214">
        <v>470</v>
      </c>
      <c r="E21" s="14" t="s">
        <v>211</v>
      </c>
    </row>
    <row r="22" spans="1:5" x14ac:dyDescent="0.25">
      <c r="A22" s="63" t="s">
        <v>230</v>
      </c>
      <c r="B22" s="93" t="s">
        <v>344</v>
      </c>
      <c r="C22" s="74">
        <v>316.12333333333328</v>
      </c>
      <c r="D22" s="214">
        <v>499</v>
      </c>
      <c r="E22" s="24" t="s">
        <v>417</v>
      </c>
    </row>
    <row r="23" spans="1:5" x14ac:dyDescent="0.25">
      <c r="A23" s="86" t="s">
        <v>135</v>
      </c>
      <c r="B23" s="87" t="s">
        <v>136</v>
      </c>
      <c r="C23" s="88">
        <v>309.40666666666669</v>
      </c>
      <c r="D23" s="213">
        <v>508</v>
      </c>
      <c r="E23" s="85" t="s">
        <v>502</v>
      </c>
    </row>
    <row r="24" spans="1:5" x14ac:dyDescent="0.25">
      <c r="A24" s="86" t="s">
        <v>130</v>
      </c>
      <c r="B24" s="87" t="s">
        <v>131</v>
      </c>
      <c r="C24" s="88">
        <v>301.75333333333339</v>
      </c>
      <c r="D24" s="213">
        <v>519</v>
      </c>
      <c r="E24" s="85" t="s">
        <v>113</v>
      </c>
    </row>
    <row r="25" spans="1:5" x14ac:dyDescent="0.25">
      <c r="A25" s="195" t="s">
        <v>39</v>
      </c>
      <c r="B25" s="198" t="s">
        <v>41</v>
      </c>
      <c r="C25" s="69">
        <v>248.47333333333336</v>
      </c>
      <c r="D25" s="209">
        <v>643</v>
      </c>
      <c r="E25" s="24" t="s">
        <v>4</v>
      </c>
    </row>
    <row r="26" spans="1:5" x14ac:dyDescent="0.25">
      <c r="A26" s="26" t="s">
        <v>39</v>
      </c>
      <c r="B26" s="58" t="s">
        <v>41</v>
      </c>
      <c r="C26" s="69">
        <v>248.47333333333336</v>
      </c>
      <c r="D26" s="209">
        <v>643</v>
      </c>
      <c r="E26" s="24" t="s">
        <v>6</v>
      </c>
    </row>
    <row r="27" spans="1:5" x14ac:dyDescent="0.25">
      <c r="A27" s="86" t="s">
        <v>140</v>
      </c>
      <c r="B27" s="87" t="s">
        <v>141</v>
      </c>
      <c r="C27" s="88">
        <v>230.06333333333336</v>
      </c>
      <c r="D27" s="213">
        <v>690</v>
      </c>
      <c r="E27" s="85" t="s">
        <v>503</v>
      </c>
    </row>
    <row r="28" spans="1:5" x14ac:dyDescent="0.25">
      <c r="A28" s="58" t="s">
        <v>63</v>
      </c>
      <c r="B28" s="7" t="s">
        <v>65</v>
      </c>
      <c r="C28" s="71">
        <v>210.64999999999998</v>
      </c>
      <c r="D28" s="209">
        <v>772</v>
      </c>
      <c r="E28" s="24" t="s">
        <v>486</v>
      </c>
    </row>
    <row r="29" spans="1:5" x14ac:dyDescent="0.25">
      <c r="A29" s="196" t="s">
        <v>63</v>
      </c>
      <c r="B29" s="199" t="s">
        <v>65</v>
      </c>
      <c r="C29" s="69">
        <v>210.64999999999998</v>
      </c>
      <c r="D29" s="209">
        <v>772</v>
      </c>
      <c r="E29" s="24" t="s">
        <v>4</v>
      </c>
    </row>
    <row r="30" spans="1:5" x14ac:dyDescent="0.25">
      <c r="A30" s="86" t="s">
        <v>114</v>
      </c>
      <c r="B30" s="87" t="s">
        <v>115</v>
      </c>
      <c r="C30" s="88">
        <v>205.1866666666667</v>
      </c>
      <c r="D30" s="213">
        <v>794</v>
      </c>
      <c r="E30" s="85" t="s">
        <v>113</v>
      </c>
    </row>
    <row r="31" spans="1:5" x14ac:dyDescent="0.25">
      <c r="A31" s="63" t="s">
        <v>183</v>
      </c>
      <c r="B31" s="93" t="s">
        <v>334</v>
      </c>
      <c r="C31" s="74">
        <v>179.11333333333332</v>
      </c>
      <c r="D31" s="214">
        <v>892</v>
      </c>
      <c r="E31" s="24" t="s">
        <v>418</v>
      </c>
    </row>
    <row r="32" spans="1:5" x14ac:dyDescent="0.25">
      <c r="A32" s="86" t="s">
        <v>157</v>
      </c>
      <c r="B32" s="87" t="s">
        <v>158</v>
      </c>
      <c r="C32" s="88">
        <v>162.38</v>
      </c>
      <c r="D32" s="213">
        <v>989</v>
      </c>
      <c r="E32" s="85" t="s">
        <v>503</v>
      </c>
    </row>
    <row r="33" spans="1:5" x14ac:dyDescent="0.25">
      <c r="A33" s="63" t="s">
        <v>247</v>
      </c>
      <c r="B33" s="93" t="s">
        <v>440</v>
      </c>
      <c r="C33" s="74">
        <v>158.82333333333335</v>
      </c>
      <c r="D33" s="214">
        <v>1004</v>
      </c>
      <c r="E33" s="24" t="s">
        <v>256</v>
      </c>
    </row>
    <row r="34" spans="1:5" x14ac:dyDescent="0.25">
      <c r="A34" s="86" t="s">
        <v>501</v>
      </c>
      <c r="B34" s="162" t="s">
        <v>642</v>
      </c>
      <c r="C34" s="69">
        <v>142.99666666666667</v>
      </c>
      <c r="D34" s="209">
        <v>1139</v>
      </c>
      <c r="E34" s="85" t="s">
        <v>113</v>
      </c>
    </row>
    <row r="35" spans="1:5" x14ac:dyDescent="0.25">
      <c r="A35" s="63" t="s">
        <v>246</v>
      </c>
      <c r="B35" s="93" t="s">
        <v>439</v>
      </c>
      <c r="C35" s="74">
        <v>139.79333333333332</v>
      </c>
      <c r="D35" s="214">
        <v>1170</v>
      </c>
      <c r="E35" s="24" t="s">
        <v>256</v>
      </c>
    </row>
    <row r="36" spans="1:5" x14ac:dyDescent="0.25">
      <c r="A36" s="26" t="s">
        <v>363</v>
      </c>
      <c r="B36" s="162" t="s">
        <v>668</v>
      </c>
      <c r="C36" s="203">
        <v>134.54000000000002</v>
      </c>
      <c r="D36" s="217">
        <v>1216</v>
      </c>
      <c r="E36" s="211" t="s">
        <v>487</v>
      </c>
    </row>
    <row r="37" spans="1:5" x14ac:dyDescent="0.25">
      <c r="A37" s="26" t="s">
        <v>363</v>
      </c>
      <c r="B37" s="162" t="s">
        <v>668</v>
      </c>
      <c r="C37" s="203">
        <v>134.54000000000002</v>
      </c>
      <c r="D37" s="217">
        <v>1216</v>
      </c>
      <c r="E37" s="24" t="s">
        <v>453</v>
      </c>
    </row>
    <row r="38" spans="1:5" x14ac:dyDescent="0.25">
      <c r="A38" s="26" t="s">
        <v>510</v>
      </c>
      <c r="B38" s="200" t="s">
        <v>616</v>
      </c>
      <c r="C38" s="74">
        <v>120.53666666666668</v>
      </c>
      <c r="D38" s="214">
        <v>1347</v>
      </c>
      <c r="E38" s="24" t="s">
        <v>594</v>
      </c>
    </row>
    <row r="39" spans="1:5" x14ac:dyDescent="0.25">
      <c r="A39" s="26" t="s">
        <v>261</v>
      </c>
      <c r="B39" s="161" t="s">
        <v>675</v>
      </c>
      <c r="C39" s="44">
        <v>111.29</v>
      </c>
      <c r="D39" s="215">
        <v>1454</v>
      </c>
      <c r="E39" s="24" t="s">
        <v>16</v>
      </c>
    </row>
    <row r="40" spans="1:5" x14ac:dyDescent="0.25">
      <c r="A40" s="11" t="s">
        <v>95</v>
      </c>
      <c r="B40" s="13" t="s">
        <v>96</v>
      </c>
      <c r="C40" s="71">
        <v>101.17999999999999</v>
      </c>
      <c r="D40" s="209">
        <v>1588</v>
      </c>
      <c r="E40" s="10" t="s">
        <v>86</v>
      </c>
    </row>
    <row r="41" spans="1:5" x14ac:dyDescent="0.25">
      <c r="A41" s="26" t="s">
        <v>95</v>
      </c>
      <c r="B41" s="161" t="s">
        <v>660</v>
      </c>
      <c r="C41" s="44">
        <v>101.17999999999999</v>
      </c>
      <c r="D41" s="215">
        <v>1588</v>
      </c>
      <c r="E41" s="24" t="s">
        <v>371</v>
      </c>
    </row>
    <row r="42" spans="1:5" x14ac:dyDescent="0.25">
      <c r="A42" s="26" t="s">
        <v>95</v>
      </c>
      <c r="B42" s="200" t="s">
        <v>660</v>
      </c>
      <c r="C42" s="74">
        <v>101.17999999999999</v>
      </c>
      <c r="D42" s="214">
        <v>1588</v>
      </c>
      <c r="E42" s="24" t="s">
        <v>586</v>
      </c>
    </row>
    <row r="43" spans="1:5" x14ac:dyDescent="0.25">
      <c r="A43" s="12" t="s">
        <v>95</v>
      </c>
      <c r="B43" s="162" t="s">
        <v>660</v>
      </c>
      <c r="C43" s="69">
        <v>101.17999999999999</v>
      </c>
      <c r="D43" s="209">
        <v>1588</v>
      </c>
      <c r="E43" s="24" t="s">
        <v>377</v>
      </c>
    </row>
    <row r="44" spans="1:5" x14ac:dyDescent="0.25">
      <c r="A44" s="58" t="s">
        <v>64</v>
      </c>
      <c r="B44" s="7" t="s">
        <v>66</v>
      </c>
      <c r="C44" s="71">
        <v>94.106666666666669</v>
      </c>
      <c r="D44" s="209">
        <v>1706</v>
      </c>
      <c r="E44" s="24" t="s">
        <v>486</v>
      </c>
    </row>
    <row r="45" spans="1:5" x14ac:dyDescent="0.25">
      <c r="A45" s="196" t="s">
        <v>64</v>
      </c>
      <c r="B45" s="199" t="s">
        <v>66</v>
      </c>
      <c r="C45" s="69">
        <v>94.106666666666669</v>
      </c>
      <c r="D45" s="209">
        <v>1706</v>
      </c>
      <c r="E45" s="24" t="s">
        <v>4</v>
      </c>
    </row>
    <row r="46" spans="1:5" x14ac:dyDescent="0.25">
      <c r="A46" s="86" t="s">
        <v>128</v>
      </c>
      <c r="B46" s="87" t="s">
        <v>129</v>
      </c>
      <c r="C46" s="88">
        <v>93.026666666666685</v>
      </c>
      <c r="D46" s="213">
        <v>1726</v>
      </c>
      <c r="E46" s="85" t="s">
        <v>113</v>
      </c>
    </row>
    <row r="47" spans="1:5" x14ac:dyDescent="0.25">
      <c r="A47" s="91" t="s">
        <v>217</v>
      </c>
      <c r="B47" s="93" t="s">
        <v>329</v>
      </c>
      <c r="C47" s="74">
        <v>88.896666666666661</v>
      </c>
      <c r="D47" s="214">
        <v>1786</v>
      </c>
      <c r="E47" s="14" t="s">
        <v>211</v>
      </c>
    </row>
    <row r="48" spans="1:5" x14ac:dyDescent="0.25">
      <c r="A48" s="86" t="s">
        <v>146</v>
      </c>
      <c r="B48" s="87" t="s">
        <v>147</v>
      </c>
      <c r="C48" s="88">
        <v>88.070000000000007</v>
      </c>
      <c r="D48" s="213">
        <v>1806</v>
      </c>
      <c r="E48" s="85" t="s">
        <v>503</v>
      </c>
    </row>
    <row r="49" spans="1:5" x14ac:dyDescent="0.25">
      <c r="A49" s="59" t="s">
        <v>362</v>
      </c>
      <c r="B49" s="162" t="s">
        <v>629</v>
      </c>
      <c r="C49" s="203">
        <v>86.233333333333348</v>
      </c>
      <c r="D49" s="217">
        <v>1835</v>
      </c>
      <c r="E49" s="211" t="s">
        <v>487</v>
      </c>
    </row>
    <row r="50" spans="1:5" x14ac:dyDescent="0.25">
      <c r="A50" s="91" t="s">
        <v>161</v>
      </c>
      <c r="B50" s="73" t="s">
        <v>680</v>
      </c>
      <c r="C50" s="88">
        <v>85.693333333333342</v>
      </c>
      <c r="D50" s="213">
        <v>1845</v>
      </c>
      <c r="E50" s="85" t="s">
        <v>504</v>
      </c>
    </row>
    <row r="51" spans="1:5" x14ac:dyDescent="0.25">
      <c r="A51" s="63" t="s">
        <v>51</v>
      </c>
      <c r="B51" s="93" t="s">
        <v>441</v>
      </c>
      <c r="C51" s="204">
        <v>78.603333333333339</v>
      </c>
      <c r="D51" s="214">
        <v>1998</v>
      </c>
      <c r="E51" s="24" t="s">
        <v>256</v>
      </c>
    </row>
    <row r="52" spans="1:5" x14ac:dyDescent="0.25">
      <c r="A52" s="197" t="s">
        <v>51</v>
      </c>
      <c r="B52" s="199" t="s">
        <v>56</v>
      </c>
      <c r="C52" s="205">
        <v>78.603333333333339</v>
      </c>
      <c r="D52" s="209">
        <v>1998</v>
      </c>
      <c r="E52" s="24" t="s">
        <v>4</v>
      </c>
    </row>
    <row r="53" spans="1:5" x14ac:dyDescent="0.25">
      <c r="A53" s="63" t="s">
        <v>222</v>
      </c>
      <c r="B53" s="93" t="s">
        <v>336</v>
      </c>
      <c r="C53" s="74">
        <v>77.69</v>
      </c>
      <c r="D53" s="214">
        <v>2024</v>
      </c>
      <c r="E53" s="24" t="s">
        <v>418</v>
      </c>
    </row>
    <row r="54" spans="1:5" x14ac:dyDescent="0.25">
      <c r="A54" s="12" t="s">
        <v>524</v>
      </c>
      <c r="B54" s="162" t="s">
        <v>654</v>
      </c>
      <c r="C54" s="69">
        <v>77.50333333333333</v>
      </c>
      <c r="D54" s="209">
        <v>2027</v>
      </c>
      <c r="E54" s="24" t="s">
        <v>377</v>
      </c>
    </row>
    <row r="55" spans="1:5" x14ac:dyDescent="0.25">
      <c r="A55" s="26" t="s">
        <v>550</v>
      </c>
      <c r="B55" s="200" t="s">
        <v>618</v>
      </c>
      <c r="C55" s="74">
        <v>63.686666666666667</v>
      </c>
      <c r="D55" s="214">
        <v>2412</v>
      </c>
      <c r="E55" s="24" t="s">
        <v>594</v>
      </c>
    </row>
    <row r="56" spans="1:5" x14ac:dyDescent="0.25">
      <c r="A56" s="197" t="s">
        <v>413</v>
      </c>
      <c r="B56" s="196" t="s">
        <v>60</v>
      </c>
      <c r="C56" s="69">
        <v>61.283333333333339</v>
      </c>
      <c r="D56" s="209">
        <v>2482</v>
      </c>
      <c r="E56" s="24" t="s">
        <v>4</v>
      </c>
    </row>
    <row r="57" spans="1:5" x14ac:dyDescent="0.25">
      <c r="A57" s="91" t="s">
        <v>208</v>
      </c>
      <c r="B57" s="93" t="s">
        <v>322</v>
      </c>
      <c r="C57" s="74">
        <v>60.396666666666668</v>
      </c>
      <c r="D57" s="214">
        <v>2511</v>
      </c>
      <c r="E57" s="14" t="s">
        <v>191</v>
      </c>
    </row>
    <row r="58" spans="1:5" x14ac:dyDescent="0.25">
      <c r="A58" s="59" t="s">
        <v>352</v>
      </c>
      <c r="B58" s="200" t="s">
        <v>631</v>
      </c>
      <c r="C58" s="74">
        <v>58.34</v>
      </c>
      <c r="D58" s="214">
        <v>2579</v>
      </c>
      <c r="E58" s="24" t="s">
        <v>594</v>
      </c>
    </row>
    <row r="59" spans="1:5" x14ac:dyDescent="0.25">
      <c r="A59" s="46" t="s">
        <v>521</v>
      </c>
      <c r="B59" s="161" t="s">
        <v>662</v>
      </c>
      <c r="C59" s="169">
        <v>57.306666666666665</v>
      </c>
      <c r="D59" s="210">
        <v>2627</v>
      </c>
      <c r="E59" s="24" t="s">
        <v>359</v>
      </c>
    </row>
    <row r="60" spans="1:5" x14ac:dyDescent="0.25">
      <c r="A60" s="86" t="s">
        <v>116</v>
      </c>
      <c r="B60" s="87" t="s">
        <v>117</v>
      </c>
      <c r="C60" s="88">
        <v>56.686666666666667</v>
      </c>
      <c r="D60" s="213">
        <v>2644</v>
      </c>
      <c r="E60" s="85" t="s">
        <v>113</v>
      </c>
    </row>
    <row r="61" spans="1:5" x14ac:dyDescent="0.25">
      <c r="A61" s="63" t="s">
        <v>249</v>
      </c>
      <c r="B61" s="93" t="s">
        <v>443</v>
      </c>
      <c r="C61" s="74">
        <v>55.463333333333331</v>
      </c>
      <c r="D61" s="214">
        <v>2683</v>
      </c>
      <c r="E61" s="24" t="s">
        <v>256</v>
      </c>
    </row>
    <row r="62" spans="1:5" x14ac:dyDescent="0.25">
      <c r="A62" s="5" t="s">
        <v>12</v>
      </c>
      <c r="B62" s="26" t="s">
        <v>13</v>
      </c>
      <c r="C62" s="71">
        <v>53.3</v>
      </c>
      <c r="D62" s="209">
        <v>2768</v>
      </c>
      <c r="E62" s="24" t="s">
        <v>2</v>
      </c>
    </row>
    <row r="63" spans="1:5" x14ac:dyDescent="0.25">
      <c r="A63" s="26" t="s">
        <v>518</v>
      </c>
      <c r="B63" s="162" t="s">
        <v>691</v>
      </c>
      <c r="C63" s="206">
        <v>49.236666666666672</v>
      </c>
      <c r="D63" s="217">
        <v>2946</v>
      </c>
      <c r="E63" s="211" t="s">
        <v>487</v>
      </c>
    </row>
    <row r="64" spans="1:5" x14ac:dyDescent="0.25">
      <c r="A64" s="86" t="s">
        <v>139</v>
      </c>
      <c r="B64" s="90" t="s">
        <v>174</v>
      </c>
      <c r="C64" s="88">
        <v>48.669999999999995</v>
      </c>
      <c r="D64" s="213">
        <v>2973</v>
      </c>
      <c r="E64" s="85" t="s">
        <v>503</v>
      </c>
    </row>
    <row r="65" spans="1:5" x14ac:dyDescent="0.25">
      <c r="A65" s="131" t="s">
        <v>21</v>
      </c>
      <c r="B65" s="131" t="s">
        <v>22</v>
      </c>
      <c r="C65" s="71">
        <v>47.196666666666665</v>
      </c>
      <c r="D65" s="209">
        <v>3040</v>
      </c>
      <c r="E65" s="24" t="s">
        <v>6</v>
      </c>
    </row>
    <row r="66" spans="1:5" x14ac:dyDescent="0.25">
      <c r="A66" s="63" t="s">
        <v>252</v>
      </c>
      <c r="B66" s="93" t="s">
        <v>446</v>
      </c>
      <c r="C66" s="74">
        <v>46.473333333333336</v>
      </c>
      <c r="D66" s="214">
        <v>3083</v>
      </c>
      <c r="E66" s="24" t="s">
        <v>256</v>
      </c>
    </row>
    <row r="67" spans="1:5" x14ac:dyDescent="0.25">
      <c r="A67" s="26" t="s">
        <v>555</v>
      </c>
      <c r="B67" s="161" t="s">
        <v>601</v>
      </c>
      <c r="C67" s="44">
        <v>44.106666666666662</v>
      </c>
      <c r="D67" s="215">
        <v>3204</v>
      </c>
      <c r="E67" s="24" t="s">
        <v>16</v>
      </c>
    </row>
    <row r="68" spans="1:5" x14ac:dyDescent="0.25">
      <c r="A68" s="26" t="s">
        <v>380</v>
      </c>
      <c r="B68" s="161" t="s">
        <v>597</v>
      </c>
      <c r="C68" s="44">
        <v>40.519999999999996</v>
      </c>
      <c r="D68" s="215">
        <v>3418</v>
      </c>
      <c r="E68" s="24" t="s">
        <v>376</v>
      </c>
    </row>
    <row r="69" spans="1:5" x14ac:dyDescent="0.25">
      <c r="A69" s="12" t="s">
        <v>526</v>
      </c>
      <c r="B69" s="162" t="s">
        <v>597</v>
      </c>
      <c r="C69" s="69">
        <v>40.519999999999996</v>
      </c>
      <c r="D69" s="209">
        <v>3418</v>
      </c>
      <c r="E69" s="24" t="s">
        <v>377</v>
      </c>
    </row>
    <row r="70" spans="1:5" x14ac:dyDescent="0.25">
      <c r="A70" s="26" t="s">
        <v>380</v>
      </c>
      <c r="B70" s="54" t="s">
        <v>597</v>
      </c>
      <c r="C70" s="51">
        <v>40.519999999999996</v>
      </c>
      <c r="D70" s="216">
        <v>3418</v>
      </c>
      <c r="E70" s="24" t="s">
        <v>496</v>
      </c>
    </row>
    <row r="71" spans="1:5" x14ac:dyDescent="0.25">
      <c r="A71" s="63" t="s">
        <v>243</v>
      </c>
      <c r="B71" s="93" t="s">
        <v>435</v>
      </c>
      <c r="C71" s="74">
        <v>39.590000000000003</v>
      </c>
      <c r="D71" s="214">
        <v>3484</v>
      </c>
      <c r="E71" s="24" t="s">
        <v>241</v>
      </c>
    </row>
    <row r="72" spans="1:5" x14ac:dyDescent="0.25">
      <c r="A72" s="49" t="s">
        <v>403</v>
      </c>
      <c r="B72" s="54" t="s">
        <v>682</v>
      </c>
      <c r="C72" s="207">
        <v>37.536666666666669</v>
      </c>
      <c r="D72" s="216">
        <v>3634</v>
      </c>
      <c r="E72" s="24" t="s">
        <v>496</v>
      </c>
    </row>
    <row r="73" spans="1:5" x14ac:dyDescent="0.25">
      <c r="A73" s="91" t="s">
        <v>160</v>
      </c>
      <c r="B73" s="73" t="s">
        <v>637</v>
      </c>
      <c r="C73" s="88">
        <v>32.300000000000004</v>
      </c>
      <c r="D73" s="213">
        <v>4025</v>
      </c>
      <c r="E73" s="85" t="s">
        <v>504</v>
      </c>
    </row>
    <row r="74" spans="1:5" x14ac:dyDescent="0.25">
      <c r="A74" s="58" t="s">
        <v>77</v>
      </c>
      <c r="B74" s="93" t="s">
        <v>78</v>
      </c>
      <c r="C74" s="71">
        <v>31.41</v>
      </c>
      <c r="D74" s="209">
        <v>4119</v>
      </c>
      <c r="E74" s="24" t="s">
        <v>486</v>
      </c>
    </row>
    <row r="75" spans="1:5" x14ac:dyDescent="0.25">
      <c r="A75" s="63" t="s">
        <v>245</v>
      </c>
      <c r="B75" s="93" t="s">
        <v>438</v>
      </c>
      <c r="C75" s="74">
        <v>29.34</v>
      </c>
      <c r="D75" s="214">
        <v>4300</v>
      </c>
      <c r="E75" s="24" t="s">
        <v>256</v>
      </c>
    </row>
    <row r="76" spans="1:5" x14ac:dyDescent="0.25">
      <c r="A76" s="26" t="s">
        <v>405</v>
      </c>
      <c r="B76" s="54" t="s">
        <v>684</v>
      </c>
      <c r="C76" s="51">
        <v>27.88</v>
      </c>
      <c r="D76" s="216">
        <v>4450</v>
      </c>
      <c r="E76" s="24" t="s">
        <v>496</v>
      </c>
    </row>
    <row r="77" spans="1:5" x14ac:dyDescent="0.25">
      <c r="A77" s="26" t="s">
        <v>575</v>
      </c>
      <c r="B77" s="26" t="s">
        <v>669</v>
      </c>
      <c r="C77" s="69">
        <v>27.419999999999998</v>
      </c>
      <c r="D77" s="209">
        <v>4508</v>
      </c>
      <c r="E77" s="24" t="s">
        <v>2</v>
      </c>
    </row>
    <row r="78" spans="1:5" x14ac:dyDescent="0.25">
      <c r="A78" s="63" t="s">
        <v>248</v>
      </c>
      <c r="B78" s="93" t="s">
        <v>442</v>
      </c>
      <c r="C78" s="74">
        <v>26.313333333333333</v>
      </c>
      <c r="D78" s="214">
        <v>4633</v>
      </c>
      <c r="E78" s="24" t="s">
        <v>256</v>
      </c>
    </row>
    <row r="79" spans="1:5" x14ac:dyDescent="0.25">
      <c r="A79" s="26" t="s">
        <v>520</v>
      </c>
      <c r="B79" s="162" t="s">
        <v>599</v>
      </c>
      <c r="C79" s="206">
        <v>23.816666666666663</v>
      </c>
      <c r="D79" s="217">
        <v>4948</v>
      </c>
      <c r="E79" s="211" t="s">
        <v>487</v>
      </c>
    </row>
    <row r="80" spans="1:5" x14ac:dyDescent="0.25">
      <c r="A80" s="91" t="s">
        <v>200</v>
      </c>
      <c r="B80" s="93" t="s">
        <v>306</v>
      </c>
      <c r="C80" s="74">
        <v>22.570000000000004</v>
      </c>
      <c r="D80" s="214">
        <v>5102</v>
      </c>
      <c r="E80" s="14" t="s">
        <v>466</v>
      </c>
    </row>
    <row r="81" spans="1:5" x14ac:dyDescent="0.25">
      <c r="A81" s="63" t="s">
        <v>233</v>
      </c>
      <c r="B81" s="93" t="s">
        <v>423</v>
      </c>
      <c r="C81" s="74">
        <v>21.97</v>
      </c>
      <c r="D81" s="214">
        <v>5196</v>
      </c>
      <c r="E81" s="24" t="s">
        <v>416</v>
      </c>
    </row>
    <row r="82" spans="1:5" x14ac:dyDescent="0.25">
      <c r="A82" s="196" t="s">
        <v>32</v>
      </c>
      <c r="B82" s="198" t="s">
        <v>33</v>
      </c>
      <c r="C82" s="205">
        <v>21.099999999999998</v>
      </c>
      <c r="D82" s="209">
        <v>5326</v>
      </c>
      <c r="E82" s="24" t="s">
        <v>4</v>
      </c>
    </row>
    <row r="83" spans="1:5" x14ac:dyDescent="0.25">
      <c r="A83" s="58" t="s">
        <v>32</v>
      </c>
      <c r="B83" s="58" t="s">
        <v>33</v>
      </c>
      <c r="C83" s="205">
        <v>21.099999999999998</v>
      </c>
      <c r="D83" s="209">
        <v>5326</v>
      </c>
      <c r="E83" s="24" t="s">
        <v>6</v>
      </c>
    </row>
    <row r="84" spans="1:5" x14ac:dyDescent="0.25">
      <c r="A84" s="26" t="s">
        <v>511</v>
      </c>
      <c r="B84" s="200" t="s">
        <v>617</v>
      </c>
      <c r="C84" s="74">
        <v>20.813333333333333</v>
      </c>
      <c r="D84" s="214">
        <v>5365</v>
      </c>
      <c r="E84" s="24" t="s">
        <v>594</v>
      </c>
    </row>
    <row r="85" spans="1:5" x14ac:dyDescent="0.25">
      <c r="A85" s="26" t="s">
        <v>401</v>
      </c>
      <c r="B85" s="162" t="s">
        <v>612</v>
      </c>
      <c r="C85" s="206">
        <v>20.27</v>
      </c>
      <c r="D85" s="217">
        <v>5458</v>
      </c>
      <c r="E85" s="24" t="s">
        <v>453</v>
      </c>
    </row>
    <row r="86" spans="1:5" x14ac:dyDescent="0.25">
      <c r="A86" s="26" t="s">
        <v>401</v>
      </c>
      <c r="B86" s="162" t="s">
        <v>612</v>
      </c>
      <c r="C86" s="206">
        <v>20.27</v>
      </c>
      <c r="D86" s="217">
        <v>5458</v>
      </c>
      <c r="E86" s="24" t="s">
        <v>498</v>
      </c>
    </row>
    <row r="87" spans="1:5" x14ac:dyDescent="0.25">
      <c r="A87" s="91" t="s">
        <v>210</v>
      </c>
      <c r="B87" s="93" t="s">
        <v>320</v>
      </c>
      <c r="C87" s="74">
        <v>20.18</v>
      </c>
      <c r="D87" s="214">
        <v>5469</v>
      </c>
      <c r="E87" s="14" t="s">
        <v>191</v>
      </c>
    </row>
    <row r="88" spans="1:5" x14ac:dyDescent="0.25">
      <c r="A88" s="63" t="s">
        <v>204</v>
      </c>
      <c r="B88" s="93" t="s">
        <v>582</v>
      </c>
      <c r="C88" s="74">
        <v>20.063333333333333</v>
      </c>
      <c r="D88" s="214">
        <v>5484</v>
      </c>
      <c r="E88" s="24" t="s">
        <v>416</v>
      </c>
    </row>
    <row r="89" spans="1:5" x14ac:dyDescent="0.25">
      <c r="A89" s="91" t="s">
        <v>204</v>
      </c>
      <c r="B89" s="93" t="s">
        <v>583</v>
      </c>
      <c r="C89" s="74">
        <v>20.063333333333333</v>
      </c>
      <c r="D89" s="214">
        <v>5484</v>
      </c>
      <c r="E89" s="14" t="s">
        <v>466</v>
      </c>
    </row>
    <row r="90" spans="1:5" x14ac:dyDescent="0.25">
      <c r="A90" s="26" t="s">
        <v>519</v>
      </c>
      <c r="B90" s="162" t="s">
        <v>667</v>
      </c>
      <c r="C90" s="206">
        <v>19.893333333333334</v>
      </c>
      <c r="D90" s="217">
        <v>5510</v>
      </c>
      <c r="E90" s="211" t="s">
        <v>487</v>
      </c>
    </row>
    <row r="91" spans="1:5" x14ac:dyDescent="0.25">
      <c r="A91" s="26" t="s">
        <v>514</v>
      </c>
      <c r="B91" s="162" t="s">
        <v>686</v>
      </c>
      <c r="C91" s="206">
        <v>19.28</v>
      </c>
      <c r="D91" s="217">
        <v>5600</v>
      </c>
      <c r="E91" s="211" t="s">
        <v>487</v>
      </c>
    </row>
    <row r="92" spans="1:5" x14ac:dyDescent="0.25">
      <c r="A92" s="58" t="s">
        <v>514</v>
      </c>
      <c r="B92" s="161" t="s">
        <v>686</v>
      </c>
      <c r="C92" s="169">
        <v>19.28</v>
      </c>
      <c r="D92" s="210">
        <v>5600</v>
      </c>
      <c r="E92" s="24" t="s">
        <v>359</v>
      </c>
    </row>
    <row r="93" spans="1:5" x14ac:dyDescent="0.25">
      <c r="A93" s="12" t="s">
        <v>514</v>
      </c>
      <c r="B93" s="162" t="s">
        <v>686</v>
      </c>
      <c r="C93" s="69">
        <v>19.28</v>
      </c>
      <c r="D93" s="209">
        <v>5600</v>
      </c>
      <c r="E93" s="24" t="s">
        <v>377</v>
      </c>
    </row>
    <row r="94" spans="1:5" x14ac:dyDescent="0.25">
      <c r="A94" s="58" t="s">
        <v>399</v>
      </c>
      <c r="B94" s="162" t="s">
        <v>630</v>
      </c>
      <c r="C94" s="206">
        <v>19.273333333333337</v>
      </c>
      <c r="D94" s="217">
        <v>5601</v>
      </c>
      <c r="E94" s="211" t="s">
        <v>487</v>
      </c>
    </row>
    <row r="95" spans="1:5" x14ac:dyDescent="0.25">
      <c r="A95" s="86" t="s">
        <v>133</v>
      </c>
      <c r="B95" s="87" t="s">
        <v>134</v>
      </c>
      <c r="C95" s="88">
        <v>19.09</v>
      </c>
      <c r="D95" s="213">
        <v>5631</v>
      </c>
      <c r="E95" s="85" t="s">
        <v>502</v>
      </c>
    </row>
    <row r="96" spans="1:5" x14ac:dyDescent="0.25">
      <c r="A96" s="91" t="s">
        <v>170</v>
      </c>
      <c r="B96" s="93" t="s">
        <v>307</v>
      </c>
      <c r="C96" s="74">
        <v>18.866666666666671</v>
      </c>
      <c r="D96" s="214">
        <v>5663</v>
      </c>
      <c r="E96" s="14" t="s">
        <v>466</v>
      </c>
    </row>
    <row r="97" spans="1:5" x14ac:dyDescent="0.25">
      <c r="A97" s="49" t="s">
        <v>531</v>
      </c>
      <c r="B97" s="162" t="s">
        <v>647</v>
      </c>
      <c r="C97" s="206">
        <v>18.416666666666668</v>
      </c>
      <c r="D97" s="217">
        <v>5736</v>
      </c>
      <c r="E97" s="211" t="s">
        <v>487</v>
      </c>
    </row>
    <row r="98" spans="1:5" x14ac:dyDescent="0.25">
      <c r="A98" s="63" t="s">
        <v>255</v>
      </c>
      <c r="B98" s="93" t="s">
        <v>449</v>
      </c>
      <c r="C98" s="74">
        <v>17.806666666666668</v>
      </c>
      <c r="D98" s="214">
        <v>5845</v>
      </c>
      <c r="E98" s="24" t="s">
        <v>256</v>
      </c>
    </row>
    <row r="99" spans="1:5" x14ac:dyDescent="0.25">
      <c r="A99" s="63" t="s">
        <v>238</v>
      </c>
      <c r="B99" s="93" t="s">
        <v>432</v>
      </c>
      <c r="C99" s="74">
        <v>17.443333333333335</v>
      </c>
      <c r="D99" s="214">
        <v>5905</v>
      </c>
      <c r="E99" s="24" t="s">
        <v>240</v>
      </c>
    </row>
    <row r="100" spans="1:5" x14ac:dyDescent="0.25">
      <c r="A100" s="26" t="s">
        <v>23</v>
      </c>
      <c r="B100" s="162" t="s">
        <v>666</v>
      </c>
      <c r="C100" s="206">
        <v>16.843333333333334</v>
      </c>
      <c r="D100" s="217">
        <v>6021</v>
      </c>
      <c r="E100" s="211" t="s">
        <v>487</v>
      </c>
    </row>
    <row r="101" spans="1:5" x14ac:dyDescent="0.25">
      <c r="A101" s="26" t="s">
        <v>23</v>
      </c>
      <c r="B101" s="162" t="s">
        <v>666</v>
      </c>
      <c r="C101" s="206">
        <v>16.843333333333334</v>
      </c>
      <c r="D101" s="217">
        <v>6021</v>
      </c>
      <c r="E101" s="24" t="s">
        <v>453</v>
      </c>
    </row>
    <row r="102" spans="1:5" x14ac:dyDescent="0.25">
      <c r="A102" s="26" t="s">
        <v>23</v>
      </c>
      <c r="B102" s="162" t="s">
        <v>666</v>
      </c>
      <c r="C102" s="206">
        <v>16.843333333333334</v>
      </c>
      <c r="D102" s="217">
        <v>6021</v>
      </c>
      <c r="E102" s="24" t="s">
        <v>498</v>
      </c>
    </row>
    <row r="103" spans="1:5" x14ac:dyDescent="0.25">
      <c r="A103" s="58" t="s">
        <v>23</v>
      </c>
      <c r="B103" s="58" t="s">
        <v>24</v>
      </c>
      <c r="C103" s="69">
        <v>16.843333333333334</v>
      </c>
      <c r="D103" s="209">
        <v>6021</v>
      </c>
      <c r="E103" s="24" t="s">
        <v>6</v>
      </c>
    </row>
    <row r="104" spans="1:5" x14ac:dyDescent="0.25">
      <c r="A104" s="170" t="s">
        <v>360</v>
      </c>
      <c r="B104" s="162" t="s">
        <v>677</v>
      </c>
      <c r="C104" s="69">
        <v>15.956666666666665</v>
      </c>
      <c r="D104" s="209">
        <v>6175</v>
      </c>
      <c r="E104" s="24" t="s">
        <v>359</v>
      </c>
    </row>
    <row r="105" spans="1:5" x14ac:dyDescent="0.25">
      <c r="A105" s="91" t="s">
        <v>209</v>
      </c>
      <c r="B105" s="93" t="s">
        <v>319</v>
      </c>
      <c r="C105" s="74">
        <v>15.079999999999998</v>
      </c>
      <c r="D105" s="214">
        <v>6357</v>
      </c>
      <c r="E105" s="14" t="s">
        <v>191</v>
      </c>
    </row>
    <row r="106" spans="1:5" x14ac:dyDescent="0.25">
      <c r="A106" s="63" t="s">
        <v>253</v>
      </c>
      <c r="B106" s="93" t="s">
        <v>447</v>
      </c>
      <c r="C106" s="74">
        <v>13.166666666666666</v>
      </c>
      <c r="D106" s="214">
        <v>6776</v>
      </c>
      <c r="E106" s="24" t="s">
        <v>256</v>
      </c>
    </row>
    <row r="107" spans="1:5" x14ac:dyDescent="0.25">
      <c r="A107" s="26" t="s">
        <v>353</v>
      </c>
      <c r="B107" s="200" t="s">
        <v>628</v>
      </c>
      <c r="C107" s="74">
        <v>11.763333333333335</v>
      </c>
      <c r="D107" s="214">
        <v>7125</v>
      </c>
      <c r="E107" s="24" t="s">
        <v>594</v>
      </c>
    </row>
    <row r="108" spans="1:5" x14ac:dyDescent="0.25">
      <c r="A108" s="26" t="s">
        <v>411</v>
      </c>
      <c r="B108" s="54" t="s">
        <v>695</v>
      </c>
      <c r="C108" s="51">
        <v>11.040000000000001</v>
      </c>
      <c r="D108" s="216">
        <v>7320</v>
      </c>
      <c r="E108" s="24" t="s">
        <v>407</v>
      </c>
    </row>
    <row r="109" spans="1:5" x14ac:dyDescent="0.25">
      <c r="A109" s="91" t="s">
        <v>219</v>
      </c>
      <c r="B109" s="93" t="s">
        <v>332</v>
      </c>
      <c r="C109" s="74">
        <v>10.583333333333334</v>
      </c>
      <c r="D109" s="214">
        <v>7455</v>
      </c>
      <c r="E109" s="14" t="s">
        <v>211</v>
      </c>
    </row>
    <row r="110" spans="1:5" x14ac:dyDescent="0.25">
      <c r="A110" s="91" t="s">
        <v>216</v>
      </c>
      <c r="B110" s="93" t="s">
        <v>328</v>
      </c>
      <c r="C110" s="74">
        <v>10.513333333333334</v>
      </c>
      <c r="D110" s="214">
        <v>7480</v>
      </c>
      <c r="E110" s="14" t="s">
        <v>211</v>
      </c>
    </row>
    <row r="111" spans="1:5" x14ac:dyDescent="0.25">
      <c r="A111" s="91" t="s">
        <v>201</v>
      </c>
      <c r="B111" s="93" t="s">
        <v>308</v>
      </c>
      <c r="C111" s="74">
        <v>10.426666666666668</v>
      </c>
      <c r="D111" s="214">
        <v>7508</v>
      </c>
      <c r="E111" s="14" t="s">
        <v>466</v>
      </c>
    </row>
    <row r="112" spans="1:5" x14ac:dyDescent="0.25">
      <c r="A112" s="57" t="s">
        <v>530</v>
      </c>
      <c r="B112" s="26" t="s">
        <v>611</v>
      </c>
      <c r="C112" s="69">
        <v>10.19</v>
      </c>
      <c r="D112" s="209">
        <v>7557</v>
      </c>
      <c r="E112" s="24" t="s">
        <v>2</v>
      </c>
    </row>
    <row r="113" spans="1:5" x14ac:dyDescent="0.25">
      <c r="A113" s="26" t="s">
        <v>512</v>
      </c>
      <c r="B113" s="200" t="s">
        <v>689</v>
      </c>
      <c r="C113" s="74">
        <v>9.9666666666666668</v>
      </c>
      <c r="D113" s="214">
        <v>7626</v>
      </c>
      <c r="E113" s="24" t="s">
        <v>594</v>
      </c>
    </row>
    <row r="114" spans="1:5" x14ac:dyDescent="0.25">
      <c r="A114" s="63" t="s">
        <v>226</v>
      </c>
      <c r="B114" s="93" t="s">
        <v>340</v>
      </c>
      <c r="C114" s="74">
        <v>9.6666666666666661</v>
      </c>
      <c r="D114" s="214">
        <v>7708</v>
      </c>
      <c r="E114" s="24" t="s">
        <v>418</v>
      </c>
    </row>
    <row r="115" spans="1:5" x14ac:dyDescent="0.25">
      <c r="A115" s="91" t="s">
        <v>199</v>
      </c>
      <c r="B115" s="93" t="s">
        <v>305</v>
      </c>
      <c r="C115" s="74">
        <v>9.4966666666666679</v>
      </c>
      <c r="D115" s="214">
        <v>7750</v>
      </c>
      <c r="E115" s="14" t="s">
        <v>466</v>
      </c>
    </row>
    <row r="116" spans="1:5" x14ac:dyDescent="0.25">
      <c r="A116" s="63" t="s">
        <v>251</v>
      </c>
      <c r="B116" s="93" t="s">
        <v>445</v>
      </c>
      <c r="C116" s="74">
        <v>9.3566666666666674</v>
      </c>
      <c r="D116" s="214">
        <v>7791</v>
      </c>
      <c r="E116" s="24" t="s">
        <v>256</v>
      </c>
    </row>
    <row r="117" spans="1:5" x14ac:dyDescent="0.25">
      <c r="A117" s="91" t="s">
        <v>177</v>
      </c>
      <c r="B117" s="93" t="s">
        <v>321</v>
      </c>
      <c r="C117" s="74">
        <v>9.25</v>
      </c>
      <c r="D117" s="214">
        <v>7820</v>
      </c>
      <c r="E117" s="14" t="s">
        <v>191</v>
      </c>
    </row>
    <row r="118" spans="1:5" x14ac:dyDescent="0.25">
      <c r="A118" s="91" t="s">
        <v>194</v>
      </c>
      <c r="B118" s="73" t="s">
        <v>681</v>
      </c>
      <c r="C118" s="88">
        <v>9.0966666666666658</v>
      </c>
      <c r="D118" s="213">
        <v>7871</v>
      </c>
      <c r="E118" s="85" t="s">
        <v>504</v>
      </c>
    </row>
    <row r="119" spans="1:5" x14ac:dyDescent="0.25">
      <c r="A119" s="11" t="s">
        <v>87</v>
      </c>
      <c r="B119" s="13" t="s">
        <v>88</v>
      </c>
      <c r="C119" s="71">
        <v>8.4566666666666688</v>
      </c>
      <c r="D119" s="209">
        <v>8095</v>
      </c>
      <c r="E119" s="10" t="s">
        <v>85</v>
      </c>
    </row>
    <row r="120" spans="1:5" x14ac:dyDescent="0.25">
      <c r="A120" s="11" t="s">
        <v>87</v>
      </c>
      <c r="B120" s="13" t="s">
        <v>88</v>
      </c>
      <c r="C120" s="71">
        <v>8.4566666666666688</v>
      </c>
      <c r="D120" s="209">
        <v>8095</v>
      </c>
      <c r="E120" s="10" t="s">
        <v>86</v>
      </c>
    </row>
    <row r="121" spans="1:5" x14ac:dyDescent="0.25">
      <c r="A121" s="26" t="s">
        <v>527</v>
      </c>
      <c r="B121" s="26" t="s">
        <v>614</v>
      </c>
      <c r="C121" s="74">
        <v>8.4566666666666688</v>
      </c>
      <c r="D121" s="214">
        <v>8095</v>
      </c>
      <c r="E121" s="24" t="s">
        <v>500</v>
      </c>
    </row>
    <row r="122" spans="1:5" x14ac:dyDescent="0.25">
      <c r="A122" s="63" t="s">
        <v>186</v>
      </c>
      <c r="B122" s="93" t="s">
        <v>348</v>
      </c>
      <c r="C122" s="74">
        <v>8.1933333333333334</v>
      </c>
      <c r="D122" s="214">
        <v>8184</v>
      </c>
      <c r="E122" s="24" t="s">
        <v>417</v>
      </c>
    </row>
    <row r="123" spans="1:5" x14ac:dyDescent="0.25">
      <c r="A123" s="91" t="s">
        <v>214</v>
      </c>
      <c r="B123" s="93" t="s">
        <v>325</v>
      </c>
      <c r="C123" s="74">
        <v>7.8666666666666671</v>
      </c>
      <c r="D123" s="214">
        <v>8309</v>
      </c>
      <c r="E123" s="14" t="s">
        <v>211</v>
      </c>
    </row>
    <row r="124" spans="1:5" x14ac:dyDescent="0.25">
      <c r="A124" s="49" t="s">
        <v>373</v>
      </c>
      <c r="B124" s="161" t="s">
        <v>664</v>
      </c>
      <c r="C124" s="44">
        <v>7.753333333333333</v>
      </c>
      <c r="D124" s="215">
        <v>8347</v>
      </c>
      <c r="E124" s="24" t="s">
        <v>371</v>
      </c>
    </row>
    <row r="125" spans="1:5" x14ac:dyDescent="0.25">
      <c r="A125" s="26" t="s">
        <v>373</v>
      </c>
      <c r="B125" s="161" t="s">
        <v>664</v>
      </c>
      <c r="C125" s="169">
        <v>7.753333333333333</v>
      </c>
      <c r="D125" s="210">
        <v>8347</v>
      </c>
      <c r="E125" s="24" t="s">
        <v>359</v>
      </c>
    </row>
    <row r="126" spans="1:5" x14ac:dyDescent="0.25">
      <c r="A126" s="197" t="s">
        <v>53</v>
      </c>
      <c r="B126" s="199" t="s">
        <v>58</v>
      </c>
      <c r="C126" s="69">
        <v>7.68</v>
      </c>
      <c r="D126" s="209">
        <v>8373</v>
      </c>
      <c r="E126" s="24" t="s">
        <v>4</v>
      </c>
    </row>
    <row r="127" spans="1:5" x14ac:dyDescent="0.25">
      <c r="A127" s="26" t="s">
        <v>53</v>
      </c>
      <c r="B127" s="26" t="s">
        <v>643</v>
      </c>
      <c r="C127" s="51">
        <v>7.68</v>
      </c>
      <c r="D127" s="216">
        <v>8373</v>
      </c>
      <c r="E127" s="24" t="s">
        <v>480</v>
      </c>
    </row>
    <row r="128" spans="1:5" x14ac:dyDescent="0.25">
      <c r="A128" s="63" t="s">
        <v>260</v>
      </c>
      <c r="B128" s="93" t="s">
        <v>436</v>
      </c>
      <c r="C128" s="74">
        <v>7.5966666666666667</v>
      </c>
      <c r="D128" s="214">
        <v>8407</v>
      </c>
      <c r="E128" s="24" t="s">
        <v>241</v>
      </c>
    </row>
    <row r="129" spans="1:5" x14ac:dyDescent="0.25">
      <c r="A129" s="49" t="s">
        <v>532</v>
      </c>
      <c r="B129" s="162" t="s">
        <v>634</v>
      </c>
      <c r="C129" s="206">
        <v>7.4633333333333338</v>
      </c>
      <c r="D129" s="217">
        <v>8453</v>
      </c>
      <c r="E129" s="211" t="s">
        <v>487</v>
      </c>
    </row>
    <row r="130" spans="1:5" x14ac:dyDescent="0.25">
      <c r="A130" s="63" t="s">
        <v>257</v>
      </c>
      <c r="B130" s="93" t="s">
        <v>427</v>
      </c>
      <c r="C130" s="74">
        <v>7.4433333333333342</v>
      </c>
      <c r="D130" s="214">
        <v>8458</v>
      </c>
      <c r="E130" s="24" t="s">
        <v>416</v>
      </c>
    </row>
    <row r="131" spans="1:5" x14ac:dyDescent="0.25">
      <c r="A131" s="49" t="s">
        <v>408</v>
      </c>
      <c r="B131" s="54" t="s">
        <v>692</v>
      </c>
      <c r="C131" s="51">
        <v>7.41</v>
      </c>
      <c r="D131" s="216">
        <v>8472</v>
      </c>
      <c r="E131" s="24" t="s">
        <v>407</v>
      </c>
    </row>
    <row r="132" spans="1:5" x14ac:dyDescent="0.25">
      <c r="A132" s="49" t="s">
        <v>369</v>
      </c>
      <c r="B132" s="43" t="s">
        <v>644</v>
      </c>
      <c r="C132" s="44">
        <v>7.2966666666666669</v>
      </c>
      <c r="D132" s="215">
        <v>8518</v>
      </c>
      <c r="E132" s="24" t="s">
        <v>493</v>
      </c>
    </row>
    <row r="133" spans="1:5" x14ac:dyDescent="0.25">
      <c r="A133" s="63" t="s">
        <v>258</v>
      </c>
      <c r="B133" s="93" t="s">
        <v>428</v>
      </c>
      <c r="C133" s="74">
        <v>7.1166666666666671</v>
      </c>
      <c r="D133" s="214">
        <v>8596</v>
      </c>
      <c r="E133" s="24" t="s">
        <v>416</v>
      </c>
    </row>
    <row r="134" spans="1:5" x14ac:dyDescent="0.25">
      <c r="A134" s="58" t="s">
        <v>19</v>
      </c>
      <c r="B134" s="58" t="s">
        <v>20</v>
      </c>
      <c r="C134" s="69">
        <v>6.9466666666666681</v>
      </c>
      <c r="D134" s="209">
        <v>8659</v>
      </c>
      <c r="E134" s="24" t="s">
        <v>6</v>
      </c>
    </row>
    <row r="135" spans="1:5" x14ac:dyDescent="0.25">
      <c r="A135" s="49" t="s">
        <v>19</v>
      </c>
      <c r="B135" s="49" t="s">
        <v>273</v>
      </c>
      <c r="C135" s="51">
        <v>6.9466666666666681</v>
      </c>
      <c r="D135" s="216">
        <v>8659</v>
      </c>
      <c r="E135" s="24" t="s">
        <v>479</v>
      </c>
    </row>
    <row r="136" spans="1:5" x14ac:dyDescent="0.25">
      <c r="A136" s="58" t="s">
        <v>385</v>
      </c>
      <c r="B136" s="162" t="s">
        <v>604</v>
      </c>
      <c r="C136" s="205">
        <v>6.7133333333333338</v>
      </c>
      <c r="D136" s="209">
        <v>8766</v>
      </c>
      <c r="E136" s="24" t="s">
        <v>377</v>
      </c>
    </row>
    <row r="137" spans="1:5" x14ac:dyDescent="0.25">
      <c r="A137" s="91" t="s">
        <v>166</v>
      </c>
      <c r="B137" s="93" t="s">
        <v>296</v>
      </c>
      <c r="C137" s="74">
        <v>6.5433333333333339</v>
      </c>
      <c r="D137" s="214">
        <v>8839</v>
      </c>
      <c r="E137" s="14" t="s">
        <v>169</v>
      </c>
    </row>
    <row r="138" spans="1:5" x14ac:dyDescent="0.25">
      <c r="A138" s="63" t="s">
        <v>231</v>
      </c>
      <c r="B138" s="93" t="s">
        <v>419</v>
      </c>
      <c r="C138" s="204">
        <v>6.503333333333333</v>
      </c>
      <c r="D138" s="214">
        <v>8850</v>
      </c>
      <c r="E138" s="24" t="s">
        <v>416</v>
      </c>
    </row>
    <row r="139" spans="1:5" x14ac:dyDescent="0.25">
      <c r="A139" s="49" t="s">
        <v>231</v>
      </c>
      <c r="B139" s="161" t="s">
        <v>419</v>
      </c>
      <c r="C139" s="208">
        <v>6.503333333333333</v>
      </c>
      <c r="D139" s="215">
        <v>8850</v>
      </c>
      <c r="E139" s="24" t="s">
        <v>371</v>
      </c>
    </row>
    <row r="140" spans="1:5" x14ac:dyDescent="0.25">
      <c r="A140" s="63" t="s">
        <v>250</v>
      </c>
      <c r="B140" s="93" t="s">
        <v>444</v>
      </c>
      <c r="C140" s="74">
        <v>6.2666666666666666</v>
      </c>
      <c r="D140" s="214">
        <v>8952</v>
      </c>
      <c r="E140" s="24" t="s">
        <v>256</v>
      </c>
    </row>
    <row r="141" spans="1:5" x14ac:dyDescent="0.25">
      <c r="A141" s="13" t="s">
        <v>250</v>
      </c>
      <c r="B141" s="161" t="s">
        <v>444</v>
      </c>
      <c r="C141" s="169">
        <v>6.2666666666666666</v>
      </c>
      <c r="D141" s="210">
        <v>8952</v>
      </c>
      <c r="E141" s="24" t="s">
        <v>359</v>
      </c>
    </row>
    <row r="142" spans="1:5" x14ac:dyDescent="0.25">
      <c r="A142" s="63" t="s">
        <v>235</v>
      </c>
      <c r="B142" s="93" t="s">
        <v>425</v>
      </c>
      <c r="C142" s="74">
        <v>6.23</v>
      </c>
      <c r="D142" s="214">
        <v>8972</v>
      </c>
      <c r="E142" s="24" t="s">
        <v>416</v>
      </c>
    </row>
    <row r="143" spans="1:5" x14ac:dyDescent="0.25">
      <c r="A143" s="26" t="s">
        <v>393</v>
      </c>
      <c r="B143" s="43" t="s">
        <v>697</v>
      </c>
      <c r="C143" s="44">
        <v>6.2266666666666666</v>
      </c>
      <c r="D143" s="215">
        <v>8974</v>
      </c>
      <c r="E143" s="24" t="s">
        <v>495</v>
      </c>
    </row>
    <row r="144" spans="1:5" x14ac:dyDescent="0.25">
      <c r="A144" s="12" t="s">
        <v>107</v>
      </c>
      <c r="B144" s="12" t="s">
        <v>108</v>
      </c>
      <c r="C144" s="69">
        <v>6.06</v>
      </c>
      <c r="D144" s="209">
        <v>9046</v>
      </c>
      <c r="E144" s="24" t="s">
        <v>500</v>
      </c>
    </row>
    <row r="145" spans="1:5" x14ac:dyDescent="0.25">
      <c r="A145" s="91" t="s">
        <v>196</v>
      </c>
      <c r="B145" s="73" t="s">
        <v>688</v>
      </c>
      <c r="C145" s="88">
        <v>5.9466666666666663</v>
      </c>
      <c r="D145" s="213">
        <v>9090</v>
      </c>
      <c r="E145" s="85" t="s">
        <v>504</v>
      </c>
    </row>
    <row r="146" spans="1:5" x14ac:dyDescent="0.25">
      <c r="A146" s="26" t="s">
        <v>507</v>
      </c>
      <c r="B146" s="200" t="s">
        <v>649</v>
      </c>
      <c r="C146" s="74">
        <v>5.88</v>
      </c>
      <c r="D146" s="214">
        <v>9121</v>
      </c>
      <c r="E146" s="24" t="s">
        <v>594</v>
      </c>
    </row>
    <row r="147" spans="1:5" x14ac:dyDescent="0.25">
      <c r="A147" s="91" t="s">
        <v>181</v>
      </c>
      <c r="B147" s="93" t="s">
        <v>333</v>
      </c>
      <c r="C147" s="74">
        <v>5.7</v>
      </c>
      <c r="D147" s="214">
        <v>9214</v>
      </c>
      <c r="E147" s="14" t="s">
        <v>211</v>
      </c>
    </row>
    <row r="148" spans="1:5" x14ac:dyDescent="0.25">
      <c r="A148" s="91" t="s">
        <v>198</v>
      </c>
      <c r="B148" s="93" t="s">
        <v>304</v>
      </c>
      <c r="C148" s="74">
        <v>5.6133333333333333</v>
      </c>
      <c r="D148" s="214">
        <v>9254</v>
      </c>
      <c r="E148" s="14" t="s">
        <v>466</v>
      </c>
    </row>
    <row r="149" spans="1:5" x14ac:dyDescent="0.25">
      <c r="A149" s="26" t="s">
        <v>354</v>
      </c>
      <c r="B149" s="200" t="s">
        <v>632</v>
      </c>
      <c r="C149" s="74">
        <v>5.5633333333333335</v>
      </c>
      <c r="D149" s="214">
        <v>9285</v>
      </c>
      <c r="E149" s="24" t="s">
        <v>594</v>
      </c>
    </row>
    <row r="150" spans="1:5" x14ac:dyDescent="0.25">
      <c r="A150" s="13" t="s">
        <v>522</v>
      </c>
      <c r="B150" s="161" t="s">
        <v>605</v>
      </c>
      <c r="C150" s="169">
        <v>5.4200000000000008</v>
      </c>
      <c r="D150" s="210">
        <v>9355</v>
      </c>
      <c r="E150" s="24" t="s">
        <v>359</v>
      </c>
    </row>
    <row r="151" spans="1:5" x14ac:dyDescent="0.25">
      <c r="A151" s="58" t="s">
        <v>384</v>
      </c>
      <c r="B151" s="162" t="s">
        <v>653</v>
      </c>
      <c r="C151" s="69">
        <v>5.3466666666666667</v>
      </c>
      <c r="D151" s="209">
        <v>9396</v>
      </c>
      <c r="E151" s="24" t="s">
        <v>377</v>
      </c>
    </row>
    <row r="152" spans="1:5" x14ac:dyDescent="0.25">
      <c r="A152" s="58" t="s">
        <v>46</v>
      </c>
      <c r="B152" s="93" t="s">
        <v>591</v>
      </c>
      <c r="C152" s="71">
        <v>5.2633333333333328</v>
      </c>
      <c r="D152" s="209">
        <v>9436</v>
      </c>
      <c r="E152" s="24" t="s">
        <v>486</v>
      </c>
    </row>
    <row r="153" spans="1:5" x14ac:dyDescent="0.25">
      <c r="A153" s="58" t="s">
        <v>46</v>
      </c>
      <c r="B153" s="58" t="s">
        <v>47</v>
      </c>
      <c r="C153" s="69">
        <v>5.2633333333333328</v>
      </c>
      <c r="D153" s="209">
        <v>9436</v>
      </c>
      <c r="E153" s="24" t="s">
        <v>6</v>
      </c>
    </row>
    <row r="154" spans="1:5" x14ac:dyDescent="0.25">
      <c r="A154" s="63" t="s">
        <v>229</v>
      </c>
      <c r="B154" s="93" t="s">
        <v>343</v>
      </c>
      <c r="C154" s="74">
        <v>5.1833333333333327</v>
      </c>
      <c r="D154" s="214">
        <v>9479</v>
      </c>
      <c r="E154" s="24" t="s">
        <v>418</v>
      </c>
    </row>
    <row r="155" spans="1:5" x14ac:dyDescent="0.25">
      <c r="A155" s="26" t="s">
        <v>355</v>
      </c>
      <c r="B155" s="200" t="s">
        <v>602</v>
      </c>
      <c r="C155" s="74">
        <v>5.1100000000000003</v>
      </c>
      <c r="D155" s="214">
        <v>9517</v>
      </c>
      <c r="E155" s="24" t="s">
        <v>594</v>
      </c>
    </row>
    <row r="156" spans="1:5" x14ac:dyDescent="0.25">
      <c r="A156" s="197" t="s">
        <v>50</v>
      </c>
      <c r="B156" s="199" t="s">
        <v>55</v>
      </c>
      <c r="C156" s="69">
        <v>4.91</v>
      </c>
      <c r="D156" s="209">
        <v>9629</v>
      </c>
      <c r="E156" s="24" t="s">
        <v>4</v>
      </c>
    </row>
    <row r="157" spans="1:5" x14ac:dyDescent="0.25">
      <c r="A157" s="91" t="s">
        <v>178</v>
      </c>
      <c r="B157" s="93" t="s">
        <v>316</v>
      </c>
      <c r="C157" s="74">
        <v>4.8966666666666674</v>
      </c>
      <c r="D157" s="214">
        <v>9636</v>
      </c>
      <c r="E157" s="14" t="s">
        <v>191</v>
      </c>
    </row>
    <row r="158" spans="1:5" x14ac:dyDescent="0.25">
      <c r="A158" s="26" t="s">
        <v>409</v>
      </c>
      <c r="B158" s="54" t="s">
        <v>693</v>
      </c>
      <c r="C158" s="51">
        <v>4.3666666666666671</v>
      </c>
      <c r="D158" s="216">
        <v>9924</v>
      </c>
      <c r="E158" s="24" t="s">
        <v>407</v>
      </c>
    </row>
    <row r="159" spans="1:5" x14ac:dyDescent="0.25">
      <c r="A159" s="170" t="s">
        <v>361</v>
      </c>
      <c r="B159" s="162" t="s">
        <v>635</v>
      </c>
      <c r="C159" s="69">
        <v>4.2133333333333338</v>
      </c>
      <c r="D159" s="209">
        <v>10000</v>
      </c>
      <c r="E159" s="24" t="s">
        <v>359</v>
      </c>
    </row>
    <row r="160" spans="1:5" x14ac:dyDescent="0.25">
      <c r="A160" s="57" t="s">
        <v>286</v>
      </c>
      <c r="B160" s="93" t="s">
        <v>293</v>
      </c>
      <c r="C160" s="74">
        <v>4.166666666666667</v>
      </c>
      <c r="D160" s="214">
        <v>10018</v>
      </c>
      <c r="E160" s="24" t="s">
        <v>593</v>
      </c>
    </row>
    <row r="161" spans="1:5" x14ac:dyDescent="0.25">
      <c r="A161" s="63" t="s">
        <v>239</v>
      </c>
      <c r="B161" s="93" t="s">
        <v>433</v>
      </c>
      <c r="C161" s="74">
        <v>3.91</v>
      </c>
      <c r="D161" s="214">
        <v>10211</v>
      </c>
      <c r="E161" s="24" t="s">
        <v>240</v>
      </c>
    </row>
    <row r="162" spans="1:5" x14ac:dyDescent="0.25">
      <c r="A162" s="26" t="s">
        <v>390</v>
      </c>
      <c r="B162" s="43" t="s">
        <v>658</v>
      </c>
      <c r="C162" s="44">
        <v>3.8066666666666666</v>
      </c>
      <c r="D162" s="215">
        <v>10288</v>
      </c>
      <c r="E162" s="24" t="s">
        <v>495</v>
      </c>
    </row>
    <row r="163" spans="1:5" x14ac:dyDescent="0.25">
      <c r="A163" s="11" t="s">
        <v>402</v>
      </c>
      <c r="B163" s="11" t="s">
        <v>74</v>
      </c>
      <c r="C163" s="71">
        <v>3.6833333333333336</v>
      </c>
      <c r="D163" s="209">
        <v>10391</v>
      </c>
      <c r="E163" s="24" t="s">
        <v>486</v>
      </c>
    </row>
    <row r="164" spans="1:5" x14ac:dyDescent="0.25">
      <c r="A164" s="26" t="s">
        <v>406</v>
      </c>
      <c r="B164" s="54" t="s">
        <v>655</v>
      </c>
      <c r="C164" s="51">
        <v>3.3666666666666667</v>
      </c>
      <c r="D164" s="216">
        <v>10631</v>
      </c>
      <c r="E164" s="24" t="s">
        <v>496</v>
      </c>
    </row>
    <row r="165" spans="1:5" x14ac:dyDescent="0.25">
      <c r="A165" s="91" t="s">
        <v>215</v>
      </c>
      <c r="B165" s="93" t="s">
        <v>326</v>
      </c>
      <c r="C165" s="74">
        <v>3.35</v>
      </c>
      <c r="D165" s="214">
        <v>10640</v>
      </c>
      <c r="E165" s="14" t="s">
        <v>211</v>
      </c>
    </row>
    <row r="166" spans="1:5" x14ac:dyDescent="0.25">
      <c r="A166" s="58" t="s">
        <v>28</v>
      </c>
      <c r="B166" s="13" t="s">
        <v>29</v>
      </c>
      <c r="C166" s="71">
        <v>3.3266666666666667</v>
      </c>
      <c r="D166" s="209">
        <v>10651</v>
      </c>
      <c r="E166" s="10" t="s">
        <v>85</v>
      </c>
    </row>
    <row r="167" spans="1:5" x14ac:dyDescent="0.25">
      <c r="A167" s="58" t="s">
        <v>28</v>
      </c>
      <c r="B167" s="13" t="s">
        <v>29</v>
      </c>
      <c r="C167" s="71">
        <v>3.3266666666666667</v>
      </c>
      <c r="D167" s="209">
        <v>10651</v>
      </c>
      <c r="E167" s="10" t="s">
        <v>86</v>
      </c>
    </row>
    <row r="168" spans="1:5" x14ac:dyDescent="0.25">
      <c r="A168" s="58" t="s">
        <v>28</v>
      </c>
      <c r="B168" s="13" t="s">
        <v>29</v>
      </c>
      <c r="C168" s="71">
        <v>3.3266666666666667</v>
      </c>
      <c r="D168" s="209">
        <v>10651</v>
      </c>
      <c r="E168" s="24" t="s">
        <v>486</v>
      </c>
    </row>
    <row r="169" spans="1:5" x14ac:dyDescent="0.25">
      <c r="A169" s="131" t="s">
        <v>28</v>
      </c>
      <c r="B169" s="131" t="s">
        <v>29</v>
      </c>
      <c r="C169" s="71">
        <v>3.3266666666666667</v>
      </c>
      <c r="D169" s="209">
        <v>10651</v>
      </c>
      <c r="E169" s="24" t="s">
        <v>6</v>
      </c>
    </row>
    <row r="170" spans="1:5" x14ac:dyDescent="0.25">
      <c r="A170" s="63" t="s">
        <v>163</v>
      </c>
      <c r="B170" s="93" t="s">
        <v>421</v>
      </c>
      <c r="C170" s="74">
        <v>3.3233333333333328</v>
      </c>
      <c r="D170" s="214">
        <v>10655</v>
      </c>
      <c r="E170" s="24" t="s">
        <v>416</v>
      </c>
    </row>
    <row r="171" spans="1:5" x14ac:dyDescent="0.25">
      <c r="A171" s="63" t="s">
        <v>254</v>
      </c>
      <c r="B171" s="93" t="s">
        <v>448</v>
      </c>
      <c r="C171" s="74">
        <v>3.293333333333333</v>
      </c>
      <c r="D171" s="214">
        <v>10674</v>
      </c>
      <c r="E171" s="24" t="s">
        <v>256</v>
      </c>
    </row>
    <row r="172" spans="1:5" x14ac:dyDescent="0.25">
      <c r="A172" s="26" t="s">
        <v>525</v>
      </c>
      <c r="B172" s="161" t="s">
        <v>645</v>
      </c>
      <c r="C172" s="169">
        <v>3.2033333333333331</v>
      </c>
      <c r="D172" s="210">
        <v>10747</v>
      </c>
      <c r="E172" s="24" t="s">
        <v>359</v>
      </c>
    </row>
    <row r="173" spans="1:5" x14ac:dyDescent="0.25">
      <c r="A173" s="49" t="s">
        <v>391</v>
      </c>
      <c r="B173" s="43" t="s">
        <v>607</v>
      </c>
      <c r="C173" s="44">
        <v>3.1433333333333331</v>
      </c>
      <c r="D173" s="215">
        <v>10783</v>
      </c>
      <c r="E173" s="24" t="s">
        <v>495</v>
      </c>
    </row>
    <row r="174" spans="1:5" x14ac:dyDescent="0.25">
      <c r="A174" s="49" t="s">
        <v>278</v>
      </c>
      <c r="B174" s="201" t="s">
        <v>277</v>
      </c>
      <c r="C174" s="74">
        <v>3.1433333333333331</v>
      </c>
      <c r="D174" s="214">
        <v>10786</v>
      </c>
      <c r="E174" s="24" t="s">
        <v>593</v>
      </c>
    </row>
    <row r="175" spans="1:5" x14ac:dyDescent="0.25">
      <c r="A175" s="91" t="s">
        <v>180</v>
      </c>
      <c r="B175" s="93" t="s">
        <v>315</v>
      </c>
      <c r="C175" s="74">
        <v>3.03</v>
      </c>
      <c r="D175" s="214">
        <v>10865</v>
      </c>
      <c r="E175" s="14" t="s">
        <v>191</v>
      </c>
    </row>
    <row r="176" spans="1:5" x14ac:dyDescent="0.25">
      <c r="A176" s="49" t="s">
        <v>374</v>
      </c>
      <c r="B176" s="43" t="s">
        <v>657</v>
      </c>
      <c r="C176" s="44">
        <v>2.9466666666666668</v>
      </c>
      <c r="D176" s="215">
        <v>10938</v>
      </c>
      <c r="E176" s="24" t="s">
        <v>495</v>
      </c>
    </row>
    <row r="177" spans="1:5" x14ac:dyDescent="0.25">
      <c r="A177" s="49" t="s">
        <v>388</v>
      </c>
      <c r="B177" s="43" t="s">
        <v>651</v>
      </c>
      <c r="C177" s="208">
        <v>2.86</v>
      </c>
      <c r="D177" s="215">
        <v>11014</v>
      </c>
      <c r="E177" s="24" t="s">
        <v>495</v>
      </c>
    </row>
    <row r="178" spans="1:5" x14ac:dyDescent="0.25">
      <c r="A178" s="26" t="s">
        <v>410</v>
      </c>
      <c r="B178" s="54" t="s">
        <v>694</v>
      </c>
      <c r="C178" s="51">
        <v>2.8533333333333335</v>
      </c>
      <c r="D178" s="216">
        <v>11019</v>
      </c>
      <c r="E178" s="24" t="s">
        <v>407</v>
      </c>
    </row>
    <row r="179" spans="1:5" x14ac:dyDescent="0.25">
      <c r="A179" s="91" t="s">
        <v>207</v>
      </c>
      <c r="B179" s="93" t="s">
        <v>318</v>
      </c>
      <c r="C179" s="74">
        <v>2.8266666666666667</v>
      </c>
      <c r="D179" s="214">
        <v>11050</v>
      </c>
      <c r="E179" s="14" t="s">
        <v>191</v>
      </c>
    </row>
    <row r="180" spans="1:5" x14ac:dyDescent="0.25">
      <c r="A180" s="26" t="s">
        <v>529</v>
      </c>
      <c r="B180" s="26" t="s">
        <v>619</v>
      </c>
      <c r="C180" s="74">
        <v>2.8200000000000003</v>
      </c>
      <c r="D180" s="214">
        <v>11056</v>
      </c>
      <c r="E180" s="24" t="s">
        <v>500</v>
      </c>
    </row>
    <row r="181" spans="1:5" x14ac:dyDescent="0.25">
      <c r="A181" s="26" t="s">
        <v>574</v>
      </c>
      <c r="B181" s="26" t="s">
        <v>610</v>
      </c>
      <c r="C181" s="74">
        <v>2.75</v>
      </c>
      <c r="D181" s="214">
        <v>11118</v>
      </c>
      <c r="E181" s="24" t="s">
        <v>500</v>
      </c>
    </row>
    <row r="182" spans="1:5" x14ac:dyDescent="0.25">
      <c r="A182" s="63" t="s">
        <v>185</v>
      </c>
      <c r="B182" s="93" t="s">
        <v>349</v>
      </c>
      <c r="C182" s="74">
        <v>2.75</v>
      </c>
      <c r="D182" s="214">
        <v>11120</v>
      </c>
      <c r="E182" s="24" t="s">
        <v>417</v>
      </c>
    </row>
    <row r="183" spans="1:5" x14ac:dyDescent="0.25">
      <c r="A183" s="58" t="s">
        <v>36</v>
      </c>
      <c r="B183" s="13" t="s">
        <v>37</v>
      </c>
      <c r="C183" s="71">
        <v>2.7466666666666666</v>
      </c>
      <c r="D183" s="209">
        <v>11123</v>
      </c>
      <c r="E183" s="24" t="s">
        <v>486</v>
      </c>
    </row>
    <row r="184" spans="1:5" x14ac:dyDescent="0.25">
      <c r="A184" s="196" t="s">
        <v>36</v>
      </c>
      <c r="B184" s="198" t="s">
        <v>37</v>
      </c>
      <c r="C184" s="69">
        <v>2.7466666666666666</v>
      </c>
      <c r="D184" s="209">
        <v>11123</v>
      </c>
      <c r="E184" s="24" t="s">
        <v>4</v>
      </c>
    </row>
    <row r="185" spans="1:5" x14ac:dyDescent="0.25">
      <c r="A185" s="58" t="s">
        <v>36</v>
      </c>
      <c r="B185" s="58" t="s">
        <v>37</v>
      </c>
      <c r="C185" s="69">
        <v>2.7466666666666666</v>
      </c>
      <c r="D185" s="209">
        <v>11123</v>
      </c>
      <c r="E185" s="24" t="s">
        <v>6</v>
      </c>
    </row>
    <row r="186" spans="1:5" x14ac:dyDescent="0.25">
      <c r="A186" s="26" t="s">
        <v>36</v>
      </c>
      <c r="B186" s="54" t="s">
        <v>598</v>
      </c>
      <c r="C186" s="51">
        <v>2.7466666666666666</v>
      </c>
      <c r="D186" s="216">
        <v>11123</v>
      </c>
      <c r="E186" s="24" t="s">
        <v>499</v>
      </c>
    </row>
    <row r="187" spans="1:5" x14ac:dyDescent="0.25">
      <c r="A187" s="58" t="s">
        <v>48</v>
      </c>
      <c r="B187" s="58" t="s">
        <v>49</v>
      </c>
      <c r="C187" s="69">
        <v>2.7466666666666666</v>
      </c>
      <c r="D187" s="209">
        <v>11124</v>
      </c>
      <c r="E187" s="24" t="s">
        <v>6</v>
      </c>
    </row>
    <row r="188" spans="1:5" x14ac:dyDescent="0.25">
      <c r="A188" s="47" t="s">
        <v>580</v>
      </c>
      <c r="B188" s="54" t="s">
        <v>646</v>
      </c>
      <c r="C188" s="51">
        <v>2.7266666666666666</v>
      </c>
      <c r="D188" s="216">
        <v>11141</v>
      </c>
      <c r="E188" s="24" t="s">
        <v>499</v>
      </c>
    </row>
    <row r="189" spans="1:5" x14ac:dyDescent="0.25">
      <c r="A189" s="63" t="s">
        <v>224</v>
      </c>
      <c r="B189" s="93" t="s">
        <v>338</v>
      </c>
      <c r="C189" s="74">
        <v>2.7033333333333331</v>
      </c>
      <c r="D189" s="214">
        <v>11162</v>
      </c>
      <c r="E189" s="24" t="s">
        <v>418</v>
      </c>
    </row>
    <row r="190" spans="1:5" x14ac:dyDescent="0.25">
      <c r="A190" s="63" t="s">
        <v>237</v>
      </c>
      <c r="B190" s="93" t="s">
        <v>431</v>
      </c>
      <c r="C190" s="74">
        <v>2.6066666666666669</v>
      </c>
      <c r="D190" s="214">
        <v>11240</v>
      </c>
      <c r="E190" s="24" t="s">
        <v>240</v>
      </c>
    </row>
    <row r="191" spans="1:5" x14ac:dyDescent="0.25">
      <c r="A191" s="91" t="s">
        <v>172</v>
      </c>
      <c r="B191" s="93" t="s">
        <v>310</v>
      </c>
      <c r="C191" s="74">
        <v>2.5833333333333335</v>
      </c>
      <c r="D191" s="214">
        <v>11273</v>
      </c>
      <c r="E191" s="14" t="s">
        <v>466</v>
      </c>
    </row>
    <row r="192" spans="1:5" x14ac:dyDescent="0.25">
      <c r="A192" s="63" t="s">
        <v>234</v>
      </c>
      <c r="B192" s="93" t="s">
        <v>424</v>
      </c>
      <c r="C192" s="74">
        <v>2.52</v>
      </c>
      <c r="D192" s="214">
        <v>11329</v>
      </c>
      <c r="E192" s="24" t="s">
        <v>416</v>
      </c>
    </row>
    <row r="193" spans="1:5" x14ac:dyDescent="0.25">
      <c r="A193" s="170" t="s">
        <v>379</v>
      </c>
      <c r="B193" s="162" t="s">
        <v>623</v>
      </c>
      <c r="C193" s="69">
        <v>2.4899999999999998</v>
      </c>
      <c r="D193" s="209">
        <v>11356</v>
      </c>
      <c r="E193" s="24" t="s">
        <v>377</v>
      </c>
    </row>
    <row r="194" spans="1:5" x14ac:dyDescent="0.25">
      <c r="A194" s="91" t="s">
        <v>162</v>
      </c>
      <c r="B194" s="73" t="s">
        <v>674</v>
      </c>
      <c r="C194" s="88">
        <v>2.4266666666666667</v>
      </c>
      <c r="D194" s="213">
        <v>11418</v>
      </c>
      <c r="E194" s="85" t="s">
        <v>504</v>
      </c>
    </row>
    <row r="195" spans="1:5" x14ac:dyDescent="0.25">
      <c r="A195" s="91" t="s">
        <v>203</v>
      </c>
      <c r="B195" s="93" t="s">
        <v>311</v>
      </c>
      <c r="C195" s="74">
        <v>2.4266666666666663</v>
      </c>
      <c r="D195" s="214">
        <v>11424</v>
      </c>
      <c r="E195" s="14" t="s">
        <v>466</v>
      </c>
    </row>
    <row r="196" spans="1:5" x14ac:dyDescent="0.25">
      <c r="A196" s="63" t="s">
        <v>227</v>
      </c>
      <c r="B196" s="93" t="s">
        <v>341</v>
      </c>
      <c r="C196" s="74">
        <v>2.4033333333333333</v>
      </c>
      <c r="D196" s="214">
        <v>11450</v>
      </c>
      <c r="E196" s="24" t="s">
        <v>418</v>
      </c>
    </row>
    <row r="197" spans="1:5" x14ac:dyDescent="0.25">
      <c r="A197" s="63" t="s">
        <v>236</v>
      </c>
      <c r="B197" s="93" t="s">
        <v>430</v>
      </c>
      <c r="C197" s="74">
        <v>2.3366666666666664</v>
      </c>
      <c r="D197" s="214">
        <v>11516</v>
      </c>
      <c r="E197" s="24" t="s">
        <v>240</v>
      </c>
    </row>
    <row r="198" spans="1:5" x14ac:dyDescent="0.25">
      <c r="A198" s="26" t="s">
        <v>372</v>
      </c>
      <c r="B198" s="161" t="s">
        <v>621</v>
      </c>
      <c r="C198" s="44">
        <v>2.3066666666666662</v>
      </c>
      <c r="D198" s="215">
        <v>11542</v>
      </c>
      <c r="E198" s="24" t="s">
        <v>371</v>
      </c>
    </row>
    <row r="199" spans="1:5" x14ac:dyDescent="0.25">
      <c r="A199" s="198" t="s">
        <v>72</v>
      </c>
      <c r="B199" s="198" t="s">
        <v>70</v>
      </c>
      <c r="C199" s="69">
        <v>2.23</v>
      </c>
      <c r="D199" s="209">
        <v>11621</v>
      </c>
      <c r="E199" s="24" t="s">
        <v>4</v>
      </c>
    </row>
    <row r="200" spans="1:5" x14ac:dyDescent="0.25">
      <c r="A200" s="58" t="s">
        <v>387</v>
      </c>
      <c r="B200" s="162" t="s">
        <v>665</v>
      </c>
      <c r="C200" s="206">
        <v>2.11</v>
      </c>
      <c r="D200" s="217">
        <v>11734</v>
      </c>
      <c r="E200" s="24" t="s">
        <v>498</v>
      </c>
    </row>
    <row r="201" spans="1:5" x14ac:dyDescent="0.25">
      <c r="A201" s="13" t="s">
        <v>523</v>
      </c>
      <c r="B201" s="161" t="s">
        <v>673</v>
      </c>
      <c r="C201" s="169">
        <v>2.0666666666666664</v>
      </c>
      <c r="D201" s="210">
        <v>11778</v>
      </c>
      <c r="E201" s="24" t="s">
        <v>359</v>
      </c>
    </row>
    <row r="202" spans="1:5" x14ac:dyDescent="0.25">
      <c r="A202" s="5" t="s">
        <v>14</v>
      </c>
      <c r="B202" s="26" t="s">
        <v>15</v>
      </c>
      <c r="C202" s="69">
        <v>2.0099999999999998</v>
      </c>
      <c r="D202" s="209">
        <v>11837</v>
      </c>
      <c r="E202" s="24" t="s">
        <v>2</v>
      </c>
    </row>
    <row r="203" spans="1:5" x14ac:dyDescent="0.25">
      <c r="A203" s="26" t="s">
        <v>40</v>
      </c>
      <c r="B203" s="58" t="s">
        <v>42</v>
      </c>
      <c r="C203" s="69">
        <v>2</v>
      </c>
      <c r="D203" s="209">
        <v>11847</v>
      </c>
      <c r="E203" s="24" t="s">
        <v>6</v>
      </c>
    </row>
    <row r="204" spans="1:5" x14ac:dyDescent="0.25">
      <c r="A204" s="11" t="s">
        <v>102</v>
      </c>
      <c r="B204" s="13" t="s">
        <v>101</v>
      </c>
      <c r="C204" s="71">
        <v>1.9800000000000002</v>
      </c>
      <c r="D204" s="209">
        <v>11865</v>
      </c>
      <c r="E204" s="10" t="s">
        <v>86</v>
      </c>
    </row>
    <row r="205" spans="1:5" x14ac:dyDescent="0.25">
      <c r="A205" s="26" t="s">
        <v>386</v>
      </c>
      <c r="B205" s="162" t="s">
        <v>672</v>
      </c>
      <c r="C205" s="206">
        <v>1.96</v>
      </c>
      <c r="D205" s="217">
        <v>11888</v>
      </c>
      <c r="E205" s="24" t="s">
        <v>498</v>
      </c>
    </row>
    <row r="206" spans="1:5" x14ac:dyDescent="0.25">
      <c r="A206" s="91" t="s">
        <v>171</v>
      </c>
      <c r="B206" s="93" t="s">
        <v>312</v>
      </c>
      <c r="C206" s="74">
        <v>1.9466666666666665</v>
      </c>
      <c r="D206" s="214">
        <v>11897</v>
      </c>
      <c r="E206" s="14" t="s">
        <v>466</v>
      </c>
    </row>
    <row r="207" spans="1:5" x14ac:dyDescent="0.25">
      <c r="A207" s="5" t="s">
        <v>10</v>
      </c>
      <c r="B207" s="26" t="s">
        <v>11</v>
      </c>
      <c r="C207" s="69">
        <v>1.93</v>
      </c>
      <c r="D207" s="209">
        <v>11910</v>
      </c>
      <c r="E207" s="24" t="s">
        <v>2</v>
      </c>
    </row>
    <row r="208" spans="1:5" x14ac:dyDescent="0.25">
      <c r="A208" s="26" t="s">
        <v>404</v>
      </c>
      <c r="B208" s="54" t="s">
        <v>620</v>
      </c>
      <c r="C208" s="51">
        <v>1.8766666666666669</v>
      </c>
      <c r="D208" s="216">
        <v>11979</v>
      </c>
      <c r="E208" s="24" t="s">
        <v>496</v>
      </c>
    </row>
    <row r="209" spans="1:5" x14ac:dyDescent="0.25">
      <c r="A209" s="26" t="s">
        <v>356</v>
      </c>
      <c r="B209" s="200" t="s">
        <v>650</v>
      </c>
      <c r="C209" s="74">
        <v>1.7733333333333334</v>
      </c>
      <c r="D209" s="214">
        <v>12088</v>
      </c>
      <c r="E209" s="24" t="s">
        <v>594</v>
      </c>
    </row>
    <row r="210" spans="1:5" x14ac:dyDescent="0.25">
      <c r="A210" s="63" t="s">
        <v>259</v>
      </c>
      <c r="B210" s="93" t="s">
        <v>429</v>
      </c>
      <c r="C210" s="74">
        <v>1.7533333333333332</v>
      </c>
      <c r="D210" s="214">
        <v>12121</v>
      </c>
      <c r="E210" s="24" t="s">
        <v>416</v>
      </c>
    </row>
    <row r="211" spans="1:5" x14ac:dyDescent="0.25">
      <c r="A211" s="26" t="s">
        <v>551</v>
      </c>
      <c r="B211" s="200" t="s">
        <v>641</v>
      </c>
      <c r="C211" s="74">
        <v>1.6933333333333334</v>
      </c>
      <c r="D211" s="214">
        <v>12199</v>
      </c>
      <c r="E211" s="24" t="s">
        <v>594</v>
      </c>
    </row>
    <row r="212" spans="1:5" x14ac:dyDescent="0.25">
      <c r="A212" s="63" t="s">
        <v>228</v>
      </c>
      <c r="B212" s="93" t="s">
        <v>342</v>
      </c>
      <c r="C212" s="74">
        <v>1.6266666666666667</v>
      </c>
      <c r="D212" s="214">
        <v>12290</v>
      </c>
      <c r="E212" s="24" t="s">
        <v>418</v>
      </c>
    </row>
    <row r="213" spans="1:5" x14ac:dyDescent="0.25">
      <c r="A213" s="26" t="s">
        <v>412</v>
      </c>
      <c r="B213" s="54" t="s">
        <v>696</v>
      </c>
      <c r="C213" s="51">
        <v>1.5966666666666667</v>
      </c>
      <c r="D213" s="216">
        <v>12335</v>
      </c>
      <c r="E213" s="24" t="s">
        <v>407</v>
      </c>
    </row>
    <row r="214" spans="1:5" x14ac:dyDescent="0.25">
      <c r="A214" s="49" t="s">
        <v>272</v>
      </c>
      <c r="B214" s="42" t="s">
        <v>271</v>
      </c>
      <c r="C214" s="92">
        <v>1.5466666666666669</v>
      </c>
      <c r="D214" s="218">
        <v>12393</v>
      </c>
      <c r="E214" s="24" t="s">
        <v>479</v>
      </c>
    </row>
    <row r="215" spans="1:5" x14ac:dyDescent="0.25">
      <c r="A215" s="58" t="s">
        <v>400</v>
      </c>
      <c r="B215" s="93" t="s">
        <v>420</v>
      </c>
      <c r="C215" s="71">
        <v>1.3433333333333335</v>
      </c>
      <c r="D215" s="209">
        <v>12713</v>
      </c>
      <c r="E215" s="24" t="s">
        <v>486</v>
      </c>
    </row>
    <row r="216" spans="1:5" x14ac:dyDescent="0.25">
      <c r="A216" s="49" t="s">
        <v>516</v>
      </c>
      <c r="B216" s="49" t="s">
        <v>420</v>
      </c>
      <c r="C216" s="51">
        <v>1.3433333333333335</v>
      </c>
      <c r="D216" s="216">
        <v>12713</v>
      </c>
      <c r="E216" s="24" t="s">
        <v>479</v>
      </c>
    </row>
    <row r="217" spans="1:5" x14ac:dyDescent="0.25">
      <c r="A217" s="63" t="s">
        <v>221</v>
      </c>
      <c r="B217" s="93" t="s">
        <v>335</v>
      </c>
      <c r="C217" s="74">
        <v>1.27</v>
      </c>
      <c r="D217" s="214">
        <v>12833</v>
      </c>
      <c r="E217" s="24" t="s">
        <v>418</v>
      </c>
    </row>
    <row r="218" spans="1:5" x14ac:dyDescent="0.25">
      <c r="A218" s="91" t="s">
        <v>176</v>
      </c>
      <c r="B218" s="93" t="s">
        <v>303</v>
      </c>
      <c r="C218" s="74">
        <v>1.2633333333333334</v>
      </c>
      <c r="D218" s="214">
        <v>12846</v>
      </c>
      <c r="E218" s="14" t="s">
        <v>465</v>
      </c>
    </row>
    <row r="219" spans="1:5" x14ac:dyDescent="0.25">
      <c r="A219" s="26" t="s">
        <v>34</v>
      </c>
      <c r="B219" s="93" t="s">
        <v>592</v>
      </c>
      <c r="C219" s="71">
        <v>1.1866666666666668</v>
      </c>
      <c r="D219" s="209">
        <v>12968</v>
      </c>
      <c r="E219" s="24" t="s">
        <v>486</v>
      </c>
    </row>
    <row r="220" spans="1:5" x14ac:dyDescent="0.25">
      <c r="A220" s="58" t="s">
        <v>34</v>
      </c>
      <c r="B220" s="58" t="s">
        <v>35</v>
      </c>
      <c r="C220" s="69">
        <v>1.1866666666666668</v>
      </c>
      <c r="D220" s="209">
        <v>12968</v>
      </c>
      <c r="E220" s="24" t="s">
        <v>6</v>
      </c>
    </row>
    <row r="221" spans="1:5" x14ac:dyDescent="0.25">
      <c r="A221" s="58" t="s">
        <v>394</v>
      </c>
      <c r="B221" s="43" t="s">
        <v>679</v>
      </c>
      <c r="C221" s="44">
        <v>1.0866666666666667</v>
      </c>
      <c r="D221" s="215">
        <v>13132</v>
      </c>
      <c r="E221" s="24" t="s">
        <v>495</v>
      </c>
    </row>
    <row r="222" spans="1:5" x14ac:dyDescent="0.25">
      <c r="A222" s="58" t="s">
        <v>105</v>
      </c>
      <c r="B222" s="13" t="s">
        <v>537</v>
      </c>
      <c r="C222" s="71">
        <v>1.08</v>
      </c>
      <c r="D222" s="209">
        <v>13149</v>
      </c>
      <c r="E222" s="10" t="s">
        <v>83</v>
      </c>
    </row>
    <row r="223" spans="1:5" x14ac:dyDescent="0.25">
      <c r="A223" s="26" t="s">
        <v>579</v>
      </c>
      <c r="B223" s="54" t="s">
        <v>606</v>
      </c>
      <c r="C223" s="51">
        <v>1.02</v>
      </c>
      <c r="D223" s="216">
        <v>13279</v>
      </c>
      <c r="E223" s="24" t="s">
        <v>499</v>
      </c>
    </row>
    <row r="224" spans="1:5" x14ac:dyDescent="0.25">
      <c r="A224" s="63" t="s">
        <v>184</v>
      </c>
      <c r="B224" s="93" t="s">
        <v>347</v>
      </c>
      <c r="C224" s="74">
        <v>0.85666666666666658</v>
      </c>
      <c r="D224" s="214">
        <v>13655</v>
      </c>
      <c r="E224" s="24" t="s">
        <v>417</v>
      </c>
    </row>
    <row r="225" spans="1:5" x14ac:dyDescent="0.25">
      <c r="A225" s="26" t="s">
        <v>515</v>
      </c>
      <c r="B225" s="162" t="s">
        <v>698</v>
      </c>
      <c r="C225" s="206">
        <v>0.83</v>
      </c>
      <c r="D225" s="217">
        <v>13736</v>
      </c>
      <c r="E225" s="24" t="s">
        <v>498</v>
      </c>
    </row>
    <row r="226" spans="1:5" x14ac:dyDescent="0.25">
      <c r="A226" s="58" t="s">
        <v>17</v>
      </c>
      <c r="B226" s="13" t="s">
        <v>18</v>
      </c>
      <c r="C226" s="71">
        <v>0.79333333333333333</v>
      </c>
      <c r="D226" s="209">
        <v>13825</v>
      </c>
      <c r="E226" s="24" t="s">
        <v>486</v>
      </c>
    </row>
    <row r="227" spans="1:5" x14ac:dyDescent="0.25">
      <c r="A227" s="196" t="s">
        <v>17</v>
      </c>
      <c r="B227" s="198" t="s">
        <v>18</v>
      </c>
      <c r="C227" s="69">
        <v>0.79333333333333333</v>
      </c>
      <c r="D227" s="209">
        <v>13825</v>
      </c>
      <c r="E227" s="24" t="s">
        <v>4</v>
      </c>
    </row>
    <row r="228" spans="1:5" x14ac:dyDescent="0.25">
      <c r="A228" s="58" t="s">
        <v>17</v>
      </c>
      <c r="B228" s="58" t="s">
        <v>18</v>
      </c>
      <c r="C228" s="69">
        <v>0.79333333333333333</v>
      </c>
      <c r="D228" s="209">
        <v>13825</v>
      </c>
      <c r="E228" s="24" t="s">
        <v>6</v>
      </c>
    </row>
    <row r="229" spans="1:5" x14ac:dyDescent="0.25">
      <c r="A229" s="58" t="s">
        <v>30</v>
      </c>
      <c r="B229" s="13" t="s">
        <v>31</v>
      </c>
      <c r="C229" s="69">
        <v>0.79</v>
      </c>
      <c r="D229" s="209">
        <v>13836</v>
      </c>
      <c r="E229" s="24" t="s">
        <v>6</v>
      </c>
    </row>
    <row r="230" spans="1:5" x14ac:dyDescent="0.25">
      <c r="A230" s="26" t="s">
        <v>528</v>
      </c>
      <c r="B230" s="26" t="s">
        <v>671</v>
      </c>
      <c r="C230" s="74">
        <v>0.76333333333333331</v>
      </c>
      <c r="D230" s="214">
        <v>13905</v>
      </c>
      <c r="E230" s="24" t="s">
        <v>500</v>
      </c>
    </row>
    <row r="231" spans="1:5" x14ac:dyDescent="0.25">
      <c r="A231" s="26" t="s">
        <v>395</v>
      </c>
      <c r="B231" s="161" t="s">
        <v>600</v>
      </c>
      <c r="C231" s="44">
        <v>0.75666666666666671</v>
      </c>
      <c r="D231" s="215">
        <v>13927</v>
      </c>
      <c r="E231" s="24" t="s">
        <v>16</v>
      </c>
    </row>
    <row r="232" spans="1:5" x14ac:dyDescent="0.25">
      <c r="A232" s="91" t="s">
        <v>175</v>
      </c>
      <c r="B232" s="93" t="s">
        <v>302</v>
      </c>
      <c r="C232" s="74">
        <v>0.71333333333333337</v>
      </c>
      <c r="D232" s="214">
        <v>14045</v>
      </c>
      <c r="E232" s="14" t="s">
        <v>465</v>
      </c>
    </row>
    <row r="233" spans="1:5" x14ac:dyDescent="0.25">
      <c r="A233" s="58" t="s">
        <v>43</v>
      </c>
      <c r="B233" s="58" t="s">
        <v>44</v>
      </c>
      <c r="C233" s="69">
        <v>0.70666666666666667</v>
      </c>
      <c r="D233" s="209">
        <v>14058</v>
      </c>
      <c r="E233" s="24" t="s">
        <v>6</v>
      </c>
    </row>
    <row r="234" spans="1:5" x14ac:dyDescent="0.25">
      <c r="A234" s="63" t="s">
        <v>584</v>
      </c>
      <c r="B234" s="93" t="s">
        <v>589</v>
      </c>
      <c r="C234" s="74">
        <v>0.68666666666666665</v>
      </c>
      <c r="D234" s="214">
        <v>14119</v>
      </c>
      <c r="E234" s="24" t="s">
        <v>416</v>
      </c>
    </row>
    <row r="235" spans="1:5" x14ac:dyDescent="0.25">
      <c r="A235" s="13" t="s">
        <v>52</v>
      </c>
      <c r="B235" s="7" t="s">
        <v>57</v>
      </c>
      <c r="C235" s="71">
        <v>0.66333333333333333</v>
      </c>
      <c r="D235" s="209">
        <v>14216</v>
      </c>
      <c r="E235" s="24" t="s">
        <v>486</v>
      </c>
    </row>
    <row r="236" spans="1:5" x14ac:dyDescent="0.25">
      <c r="A236" s="197" t="s">
        <v>52</v>
      </c>
      <c r="B236" s="199" t="s">
        <v>57</v>
      </c>
      <c r="C236" s="69">
        <v>0.66333333333333333</v>
      </c>
      <c r="D236" s="209">
        <v>14216</v>
      </c>
      <c r="E236" s="24" t="s">
        <v>4</v>
      </c>
    </row>
    <row r="237" spans="1:5" x14ac:dyDescent="0.25">
      <c r="A237" s="57" t="s">
        <v>547</v>
      </c>
      <c r="B237" s="93" t="s">
        <v>590</v>
      </c>
      <c r="C237" s="71">
        <v>0.66333333333333322</v>
      </c>
      <c r="D237" s="209">
        <v>14222</v>
      </c>
      <c r="E237" s="24" t="s">
        <v>486</v>
      </c>
    </row>
    <row r="238" spans="1:5" x14ac:dyDescent="0.25">
      <c r="A238" s="91" t="s">
        <v>168</v>
      </c>
      <c r="B238" s="93" t="s">
        <v>299</v>
      </c>
      <c r="C238" s="74">
        <v>0.64</v>
      </c>
      <c r="D238" s="214">
        <v>14273</v>
      </c>
      <c r="E238" s="14" t="s">
        <v>169</v>
      </c>
    </row>
    <row r="239" spans="1:5" x14ac:dyDescent="0.25">
      <c r="A239" s="46" t="s">
        <v>370</v>
      </c>
      <c r="B239" s="43" t="s">
        <v>652</v>
      </c>
      <c r="C239" s="44">
        <v>0.60333333333333339</v>
      </c>
      <c r="D239" s="215">
        <v>14406</v>
      </c>
      <c r="E239" s="24" t="s">
        <v>493</v>
      </c>
    </row>
    <row r="240" spans="1:5" x14ac:dyDescent="0.25">
      <c r="A240" s="26" t="s">
        <v>351</v>
      </c>
      <c r="B240" s="93" t="s">
        <v>543</v>
      </c>
      <c r="C240" s="74">
        <v>0.59333333333333327</v>
      </c>
      <c r="D240" s="214">
        <v>14450</v>
      </c>
      <c r="E240" s="24" t="s">
        <v>8</v>
      </c>
    </row>
    <row r="241" spans="1:5" x14ac:dyDescent="0.25">
      <c r="A241" s="91" t="s">
        <v>205</v>
      </c>
      <c r="B241" s="93" t="s">
        <v>313</v>
      </c>
      <c r="C241" s="74">
        <v>0.59</v>
      </c>
      <c r="D241" s="214">
        <v>14454</v>
      </c>
      <c r="E241" s="14" t="s">
        <v>191</v>
      </c>
    </row>
    <row r="242" spans="1:5" x14ac:dyDescent="0.25">
      <c r="A242" s="26" t="s">
        <v>389</v>
      </c>
      <c r="B242" s="43" t="s">
        <v>656</v>
      </c>
      <c r="C242" s="44">
        <v>0.56666666666666665</v>
      </c>
      <c r="D242" s="215">
        <v>14543</v>
      </c>
      <c r="E242" s="24" t="s">
        <v>495</v>
      </c>
    </row>
    <row r="243" spans="1:5" x14ac:dyDescent="0.25">
      <c r="A243" s="58" t="s">
        <v>79</v>
      </c>
      <c r="B243" s="11" t="s">
        <v>80</v>
      </c>
      <c r="C243" s="71">
        <v>0.55999999999999994</v>
      </c>
      <c r="D243" s="209">
        <v>14563</v>
      </c>
      <c r="E243" s="24" t="s">
        <v>486</v>
      </c>
    </row>
    <row r="244" spans="1:5" x14ac:dyDescent="0.25">
      <c r="A244" s="59" t="s">
        <v>288</v>
      </c>
      <c r="B244" s="54" t="s">
        <v>289</v>
      </c>
      <c r="C244" s="74">
        <v>0.53999999999999992</v>
      </c>
      <c r="D244" s="214">
        <v>14671</v>
      </c>
      <c r="E244" s="24" t="s">
        <v>596</v>
      </c>
    </row>
    <row r="245" spans="1:5" x14ac:dyDescent="0.25">
      <c r="A245" s="91" t="s">
        <v>164</v>
      </c>
      <c r="B245" s="93" t="s">
        <v>297</v>
      </c>
      <c r="C245" s="74">
        <v>0.52333333333333332</v>
      </c>
      <c r="D245" s="214">
        <v>14742</v>
      </c>
      <c r="E245" s="14" t="s">
        <v>169</v>
      </c>
    </row>
    <row r="246" spans="1:5" x14ac:dyDescent="0.25">
      <c r="A246" s="58" t="s">
        <v>81</v>
      </c>
      <c r="B246" s="13" t="s">
        <v>82</v>
      </c>
      <c r="C246" s="71">
        <v>0.51999999999999991</v>
      </c>
      <c r="D246" s="209">
        <v>14761</v>
      </c>
      <c r="E246" s="24" t="s">
        <v>486</v>
      </c>
    </row>
    <row r="247" spans="1:5" x14ac:dyDescent="0.25">
      <c r="A247" s="11" t="s">
        <v>99</v>
      </c>
      <c r="B247" s="13" t="s">
        <v>100</v>
      </c>
      <c r="C247" s="71">
        <v>0.51333333333333331</v>
      </c>
      <c r="D247" s="209">
        <v>14789</v>
      </c>
      <c r="E247" s="10" t="s">
        <v>86</v>
      </c>
    </row>
    <row r="248" spans="1:5" x14ac:dyDescent="0.25">
      <c r="A248" s="26" t="s">
        <v>392</v>
      </c>
      <c r="B248" s="43" t="s">
        <v>683</v>
      </c>
      <c r="C248" s="44">
        <v>0.51</v>
      </c>
      <c r="D248" s="215">
        <v>14797</v>
      </c>
      <c r="E248" s="24" t="s">
        <v>495</v>
      </c>
    </row>
    <row r="249" spans="1:5" x14ac:dyDescent="0.25">
      <c r="A249" s="26" t="s">
        <v>396</v>
      </c>
      <c r="B249" s="49" t="s">
        <v>262</v>
      </c>
      <c r="C249" s="51">
        <v>0.49</v>
      </c>
      <c r="D249" s="216">
        <v>14893</v>
      </c>
      <c r="E249" s="24" t="s">
        <v>480</v>
      </c>
    </row>
    <row r="250" spans="1:5" x14ac:dyDescent="0.25">
      <c r="A250" s="26" t="s">
        <v>396</v>
      </c>
      <c r="B250" s="49" t="s">
        <v>262</v>
      </c>
      <c r="C250" s="51">
        <v>0.49</v>
      </c>
      <c r="D250" s="216">
        <v>14893</v>
      </c>
      <c r="E250" s="24" t="s">
        <v>479</v>
      </c>
    </row>
    <row r="251" spans="1:5" x14ac:dyDescent="0.25">
      <c r="A251" s="26" t="s">
        <v>396</v>
      </c>
      <c r="B251" s="49" t="s">
        <v>262</v>
      </c>
      <c r="C251" s="51">
        <v>0.49</v>
      </c>
      <c r="D251" s="216">
        <v>14893</v>
      </c>
      <c r="E251" s="24" t="s">
        <v>415</v>
      </c>
    </row>
    <row r="252" spans="1:5" x14ac:dyDescent="0.25">
      <c r="A252" s="49" t="s">
        <v>279</v>
      </c>
      <c r="B252" s="201" t="s">
        <v>280</v>
      </c>
      <c r="C252" s="74">
        <v>0.48333333333333334</v>
      </c>
      <c r="D252" s="214">
        <v>14929</v>
      </c>
      <c r="E252" s="24" t="s">
        <v>593</v>
      </c>
    </row>
    <row r="253" spans="1:5" x14ac:dyDescent="0.25">
      <c r="A253" s="199" t="s">
        <v>69</v>
      </c>
      <c r="B253" s="198" t="s">
        <v>71</v>
      </c>
      <c r="C253" s="69">
        <v>0.47000000000000003</v>
      </c>
      <c r="D253" s="209">
        <v>15009</v>
      </c>
      <c r="E253" s="24" t="s">
        <v>4</v>
      </c>
    </row>
    <row r="254" spans="1:5" x14ac:dyDescent="0.25">
      <c r="A254" s="26" t="s">
        <v>375</v>
      </c>
      <c r="B254" s="200" t="s">
        <v>636</v>
      </c>
      <c r="C254" s="74">
        <v>0.45666666666666661</v>
      </c>
      <c r="D254" s="214">
        <v>15075</v>
      </c>
      <c r="E254" s="24" t="s">
        <v>586</v>
      </c>
    </row>
    <row r="255" spans="1:5" x14ac:dyDescent="0.25">
      <c r="A255" s="160" t="s">
        <v>506</v>
      </c>
      <c r="B255" s="93" t="s">
        <v>541</v>
      </c>
      <c r="C255" s="74">
        <v>0.4466666666666666</v>
      </c>
      <c r="D255" s="214">
        <v>15117</v>
      </c>
      <c r="E255" s="24" t="s">
        <v>8</v>
      </c>
    </row>
    <row r="256" spans="1:5" x14ac:dyDescent="0.25">
      <c r="A256" s="59" t="s">
        <v>290</v>
      </c>
      <c r="B256" s="54" t="s">
        <v>291</v>
      </c>
      <c r="C256" s="74">
        <v>0.4466666666666666</v>
      </c>
      <c r="D256" s="214">
        <v>15119</v>
      </c>
      <c r="E256" s="24" t="s">
        <v>596</v>
      </c>
    </row>
    <row r="257" spans="1:5" x14ac:dyDescent="0.25">
      <c r="A257" s="26" t="s">
        <v>27</v>
      </c>
      <c r="B257" s="93" t="s">
        <v>533</v>
      </c>
      <c r="C257" s="74">
        <v>0.43999999999999995</v>
      </c>
      <c r="D257" s="214">
        <v>15176</v>
      </c>
      <c r="E257" s="24" t="s">
        <v>8</v>
      </c>
    </row>
    <row r="258" spans="1:5" x14ac:dyDescent="0.25">
      <c r="A258" s="26" t="s">
        <v>27</v>
      </c>
      <c r="B258" s="200" t="s">
        <v>615</v>
      </c>
      <c r="C258" s="74">
        <v>0.43999999999999995</v>
      </c>
      <c r="D258" s="214">
        <v>15176</v>
      </c>
      <c r="E258" s="24" t="s">
        <v>594</v>
      </c>
    </row>
    <row r="259" spans="1:5" x14ac:dyDescent="0.25">
      <c r="A259" s="13" t="s">
        <v>27</v>
      </c>
      <c r="B259" s="13" t="s">
        <v>27</v>
      </c>
      <c r="C259" s="69">
        <v>0.43999999999999995</v>
      </c>
      <c r="D259" s="209">
        <v>15176</v>
      </c>
      <c r="E259" s="24" t="s">
        <v>6</v>
      </c>
    </row>
    <row r="260" spans="1:5" x14ac:dyDescent="0.25">
      <c r="A260" s="58" t="s">
        <v>25</v>
      </c>
      <c r="B260" s="13" t="s">
        <v>26</v>
      </c>
      <c r="C260" s="69">
        <v>0.42333333333333334</v>
      </c>
      <c r="D260" s="209">
        <v>15256</v>
      </c>
      <c r="E260" s="24" t="s">
        <v>6</v>
      </c>
    </row>
    <row r="261" spans="1:5" x14ac:dyDescent="0.25">
      <c r="A261" s="49" t="s">
        <v>264</v>
      </c>
      <c r="B261" s="49" t="s">
        <v>263</v>
      </c>
      <c r="C261" s="51">
        <v>0.40666666666666673</v>
      </c>
      <c r="D261" s="216">
        <v>15364</v>
      </c>
      <c r="E261" s="24" t="s">
        <v>480</v>
      </c>
    </row>
    <row r="262" spans="1:5" x14ac:dyDescent="0.25">
      <c r="A262" s="63" t="s">
        <v>189</v>
      </c>
      <c r="B262" s="93" t="s">
        <v>426</v>
      </c>
      <c r="C262" s="74">
        <v>0.39666666666666667</v>
      </c>
      <c r="D262" s="214">
        <v>15433</v>
      </c>
      <c r="E262" s="24" t="s">
        <v>416</v>
      </c>
    </row>
    <row r="263" spans="1:5" x14ac:dyDescent="0.25">
      <c r="A263" s="91" t="s">
        <v>167</v>
      </c>
      <c r="B263" s="93" t="s">
        <v>301</v>
      </c>
      <c r="C263" s="74">
        <v>0.39333333333333331</v>
      </c>
      <c r="D263" s="214">
        <v>15453</v>
      </c>
      <c r="E263" s="14" t="s">
        <v>169</v>
      </c>
    </row>
    <row r="264" spans="1:5" x14ac:dyDescent="0.25">
      <c r="A264" s="91" t="s">
        <v>218</v>
      </c>
      <c r="B264" s="93" t="s">
        <v>330</v>
      </c>
      <c r="C264" s="74">
        <v>0.37999999999999995</v>
      </c>
      <c r="D264" s="214">
        <v>15541</v>
      </c>
      <c r="E264" s="14" t="s">
        <v>211</v>
      </c>
    </row>
    <row r="265" spans="1:5" x14ac:dyDescent="0.25">
      <c r="A265" s="58" t="s">
        <v>106</v>
      </c>
      <c r="B265" s="13" t="s">
        <v>536</v>
      </c>
      <c r="C265" s="71">
        <v>0.31</v>
      </c>
      <c r="D265" s="209">
        <v>15995</v>
      </c>
      <c r="E265" s="10" t="s">
        <v>83</v>
      </c>
    </row>
    <row r="266" spans="1:5" x14ac:dyDescent="0.25">
      <c r="A266" s="26" t="s">
        <v>190</v>
      </c>
      <c r="B266" s="93" t="s">
        <v>327</v>
      </c>
      <c r="C266" s="74">
        <v>0.27333333333333337</v>
      </c>
      <c r="D266" s="214">
        <v>16278</v>
      </c>
      <c r="E266" s="24" t="s">
        <v>587</v>
      </c>
    </row>
    <row r="267" spans="1:5" x14ac:dyDescent="0.25">
      <c r="A267" s="91" t="s">
        <v>190</v>
      </c>
      <c r="B267" s="93" t="s">
        <v>327</v>
      </c>
      <c r="C267" s="74">
        <v>0.27333333333333337</v>
      </c>
      <c r="D267" s="214">
        <v>16278</v>
      </c>
      <c r="E267" s="14" t="s">
        <v>211</v>
      </c>
    </row>
    <row r="268" spans="1:5" x14ac:dyDescent="0.25">
      <c r="A268" s="26" t="s">
        <v>190</v>
      </c>
      <c r="B268" s="26" t="s">
        <v>327</v>
      </c>
      <c r="C268" s="74">
        <v>0.27333333333333337</v>
      </c>
      <c r="D268" s="214">
        <v>16278</v>
      </c>
      <c r="E268" s="24" t="s">
        <v>595</v>
      </c>
    </row>
    <row r="269" spans="1:5" x14ac:dyDescent="0.25">
      <c r="A269" s="197" t="s">
        <v>54</v>
      </c>
      <c r="B269" s="199" t="s">
        <v>59</v>
      </c>
      <c r="C269" s="69">
        <v>0.26666666666666666</v>
      </c>
      <c r="D269" s="209">
        <v>16337</v>
      </c>
      <c r="E269" s="24" t="s">
        <v>4</v>
      </c>
    </row>
    <row r="270" spans="1:5" x14ac:dyDescent="0.25">
      <c r="A270" s="46" t="s">
        <v>367</v>
      </c>
      <c r="B270" s="43" t="s">
        <v>625</v>
      </c>
      <c r="C270" s="44">
        <v>0.26333333333333336</v>
      </c>
      <c r="D270" s="215">
        <v>16371</v>
      </c>
      <c r="E270" s="24" t="s">
        <v>493</v>
      </c>
    </row>
    <row r="271" spans="1:5" x14ac:dyDescent="0.25">
      <c r="A271" s="47" t="s">
        <v>365</v>
      </c>
      <c r="B271" s="43" t="s">
        <v>663</v>
      </c>
      <c r="C271" s="44">
        <v>0.26</v>
      </c>
      <c r="D271" s="215">
        <v>16395</v>
      </c>
      <c r="E271" s="24" t="s">
        <v>493</v>
      </c>
    </row>
    <row r="272" spans="1:5" x14ac:dyDescent="0.25">
      <c r="A272" s="46" t="s">
        <v>109</v>
      </c>
      <c r="B272" s="43" t="s">
        <v>626</v>
      </c>
      <c r="C272" s="44">
        <v>0.26</v>
      </c>
      <c r="D272" s="215">
        <v>16398</v>
      </c>
      <c r="E272" s="24" t="s">
        <v>493</v>
      </c>
    </row>
    <row r="273" spans="1:5" x14ac:dyDescent="0.25">
      <c r="A273" s="13" t="s">
        <v>382</v>
      </c>
      <c r="B273" s="161" t="s">
        <v>609</v>
      </c>
      <c r="C273" s="169">
        <v>0.25</v>
      </c>
      <c r="D273" s="210">
        <v>16501</v>
      </c>
      <c r="E273" s="24" t="s">
        <v>359</v>
      </c>
    </row>
    <row r="274" spans="1:5" x14ac:dyDescent="0.25">
      <c r="A274" s="59" t="s">
        <v>357</v>
      </c>
      <c r="B274" s="54" t="s">
        <v>622</v>
      </c>
      <c r="C274" s="51">
        <v>0.24</v>
      </c>
      <c r="D274" s="216">
        <v>16597</v>
      </c>
      <c r="E274" s="24" t="s">
        <v>499</v>
      </c>
    </row>
    <row r="275" spans="1:5" x14ac:dyDescent="0.25">
      <c r="A275" s="49" t="s">
        <v>265</v>
      </c>
      <c r="B275" s="49" t="s">
        <v>266</v>
      </c>
      <c r="C275" s="51">
        <v>0.23666666666666669</v>
      </c>
      <c r="D275" s="216">
        <v>16600</v>
      </c>
      <c r="E275" s="24" t="s">
        <v>415</v>
      </c>
    </row>
    <row r="276" spans="1:5" x14ac:dyDescent="0.25">
      <c r="A276" s="63" t="s">
        <v>223</v>
      </c>
      <c r="B276" s="93" t="s">
        <v>337</v>
      </c>
      <c r="C276" s="74">
        <v>0.23666666666666666</v>
      </c>
      <c r="D276" s="214">
        <v>16618</v>
      </c>
      <c r="E276" s="24" t="s">
        <v>418</v>
      </c>
    </row>
    <row r="277" spans="1:5" x14ac:dyDescent="0.25">
      <c r="A277" s="63" t="s">
        <v>242</v>
      </c>
      <c r="B277" s="93" t="s">
        <v>434</v>
      </c>
      <c r="C277" s="74">
        <v>0.23</v>
      </c>
      <c r="D277" s="214">
        <v>16678</v>
      </c>
      <c r="E277" s="24" t="s">
        <v>241</v>
      </c>
    </row>
    <row r="278" spans="1:5" x14ac:dyDescent="0.25">
      <c r="A278" s="12" t="s">
        <v>350</v>
      </c>
      <c r="B278" s="93" t="s">
        <v>540</v>
      </c>
      <c r="C278" s="74">
        <v>0.21666666666666667</v>
      </c>
      <c r="D278" s="214">
        <v>16835</v>
      </c>
      <c r="E278" s="24" t="s">
        <v>8</v>
      </c>
    </row>
    <row r="279" spans="1:5" x14ac:dyDescent="0.25">
      <c r="A279" s="91" t="s">
        <v>202</v>
      </c>
      <c r="B279" s="93" t="s">
        <v>309</v>
      </c>
      <c r="C279" s="74">
        <v>0.20000000000000004</v>
      </c>
      <c r="D279" s="214">
        <v>17024</v>
      </c>
      <c r="E279" s="14" t="s">
        <v>466</v>
      </c>
    </row>
    <row r="280" spans="1:5" x14ac:dyDescent="0.25">
      <c r="A280" s="49" t="s">
        <v>275</v>
      </c>
      <c r="B280" s="49" t="s">
        <v>274</v>
      </c>
      <c r="C280" s="51">
        <v>0.19000000000000003</v>
      </c>
      <c r="D280" s="216">
        <v>17159</v>
      </c>
      <c r="E280" s="24" t="s">
        <v>479</v>
      </c>
    </row>
    <row r="281" spans="1:5" ht="17.25" x14ac:dyDescent="0.25">
      <c r="A281" s="11" t="s">
        <v>90</v>
      </c>
      <c r="B281" s="11" t="s">
        <v>701</v>
      </c>
      <c r="C281" s="71">
        <v>0.16</v>
      </c>
      <c r="D281" s="209">
        <v>17615</v>
      </c>
      <c r="E281" s="10" t="s">
        <v>85</v>
      </c>
    </row>
    <row r="282" spans="1:5" x14ac:dyDescent="0.25">
      <c r="A282" s="58" t="s">
        <v>398</v>
      </c>
      <c r="B282" s="26" t="s">
        <v>661</v>
      </c>
      <c r="C282" s="74">
        <v>0.15333333333333335</v>
      </c>
      <c r="D282" s="214">
        <v>17702</v>
      </c>
      <c r="E282" s="24" t="s">
        <v>595</v>
      </c>
    </row>
    <row r="283" spans="1:5" x14ac:dyDescent="0.25">
      <c r="A283" s="26" t="s">
        <v>285</v>
      </c>
      <c r="B283" s="93" t="s">
        <v>542</v>
      </c>
      <c r="C283" s="74">
        <v>0</v>
      </c>
      <c r="D283" s="242" t="s">
        <v>778</v>
      </c>
      <c r="E283" s="24" t="s">
        <v>8</v>
      </c>
    </row>
    <row r="284" spans="1:5" x14ac:dyDescent="0.25">
      <c r="A284" s="11" t="s">
        <v>91</v>
      </c>
      <c r="B284" s="11" t="s">
        <v>538</v>
      </c>
      <c r="C284" s="71">
        <v>0.14666666666666667</v>
      </c>
      <c r="D284" s="242" t="s">
        <v>778</v>
      </c>
      <c r="E284" s="10" t="s">
        <v>83</v>
      </c>
    </row>
    <row r="285" spans="1:5" x14ac:dyDescent="0.25">
      <c r="A285" s="58" t="s">
        <v>414</v>
      </c>
      <c r="B285" s="13" t="s">
        <v>89</v>
      </c>
      <c r="C285" s="71">
        <v>3.3333333333333333E-2</v>
      </c>
      <c r="D285" s="242" t="s">
        <v>778</v>
      </c>
      <c r="E285" s="10" t="s">
        <v>85</v>
      </c>
    </row>
    <row r="286" spans="1:5" x14ac:dyDescent="0.25">
      <c r="A286" s="11" t="s">
        <v>84</v>
      </c>
      <c r="B286" s="13" t="s">
        <v>92</v>
      </c>
      <c r="C286" s="71">
        <v>0</v>
      </c>
      <c r="D286" s="242" t="s">
        <v>778</v>
      </c>
      <c r="E286" s="10" t="s">
        <v>85</v>
      </c>
    </row>
    <row r="287" spans="1:5" x14ac:dyDescent="0.25">
      <c r="A287" s="58" t="s">
        <v>103</v>
      </c>
      <c r="B287" s="11" t="s">
        <v>104</v>
      </c>
      <c r="C287" s="71">
        <v>6.6666666666666666E-2</v>
      </c>
      <c r="D287" s="242" t="s">
        <v>778</v>
      </c>
      <c r="E287" s="10" t="s">
        <v>86</v>
      </c>
    </row>
    <row r="288" spans="1:5" x14ac:dyDescent="0.25">
      <c r="A288" s="11" t="s">
        <v>84</v>
      </c>
      <c r="B288" s="13" t="s">
        <v>92</v>
      </c>
      <c r="C288" s="71">
        <v>0</v>
      </c>
      <c r="D288" s="242" t="s">
        <v>778</v>
      </c>
      <c r="E288" s="10" t="s">
        <v>86</v>
      </c>
    </row>
    <row r="289" spans="1:5" x14ac:dyDescent="0.25">
      <c r="A289" s="11" t="s">
        <v>94</v>
      </c>
      <c r="B289" s="13" t="s">
        <v>93</v>
      </c>
      <c r="C289" s="71">
        <v>0</v>
      </c>
      <c r="D289" s="242" t="s">
        <v>778</v>
      </c>
      <c r="E289" s="10" t="s">
        <v>86</v>
      </c>
    </row>
    <row r="290" spans="1:5" x14ac:dyDescent="0.25">
      <c r="A290" s="63" t="s">
        <v>188</v>
      </c>
      <c r="B290" s="93" t="s">
        <v>346</v>
      </c>
      <c r="C290" s="74">
        <v>1.6666666666666666E-2</v>
      </c>
      <c r="D290" s="242" t="s">
        <v>778</v>
      </c>
      <c r="E290" s="24" t="s">
        <v>417</v>
      </c>
    </row>
    <row r="291" spans="1:5" x14ac:dyDescent="0.25">
      <c r="A291" s="63" t="s">
        <v>187</v>
      </c>
      <c r="B291" s="93" t="s">
        <v>345</v>
      </c>
      <c r="C291" s="74">
        <v>0</v>
      </c>
      <c r="D291" s="242" t="s">
        <v>778</v>
      </c>
      <c r="E291" s="24" t="s">
        <v>417</v>
      </c>
    </row>
    <row r="292" spans="1:5" x14ac:dyDescent="0.25">
      <c r="A292" s="11" t="s">
        <v>75</v>
      </c>
      <c r="B292" s="11" t="s">
        <v>76</v>
      </c>
      <c r="C292" s="71">
        <v>0.08</v>
      </c>
      <c r="D292" s="242" t="s">
        <v>778</v>
      </c>
      <c r="E292" s="24" t="s">
        <v>486</v>
      </c>
    </row>
    <row r="293" spans="1:5" x14ac:dyDescent="0.25">
      <c r="A293" s="58" t="s">
        <v>97</v>
      </c>
      <c r="B293" s="13" t="s">
        <v>98</v>
      </c>
      <c r="C293" s="71">
        <v>0</v>
      </c>
      <c r="D293" s="242" t="s">
        <v>778</v>
      </c>
      <c r="E293" s="24" t="s">
        <v>486</v>
      </c>
    </row>
    <row r="294" spans="1:5" x14ac:dyDescent="0.25">
      <c r="A294" s="63" t="s">
        <v>225</v>
      </c>
      <c r="B294" s="93" t="s">
        <v>339</v>
      </c>
      <c r="C294" s="74">
        <v>0</v>
      </c>
      <c r="D294" s="242" t="s">
        <v>778</v>
      </c>
      <c r="E294" s="24" t="s">
        <v>418</v>
      </c>
    </row>
    <row r="295" spans="1:5" x14ac:dyDescent="0.25">
      <c r="A295" s="26" t="s">
        <v>549</v>
      </c>
      <c r="B295" s="93" t="s">
        <v>627</v>
      </c>
      <c r="C295" s="74">
        <v>0.11666666666666668</v>
      </c>
      <c r="D295" s="242" t="s">
        <v>778</v>
      </c>
      <c r="E295" s="24" t="s">
        <v>593</v>
      </c>
    </row>
    <row r="296" spans="1:5" x14ac:dyDescent="0.25">
      <c r="A296" s="26" t="s">
        <v>284</v>
      </c>
      <c r="B296" s="93" t="s">
        <v>294</v>
      </c>
      <c r="C296" s="74">
        <v>3.3333333333333333E-2</v>
      </c>
      <c r="D296" s="242" t="s">
        <v>778</v>
      </c>
      <c r="E296" s="24" t="s">
        <v>593</v>
      </c>
    </row>
    <row r="297" spans="1:5" x14ac:dyDescent="0.25">
      <c r="A297" s="26" t="s">
        <v>281</v>
      </c>
      <c r="B297" s="201" t="s">
        <v>282</v>
      </c>
      <c r="C297" s="74">
        <v>3.3333333333333333E-2</v>
      </c>
      <c r="D297" s="242" t="s">
        <v>778</v>
      </c>
      <c r="E297" s="24" t="s">
        <v>593</v>
      </c>
    </row>
    <row r="298" spans="1:5" x14ac:dyDescent="0.25">
      <c r="A298" s="26" t="s">
        <v>285</v>
      </c>
      <c r="B298" s="201" t="s">
        <v>283</v>
      </c>
      <c r="C298" s="74">
        <v>0</v>
      </c>
      <c r="D298" s="242" t="s">
        <v>778</v>
      </c>
      <c r="E298" s="24" t="s">
        <v>593</v>
      </c>
    </row>
    <row r="299" spans="1:5" x14ac:dyDescent="0.25">
      <c r="A299" s="49" t="s">
        <v>508</v>
      </c>
      <c r="B299" s="200" t="s">
        <v>640</v>
      </c>
      <c r="C299" s="74">
        <v>0.03</v>
      </c>
      <c r="D299" s="242" t="s">
        <v>778</v>
      </c>
      <c r="E299" s="24" t="s">
        <v>594</v>
      </c>
    </row>
    <row r="300" spans="1:5" x14ac:dyDescent="0.25">
      <c r="A300" s="130" t="s">
        <v>552</v>
      </c>
      <c r="B300" s="200" t="s">
        <v>648</v>
      </c>
      <c r="C300" s="74">
        <v>1.6666666666666666E-2</v>
      </c>
      <c r="D300" s="242" t="s">
        <v>778</v>
      </c>
      <c r="E300" s="24" t="s">
        <v>594</v>
      </c>
    </row>
    <row r="301" spans="1:5" x14ac:dyDescent="0.25">
      <c r="A301" s="130" t="s">
        <v>553</v>
      </c>
      <c r="B301" s="200" t="s">
        <v>676</v>
      </c>
      <c r="C301" s="74">
        <v>6.6666666666666671E-3</v>
      </c>
      <c r="D301" s="242" t="s">
        <v>778</v>
      </c>
      <c r="E301" s="24" t="s">
        <v>594</v>
      </c>
    </row>
    <row r="302" spans="1:5" x14ac:dyDescent="0.25">
      <c r="A302" s="63" t="s">
        <v>232</v>
      </c>
      <c r="B302" s="93" t="s">
        <v>422</v>
      </c>
      <c r="C302" s="74">
        <v>0.12666666666666668</v>
      </c>
      <c r="D302" s="242" t="s">
        <v>778</v>
      </c>
      <c r="E302" s="24" t="s">
        <v>416</v>
      </c>
    </row>
    <row r="303" spans="1:5" x14ac:dyDescent="0.25">
      <c r="A303" s="130" t="s">
        <v>588</v>
      </c>
      <c r="B303" s="200" t="s">
        <v>633</v>
      </c>
      <c r="C303" s="74">
        <v>9.6666666666666665E-2</v>
      </c>
      <c r="D303" s="242" t="s">
        <v>778</v>
      </c>
      <c r="E303" s="24" t="s">
        <v>586</v>
      </c>
    </row>
    <row r="304" spans="1:5" x14ac:dyDescent="0.25">
      <c r="A304" s="196" t="s">
        <v>61</v>
      </c>
      <c r="B304" s="196" t="s">
        <v>62</v>
      </c>
      <c r="C304" s="69">
        <v>0.12</v>
      </c>
      <c r="D304" s="242" t="s">
        <v>778</v>
      </c>
      <c r="E304" s="24" t="s">
        <v>4</v>
      </c>
    </row>
    <row r="305" spans="1:5" x14ac:dyDescent="0.25">
      <c r="A305" s="196" t="s">
        <v>68</v>
      </c>
      <c r="B305" s="199" t="s">
        <v>67</v>
      </c>
      <c r="C305" s="69">
        <v>0</v>
      </c>
      <c r="D305" s="242" t="s">
        <v>778</v>
      </c>
      <c r="E305" s="24" t="s">
        <v>4</v>
      </c>
    </row>
    <row r="306" spans="1:5" x14ac:dyDescent="0.25">
      <c r="A306" s="26" t="s">
        <v>397</v>
      </c>
      <c r="B306" s="26" t="s">
        <v>659</v>
      </c>
      <c r="C306" s="74">
        <v>0.11</v>
      </c>
      <c r="D306" s="242" t="s">
        <v>778</v>
      </c>
      <c r="E306" s="24" t="s">
        <v>595</v>
      </c>
    </row>
    <row r="307" spans="1:5" x14ac:dyDescent="0.25">
      <c r="A307" s="58" t="s">
        <v>287</v>
      </c>
      <c r="B307" s="26" t="s">
        <v>295</v>
      </c>
      <c r="C307" s="74">
        <v>0</v>
      </c>
      <c r="D307" s="242" t="s">
        <v>778</v>
      </c>
      <c r="E307" s="24" t="s">
        <v>596</v>
      </c>
    </row>
    <row r="308" spans="1:5" x14ac:dyDescent="0.25">
      <c r="A308" s="42" t="s">
        <v>366</v>
      </c>
      <c r="B308" s="43" t="s">
        <v>678</v>
      </c>
      <c r="C308" s="44">
        <v>5.6666666666666664E-2</v>
      </c>
      <c r="D308" s="242" t="s">
        <v>778</v>
      </c>
      <c r="E308" s="24" t="s">
        <v>493</v>
      </c>
    </row>
    <row r="309" spans="1:5" x14ac:dyDescent="0.25">
      <c r="A309" s="42" t="s">
        <v>364</v>
      </c>
      <c r="B309" s="43" t="s">
        <v>639</v>
      </c>
      <c r="C309" s="44">
        <v>6.6666666666666671E-3</v>
      </c>
      <c r="D309" s="242" t="s">
        <v>778</v>
      </c>
      <c r="E309" s="24" t="s">
        <v>493</v>
      </c>
    </row>
    <row r="310" spans="1:5" x14ac:dyDescent="0.25">
      <c r="A310" s="46" t="s">
        <v>368</v>
      </c>
      <c r="B310" s="43" t="s">
        <v>624</v>
      </c>
      <c r="C310" s="44">
        <v>0</v>
      </c>
      <c r="D310" s="242" t="s">
        <v>778</v>
      </c>
      <c r="E310" s="24" t="s">
        <v>493</v>
      </c>
    </row>
    <row r="311" spans="1:5" x14ac:dyDescent="0.25">
      <c r="A311" s="13" t="s">
        <v>383</v>
      </c>
      <c r="B311" s="161" t="s">
        <v>690</v>
      </c>
      <c r="C311" s="169">
        <v>3.3333333333333333E-2</v>
      </c>
      <c r="D311" s="242" t="s">
        <v>778</v>
      </c>
      <c r="E311" s="24" t="s">
        <v>359</v>
      </c>
    </row>
    <row r="312" spans="1:5" x14ac:dyDescent="0.25">
      <c r="A312" s="11" t="s">
        <v>381</v>
      </c>
      <c r="B312" s="161" t="s">
        <v>685</v>
      </c>
      <c r="C312" s="171">
        <v>1.6666666666666666E-2</v>
      </c>
      <c r="D312" s="242" t="s">
        <v>778</v>
      </c>
      <c r="E312" s="24" t="s">
        <v>359</v>
      </c>
    </row>
    <row r="313" spans="1:5" x14ac:dyDescent="0.25">
      <c r="A313" s="58" t="s">
        <v>38</v>
      </c>
      <c r="B313" s="58" t="s">
        <v>45</v>
      </c>
      <c r="C313" s="69">
        <v>0</v>
      </c>
      <c r="D313" s="242" t="s">
        <v>778</v>
      </c>
      <c r="E313" s="24" t="s">
        <v>6</v>
      </c>
    </row>
    <row r="314" spans="1:5" x14ac:dyDescent="0.25">
      <c r="A314" s="12" t="s">
        <v>381</v>
      </c>
      <c r="B314" s="162" t="s">
        <v>685</v>
      </c>
      <c r="C314" s="69">
        <v>1.6666666666666666E-2</v>
      </c>
      <c r="D314" s="242" t="s">
        <v>778</v>
      </c>
      <c r="E314" s="24" t="s">
        <v>377</v>
      </c>
    </row>
    <row r="315" spans="1:5" x14ac:dyDescent="0.25">
      <c r="A315" s="26" t="s">
        <v>110</v>
      </c>
      <c r="B315" s="26" t="s">
        <v>111</v>
      </c>
      <c r="C315" s="69">
        <v>5.6666666666666671E-2</v>
      </c>
      <c r="D315" s="242" t="s">
        <v>778</v>
      </c>
      <c r="E315" s="24" t="s">
        <v>500</v>
      </c>
    </row>
    <row r="316" spans="1:5" x14ac:dyDescent="0.25">
      <c r="A316" s="26" t="s">
        <v>358</v>
      </c>
      <c r="B316" s="54" t="s">
        <v>670</v>
      </c>
      <c r="C316" s="51">
        <v>3.3333333333333333E-2</v>
      </c>
      <c r="D316" s="242" t="s">
        <v>778</v>
      </c>
      <c r="E316" s="24" t="s">
        <v>499</v>
      </c>
    </row>
    <row r="317" spans="1:5" x14ac:dyDescent="0.25">
      <c r="A317" s="91" t="s">
        <v>193</v>
      </c>
      <c r="B317" s="73" t="s">
        <v>638</v>
      </c>
      <c r="C317" s="88">
        <v>6.3333333333333339E-2</v>
      </c>
      <c r="D317" s="242" t="s">
        <v>778</v>
      </c>
      <c r="E317" s="85" t="s">
        <v>504</v>
      </c>
    </row>
    <row r="318" spans="1:5" x14ac:dyDescent="0.25">
      <c r="A318" s="91" t="s">
        <v>192</v>
      </c>
      <c r="B318" s="73" t="s">
        <v>687</v>
      </c>
      <c r="C318" s="88">
        <v>0</v>
      </c>
      <c r="D318" s="242" t="s">
        <v>778</v>
      </c>
      <c r="E318" s="85" t="s">
        <v>504</v>
      </c>
    </row>
    <row r="319" spans="1:5" x14ac:dyDescent="0.25">
      <c r="A319" s="91" t="s">
        <v>195</v>
      </c>
      <c r="B319" s="73" t="s">
        <v>608</v>
      </c>
      <c r="C319" s="88">
        <v>0</v>
      </c>
      <c r="D319" s="242" t="s">
        <v>778</v>
      </c>
      <c r="E319" s="85" t="s">
        <v>504</v>
      </c>
    </row>
    <row r="320" spans="1:5" x14ac:dyDescent="0.25">
      <c r="A320" s="91" t="s">
        <v>197</v>
      </c>
      <c r="B320" s="93" t="s">
        <v>300</v>
      </c>
      <c r="C320" s="74">
        <v>9.9999999999999992E-2</v>
      </c>
      <c r="D320" s="242" t="s">
        <v>778</v>
      </c>
      <c r="E320" s="14" t="s">
        <v>169</v>
      </c>
    </row>
    <row r="321" spans="1:5" x14ac:dyDescent="0.25">
      <c r="A321" s="91" t="s">
        <v>182</v>
      </c>
      <c r="B321" s="93" t="s">
        <v>331</v>
      </c>
      <c r="C321" s="74">
        <v>6.3333333333333339E-2</v>
      </c>
      <c r="D321" s="242" t="s">
        <v>778</v>
      </c>
      <c r="E321" s="14" t="s">
        <v>211</v>
      </c>
    </row>
    <row r="322" spans="1:5" x14ac:dyDescent="0.25">
      <c r="A322" s="91" t="s">
        <v>179</v>
      </c>
      <c r="B322" s="93" t="s">
        <v>314</v>
      </c>
      <c r="C322" s="74">
        <v>0.10000000000000002</v>
      </c>
      <c r="D322" s="242" t="s">
        <v>778</v>
      </c>
      <c r="E322" s="14" t="s">
        <v>191</v>
      </c>
    </row>
    <row r="323" spans="1:5" x14ac:dyDescent="0.25">
      <c r="A323" s="91" t="s">
        <v>206</v>
      </c>
      <c r="B323" s="93" t="s">
        <v>317</v>
      </c>
      <c r="C323" s="74">
        <v>0</v>
      </c>
      <c r="D323" s="242" t="s">
        <v>778</v>
      </c>
      <c r="E323" s="14" t="s">
        <v>191</v>
      </c>
    </row>
    <row r="324" spans="1:5" x14ac:dyDescent="0.25">
      <c r="A324" s="49" t="s">
        <v>270</v>
      </c>
      <c r="B324" s="49" t="s">
        <v>269</v>
      </c>
      <c r="C324" s="51">
        <v>8.666666666666667E-2</v>
      </c>
      <c r="D324" s="242" t="s">
        <v>778</v>
      </c>
      <c r="E324" s="24" t="s">
        <v>479</v>
      </c>
    </row>
    <row r="325" spans="1:5" x14ac:dyDescent="0.25">
      <c r="A325" s="49" t="s">
        <v>268</v>
      </c>
      <c r="B325" s="49" t="s">
        <v>267</v>
      </c>
      <c r="C325" s="51">
        <v>0.04</v>
      </c>
      <c r="D325" s="242" t="s">
        <v>778</v>
      </c>
      <c r="E325" s="24" t="s">
        <v>415</v>
      </c>
    </row>
    <row r="327" spans="1:5" ht="26.25" customHeight="1" x14ac:dyDescent="0.25">
      <c r="A327" s="261" t="s">
        <v>585</v>
      </c>
      <c r="B327" s="261"/>
      <c r="C327" s="261"/>
      <c r="D327" s="261"/>
      <c r="E327" s="261"/>
    </row>
    <row r="328" spans="1:5" x14ac:dyDescent="0.25">
      <c r="A328" s="262" t="s">
        <v>700</v>
      </c>
      <c r="B328" s="262"/>
      <c r="C328" s="262"/>
      <c r="D328" s="262"/>
      <c r="E328" s="262"/>
    </row>
    <row r="329" spans="1:5" x14ac:dyDescent="0.25">
      <c r="A329" s="262" t="s">
        <v>836</v>
      </c>
      <c r="B329" s="262"/>
      <c r="C329" s="262"/>
      <c r="D329" s="262"/>
      <c r="E329" s="262"/>
    </row>
  </sheetData>
  <autoFilter ref="A2:E325" xr:uid="{00000000-0009-0000-0000-000002000000}">
    <sortState ref="A3:E325">
      <sortCondition ref="D2:D325"/>
    </sortState>
  </autoFilter>
  <mergeCells count="3">
    <mergeCell ref="A327:E327"/>
    <mergeCell ref="A328:E328"/>
    <mergeCell ref="A329:E329"/>
  </mergeCells>
  <conditionalFormatting sqref="A1:A326 A330:A1048576">
    <cfRule type="duplicateValues" dxfId="0" priority="1"/>
  </conditionalFormatting>
  <pageMargins left="0.7" right="0.7" top="0.75" bottom="0.75" header="0.3" footer="0.3"/>
  <pageSetup orientation="portrait" r:id="rId1"/>
  <webPublishItems count="1">
    <webPublishItem id="8151" divId="Kidney Cell Type Markers Presentable2_8151" sourceType="sheet" destinationFile="L:\Lab-Knepper\Knepper_Lab\Depot - Kidney Cell Atlas\Kidney Cell Type Markers Presentable2.htm"/>
  </webPublishItem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J24"/>
  <sheetViews>
    <sheetView zoomScale="90" zoomScaleNormal="90" workbookViewId="0"/>
  </sheetViews>
  <sheetFormatPr defaultRowHeight="15" x14ac:dyDescent="0.25"/>
  <cols>
    <col min="1" max="1" width="30.7109375" customWidth="1"/>
    <col min="2" max="2" width="15.7109375" customWidth="1"/>
    <col min="3" max="3" width="71.7109375" customWidth="1"/>
    <col min="4" max="4" width="15.7109375" style="25" customWidth="1"/>
    <col min="5" max="5" width="15.7109375" style="36" customWidth="1"/>
    <col min="6" max="6" width="25.7109375" style="36" customWidth="1"/>
    <col min="7" max="7" width="15.7109375" customWidth="1"/>
  </cols>
  <sheetData>
    <row r="2" spans="1:10" ht="26.1" customHeight="1" x14ac:dyDescent="0.25">
      <c r="A2" s="263" t="s">
        <v>481</v>
      </c>
      <c r="B2" s="264"/>
      <c r="C2" s="264"/>
      <c r="D2" s="264"/>
      <c r="E2" s="264"/>
      <c r="F2" s="264"/>
      <c r="G2" s="264"/>
    </row>
    <row r="3" spans="1:10" ht="45" customHeight="1" x14ac:dyDescent="0.25">
      <c r="A3" s="157" t="s">
        <v>0</v>
      </c>
      <c r="B3" s="157" t="s">
        <v>9</v>
      </c>
      <c r="C3" s="181" t="s">
        <v>1</v>
      </c>
      <c r="D3" s="180" t="s">
        <v>220</v>
      </c>
      <c r="E3" s="254" t="s">
        <v>292</v>
      </c>
      <c r="F3" s="254" t="s">
        <v>702</v>
      </c>
      <c r="G3" s="157" t="s">
        <v>517</v>
      </c>
    </row>
    <row r="4" spans="1:10" x14ac:dyDescent="0.25">
      <c r="A4" s="24" t="s">
        <v>480</v>
      </c>
      <c r="B4" s="26" t="s">
        <v>396</v>
      </c>
      <c r="C4" s="49" t="s">
        <v>262</v>
      </c>
      <c r="D4" s="51">
        <v>0.49</v>
      </c>
      <c r="E4" s="52">
        <v>14893</v>
      </c>
      <c r="F4" s="52"/>
      <c r="G4" s="117">
        <v>1</v>
      </c>
    </row>
    <row r="5" spans="1:10" x14ac:dyDescent="0.25">
      <c r="A5" s="26"/>
      <c r="B5" s="49" t="s">
        <v>264</v>
      </c>
      <c r="C5" s="49" t="s">
        <v>263</v>
      </c>
      <c r="D5" s="51">
        <v>0.40666666666666673</v>
      </c>
      <c r="E5" s="52">
        <v>15364</v>
      </c>
      <c r="F5" s="52" t="s">
        <v>758</v>
      </c>
      <c r="G5" s="117">
        <v>3</v>
      </c>
      <c r="H5" s="26"/>
      <c r="I5" s="26"/>
      <c r="J5" s="26"/>
    </row>
    <row r="6" spans="1:10" x14ac:dyDescent="0.25">
      <c r="B6" t="s">
        <v>53</v>
      </c>
      <c r="C6" t="s">
        <v>643</v>
      </c>
      <c r="D6" s="25">
        <v>7.68</v>
      </c>
      <c r="E6" s="52">
        <v>8373</v>
      </c>
      <c r="F6" s="52" t="s">
        <v>753</v>
      </c>
      <c r="G6" s="127">
        <v>3</v>
      </c>
      <c r="H6" s="26"/>
      <c r="I6" s="26"/>
      <c r="J6" s="26"/>
    </row>
    <row r="7" spans="1:10" x14ac:dyDescent="0.25">
      <c r="G7" s="127"/>
      <c r="H7" s="26"/>
      <c r="I7" s="26"/>
      <c r="J7" s="26"/>
    </row>
    <row r="8" spans="1:10" x14ac:dyDescent="0.25">
      <c r="A8" s="24" t="s">
        <v>479</v>
      </c>
      <c r="B8" s="26" t="s">
        <v>396</v>
      </c>
      <c r="C8" s="49" t="s">
        <v>262</v>
      </c>
      <c r="D8" s="51">
        <v>0.49</v>
      </c>
      <c r="E8" s="52">
        <v>14893</v>
      </c>
      <c r="F8" s="52"/>
      <c r="G8" s="117">
        <v>1</v>
      </c>
      <c r="H8" s="26"/>
      <c r="I8" s="26"/>
      <c r="J8" s="26"/>
    </row>
    <row r="9" spans="1:10" x14ac:dyDescent="0.25">
      <c r="A9" s="26"/>
      <c r="B9" s="49" t="s">
        <v>516</v>
      </c>
      <c r="C9" s="49" t="s">
        <v>420</v>
      </c>
      <c r="D9" s="51">
        <v>1.3433333333333335</v>
      </c>
      <c r="E9" s="52">
        <v>12713</v>
      </c>
      <c r="F9" s="52" t="s">
        <v>752</v>
      </c>
      <c r="G9" s="117">
        <v>1</v>
      </c>
      <c r="H9" s="26"/>
      <c r="I9" s="26"/>
      <c r="J9" s="26"/>
    </row>
    <row r="10" spans="1:10" x14ac:dyDescent="0.25">
      <c r="A10" s="26"/>
      <c r="B10" s="49" t="s">
        <v>19</v>
      </c>
      <c r="C10" s="49" t="s">
        <v>273</v>
      </c>
      <c r="D10" s="51">
        <v>6.9466666666666681</v>
      </c>
      <c r="E10" s="52">
        <v>8659</v>
      </c>
      <c r="F10" s="52" t="s">
        <v>751</v>
      </c>
      <c r="G10" s="117">
        <v>1</v>
      </c>
      <c r="H10" s="26"/>
      <c r="I10" s="16"/>
    </row>
    <row r="11" spans="1:10" x14ac:dyDescent="0.25">
      <c r="A11" s="26"/>
      <c r="B11" s="49" t="s">
        <v>275</v>
      </c>
      <c r="C11" s="49" t="s">
        <v>274</v>
      </c>
      <c r="D11" s="51">
        <v>0.19000000000000003</v>
      </c>
      <c r="E11" s="52">
        <v>17159</v>
      </c>
      <c r="F11" s="52" t="s">
        <v>757</v>
      </c>
      <c r="G11" s="117">
        <v>2</v>
      </c>
      <c r="H11" s="27"/>
      <c r="I11" s="28"/>
    </row>
    <row r="12" spans="1:10" x14ac:dyDescent="0.25">
      <c r="B12" s="49" t="s">
        <v>270</v>
      </c>
      <c r="C12" s="49" t="s">
        <v>269</v>
      </c>
      <c r="D12" s="51">
        <v>8.666666666666667E-2</v>
      </c>
      <c r="E12" s="242" t="s">
        <v>778</v>
      </c>
      <c r="F12" s="52" t="s">
        <v>754</v>
      </c>
      <c r="G12" s="117">
        <v>1</v>
      </c>
      <c r="H12" s="26"/>
      <c r="I12" s="16"/>
    </row>
    <row r="13" spans="1:10" x14ac:dyDescent="0.25">
      <c r="A13" s="27"/>
      <c r="B13" s="49" t="s">
        <v>272</v>
      </c>
      <c r="C13" s="42" t="s">
        <v>271</v>
      </c>
      <c r="D13" s="92">
        <v>1.5466666666666669</v>
      </c>
      <c r="E13" s="52">
        <v>12393</v>
      </c>
      <c r="F13" s="52" t="s">
        <v>755</v>
      </c>
      <c r="G13" s="133">
        <v>3</v>
      </c>
      <c r="H13" s="26"/>
      <c r="I13" s="16"/>
    </row>
    <row r="14" spans="1:10" x14ac:dyDescent="0.25">
      <c r="A14" s="26"/>
      <c r="B14" s="26"/>
      <c r="C14" s="26"/>
      <c r="D14" s="51"/>
      <c r="E14" s="52"/>
      <c r="F14" s="52"/>
      <c r="G14" s="117"/>
      <c r="H14" s="26"/>
      <c r="I14" s="16"/>
    </row>
    <row r="15" spans="1:10" x14ac:dyDescent="0.25">
      <c r="A15" s="24" t="s">
        <v>415</v>
      </c>
      <c r="B15" s="26" t="s">
        <v>396</v>
      </c>
      <c r="C15" s="49" t="s">
        <v>262</v>
      </c>
      <c r="D15" s="51">
        <v>0.49</v>
      </c>
      <c r="E15" s="52">
        <v>14893</v>
      </c>
      <c r="F15" s="52"/>
      <c r="G15" s="117">
        <v>1</v>
      </c>
      <c r="H15" s="26"/>
      <c r="I15" s="16"/>
    </row>
    <row r="16" spans="1:10" x14ac:dyDescent="0.25">
      <c r="A16" s="26"/>
      <c r="B16" s="49" t="s">
        <v>265</v>
      </c>
      <c r="C16" s="49" t="s">
        <v>266</v>
      </c>
      <c r="D16" s="51">
        <v>0.23666666666666669</v>
      </c>
      <c r="E16" s="52">
        <v>16600</v>
      </c>
      <c r="F16" s="52"/>
      <c r="G16" s="117">
        <v>1</v>
      </c>
      <c r="H16" s="26"/>
      <c r="I16" s="16"/>
    </row>
    <row r="17" spans="1:9" x14ac:dyDescent="0.25">
      <c r="A17" s="26"/>
      <c r="B17" s="49" t="s">
        <v>268</v>
      </c>
      <c r="C17" s="49" t="s">
        <v>267</v>
      </c>
      <c r="D17" s="51">
        <v>0.04</v>
      </c>
      <c r="E17" s="242" t="s">
        <v>778</v>
      </c>
      <c r="F17" s="52" t="s">
        <v>756</v>
      </c>
      <c r="G17" s="117">
        <v>3</v>
      </c>
      <c r="H17" s="26"/>
      <c r="I17" s="16"/>
    </row>
    <row r="18" spans="1:9" x14ac:dyDescent="0.25">
      <c r="A18" s="16"/>
      <c r="B18" s="16"/>
      <c r="C18" s="16"/>
      <c r="G18" s="127"/>
      <c r="H18" s="16"/>
      <c r="I18" s="16"/>
    </row>
    <row r="19" spans="1:9" x14ac:dyDescent="0.25">
      <c r="A19" s="16"/>
      <c r="B19" s="16"/>
      <c r="C19" s="16"/>
      <c r="G19" s="127"/>
      <c r="H19" s="16"/>
      <c r="I19" s="16"/>
    </row>
    <row r="20" spans="1:9" ht="26.1" customHeight="1" x14ac:dyDescent="0.25">
      <c r="A20" s="263" t="s">
        <v>517</v>
      </c>
      <c r="B20" s="264"/>
      <c r="C20" s="264"/>
      <c r="D20" s="264"/>
      <c r="E20" s="264"/>
      <c r="F20" s="264"/>
      <c r="G20" s="264"/>
      <c r="H20" s="16"/>
      <c r="I20" s="16"/>
    </row>
    <row r="21" spans="1:9" x14ac:dyDescent="0.25">
      <c r="A21" s="5" t="s">
        <v>577</v>
      </c>
      <c r="B21" s="16"/>
      <c r="C21" s="16"/>
      <c r="G21" s="127"/>
      <c r="H21" s="16"/>
      <c r="I21" s="16"/>
    </row>
    <row r="22" spans="1:9" ht="30.75" customHeight="1" x14ac:dyDescent="0.25">
      <c r="A22" s="311" t="s">
        <v>833</v>
      </c>
      <c r="B22" s="311"/>
      <c r="C22" s="311"/>
      <c r="D22" s="311"/>
      <c r="E22" s="311"/>
      <c r="F22" s="311"/>
      <c r="G22" s="311"/>
      <c r="H22" s="16"/>
      <c r="I22" s="16"/>
    </row>
    <row r="23" spans="1:9" x14ac:dyDescent="0.25">
      <c r="A23" s="5" t="s">
        <v>578</v>
      </c>
      <c r="D23" s="29"/>
      <c r="E23" s="30"/>
      <c r="F23" s="30"/>
      <c r="G23" s="16"/>
      <c r="H23" s="16"/>
      <c r="I23" s="16"/>
    </row>
    <row r="24" spans="1:9" x14ac:dyDescent="0.25">
      <c r="D24" s="29"/>
      <c r="E24" s="30"/>
      <c r="F24" s="30"/>
      <c r="G24" s="16"/>
    </row>
  </sheetData>
  <mergeCells count="3">
    <mergeCell ref="A2:G2"/>
    <mergeCell ref="A20:G20"/>
    <mergeCell ref="A22:G22"/>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G13"/>
  <sheetViews>
    <sheetView zoomScale="90" zoomScaleNormal="90" workbookViewId="0"/>
  </sheetViews>
  <sheetFormatPr defaultRowHeight="15" x14ac:dyDescent="0.25"/>
  <cols>
    <col min="1" max="1" width="30.7109375" style="140" customWidth="1"/>
    <col min="2" max="2" width="15.7109375" style="140" customWidth="1"/>
    <col min="3" max="3" width="71.7109375" style="140" customWidth="1"/>
    <col min="4" max="5" width="15.7109375" style="140" customWidth="1"/>
    <col min="6" max="6" width="25.7109375" style="140" customWidth="1"/>
    <col min="7" max="7" width="15.7109375" style="140" customWidth="1"/>
    <col min="8" max="16384" width="9.140625" style="140"/>
  </cols>
  <sheetData>
    <row r="2" spans="1:7" ht="26.1" customHeight="1" x14ac:dyDescent="0.25">
      <c r="A2" s="312" t="s">
        <v>478</v>
      </c>
      <c r="B2" s="313"/>
      <c r="C2" s="313"/>
      <c r="D2" s="313"/>
      <c r="E2" s="313"/>
      <c r="F2" s="313"/>
      <c r="G2" s="313"/>
    </row>
    <row r="3" spans="1:7" ht="45" customHeight="1" x14ac:dyDescent="0.25">
      <c r="A3" s="157" t="s">
        <v>0</v>
      </c>
      <c r="B3" s="157" t="s">
        <v>9</v>
      </c>
      <c r="C3" s="181" t="s">
        <v>1</v>
      </c>
      <c r="D3" s="180" t="s">
        <v>220</v>
      </c>
      <c r="E3" s="157" t="s">
        <v>292</v>
      </c>
      <c r="F3" s="157" t="s">
        <v>702</v>
      </c>
      <c r="G3" s="157" t="s">
        <v>517</v>
      </c>
    </row>
    <row r="4" spans="1:7" x14ac:dyDescent="0.25">
      <c r="A4" s="24" t="s">
        <v>407</v>
      </c>
      <c r="B4" s="142" t="s">
        <v>408</v>
      </c>
      <c r="C4" s="143" t="s">
        <v>692</v>
      </c>
      <c r="D4" s="144">
        <v>7.41</v>
      </c>
      <c r="E4" s="140">
        <v>8472</v>
      </c>
      <c r="G4" s="145" t="s">
        <v>556</v>
      </c>
    </row>
    <row r="5" spans="1:7" x14ac:dyDescent="0.25">
      <c r="A5" s="141"/>
      <c r="B5" s="140" t="s">
        <v>409</v>
      </c>
      <c r="C5" s="143" t="s">
        <v>693</v>
      </c>
      <c r="D5" s="144">
        <v>4.3666666666666671</v>
      </c>
      <c r="E5" s="140">
        <v>9924</v>
      </c>
      <c r="G5" s="145">
        <v>2</v>
      </c>
    </row>
    <row r="6" spans="1:7" x14ac:dyDescent="0.25">
      <c r="A6" s="141"/>
      <c r="B6" s="140" t="s">
        <v>410</v>
      </c>
      <c r="C6" s="143" t="s">
        <v>694</v>
      </c>
      <c r="D6" s="144">
        <v>2.8533333333333335</v>
      </c>
      <c r="E6" s="140">
        <v>11019</v>
      </c>
      <c r="G6" s="145" t="s">
        <v>556</v>
      </c>
    </row>
    <row r="7" spans="1:7" x14ac:dyDescent="0.25">
      <c r="A7" s="141"/>
      <c r="B7" s="140" t="s">
        <v>411</v>
      </c>
      <c r="C7" s="143" t="s">
        <v>695</v>
      </c>
      <c r="D7" s="144">
        <v>11.040000000000001</v>
      </c>
      <c r="E7" s="140">
        <v>7320</v>
      </c>
      <c r="G7" s="145">
        <v>2</v>
      </c>
    </row>
    <row r="8" spans="1:7" x14ac:dyDescent="0.25">
      <c r="A8" s="141"/>
      <c r="B8" s="140" t="s">
        <v>412</v>
      </c>
      <c r="C8" s="143" t="s">
        <v>696</v>
      </c>
      <c r="D8" s="144">
        <v>1.5966666666666667</v>
      </c>
      <c r="E8" s="140">
        <v>12335</v>
      </c>
      <c r="G8" s="145">
        <v>2</v>
      </c>
    </row>
    <row r="9" spans="1:7" x14ac:dyDescent="0.25">
      <c r="A9" s="141"/>
      <c r="C9" s="143"/>
      <c r="D9" s="144"/>
      <c r="G9" s="145"/>
    </row>
    <row r="10" spans="1:7" x14ac:dyDescent="0.25">
      <c r="A10" s="141"/>
      <c r="C10" s="143"/>
      <c r="D10" s="144"/>
      <c r="G10" s="145"/>
    </row>
    <row r="11" spans="1:7" ht="26.1" customHeight="1" x14ac:dyDescent="0.25">
      <c r="A11" s="263" t="s">
        <v>517</v>
      </c>
      <c r="B11" s="264"/>
      <c r="C11" s="264"/>
      <c r="D11" s="264"/>
      <c r="E11" s="264"/>
      <c r="F11" s="264"/>
      <c r="G11" s="264"/>
    </row>
    <row r="12" spans="1:7" ht="30.75" customHeight="1" x14ac:dyDescent="0.25">
      <c r="A12" s="314" t="s">
        <v>834</v>
      </c>
      <c r="B12" s="314"/>
      <c r="C12" s="314"/>
      <c r="D12" s="314"/>
      <c r="E12" s="314"/>
      <c r="F12" s="314"/>
      <c r="G12" s="314"/>
    </row>
    <row r="13" spans="1:7" ht="28.5" customHeight="1" x14ac:dyDescent="0.25">
      <c r="A13" s="276" t="s">
        <v>835</v>
      </c>
      <c r="B13" s="276"/>
      <c r="C13" s="276"/>
      <c r="D13" s="276"/>
      <c r="E13" s="276"/>
      <c r="F13" s="276"/>
      <c r="G13" s="276"/>
    </row>
  </sheetData>
  <mergeCells count="4">
    <mergeCell ref="A2:G2"/>
    <mergeCell ref="A11:G11"/>
    <mergeCell ref="A13:G13"/>
    <mergeCell ref="A12:G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2"/>
  <sheetViews>
    <sheetView zoomScale="90" zoomScaleNormal="90" workbookViewId="0"/>
  </sheetViews>
  <sheetFormatPr defaultRowHeight="15" x14ac:dyDescent="0.25"/>
  <cols>
    <col min="1" max="1" width="30.7109375" style="111" customWidth="1"/>
    <col min="2" max="2" width="15.7109375" style="111" customWidth="1"/>
    <col min="3" max="3" width="71.7109375" style="111" customWidth="1"/>
    <col min="4" max="4" width="15.7109375" style="113" customWidth="1"/>
    <col min="5" max="5" width="15.7109375" style="111" customWidth="1"/>
    <col min="6" max="6" width="25.7109375" style="111" customWidth="1"/>
    <col min="7" max="7" width="15.7109375" style="111" customWidth="1"/>
    <col min="8" max="16384" width="9.140625" style="111"/>
  </cols>
  <sheetData>
    <row r="2" spans="1:7" s="156" customFormat="1" ht="26.1" customHeight="1" x14ac:dyDescent="0.3">
      <c r="A2" s="263" t="s">
        <v>451</v>
      </c>
      <c r="B2" s="264"/>
      <c r="C2" s="264"/>
      <c r="D2" s="264"/>
      <c r="E2" s="264"/>
      <c r="F2" s="264"/>
      <c r="G2" s="264"/>
    </row>
    <row r="3" spans="1:7" s="159" customFormat="1" ht="45" customHeight="1" x14ac:dyDescent="0.25">
      <c r="A3" s="157" t="s">
        <v>0</v>
      </c>
      <c r="B3" s="157" t="s">
        <v>9</v>
      </c>
      <c r="C3" s="157" t="s">
        <v>1</v>
      </c>
      <c r="D3" s="158" t="s">
        <v>220</v>
      </c>
      <c r="E3" s="157" t="s">
        <v>292</v>
      </c>
      <c r="F3" s="157" t="s">
        <v>702</v>
      </c>
      <c r="G3" s="157" t="s">
        <v>517</v>
      </c>
    </row>
    <row r="4" spans="1:7" x14ac:dyDescent="0.25">
      <c r="A4" s="112" t="s">
        <v>8</v>
      </c>
      <c r="B4" s="111" t="s">
        <v>285</v>
      </c>
      <c r="C4" s="111" t="s">
        <v>542</v>
      </c>
      <c r="D4" s="113">
        <v>0</v>
      </c>
      <c r="E4" s="242" t="s">
        <v>778</v>
      </c>
      <c r="F4" s="52" t="s">
        <v>759</v>
      </c>
      <c r="G4" s="136">
        <v>1</v>
      </c>
    </row>
    <row r="5" spans="1:7" x14ac:dyDescent="0.25">
      <c r="B5" s="111" t="s">
        <v>351</v>
      </c>
      <c r="C5" s="111" t="s">
        <v>543</v>
      </c>
      <c r="D5" s="113">
        <v>0.59333333333333327</v>
      </c>
      <c r="E5" s="114">
        <v>14450</v>
      </c>
      <c r="F5" s="114"/>
      <c r="G5" s="219">
        <v>1</v>
      </c>
    </row>
    <row r="6" spans="1:7" x14ac:dyDescent="0.25">
      <c r="B6" s="111" t="s">
        <v>27</v>
      </c>
      <c r="C6" s="111" t="s">
        <v>533</v>
      </c>
      <c r="D6" s="113">
        <v>0.43999999999999995</v>
      </c>
      <c r="E6" s="114">
        <v>15176</v>
      </c>
      <c r="F6" s="114"/>
      <c r="G6" s="219">
        <v>1</v>
      </c>
    </row>
    <row r="7" spans="1:7" x14ac:dyDescent="0.25">
      <c r="A7" s="115"/>
      <c r="B7" s="115" t="s">
        <v>350</v>
      </c>
      <c r="C7" s="115" t="s">
        <v>540</v>
      </c>
      <c r="D7" s="116">
        <v>0.21666666666666667</v>
      </c>
      <c r="E7" s="114">
        <v>16835</v>
      </c>
      <c r="F7" s="114"/>
      <c r="G7" s="219">
        <v>1</v>
      </c>
    </row>
    <row r="8" spans="1:7" x14ac:dyDescent="0.25">
      <c r="B8" s="160" t="s">
        <v>506</v>
      </c>
      <c r="C8" s="111" t="s">
        <v>541</v>
      </c>
      <c r="D8" s="113">
        <v>0.4466666666666666</v>
      </c>
      <c r="E8" s="114">
        <v>15117</v>
      </c>
      <c r="F8" s="52" t="s">
        <v>760</v>
      </c>
      <c r="G8" s="136">
        <v>1</v>
      </c>
    </row>
    <row r="11" spans="1:7" s="182" customFormat="1" ht="26.1" customHeight="1" x14ac:dyDescent="0.25">
      <c r="A11" s="265" t="s">
        <v>517</v>
      </c>
      <c r="B11" s="265"/>
      <c r="C11" s="265"/>
      <c r="D11" s="265"/>
      <c r="E11" s="265"/>
      <c r="F11" s="265"/>
      <c r="G11" s="265"/>
    </row>
    <row r="12" spans="1:7" x14ac:dyDescent="0.25">
      <c r="A12" s="1" t="s">
        <v>535</v>
      </c>
    </row>
  </sheetData>
  <mergeCells count="2">
    <mergeCell ref="A2:G2"/>
    <mergeCell ref="A11:G11"/>
  </mergeCells>
  <hyperlinks>
    <hyperlink ref="A12" r:id="rId1" display="https://www.bio-rad-antibodies.com/basophils-function-activation-lineage-marker-antibody.html" xr:uid="{00000000-0004-0000-03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zoomScale="90" zoomScaleNormal="90" workbookViewId="0"/>
  </sheetViews>
  <sheetFormatPr defaultRowHeight="15" x14ac:dyDescent="0.25"/>
  <cols>
    <col min="1" max="1" width="30.7109375" customWidth="1"/>
    <col min="2" max="2" width="15.7109375" customWidth="1"/>
    <col min="3" max="3" width="71.7109375" customWidth="1"/>
    <col min="4" max="4" width="15.7109375" style="72" customWidth="1"/>
    <col min="5" max="5" width="15.7109375" style="2" customWidth="1"/>
    <col min="6" max="6" width="25.7109375" style="2" customWidth="1"/>
    <col min="7" max="7" width="15.7109375" style="9" customWidth="1"/>
  </cols>
  <sheetData>
    <row r="1" spans="1:7" x14ac:dyDescent="0.25">
      <c r="B1" s="2"/>
      <c r="D1" s="25"/>
      <c r="E1"/>
      <c r="F1"/>
    </row>
    <row r="2" spans="1:7" ht="26.1" customHeight="1" x14ac:dyDescent="0.25">
      <c r="A2" s="263" t="s">
        <v>450</v>
      </c>
      <c r="B2" s="264"/>
      <c r="C2" s="264"/>
      <c r="D2" s="264"/>
      <c r="E2" s="264"/>
      <c r="F2" s="264"/>
      <c r="G2" s="264"/>
    </row>
    <row r="3" spans="1:7" s="159" customFormat="1" ht="45" customHeight="1" x14ac:dyDescent="0.25">
      <c r="A3" s="157" t="s">
        <v>0</v>
      </c>
      <c r="B3" s="157" t="s">
        <v>9</v>
      </c>
      <c r="C3" s="157" t="s">
        <v>1</v>
      </c>
      <c r="D3" s="180" t="s">
        <v>220</v>
      </c>
      <c r="E3" s="157" t="s">
        <v>292</v>
      </c>
      <c r="F3" s="157" t="s">
        <v>702</v>
      </c>
      <c r="G3" s="157" t="s">
        <v>517</v>
      </c>
    </row>
    <row r="4" spans="1:7" s="5" customFormat="1" x14ac:dyDescent="0.25">
      <c r="A4" s="10" t="s">
        <v>83</v>
      </c>
      <c r="B4" s="58" t="s">
        <v>106</v>
      </c>
      <c r="C4" s="58" t="s">
        <v>536</v>
      </c>
      <c r="D4" s="71">
        <v>0.31</v>
      </c>
      <c r="E4" s="11">
        <v>15995</v>
      </c>
      <c r="F4" s="11"/>
      <c r="G4" s="117">
        <v>1</v>
      </c>
    </row>
    <row r="5" spans="1:7" s="5" customFormat="1" x14ac:dyDescent="0.25">
      <c r="B5" s="58" t="s">
        <v>105</v>
      </c>
      <c r="C5" s="58" t="s">
        <v>537</v>
      </c>
      <c r="D5" s="71">
        <v>1.08</v>
      </c>
      <c r="E5" s="11">
        <v>13149</v>
      </c>
      <c r="F5" s="11"/>
      <c r="G5" s="117">
        <v>1</v>
      </c>
    </row>
    <row r="6" spans="1:7" s="5" customFormat="1" x14ac:dyDescent="0.25">
      <c r="A6" s="10"/>
      <c r="B6" s="11" t="s">
        <v>91</v>
      </c>
      <c r="C6" s="11" t="s">
        <v>538</v>
      </c>
      <c r="D6" s="71">
        <v>0.14666666666666667</v>
      </c>
      <c r="E6" s="242" t="s">
        <v>778</v>
      </c>
      <c r="F6" s="11"/>
      <c r="G6" s="117">
        <v>1</v>
      </c>
    </row>
    <row r="7" spans="1:7" s="5" customFormat="1" x14ac:dyDescent="0.25">
      <c r="G7" s="7"/>
    </row>
    <row r="8" spans="1:7" s="5" customFormat="1" ht="17.25" x14ac:dyDescent="0.25">
      <c r="A8" s="10" t="s">
        <v>85</v>
      </c>
      <c r="B8" s="11" t="s">
        <v>90</v>
      </c>
      <c r="C8" s="11" t="s">
        <v>539</v>
      </c>
      <c r="D8" s="71">
        <v>0.16</v>
      </c>
      <c r="E8" s="11">
        <v>17615</v>
      </c>
      <c r="F8" s="11"/>
      <c r="G8" s="7">
        <v>1</v>
      </c>
    </row>
    <row r="9" spans="1:7" s="5" customFormat="1" x14ac:dyDescent="0.25">
      <c r="A9" s="10"/>
      <c r="B9" s="11" t="s">
        <v>87</v>
      </c>
      <c r="C9" s="58" t="s">
        <v>88</v>
      </c>
      <c r="D9" s="71">
        <v>8.4566666666666688</v>
      </c>
      <c r="E9" s="11">
        <v>8095</v>
      </c>
      <c r="F9" s="11"/>
      <c r="G9" s="7">
        <v>1</v>
      </c>
    </row>
    <row r="10" spans="1:7" s="5" customFormat="1" x14ac:dyDescent="0.25">
      <c r="A10" s="10"/>
      <c r="B10" s="58" t="s">
        <v>414</v>
      </c>
      <c r="C10" s="58" t="s">
        <v>89</v>
      </c>
      <c r="D10" s="71">
        <v>3.3333333333333333E-2</v>
      </c>
      <c r="E10" s="242" t="s">
        <v>778</v>
      </c>
      <c r="F10" s="11" t="s">
        <v>703</v>
      </c>
      <c r="G10" s="7">
        <v>1</v>
      </c>
    </row>
    <row r="11" spans="1:7" s="5" customFormat="1" x14ac:dyDescent="0.25">
      <c r="A11" s="10"/>
      <c r="B11" s="11" t="s">
        <v>84</v>
      </c>
      <c r="C11" s="58" t="s">
        <v>92</v>
      </c>
      <c r="D11" s="71">
        <v>0</v>
      </c>
      <c r="E11" s="242" t="s">
        <v>778</v>
      </c>
      <c r="F11" s="11"/>
      <c r="G11" s="7">
        <v>1</v>
      </c>
    </row>
    <row r="12" spans="1:7" s="5" customFormat="1" x14ac:dyDescent="0.25">
      <c r="B12" s="58" t="s">
        <v>28</v>
      </c>
      <c r="C12" s="58" t="s">
        <v>29</v>
      </c>
      <c r="D12" s="71">
        <v>3.3266666666666667</v>
      </c>
      <c r="E12" s="11">
        <v>10651</v>
      </c>
      <c r="F12" s="11" t="s">
        <v>704</v>
      </c>
      <c r="G12" s="117">
        <v>1</v>
      </c>
    </row>
    <row r="13" spans="1:7" s="5" customFormat="1" x14ac:dyDescent="0.25">
      <c r="A13" s="10"/>
      <c r="B13" s="11"/>
      <c r="C13" s="58"/>
      <c r="D13" s="71"/>
      <c r="E13" s="11"/>
      <c r="F13" s="11"/>
      <c r="G13" s="7"/>
    </row>
    <row r="14" spans="1:7" s="5" customFormat="1" x14ac:dyDescent="0.25">
      <c r="A14" s="10" t="s">
        <v>86</v>
      </c>
      <c r="B14" s="11" t="s">
        <v>87</v>
      </c>
      <c r="C14" s="58" t="s">
        <v>88</v>
      </c>
      <c r="D14" s="71">
        <v>8.4566666666666688</v>
      </c>
      <c r="E14" s="11">
        <v>8095</v>
      </c>
      <c r="F14" s="11"/>
      <c r="G14" s="7">
        <v>1</v>
      </c>
    </row>
    <row r="15" spans="1:7" s="5" customFormat="1" x14ac:dyDescent="0.25">
      <c r="A15" s="10"/>
      <c r="B15" s="11" t="s">
        <v>94</v>
      </c>
      <c r="C15" s="58" t="s">
        <v>93</v>
      </c>
      <c r="D15" s="71">
        <v>0</v>
      </c>
      <c r="E15" s="242" t="s">
        <v>778</v>
      </c>
      <c r="F15" s="11"/>
      <c r="G15" s="118">
        <v>1</v>
      </c>
    </row>
    <row r="16" spans="1:7" s="5" customFormat="1" x14ac:dyDescent="0.25">
      <c r="A16" s="10"/>
      <c r="B16" s="11" t="s">
        <v>99</v>
      </c>
      <c r="C16" s="58" t="s">
        <v>100</v>
      </c>
      <c r="D16" s="71">
        <v>0.51333333333333331</v>
      </c>
      <c r="E16" s="11">
        <v>14789</v>
      </c>
      <c r="F16" s="11"/>
      <c r="G16" s="7">
        <v>1</v>
      </c>
    </row>
    <row r="17" spans="1:7" s="5" customFormat="1" x14ac:dyDescent="0.25">
      <c r="A17" s="10"/>
      <c r="B17" s="11" t="s">
        <v>102</v>
      </c>
      <c r="C17" s="58" t="s">
        <v>101</v>
      </c>
      <c r="D17" s="71">
        <v>1.9800000000000002</v>
      </c>
      <c r="E17" s="11">
        <v>11865</v>
      </c>
      <c r="F17" s="11"/>
      <c r="G17" s="7">
        <v>1</v>
      </c>
    </row>
    <row r="18" spans="1:7" s="5" customFormat="1" x14ac:dyDescent="0.25">
      <c r="A18" s="10"/>
      <c r="B18" s="11" t="s">
        <v>95</v>
      </c>
      <c r="C18" s="58" t="s">
        <v>96</v>
      </c>
      <c r="D18" s="71">
        <v>101.17999999999999</v>
      </c>
      <c r="E18" s="11">
        <v>1588</v>
      </c>
      <c r="F18" s="11" t="s">
        <v>705</v>
      </c>
      <c r="G18" s="118">
        <v>1</v>
      </c>
    </row>
    <row r="19" spans="1:7" s="5" customFormat="1" x14ac:dyDescent="0.25">
      <c r="A19" s="10"/>
      <c r="B19" s="11" t="s">
        <v>84</v>
      </c>
      <c r="C19" s="58" t="s">
        <v>92</v>
      </c>
      <c r="D19" s="71">
        <v>0</v>
      </c>
      <c r="E19" s="242" t="s">
        <v>778</v>
      </c>
      <c r="F19" s="11"/>
      <c r="G19" s="7">
        <v>1</v>
      </c>
    </row>
    <row r="20" spans="1:7" s="5" customFormat="1" x14ac:dyDescent="0.25">
      <c r="B20" s="58" t="s">
        <v>28</v>
      </c>
      <c r="C20" s="58" t="s">
        <v>29</v>
      </c>
      <c r="D20" s="71">
        <v>3.3266666666666667</v>
      </c>
      <c r="E20" s="11">
        <v>10651</v>
      </c>
      <c r="F20" s="11" t="s">
        <v>704</v>
      </c>
      <c r="G20" s="117">
        <v>1</v>
      </c>
    </row>
    <row r="21" spans="1:7" s="5" customFormat="1" x14ac:dyDescent="0.25">
      <c r="A21" s="10"/>
      <c r="B21" s="58" t="s">
        <v>103</v>
      </c>
      <c r="C21" s="11" t="s">
        <v>104</v>
      </c>
      <c r="D21" s="71">
        <v>6.6666666666666666E-2</v>
      </c>
      <c r="E21" s="242" t="s">
        <v>778</v>
      </c>
      <c r="F21" s="11"/>
      <c r="G21" s="7">
        <v>1</v>
      </c>
    </row>
    <row r="22" spans="1:7" s="5" customFormat="1" x14ac:dyDescent="0.25">
      <c r="A22" s="10"/>
      <c r="B22" s="58"/>
      <c r="C22" s="11"/>
      <c r="D22" s="71"/>
      <c r="E22" s="11"/>
      <c r="F22" s="11"/>
      <c r="G22" s="7"/>
    </row>
    <row r="23" spans="1:7" s="5" customFormat="1" x14ac:dyDescent="0.25">
      <c r="A23" s="10"/>
      <c r="B23" s="11"/>
      <c r="C23" s="11"/>
      <c r="D23" s="71"/>
      <c r="E23" s="11"/>
      <c r="F23" s="11"/>
      <c r="G23" s="8"/>
    </row>
    <row r="24" spans="1:7" ht="26.1" customHeight="1" x14ac:dyDescent="0.25">
      <c r="A24" s="263" t="s">
        <v>517</v>
      </c>
      <c r="B24" s="264"/>
      <c r="C24" s="264"/>
      <c r="D24" s="264"/>
      <c r="E24" s="264"/>
      <c r="F24" s="264"/>
      <c r="G24" s="264"/>
    </row>
    <row r="25" spans="1:7" x14ac:dyDescent="0.25">
      <c r="A25" t="s">
        <v>534</v>
      </c>
      <c r="B25" s="12"/>
      <c r="C25" s="12"/>
      <c r="D25" s="69"/>
      <c r="E25" s="13"/>
      <c r="F25" s="13"/>
      <c r="G25" s="6"/>
    </row>
    <row r="26" spans="1:7" x14ac:dyDescent="0.25">
      <c r="E26" s="13"/>
      <c r="F26" s="13"/>
      <c r="G26" s="26"/>
    </row>
    <row r="27" spans="1:7" x14ac:dyDescent="0.25">
      <c r="E27" s="13"/>
      <c r="F27" s="13"/>
      <c r="G27" s="6"/>
    </row>
    <row r="28" spans="1:7" x14ac:dyDescent="0.25">
      <c r="E28" s="13"/>
      <c r="F28" s="13"/>
    </row>
    <row r="29" spans="1:7" x14ac:dyDescent="0.25">
      <c r="E29" s="13"/>
      <c r="F29" s="13"/>
    </row>
    <row r="30" spans="1:7" x14ac:dyDescent="0.25">
      <c r="E30" s="13"/>
      <c r="F30" s="13"/>
    </row>
    <row r="31" spans="1:7" x14ac:dyDescent="0.25">
      <c r="E31" s="13"/>
      <c r="F31" s="13"/>
    </row>
    <row r="32" spans="1:7" x14ac:dyDescent="0.25">
      <c r="E32" s="13"/>
      <c r="F32" s="13"/>
    </row>
    <row r="33" spans="5:6" x14ac:dyDescent="0.25">
      <c r="E33" s="13"/>
      <c r="F33" s="13"/>
    </row>
    <row r="34" spans="5:6" x14ac:dyDescent="0.25">
      <c r="E34" s="13"/>
      <c r="F34" s="13"/>
    </row>
    <row r="35" spans="5:6" x14ac:dyDescent="0.25">
      <c r="E35" s="13"/>
      <c r="F35" s="13"/>
    </row>
  </sheetData>
  <mergeCells count="2">
    <mergeCell ref="A2:G2"/>
    <mergeCell ref="A24:G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43"/>
  <sheetViews>
    <sheetView zoomScale="90" zoomScaleNormal="90" workbookViewId="0"/>
  </sheetViews>
  <sheetFormatPr defaultRowHeight="15" x14ac:dyDescent="0.25"/>
  <cols>
    <col min="1" max="1" width="30.7109375" customWidth="1"/>
    <col min="2" max="2" width="15.7109375" customWidth="1"/>
    <col min="3" max="3" width="71.7109375" customWidth="1"/>
    <col min="4" max="4" width="15.7109375" style="25" customWidth="1"/>
    <col min="5" max="5" width="15.7109375" style="36" customWidth="1"/>
    <col min="6" max="6" width="25.7109375" style="36" customWidth="1"/>
    <col min="7" max="7" width="15.7109375" customWidth="1"/>
  </cols>
  <sheetData>
    <row r="2" spans="1:7" ht="26.1" customHeight="1" x14ac:dyDescent="0.25">
      <c r="A2" s="263" t="s">
        <v>460</v>
      </c>
      <c r="B2" s="264"/>
      <c r="C2" s="264"/>
      <c r="D2" s="264"/>
      <c r="E2" s="264"/>
      <c r="F2" s="264"/>
      <c r="G2" s="264"/>
    </row>
    <row r="3" spans="1:7" s="159" customFormat="1" ht="45" customHeight="1" x14ac:dyDescent="0.25">
      <c r="A3" s="157" t="s">
        <v>0</v>
      </c>
      <c r="B3" s="157" t="s">
        <v>9</v>
      </c>
      <c r="C3" s="157" t="s">
        <v>1</v>
      </c>
      <c r="D3" s="180" t="s">
        <v>220</v>
      </c>
      <c r="E3" s="157" t="s">
        <v>292</v>
      </c>
      <c r="F3" s="157" t="s">
        <v>702</v>
      </c>
      <c r="G3" s="157" t="s">
        <v>517</v>
      </c>
    </row>
    <row r="4" spans="1:7" x14ac:dyDescent="0.25">
      <c r="A4" s="24" t="s">
        <v>256</v>
      </c>
      <c r="B4" s="15" t="s">
        <v>251</v>
      </c>
      <c r="C4" t="s">
        <v>445</v>
      </c>
      <c r="D4" s="25">
        <v>9.3566666666666674</v>
      </c>
      <c r="E4" s="36">
        <v>7791</v>
      </c>
      <c r="G4" s="138" t="s">
        <v>745</v>
      </c>
    </row>
    <row r="5" spans="1:7" x14ac:dyDescent="0.25">
      <c r="B5" s="15" t="s">
        <v>244</v>
      </c>
      <c r="C5" t="s">
        <v>437</v>
      </c>
      <c r="D5" s="25">
        <v>464.08</v>
      </c>
      <c r="E5" s="36">
        <v>317</v>
      </c>
      <c r="G5" s="138" t="s">
        <v>745</v>
      </c>
    </row>
    <row r="6" spans="1:7" x14ac:dyDescent="0.25">
      <c r="B6" s="15" t="s">
        <v>246</v>
      </c>
      <c r="C6" t="s">
        <v>439</v>
      </c>
      <c r="D6" s="25">
        <v>139.79333333333332</v>
      </c>
      <c r="E6" s="36">
        <v>1170</v>
      </c>
      <c r="G6" s="138" t="s">
        <v>745</v>
      </c>
    </row>
    <row r="7" spans="1:7" x14ac:dyDescent="0.25">
      <c r="B7" s="15" t="s">
        <v>253</v>
      </c>
      <c r="C7" t="s">
        <v>447</v>
      </c>
      <c r="D7" s="25">
        <v>13.166666666666666</v>
      </c>
      <c r="E7" s="36">
        <v>6776</v>
      </c>
      <c r="G7" s="138" t="s">
        <v>745</v>
      </c>
    </row>
    <row r="8" spans="1:7" x14ac:dyDescent="0.25">
      <c r="B8" s="15" t="s">
        <v>245</v>
      </c>
      <c r="C8" t="s">
        <v>438</v>
      </c>
      <c r="D8" s="25">
        <v>29.34</v>
      </c>
      <c r="E8" s="36">
        <v>4300</v>
      </c>
      <c r="G8" s="138" t="s">
        <v>745</v>
      </c>
    </row>
    <row r="9" spans="1:7" x14ac:dyDescent="0.25">
      <c r="B9" s="15" t="s">
        <v>247</v>
      </c>
      <c r="C9" t="s">
        <v>440</v>
      </c>
      <c r="D9" s="25">
        <v>158.82333333333335</v>
      </c>
      <c r="E9" s="36">
        <v>1004</v>
      </c>
      <c r="G9" s="138" t="s">
        <v>745</v>
      </c>
    </row>
    <row r="10" spans="1:7" x14ac:dyDescent="0.25">
      <c r="B10" s="15" t="s">
        <v>255</v>
      </c>
      <c r="C10" t="s">
        <v>449</v>
      </c>
      <c r="D10" s="25">
        <v>17.806666666666668</v>
      </c>
      <c r="E10" s="36">
        <v>5845</v>
      </c>
      <c r="G10" s="138" t="s">
        <v>745</v>
      </c>
    </row>
    <row r="11" spans="1:7" x14ac:dyDescent="0.25">
      <c r="B11" s="15" t="s">
        <v>250</v>
      </c>
      <c r="C11" t="s">
        <v>444</v>
      </c>
      <c r="D11" s="25">
        <v>6.2666666666666666</v>
      </c>
      <c r="E11" s="36">
        <v>8952</v>
      </c>
      <c r="G11" s="138" t="s">
        <v>745</v>
      </c>
    </row>
    <row r="12" spans="1:7" x14ac:dyDescent="0.25">
      <c r="B12" s="15" t="s">
        <v>51</v>
      </c>
      <c r="C12" t="s">
        <v>441</v>
      </c>
      <c r="D12" s="25">
        <v>78.603333333333339</v>
      </c>
      <c r="E12" s="36">
        <v>1998</v>
      </c>
      <c r="G12" s="138" t="s">
        <v>745</v>
      </c>
    </row>
    <row r="13" spans="1:7" x14ac:dyDescent="0.25">
      <c r="B13" s="15" t="s">
        <v>248</v>
      </c>
      <c r="C13" t="s">
        <v>442</v>
      </c>
      <c r="D13" s="25">
        <v>26.313333333333333</v>
      </c>
      <c r="E13" s="36">
        <v>4633</v>
      </c>
      <c r="G13" s="138" t="s">
        <v>745</v>
      </c>
    </row>
    <row r="14" spans="1:7" x14ac:dyDescent="0.25">
      <c r="B14" s="15" t="s">
        <v>254</v>
      </c>
      <c r="C14" t="s">
        <v>448</v>
      </c>
      <c r="D14" s="25">
        <v>3.293333333333333</v>
      </c>
      <c r="E14" s="36">
        <v>10674</v>
      </c>
      <c r="G14" s="138" t="s">
        <v>745</v>
      </c>
    </row>
    <row r="15" spans="1:7" x14ac:dyDescent="0.25">
      <c r="B15" s="15" t="s">
        <v>252</v>
      </c>
      <c r="C15" t="s">
        <v>446</v>
      </c>
      <c r="D15" s="25">
        <v>46.473333333333336</v>
      </c>
      <c r="E15" s="36">
        <v>3083</v>
      </c>
      <c r="G15" s="138" t="s">
        <v>745</v>
      </c>
    </row>
    <row r="16" spans="1:7" x14ac:dyDescent="0.25">
      <c r="B16" s="15" t="s">
        <v>249</v>
      </c>
      <c r="C16" t="s">
        <v>443</v>
      </c>
      <c r="D16" s="25">
        <v>55.463333333333331</v>
      </c>
      <c r="E16" s="36">
        <v>2683</v>
      </c>
      <c r="G16" s="138" t="s">
        <v>745</v>
      </c>
    </row>
    <row r="17" spans="1:7" x14ac:dyDescent="0.25">
      <c r="B17" s="15"/>
    </row>
    <row r="18" spans="1:7" x14ac:dyDescent="0.25">
      <c r="A18" s="24" t="s">
        <v>240</v>
      </c>
      <c r="B18" s="15" t="s">
        <v>239</v>
      </c>
      <c r="C18" t="s">
        <v>433</v>
      </c>
      <c r="D18" s="25">
        <v>3.91</v>
      </c>
      <c r="E18" s="36">
        <v>10211</v>
      </c>
      <c r="G18" s="138" t="s">
        <v>745</v>
      </c>
    </row>
    <row r="19" spans="1:7" x14ac:dyDescent="0.25">
      <c r="B19" s="15" t="s">
        <v>236</v>
      </c>
      <c r="C19" t="s">
        <v>430</v>
      </c>
      <c r="D19" s="25">
        <v>2.3366666666666664</v>
      </c>
      <c r="E19" s="36">
        <v>11516</v>
      </c>
      <c r="G19" s="138" t="s">
        <v>745</v>
      </c>
    </row>
    <row r="20" spans="1:7" x14ac:dyDescent="0.25">
      <c r="B20" s="15" t="s">
        <v>237</v>
      </c>
      <c r="C20" t="s">
        <v>431</v>
      </c>
      <c r="D20" s="25">
        <v>2.6066666666666669</v>
      </c>
      <c r="E20" s="36">
        <v>11240</v>
      </c>
      <c r="G20" s="138" t="s">
        <v>745</v>
      </c>
    </row>
    <row r="21" spans="1:7" x14ac:dyDescent="0.25">
      <c r="B21" s="15" t="s">
        <v>238</v>
      </c>
      <c r="C21" t="s">
        <v>432</v>
      </c>
      <c r="D21" s="25">
        <v>17.443333333333335</v>
      </c>
      <c r="E21" s="36">
        <v>5905</v>
      </c>
      <c r="G21" s="138" t="s">
        <v>745</v>
      </c>
    </row>
    <row r="22" spans="1:7" x14ac:dyDescent="0.25">
      <c r="B22" s="15"/>
    </row>
    <row r="23" spans="1:7" x14ac:dyDescent="0.25">
      <c r="A23" s="24" t="s">
        <v>241</v>
      </c>
      <c r="B23" s="15" t="s">
        <v>242</v>
      </c>
      <c r="C23" t="s">
        <v>434</v>
      </c>
      <c r="D23" s="25">
        <v>0.23</v>
      </c>
      <c r="E23" s="36">
        <v>16678</v>
      </c>
      <c r="G23" s="138" t="s">
        <v>745</v>
      </c>
    </row>
    <row r="24" spans="1:7" x14ac:dyDescent="0.25">
      <c r="B24" s="15" t="s">
        <v>260</v>
      </c>
      <c r="C24" t="s">
        <v>436</v>
      </c>
      <c r="D24" s="25">
        <v>7.5966666666666667</v>
      </c>
      <c r="E24" s="36">
        <v>8407</v>
      </c>
      <c r="G24" s="138" t="s">
        <v>745</v>
      </c>
    </row>
    <row r="25" spans="1:7" x14ac:dyDescent="0.25">
      <c r="B25" s="15" t="s">
        <v>243</v>
      </c>
      <c r="C25" t="s">
        <v>435</v>
      </c>
      <c r="D25" s="25">
        <v>39.590000000000003</v>
      </c>
      <c r="E25" s="36">
        <v>3484</v>
      </c>
      <c r="G25" s="138" t="s">
        <v>745</v>
      </c>
    </row>
    <row r="27" spans="1:7" x14ac:dyDescent="0.25">
      <c r="A27" s="24" t="s">
        <v>416</v>
      </c>
      <c r="B27" s="77" t="s">
        <v>231</v>
      </c>
      <c r="C27" s="76" t="s">
        <v>419</v>
      </c>
      <c r="D27" s="78">
        <v>6.503333333333333</v>
      </c>
      <c r="E27" s="79">
        <v>8850</v>
      </c>
      <c r="F27" s="79"/>
      <c r="G27" s="250">
        <v>2</v>
      </c>
    </row>
    <row r="28" spans="1:7" x14ac:dyDescent="0.25">
      <c r="A28" s="76"/>
      <c r="B28" s="77" t="s">
        <v>163</v>
      </c>
      <c r="C28" s="76" t="s">
        <v>421</v>
      </c>
      <c r="D28" s="78">
        <v>3.3233333333333328</v>
      </c>
      <c r="E28" s="79">
        <v>10655</v>
      </c>
      <c r="F28" s="79"/>
      <c r="G28" s="250">
        <v>2</v>
      </c>
    </row>
    <row r="29" spans="1:7" x14ac:dyDescent="0.25">
      <c r="A29" s="76"/>
      <c r="B29" s="77" t="s">
        <v>232</v>
      </c>
      <c r="C29" s="76" t="s">
        <v>422</v>
      </c>
      <c r="D29" s="78">
        <v>0.12666666666666668</v>
      </c>
      <c r="E29" s="242" t="s">
        <v>778</v>
      </c>
      <c r="F29" s="79"/>
      <c r="G29" s="250">
        <v>2</v>
      </c>
    </row>
    <row r="30" spans="1:7" x14ac:dyDescent="0.25">
      <c r="A30" s="76"/>
      <c r="B30" s="77" t="s">
        <v>233</v>
      </c>
      <c r="C30" s="76" t="s">
        <v>423</v>
      </c>
      <c r="D30" s="78">
        <v>21.97</v>
      </c>
      <c r="E30" s="79">
        <v>5196</v>
      </c>
      <c r="F30" s="79"/>
      <c r="G30" s="250">
        <v>2</v>
      </c>
    </row>
    <row r="31" spans="1:7" x14ac:dyDescent="0.25">
      <c r="A31" s="76"/>
      <c r="B31" s="77" t="s">
        <v>234</v>
      </c>
      <c r="C31" s="76" t="s">
        <v>424</v>
      </c>
      <c r="D31" s="78">
        <v>2.52</v>
      </c>
      <c r="E31" s="79">
        <v>11329</v>
      </c>
      <c r="F31" s="79"/>
      <c r="G31" s="250">
        <v>2</v>
      </c>
    </row>
    <row r="32" spans="1:7" x14ac:dyDescent="0.25">
      <c r="A32" s="76"/>
      <c r="B32" s="77" t="s">
        <v>235</v>
      </c>
      <c r="C32" s="76" t="s">
        <v>425</v>
      </c>
      <c r="D32" s="78">
        <v>6.23</v>
      </c>
      <c r="E32" s="79">
        <v>8972</v>
      </c>
      <c r="F32" s="79"/>
      <c r="G32" s="250">
        <v>2</v>
      </c>
    </row>
    <row r="33" spans="1:7" x14ac:dyDescent="0.25">
      <c r="A33" s="76"/>
      <c r="B33" s="77" t="s">
        <v>189</v>
      </c>
      <c r="C33" s="76" t="s">
        <v>426</v>
      </c>
      <c r="D33" s="78">
        <v>0.39666666666666667</v>
      </c>
      <c r="E33" s="79">
        <v>15433</v>
      </c>
      <c r="F33" s="79"/>
      <c r="G33" s="250">
        <v>2</v>
      </c>
    </row>
    <row r="34" spans="1:7" x14ac:dyDescent="0.25">
      <c r="A34" s="76"/>
      <c r="B34" s="77" t="s">
        <v>257</v>
      </c>
      <c r="C34" s="76" t="s">
        <v>427</v>
      </c>
      <c r="D34" s="78">
        <v>7.4433333333333342</v>
      </c>
      <c r="E34" s="79">
        <v>8458</v>
      </c>
      <c r="F34" s="79"/>
      <c r="G34" s="250">
        <v>2</v>
      </c>
    </row>
    <row r="35" spans="1:7" x14ac:dyDescent="0.25">
      <c r="A35" s="76"/>
      <c r="B35" s="77" t="s">
        <v>258</v>
      </c>
      <c r="C35" s="76" t="s">
        <v>428</v>
      </c>
      <c r="D35" s="78">
        <v>7.1166666666666671</v>
      </c>
      <c r="E35" s="79">
        <v>8596</v>
      </c>
      <c r="F35" s="79"/>
      <c r="G35" s="250">
        <v>2</v>
      </c>
    </row>
    <row r="36" spans="1:7" x14ac:dyDescent="0.25">
      <c r="A36" s="76"/>
      <c r="B36" s="77" t="s">
        <v>259</v>
      </c>
      <c r="C36" s="76" t="s">
        <v>429</v>
      </c>
      <c r="D36" s="78">
        <v>1.7533333333333332</v>
      </c>
      <c r="E36" s="79">
        <v>12121</v>
      </c>
      <c r="F36" s="79"/>
      <c r="G36" s="250">
        <v>2</v>
      </c>
    </row>
    <row r="37" spans="1:7" x14ac:dyDescent="0.25">
      <c r="A37" s="76"/>
      <c r="B37" s="77" t="s">
        <v>204</v>
      </c>
      <c r="C37" s="26" t="s">
        <v>582</v>
      </c>
      <c r="D37" s="78">
        <v>20.063333333333333</v>
      </c>
      <c r="E37" s="79">
        <v>5484</v>
      </c>
      <c r="F37" s="79"/>
      <c r="G37" s="250">
        <v>2</v>
      </c>
    </row>
    <row r="38" spans="1:7" x14ac:dyDescent="0.25">
      <c r="B38" s="15" t="s">
        <v>584</v>
      </c>
      <c r="C38" s="76" t="s">
        <v>589</v>
      </c>
      <c r="D38" s="78">
        <v>0.68666666666666665</v>
      </c>
      <c r="E38" s="79">
        <v>14119</v>
      </c>
      <c r="F38" s="79"/>
      <c r="G38" s="250">
        <v>2</v>
      </c>
    </row>
    <row r="39" spans="1:7" s="247" customFormat="1" x14ac:dyDescent="0.25">
      <c r="B39" s="15"/>
      <c r="C39" s="76"/>
      <c r="D39" s="78"/>
      <c r="E39" s="79"/>
      <c r="F39" s="79"/>
      <c r="G39" s="250"/>
    </row>
    <row r="41" spans="1:7" ht="26.1" customHeight="1" x14ac:dyDescent="0.25">
      <c r="A41" s="266" t="s">
        <v>517</v>
      </c>
      <c r="B41" s="267"/>
      <c r="C41" s="267"/>
      <c r="D41" s="267"/>
      <c r="E41" s="267"/>
      <c r="F41" s="267"/>
      <c r="G41" s="267"/>
    </row>
    <row r="42" spans="1:7" ht="29.25" customHeight="1" x14ac:dyDescent="0.25">
      <c r="A42" s="269" t="s">
        <v>838</v>
      </c>
      <c r="B42" s="269"/>
      <c r="C42" s="269"/>
      <c r="D42" s="269"/>
      <c r="E42" s="269"/>
      <c r="F42" s="269"/>
      <c r="G42" s="269"/>
    </row>
    <row r="43" spans="1:7" x14ac:dyDescent="0.25">
      <c r="A43" s="268" t="s">
        <v>839</v>
      </c>
      <c r="B43" s="268"/>
      <c r="C43" s="268"/>
      <c r="D43" s="268"/>
      <c r="E43" s="268"/>
      <c r="F43" s="268"/>
      <c r="G43" s="268"/>
    </row>
  </sheetData>
  <mergeCells count="4">
    <mergeCell ref="A2:G2"/>
    <mergeCell ref="A41:G41"/>
    <mergeCell ref="A43:G43"/>
    <mergeCell ref="A42:G42"/>
  </mergeCells>
  <pageMargins left="0.7" right="0.7" top="0.75" bottom="0.75" header="0.3" footer="0.3"/>
  <pageSetup orientation="portrait" r:id="rId1"/>
  <ignoredErrors>
    <ignoredError sqref="G4:G2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14"/>
  <sheetViews>
    <sheetView zoomScale="90" zoomScaleNormal="90" workbookViewId="0"/>
  </sheetViews>
  <sheetFormatPr defaultRowHeight="15" x14ac:dyDescent="0.25"/>
  <cols>
    <col min="1" max="1" width="30.7109375" style="80" customWidth="1"/>
    <col min="2" max="2" width="15.7109375" style="80" customWidth="1"/>
    <col min="3" max="3" width="71.7109375" style="80" customWidth="1"/>
    <col min="4" max="5" width="15.7109375" style="80" customWidth="1"/>
    <col min="6" max="6" width="25.7109375" style="80" customWidth="1"/>
    <col min="7" max="7" width="15.7109375" style="80" customWidth="1"/>
    <col min="8" max="16384" width="9.140625" style="80"/>
  </cols>
  <sheetData>
    <row r="2" spans="1:7" ht="26.1" customHeight="1" x14ac:dyDescent="0.25">
      <c r="A2" s="263" t="s">
        <v>837</v>
      </c>
      <c r="B2" s="270"/>
      <c r="C2" s="270"/>
      <c r="D2" s="270"/>
      <c r="E2" s="270"/>
      <c r="F2" s="270"/>
      <c r="G2" s="270"/>
    </row>
    <row r="3" spans="1:7" s="159" customFormat="1" ht="45" customHeight="1" x14ac:dyDescent="0.25">
      <c r="A3" s="157" t="s">
        <v>0</v>
      </c>
      <c r="B3" s="157" t="s">
        <v>9</v>
      </c>
      <c r="C3" s="157" t="s">
        <v>1</v>
      </c>
      <c r="D3" s="180" t="s">
        <v>220</v>
      </c>
      <c r="E3" s="157" t="s">
        <v>292</v>
      </c>
      <c r="F3" s="157" t="s">
        <v>702</v>
      </c>
      <c r="G3" s="157" t="s">
        <v>517</v>
      </c>
    </row>
    <row r="4" spans="1:7" x14ac:dyDescent="0.25">
      <c r="A4" s="81" t="s">
        <v>417</v>
      </c>
      <c r="B4" s="82" t="s">
        <v>230</v>
      </c>
      <c r="C4" s="80" t="s">
        <v>344</v>
      </c>
      <c r="D4" s="83">
        <v>316.12333333333328</v>
      </c>
      <c r="E4" s="84">
        <v>499</v>
      </c>
      <c r="F4" s="84"/>
      <c r="G4" s="253">
        <v>2</v>
      </c>
    </row>
    <row r="5" spans="1:7" x14ac:dyDescent="0.25">
      <c r="B5" s="82" t="s">
        <v>188</v>
      </c>
      <c r="C5" s="80" t="s">
        <v>346</v>
      </c>
      <c r="D5" s="83">
        <v>1.6666666666666666E-2</v>
      </c>
      <c r="E5" s="242" t="s">
        <v>778</v>
      </c>
      <c r="F5" s="84"/>
      <c r="G5" s="253">
        <v>2</v>
      </c>
    </row>
    <row r="6" spans="1:7" x14ac:dyDescent="0.25">
      <c r="B6" s="82" t="s">
        <v>187</v>
      </c>
      <c r="C6" s="80" t="s">
        <v>345</v>
      </c>
      <c r="D6" s="83">
        <v>0</v>
      </c>
      <c r="E6" s="242" t="s">
        <v>778</v>
      </c>
      <c r="F6" s="84"/>
      <c r="G6" s="253">
        <v>2</v>
      </c>
    </row>
    <row r="7" spans="1:7" x14ac:dyDescent="0.25">
      <c r="B7" s="82" t="s">
        <v>184</v>
      </c>
      <c r="C7" s="80" t="s">
        <v>347</v>
      </c>
      <c r="D7" s="83">
        <v>0.85666666666666658</v>
      </c>
      <c r="E7" s="84">
        <v>13655</v>
      </c>
      <c r="F7" s="84"/>
      <c r="G7" s="253">
        <v>2</v>
      </c>
    </row>
    <row r="8" spans="1:7" x14ac:dyDescent="0.25">
      <c r="B8" s="82" t="s">
        <v>185</v>
      </c>
      <c r="C8" s="80" t="s">
        <v>349</v>
      </c>
      <c r="D8" s="83">
        <v>2.75</v>
      </c>
      <c r="E8" s="84">
        <v>11120</v>
      </c>
      <c r="F8" s="84"/>
      <c r="G8" s="253">
        <v>2</v>
      </c>
    </row>
    <row r="9" spans="1:7" x14ac:dyDescent="0.25">
      <c r="B9" s="82" t="s">
        <v>186</v>
      </c>
      <c r="C9" s="80" t="s">
        <v>348</v>
      </c>
      <c r="D9" s="83">
        <v>8.1933333333333334</v>
      </c>
      <c r="E9" s="84">
        <v>8184</v>
      </c>
      <c r="F9" s="84"/>
      <c r="G9" s="253">
        <v>2</v>
      </c>
    </row>
    <row r="12" spans="1:7" ht="26.1" customHeight="1" x14ac:dyDescent="0.25">
      <c r="A12" s="266" t="s">
        <v>517</v>
      </c>
      <c r="B12" s="267"/>
      <c r="C12" s="267"/>
      <c r="D12" s="267"/>
      <c r="E12" s="267"/>
      <c r="F12" s="267"/>
      <c r="G12" s="267"/>
    </row>
    <row r="13" spans="1:7" x14ac:dyDescent="0.25">
      <c r="A13" s="269" t="s">
        <v>838</v>
      </c>
      <c r="B13" s="269"/>
      <c r="C13" s="269"/>
      <c r="D13" s="269"/>
      <c r="E13" s="269"/>
      <c r="F13" s="269"/>
      <c r="G13" s="269"/>
    </row>
    <row r="14" spans="1:7" x14ac:dyDescent="0.25">
      <c r="A14" s="268" t="s">
        <v>839</v>
      </c>
      <c r="B14" s="268"/>
      <c r="C14" s="268"/>
      <c r="D14" s="268"/>
      <c r="E14" s="268"/>
      <c r="F14" s="268"/>
      <c r="G14" s="268"/>
    </row>
  </sheetData>
  <mergeCells count="4">
    <mergeCell ref="A2:G2"/>
    <mergeCell ref="A12:G12"/>
    <mergeCell ref="A13:G13"/>
    <mergeCell ref="A14:G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27"/>
  <sheetViews>
    <sheetView zoomScale="90" zoomScaleNormal="90" workbookViewId="0"/>
  </sheetViews>
  <sheetFormatPr defaultRowHeight="15" x14ac:dyDescent="0.25"/>
  <cols>
    <col min="1" max="1" width="30.7109375" style="33" customWidth="1"/>
    <col min="2" max="2" width="15.7109375" style="26" customWidth="1"/>
    <col min="3" max="3" width="71.7109375" customWidth="1"/>
    <col min="4" max="5" width="15.7109375" style="2" customWidth="1"/>
    <col min="6" max="6" width="25.7109375" style="2" customWidth="1"/>
    <col min="7" max="7" width="15.7109375" style="9" customWidth="1"/>
  </cols>
  <sheetData>
    <row r="2" spans="1:11" ht="26.1" customHeight="1" x14ac:dyDescent="0.25">
      <c r="A2" s="263" t="s">
        <v>457</v>
      </c>
      <c r="B2" s="264"/>
      <c r="C2" s="264"/>
      <c r="D2" s="264"/>
      <c r="E2" s="264"/>
      <c r="F2" s="264"/>
      <c r="G2" s="264"/>
    </row>
    <row r="3" spans="1:11" s="159" customFormat="1" ht="45" customHeight="1" x14ac:dyDescent="0.25">
      <c r="A3" s="181" t="s">
        <v>0</v>
      </c>
      <c r="B3" s="157" t="s">
        <v>9</v>
      </c>
      <c r="C3" s="157" t="s">
        <v>1</v>
      </c>
      <c r="D3" s="180" t="s">
        <v>220</v>
      </c>
      <c r="E3" s="157" t="s">
        <v>292</v>
      </c>
      <c r="F3" s="157" t="s">
        <v>702</v>
      </c>
      <c r="G3" s="157" t="s">
        <v>517</v>
      </c>
      <c r="K3" s="26"/>
    </row>
    <row r="4" spans="1:11" s="221" customFormat="1" x14ac:dyDescent="0.25">
      <c r="A4" s="8" t="s">
        <v>73</v>
      </c>
      <c r="B4" s="13" t="s">
        <v>36</v>
      </c>
      <c r="C4" s="13" t="s">
        <v>37</v>
      </c>
      <c r="D4" s="178">
        <v>2.7466666666666666</v>
      </c>
      <c r="E4" s="179">
        <v>11123</v>
      </c>
      <c r="F4" s="179" t="s">
        <v>699</v>
      </c>
      <c r="G4" s="224">
        <v>2</v>
      </c>
      <c r="H4" s="220"/>
      <c r="K4" s="93"/>
    </row>
    <row r="5" spans="1:11" s="221" customFormat="1" x14ac:dyDescent="0.25">
      <c r="A5" s="4"/>
      <c r="B5" s="222" t="s">
        <v>547</v>
      </c>
      <c r="C5" s="93" t="s">
        <v>590</v>
      </c>
      <c r="D5" s="178">
        <v>0.66333333333333322</v>
      </c>
      <c r="E5" s="179">
        <v>14222</v>
      </c>
      <c r="F5" s="179"/>
      <c r="G5" s="225">
        <v>4</v>
      </c>
      <c r="H5" s="220"/>
      <c r="K5" s="93"/>
    </row>
    <row r="6" spans="1:11" s="221" customFormat="1" x14ac:dyDescent="0.25">
      <c r="A6" s="4"/>
      <c r="B6" s="13" t="s">
        <v>46</v>
      </c>
      <c r="C6" s="93" t="s">
        <v>591</v>
      </c>
      <c r="D6" s="178">
        <v>5.2633333333333328</v>
      </c>
      <c r="E6" s="179">
        <v>9436</v>
      </c>
      <c r="F6" s="179"/>
      <c r="G6" s="225">
        <v>2</v>
      </c>
      <c r="H6" s="220"/>
      <c r="K6" s="93"/>
    </row>
    <row r="7" spans="1:11" s="221" customFormat="1" x14ac:dyDescent="0.25">
      <c r="A7" s="93"/>
      <c r="B7" s="11" t="s">
        <v>75</v>
      </c>
      <c r="C7" s="11" t="s">
        <v>76</v>
      </c>
      <c r="D7" s="178">
        <v>0.08</v>
      </c>
      <c r="E7" s="242" t="s">
        <v>778</v>
      </c>
      <c r="F7" s="179" t="s">
        <v>706</v>
      </c>
      <c r="G7" s="224">
        <v>2</v>
      </c>
      <c r="H7" s="220"/>
    </row>
    <row r="8" spans="1:11" s="221" customFormat="1" x14ac:dyDescent="0.25">
      <c r="A8" s="4"/>
      <c r="B8" s="11" t="s">
        <v>402</v>
      </c>
      <c r="C8" s="11" t="s">
        <v>74</v>
      </c>
      <c r="D8" s="178">
        <v>3.6833333333333336</v>
      </c>
      <c r="E8" s="179">
        <v>10391</v>
      </c>
      <c r="F8" s="179" t="s">
        <v>707</v>
      </c>
      <c r="G8" s="224">
        <v>2</v>
      </c>
      <c r="H8" s="220"/>
    </row>
    <row r="9" spans="1:11" s="221" customFormat="1" x14ac:dyDescent="0.25">
      <c r="A9" s="4"/>
      <c r="B9" s="13" t="s">
        <v>400</v>
      </c>
      <c r="C9" s="93" t="s">
        <v>420</v>
      </c>
      <c r="D9" s="178">
        <v>1.3433333333333335</v>
      </c>
      <c r="E9" s="179">
        <v>12713</v>
      </c>
      <c r="F9" s="179"/>
      <c r="G9" s="225" t="s">
        <v>548</v>
      </c>
      <c r="H9" s="220"/>
    </row>
    <row r="10" spans="1:11" s="221" customFormat="1" x14ac:dyDescent="0.25">
      <c r="A10" s="4"/>
      <c r="B10" s="93" t="s">
        <v>34</v>
      </c>
      <c r="C10" s="93" t="s">
        <v>592</v>
      </c>
      <c r="D10" s="178">
        <v>1.1866666666666668</v>
      </c>
      <c r="E10" s="179">
        <v>12968</v>
      </c>
      <c r="F10" s="179"/>
      <c r="G10" s="226">
        <v>2</v>
      </c>
      <c r="H10" s="220"/>
    </row>
    <row r="11" spans="1:11" s="221" customFormat="1" x14ac:dyDescent="0.25">
      <c r="A11" s="4"/>
      <c r="B11" s="13" t="s">
        <v>63</v>
      </c>
      <c r="C11" s="7" t="s">
        <v>65</v>
      </c>
      <c r="D11" s="178">
        <v>210.64999999999998</v>
      </c>
      <c r="E11" s="179">
        <v>772</v>
      </c>
      <c r="F11" s="179" t="s">
        <v>708</v>
      </c>
      <c r="G11" s="224">
        <v>2</v>
      </c>
      <c r="H11" s="220"/>
    </row>
    <row r="12" spans="1:11" s="221" customFormat="1" x14ac:dyDescent="0.25">
      <c r="B12" s="13" t="s">
        <v>64</v>
      </c>
      <c r="C12" s="7" t="s">
        <v>66</v>
      </c>
      <c r="D12" s="178">
        <v>94.106666666666669</v>
      </c>
      <c r="E12" s="179">
        <v>1706</v>
      </c>
      <c r="F12" s="179" t="s">
        <v>708</v>
      </c>
      <c r="G12" s="224">
        <v>2</v>
      </c>
      <c r="H12" s="220"/>
    </row>
    <row r="13" spans="1:11" s="221" customFormat="1" x14ac:dyDescent="0.25">
      <c r="A13" s="4"/>
      <c r="B13" s="13" t="s">
        <v>79</v>
      </c>
      <c r="C13" s="11" t="s">
        <v>80</v>
      </c>
      <c r="D13" s="178">
        <v>0.55999999999999994</v>
      </c>
      <c r="E13" s="179">
        <v>14563</v>
      </c>
      <c r="F13" s="179" t="s">
        <v>709</v>
      </c>
      <c r="G13" s="224">
        <v>2</v>
      </c>
      <c r="H13" s="220"/>
    </row>
    <row r="14" spans="1:11" s="223" customFormat="1" x14ac:dyDescent="0.25">
      <c r="A14" s="4"/>
      <c r="B14" s="13" t="s">
        <v>17</v>
      </c>
      <c r="C14" s="13" t="s">
        <v>18</v>
      </c>
      <c r="D14" s="178">
        <v>0.79333333333333333</v>
      </c>
      <c r="E14" s="179">
        <v>13825</v>
      </c>
      <c r="F14" s="179" t="s">
        <v>710</v>
      </c>
      <c r="G14" s="224">
        <v>2</v>
      </c>
      <c r="H14" s="93"/>
    </row>
    <row r="15" spans="1:11" s="223" customFormat="1" x14ac:dyDescent="0.25">
      <c r="A15" s="93"/>
      <c r="B15" s="13" t="s">
        <v>52</v>
      </c>
      <c r="C15" s="7" t="s">
        <v>57</v>
      </c>
      <c r="D15" s="178">
        <v>0.66333333333333333</v>
      </c>
      <c r="E15" s="179">
        <v>14216</v>
      </c>
      <c r="F15" s="179" t="s">
        <v>711</v>
      </c>
      <c r="G15" s="227">
        <v>2</v>
      </c>
      <c r="H15" s="93"/>
    </row>
    <row r="16" spans="1:11" s="223" customFormat="1" x14ac:dyDescent="0.25">
      <c r="A16" s="4"/>
      <c r="B16" s="13" t="s">
        <v>81</v>
      </c>
      <c r="C16" s="13" t="s">
        <v>82</v>
      </c>
      <c r="D16" s="178">
        <v>0.51999999999999991</v>
      </c>
      <c r="E16" s="179">
        <v>14761</v>
      </c>
      <c r="F16" s="179" t="s">
        <v>712</v>
      </c>
      <c r="G16" s="227">
        <v>2</v>
      </c>
      <c r="H16" s="93"/>
    </row>
    <row r="17" spans="1:7" s="223" customFormat="1" x14ac:dyDescent="0.25">
      <c r="A17" s="93"/>
      <c r="B17" s="13" t="s">
        <v>97</v>
      </c>
      <c r="C17" s="13" t="s">
        <v>98</v>
      </c>
      <c r="D17" s="178">
        <v>0</v>
      </c>
      <c r="E17" s="242" t="s">
        <v>778</v>
      </c>
      <c r="F17" s="179" t="s">
        <v>713</v>
      </c>
      <c r="G17" s="228">
        <v>4</v>
      </c>
    </row>
    <row r="18" spans="1:7" s="223" customFormat="1" x14ac:dyDescent="0.25">
      <c r="A18" s="93"/>
      <c r="B18" s="13" t="s">
        <v>28</v>
      </c>
      <c r="C18" s="13" t="s">
        <v>29</v>
      </c>
      <c r="D18" s="178">
        <v>3.3266666666666667</v>
      </c>
      <c r="E18" s="179">
        <v>10651</v>
      </c>
      <c r="F18" s="179" t="s">
        <v>714</v>
      </c>
      <c r="G18" s="227">
        <v>1</v>
      </c>
    </row>
    <row r="19" spans="1:7" s="223" customFormat="1" x14ac:dyDescent="0.25">
      <c r="A19" s="93"/>
      <c r="B19" s="13" t="s">
        <v>77</v>
      </c>
      <c r="C19" s="93" t="s">
        <v>78</v>
      </c>
      <c r="D19" s="178">
        <v>31.41</v>
      </c>
      <c r="E19" s="179">
        <v>4119</v>
      </c>
      <c r="F19" s="179" t="s">
        <v>715</v>
      </c>
      <c r="G19" s="224">
        <v>2</v>
      </c>
    </row>
    <row r="20" spans="1:7" s="223" customFormat="1" x14ac:dyDescent="0.25">
      <c r="A20" s="93"/>
      <c r="B20" s="13"/>
      <c r="C20" s="93"/>
      <c r="D20" s="70"/>
      <c r="E20" s="7"/>
      <c r="F20" s="7"/>
      <c r="G20" s="225"/>
    </row>
    <row r="21" spans="1:7" s="223" customFormat="1" x14ac:dyDescent="0.25">
      <c r="A21" s="93"/>
      <c r="B21" s="13"/>
      <c r="C21" s="93"/>
      <c r="D21" s="70"/>
      <c r="E21" s="7"/>
      <c r="F21" s="7"/>
      <c r="G21" s="6"/>
    </row>
    <row r="22" spans="1:7" ht="26.1" customHeight="1" x14ac:dyDescent="0.25">
      <c r="A22" s="263" t="s">
        <v>517</v>
      </c>
      <c r="B22" s="264"/>
      <c r="C22" s="264"/>
      <c r="D22" s="264"/>
      <c r="E22" s="264"/>
      <c r="F22" s="264"/>
      <c r="G22" s="264"/>
    </row>
    <row r="23" spans="1:7" x14ac:dyDescent="0.25">
      <c r="A23" s="271" t="s">
        <v>545</v>
      </c>
      <c r="B23" s="271"/>
      <c r="C23" s="271"/>
      <c r="D23" s="271"/>
      <c r="E23" s="271"/>
      <c r="F23" s="271"/>
      <c r="G23" s="271"/>
    </row>
    <row r="24" spans="1:7" x14ac:dyDescent="0.25">
      <c r="A24" s="272" t="s">
        <v>546</v>
      </c>
      <c r="B24" s="272"/>
      <c r="C24" s="272"/>
      <c r="D24" s="272"/>
      <c r="E24" s="272"/>
      <c r="F24" s="272"/>
      <c r="G24" s="272"/>
    </row>
    <row r="25" spans="1:7" ht="30.75" customHeight="1" x14ac:dyDescent="0.25">
      <c r="A25" s="273" t="s">
        <v>779</v>
      </c>
      <c r="B25" s="273"/>
      <c r="C25" s="273"/>
      <c r="D25" s="273"/>
      <c r="E25" s="273"/>
      <c r="F25" s="273"/>
      <c r="G25" s="273"/>
    </row>
    <row r="26" spans="1:7" ht="31.5" customHeight="1" x14ac:dyDescent="0.25">
      <c r="A26" s="260" t="s">
        <v>780</v>
      </c>
      <c r="B26" s="260"/>
      <c r="C26" s="260"/>
      <c r="D26" s="260"/>
      <c r="E26" s="260"/>
      <c r="F26" s="260"/>
      <c r="G26" s="260"/>
    </row>
    <row r="27" spans="1:7" x14ac:dyDescent="0.25">
      <c r="D27"/>
      <c r="G27" s="2"/>
    </row>
  </sheetData>
  <autoFilter ref="B3:G19" xr:uid="{00000000-0009-0000-0000-000007000000}">
    <sortState ref="C4:G19">
      <sortCondition ref="C3:C19"/>
    </sortState>
  </autoFilter>
  <mergeCells count="6">
    <mergeCell ref="A26:G26"/>
    <mergeCell ref="A2:G2"/>
    <mergeCell ref="A22:G22"/>
    <mergeCell ref="A23:G23"/>
    <mergeCell ref="A24:G24"/>
    <mergeCell ref="A25:G2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18"/>
  <sheetViews>
    <sheetView zoomScale="90" zoomScaleNormal="90" workbookViewId="0"/>
  </sheetViews>
  <sheetFormatPr defaultRowHeight="15" x14ac:dyDescent="0.25"/>
  <cols>
    <col min="1" max="1" width="30.7109375" style="163" customWidth="1"/>
    <col min="2" max="2" width="15.7109375" style="163" customWidth="1"/>
    <col min="3" max="3" width="71.7109375" style="163" customWidth="1"/>
    <col min="4" max="4" width="15.7109375" style="166" customWidth="1"/>
    <col min="5" max="5" width="15.7109375" style="167" customWidth="1"/>
    <col min="6" max="6" width="25.7109375" style="167" customWidth="1"/>
    <col min="7" max="7" width="15.7109375" style="163" customWidth="1"/>
    <col min="8" max="16384" width="9.140625" style="163"/>
  </cols>
  <sheetData>
    <row r="2" spans="1:7" ht="26.1" customHeight="1" x14ac:dyDescent="0.25">
      <c r="A2" s="274" t="s">
        <v>458</v>
      </c>
      <c r="B2" s="275"/>
      <c r="C2" s="275"/>
      <c r="D2" s="275"/>
      <c r="E2" s="275"/>
      <c r="F2" s="275"/>
      <c r="G2" s="275"/>
    </row>
    <row r="3" spans="1:7" s="159" customFormat="1" ht="45" customHeight="1" x14ac:dyDescent="0.25">
      <c r="A3" s="157" t="s">
        <v>0</v>
      </c>
      <c r="B3" s="157" t="s">
        <v>9</v>
      </c>
      <c r="C3" s="157" t="s">
        <v>1</v>
      </c>
      <c r="D3" s="180" t="s">
        <v>220</v>
      </c>
      <c r="E3" s="157" t="s">
        <v>292</v>
      </c>
      <c r="F3" s="157" t="s">
        <v>702</v>
      </c>
      <c r="G3" s="157" t="s">
        <v>517</v>
      </c>
    </row>
    <row r="4" spans="1:7" x14ac:dyDescent="0.25">
      <c r="A4" s="164" t="s">
        <v>459</v>
      </c>
      <c r="B4" s="165" t="s">
        <v>226</v>
      </c>
      <c r="C4" s="163" t="s">
        <v>340</v>
      </c>
      <c r="D4" s="166">
        <v>9.6666666666666661</v>
      </c>
      <c r="E4" s="167">
        <v>7708</v>
      </c>
      <c r="G4" s="136" t="s">
        <v>567</v>
      </c>
    </row>
    <row r="5" spans="1:7" x14ac:dyDescent="0.25">
      <c r="B5" s="165" t="s">
        <v>224</v>
      </c>
      <c r="C5" s="163" t="s">
        <v>338</v>
      </c>
      <c r="D5" s="166">
        <v>2.7033333333333331</v>
      </c>
      <c r="E5" s="167">
        <v>11162</v>
      </c>
      <c r="G5" s="136" t="s">
        <v>567</v>
      </c>
    </row>
    <row r="6" spans="1:7" x14ac:dyDescent="0.25">
      <c r="B6" s="165" t="s">
        <v>221</v>
      </c>
      <c r="C6" s="163" t="s">
        <v>335</v>
      </c>
      <c r="D6" s="166">
        <v>1.27</v>
      </c>
      <c r="E6" s="167">
        <v>12833</v>
      </c>
      <c r="G6" s="136" t="s">
        <v>567</v>
      </c>
    </row>
    <row r="7" spans="1:7" x14ac:dyDescent="0.25">
      <c r="B7" s="165" t="s">
        <v>228</v>
      </c>
      <c r="C7" s="163" t="s">
        <v>342</v>
      </c>
      <c r="D7" s="166">
        <v>1.6266666666666667</v>
      </c>
      <c r="E7" s="167">
        <v>12290</v>
      </c>
      <c r="G7" s="136" t="s">
        <v>567</v>
      </c>
    </row>
    <row r="8" spans="1:7" x14ac:dyDescent="0.25">
      <c r="B8" s="165" t="s">
        <v>227</v>
      </c>
      <c r="C8" s="163" t="s">
        <v>341</v>
      </c>
      <c r="D8" s="166">
        <v>2.4033333333333333</v>
      </c>
      <c r="E8" s="167">
        <v>11450</v>
      </c>
      <c r="G8" s="136" t="s">
        <v>567</v>
      </c>
    </row>
    <row r="9" spans="1:7" x14ac:dyDescent="0.25">
      <c r="B9" s="165" t="s">
        <v>225</v>
      </c>
      <c r="C9" s="163" t="s">
        <v>339</v>
      </c>
      <c r="D9" s="166">
        <v>0</v>
      </c>
      <c r="E9" s="242" t="s">
        <v>778</v>
      </c>
      <c r="G9" s="136" t="s">
        <v>567</v>
      </c>
    </row>
    <row r="10" spans="1:7" x14ac:dyDescent="0.25">
      <c r="B10" s="165" t="s">
        <v>222</v>
      </c>
      <c r="C10" s="163" t="s">
        <v>336</v>
      </c>
      <c r="D10" s="166">
        <v>77.69</v>
      </c>
      <c r="E10" s="167">
        <v>2024</v>
      </c>
      <c r="G10" s="136" t="s">
        <v>567</v>
      </c>
    </row>
    <row r="11" spans="1:7" x14ac:dyDescent="0.25">
      <c r="B11" s="165" t="s">
        <v>229</v>
      </c>
      <c r="C11" s="163" t="s">
        <v>343</v>
      </c>
      <c r="D11" s="166">
        <v>5.1833333333333327</v>
      </c>
      <c r="E11" s="167">
        <v>9479</v>
      </c>
      <c r="G11" s="136" t="s">
        <v>567</v>
      </c>
    </row>
    <row r="12" spans="1:7" x14ac:dyDescent="0.25">
      <c r="B12" s="165" t="s">
        <v>223</v>
      </c>
      <c r="C12" s="163" t="s">
        <v>337</v>
      </c>
      <c r="D12" s="166">
        <v>0.23666666666666666</v>
      </c>
      <c r="E12" s="167">
        <v>16618</v>
      </c>
      <c r="G12" s="136" t="s">
        <v>567</v>
      </c>
    </row>
    <row r="13" spans="1:7" x14ac:dyDescent="0.25">
      <c r="B13" s="165" t="s">
        <v>183</v>
      </c>
      <c r="C13" s="163" t="s">
        <v>334</v>
      </c>
      <c r="D13" s="166">
        <v>179.11333333333332</v>
      </c>
      <c r="E13" s="167">
        <v>892</v>
      </c>
      <c r="G13" s="136" t="s">
        <v>567</v>
      </c>
    </row>
    <row r="14" spans="1:7" x14ac:dyDescent="0.25">
      <c r="D14" s="163"/>
      <c r="E14" s="163"/>
      <c r="F14" s="163"/>
    </row>
    <row r="15" spans="1:7" x14ac:dyDescent="0.25">
      <c r="D15" s="163"/>
      <c r="E15" s="163"/>
      <c r="F15" s="163"/>
    </row>
    <row r="16" spans="1:7" ht="26.1" customHeight="1" x14ac:dyDescent="0.25">
      <c r="A16" s="266" t="s">
        <v>517</v>
      </c>
      <c r="B16" s="267"/>
      <c r="C16" s="267"/>
      <c r="D16" s="267"/>
      <c r="E16" s="267"/>
      <c r="F16" s="267"/>
      <c r="G16" s="267"/>
    </row>
    <row r="17" spans="1:7" x14ac:dyDescent="0.25">
      <c r="A17" s="269" t="s">
        <v>838</v>
      </c>
      <c r="B17" s="269"/>
      <c r="C17" s="269"/>
      <c r="D17" s="269"/>
      <c r="E17" s="269"/>
      <c r="F17" s="269"/>
      <c r="G17" s="269"/>
    </row>
    <row r="18" spans="1:7" x14ac:dyDescent="0.25">
      <c r="A18" s="268" t="s">
        <v>839</v>
      </c>
      <c r="B18" s="268"/>
      <c r="C18" s="268"/>
      <c r="D18" s="268"/>
      <c r="E18" s="268"/>
      <c r="F18" s="268"/>
      <c r="G18" s="268"/>
    </row>
  </sheetData>
  <mergeCells count="4">
    <mergeCell ref="A2:G2"/>
    <mergeCell ref="A16:G16"/>
    <mergeCell ref="A17:G17"/>
    <mergeCell ref="A18:G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Index</vt:lpstr>
      <vt:lpstr>README</vt:lpstr>
      <vt:lpstr>Complete Database</vt:lpstr>
      <vt:lpstr>Basophil</vt:lpstr>
      <vt:lpstr>B-lymphocytes</vt:lpstr>
      <vt:lpstr>Collecting Duct</vt:lpstr>
      <vt:lpstr>Connecting Tubule</vt:lpstr>
      <vt:lpstr>Dendritic Cell</vt:lpstr>
      <vt:lpstr>Distal Convoluted Tubule</vt:lpstr>
      <vt:lpstr>Endothelial Cell</vt:lpstr>
      <vt:lpstr>Eosinophil</vt:lpstr>
      <vt:lpstr>Erythrocyte</vt:lpstr>
      <vt:lpstr>Fibroblast</vt:lpstr>
      <vt:lpstr>Granular cell of afferent artio</vt:lpstr>
      <vt:lpstr>Interstital Cell</vt:lpstr>
      <vt:lpstr>Loop of Henle</vt:lpstr>
      <vt:lpstr>Macrophage</vt:lpstr>
      <vt:lpstr>Macula Densa</vt:lpstr>
      <vt:lpstr>Mast Cell</vt:lpstr>
      <vt:lpstr>Megakaryocyte</vt:lpstr>
      <vt:lpstr>Mesangial Cell</vt:lpstr>
      <vt:lpstr>Monocyte</vt:lpstr>
      <vt:lpstr>Neuronal Cell (Axon Only)</vt:lpstr>
      <vt:lpstr>Pericyte</vt:lpstr>
      <vt:lpstr>Plasma Cell</vt:lpstr>
      <vt:lpstr>Podocyte</vt:lpstr>
      <vt:lpstr>Polymorphonuclar Leukocyte</vt:lpstr>
      <vt:lpstr>Proximal Tubule</vt:lpstr>
      <vt:lpstr>Smooth Muscle Cell</vt:lpstr>
      <vt:lpstr>T-lymphocyte</vt:lpstr>
      <vt:lpstr>Transitional Epithelium</vt:lpstr>
      <vt:lpstr>Index!_FilterDatabase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nhlbihelp</cp:lastModifiedBy>
  <cp:lastPrinted>2017-12-29T16:22:43Z</cp:lastPrinted>
  <dcterms:created xsi:type="dcterms:W3CDTF">2017-12-02T17:03:15Z</dcterms:created>
  <dcterms:modified xsi:type="dcterms:W3CDTF">2018-05-14T20:44:25Z</dcterms:modified>
</cp:coreProperties>
</file>