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aronegbert/Desktop/BYU/Fall 2018/CS 478/CS478_Perceptron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D25" i="1"/>
  <c r="C25" i="1"/>
  <c r="B25" i="1"/>
</calcChain>
</file>

<file path=xl/sharedStrings.xml><?xml version="1.0" encoding="utf-8"?>
<sst xmlns="http://schemas.openxmlformats.org/spreadsheetml/2006/main" count="18" uniqueCount="10">
  <si>
    <t>Learning Rate</t>
  </si>
  <si>
    <t># Epochs</t>
  </si>
  <si>
    <t>Data Set #</t>
  </si>
  <si>
    <t>Training Set Accuracy</t>
  </si>
  <si>
    <t>Test Set Accuracy</t>
  </si>
  <si>
    <t>Training Iteration</t>
  </si>
  <si>
    <t>Average</t>
  </si>
  <si>
    <t>Epoch #</t>
  </si>
  <si>
    <t>Training Avg Misclassification Rate</t>
  </si>
  <si>
    <t>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</si>
</sst>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4" xfId="0" applyFont="1" applyFill="1" applyBorder="1"/>
    <xf numFmtId="0" fontId="0" fillId="0" borderId="5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9">
    <dxf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Sheet1!$B$28</c:f>
              <c:strCache>
                <c:ptCount val="1"/>
                <c:pt idx="0">
                  <c:v>Training Avg Misclassification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Sheet1!$A$29:$A$44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Sheet1!$B$29:$B$44</c:f>
              <c:numCache>
                <c:formatCode>General</c:formatCode>
                <c:ptCount val="16"/>
                <c:pt idx="0">
                  <c:v>0.401243329192547</c:v>
                </c:pt>
                <c:pt idx="1">
                  <c:v>0.0614903726708077</c:v>
                </c:pt>
                <c:pt idx="2">
                  <c:v>0.032919242236025</c:v>
                </c:pt>
                <c:pt idx="3">
                  <c:v>0.0422371304347828</c:v>
                </c:pt>
                <c:pt idx="4">
                  <c:v>0.0278783602484474</c:v>
                </c:pt>
                <c:pt idx="5">
                  <c:v>0.0354026583850933</c:v>
                </c:pt>
                <c:pt idx="6">
                  <c:v>0.0316759503105588</c:v>
                </c:pt>
                <c:pt idx="7">
                  <c:v>0.0354225962732919</c:v>
                </c:pt>
                <c:pt idx="8">
                  <c:v>0.0349605962732922</c:v>
                </c:pt>
                <c:pt idx="9">
                  <c:v>0.0254577142857146</c:v>
                </c:pt>
                <c:pt idx="10">
                  <c:v>0.0295037577639755</c:v>
                </c:pt>
                <c:pt idx="11">
                  <c:v>0.0194086801242237</c:v>
                </c:pt>
                <c:pt idx="12">
                  <c:v>0.0145014751552797</c:v>
                </c:pt>
                <c:pt idx="13">
                  <c:v>0.0256256677018635</c:v>
                </c:pt>
                <c:pt idx="14">
                  <c:v>0.00931677018633603</c:v>
                </c:pt>
                <c:pt idx="15">
                  <c:v>0.00621000000000005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2255424"/>
        <c:axId val="-762730208"/>
      </c:lineChart>
      <c:catAx>
        <c:axId val="-80225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2730208"/>
        <c:crosses val="autoZero"/>
        <c:auto val="1"/>
        <c:lblAlgn val="ctr"/>
        <c:lblOffset val="100"/>
        <c:noMultiLvlLbl val="0"/>
      </c:catAx>
      <c:valAx>
        <c:axId val="-762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Misclassification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22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26</xdr:row>
      <xdr:rowOff>44450</xdr:rowOff>
    </xdr:from>
    <xdr:to>
      <xdr:col>11</xdr:col>
      <xdr:colOff>774700</xdr:colOff>
      <xdr:row>39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6" totalsRowShown="0" headerRowBorderDxfId="7" tableBorderDxfId="8">
  <autoFilter ref="A1:D16"/>
  <tableColumns count="4">
    <tableColumn id="1" name="Data Set #"/>
    <tableColumn id="2" name="Learning Rate"/>
    <tableColumn id="3" name="# Epochs"/>
    <tableColumn id="4" name="Training Set Accuracy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K16" totalsRowShown="0" headerRowBorderDxfId="4" tableBorderDxfId="5">
  <autoFilter ref="H1:K16"/>
  <tableColumns count="4">
    <tableColumn id="1" name="Data Set #"/>
    <tableColumn id="2" name="Learning Rate"/>
    <tableColumn id="3" name="# Epochs"/>
    <tableColumn id="4" name="Training Set Accuracy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9:D25" totalsRowShown="0" headerRowBorderDxfId="1" tableBorderDxfId="2">
  <autoFilter ref="A19:D25"/>
  <tableColumns count="4">
    <tableColumn id="1" name="Training Iteration" dataDxfId="0"/>
    <tableColumn id="2" name="# Epochs"/>
    <tableColumn id="3" name="Training Set Accuracy"/>
    <tableColumn id="4" name="Test Set Accurac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47:C52" totalsRowShown="0">
  <autoFilter ref="A47:C52"/>
  <tableColumns count="3">
    <tableColumn id="1" name="Instance"/>
    <tableColumn id="2" name="Epoch #"/>
    <tableColumn id="3" name="Training Set Accura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18" workbookViewId="0">
      <selection activeCell="G28" sqref="G28"/>
    </sheetView>
  </sheetViews>
  <sheetFormatPr baseColWidth="10" defaultRowHeight="16" x14ac:dyDescent="0.2"/>
  <cols>
    <col min="1" max="1" width="18.1640625" customWidth="1"/>
    <col min="2" max="2" width="28" bestFit="1" customWidth="1"/>
    <col min="3" max="3" width="24.83203125" bestFit="1" customWidth="1"/>
    <col min="4" max="4" width="21.5" customWidth="1"/>
    <col min="5" max="5" width="15.33203125" bestFit="1" customWidth="1"/>
    <col min="8" max="8" width="12.1640625" customWidth="1"/>
    <col min="9" max="9" width="15" customWidth="1"/>
    <col min="10" max="10" width="11" customWidth="1"/>
    <col min="11" max="11" width="21.5" customWidth="1"/>
    <col min="12" max="12" width="15.33203125" bestFit="1" customWidth="1"/>
  </cols>
  <sheetData>
    <row r="1" spans="1:12" x14ac:dyDescent="0.2">
      <c r="A1" s="1" t="s">
        <v>2</v>
      </c>
      <c r="B1" s="1" t="s">
        <v>0</v>
      </c>
      <c r="C1" s="1" t="s">
        <v>1</v>
      </c>
      <c r="D1" s="1" t="s">
        <v>3</v>
      </c>
      <c r="E1" s="3"/>
      <c r="H1" s="1" t="s">
        <v>2</v>
      </c>
      <c r="I1" s="1" t="s">
        <v>0</v>
      </c>
      <c r="J1" s="1" t="s">
        <v>1</v>
      </c>
      <c r="K1" s="1" t="s">
        <v>3</v>
      </c>
      <c r="L1" s="3"/>
    </row>
    <row r="2" spans="1:12" x14ac:dyDescent="0.2">
      <c r="A2" s="3">
        <v>1</v>
      </c>
      <c r="B2">
        <v>0.1</v>
      </c>
      <c r="C2">
        <v>10</v>
      </c>
      <c r="D2" s="3">
        <v>0.875</v>
      </c>
      <c r="E2" s="3"/>
      <c r="H2" s="3">
        <v>2</v>
      </c>
      <c r="I2">
        <v>0.1</v>
      </c>
      <c r="J2">
        <v>10</v>
      </c>
      <c r="K2" s="3">
        <v>0.75</v>
      </c>
      <c r="L2" s="3"/>
    </row>
    <row r="3" spans="1:12" x14ac:dyDescent="0.2">
      <c r="A3" s="3">
        <v>1</v>
      </c>
      <c r="B3">
        <v>0.1</v>
      </c>
      <c r="C3">
        <v>10</v>
      </c>
      <c r="D3" s="3">
        <v>0.875</v>
      </c>
      <c r="E3" s="3"/>
      <c r="H3" s="3">
        <v>2</v>
      </c>
      <c r="I3">
        <v>0.1</v>
      </c>
      <c r="J3">
        <v>10</v>
      </c>
      <c r="K3" s="3">
        <v>0.625</v>
      </c>
      <c r="L3" s="3"/>
    </row>
    <row r="4" spans="1:12" x14ac:dyDescent="0.2">
      <c r="A4" s="3">
        <v>1</v>
      </c>
      <c r="B4">
        <v>0.1</v>
      </c>
      <c r="C4">
        <v>10</v>
      </c>
      <c r="D4" s="3">
        <v>1</v>
      </c>
      <c r="E4" s="3"/>
      <c r="H4" s="3">
        <v>2</v>
      </c>
      <c r="I4">
        <v>0.1</v>
      </c>
      <c r="J4">
        <v>10</v>
      </c>
      <c r="K4" s="3">
        <v>0.75</v>
      </c>
      <c r="L4" s="3"/>
    </row>
    <row r="5" spans="1:12" x14ac:dyDescent="0.2">
      <c r="A5" s="3">
        <v>1</v>
      </c>
      <c r="B5">
        <v>0.1</v>
      </c>
      <c r="C5">
        <v>10</v>
      </c>
      <c r="D5" s="3">
        <v>0.75</v>
      </c>
      <c r="E5" s="3"/>
      <c r="H5" s="3">
        <v>2</v>
      </c>
      <c r="I5">
        <v>0.1</v>
      </c>
      <c r="J5">
        <v>10</v>
      </c>
      <c r="K5" s="3">
        <v>1</v>
      </c>
      <c r="L5" s="3"/>
    </row>
    <row r="6" spans="1:12" x14ac:dyDescent="0.2">
      <c r="A6" s="1">
        <v>1</v>
      </c>
      <c r="B6" s="1">
        <v>0.1</v>
      </c>
      <c r="C6" s="1">
        <v>10</v>
      </c>
      <c r="D6" s="1">
        <v>1</v>
      </c>
      <c r="E6" s="3"/>
      <c r="H6" s="1">
        <v>2</v>
      </c>
      <c r="I6" s="1">
        <v>0.1</v>
      </c>
      <c r="J6" s="1">
        <v>10</v>
      </c>
      <c r="K6" s="1">
        <v>0.875</v>
      </c>
      <c r="L6" s="3"/>
    </row>
    <row r="7" spans="1:12" x14ac:dyDescent="0.2">
      <c r="A7" s="3">
        <v>1</v>
      </c>
      <c r="B7">
        <v>0.2</v>
      </c>
      <c r="C7">
        <v>10</v>
      </c>
      <c r="D7" s="2">
        <v>1</v>
      </c>
      <c r="E7" s="2"/>
      <c r="H7" s="3">
        <v>2</v>
      </c>
      <c r="I7">
        <v>0.2</v>
      </c>
      <c r="J7">
        <v>10</v>
      </c>
      <c r="K7" s="2">
        <v>0.75</v>
      </c>
      <c r="L7" s="2"/>
    </row>
    <row r="8" spans="1:12" x14ac:dyDescent="0.2">
      <c r="A8" s="3">
        <v>1</v>
      </c>
      <c r="B8">
        <v>0.2</v>
      </c>
      <c r="C8">
        <v>10</v>
      </c>
      <c r="D8" s="2">
        <v>1</v>
      </c>
      <c r="E8" s="2"/>
      <c r="H8" s="3">
        <v>2</v>
      </c>
      <c r="I8">
        <v>0.2</v>
      </c>
      <c r="J8">
        <v>10</v>
      </c>
      <c r="K8" s="2">
        <v>0.85</v>
      </c>
      <c r="L8" s="2"/>
    </row>
    <row r="9" spans="1:12" x14ac:dyDescent="0.2">
      <c r="A9" s="3">
        <v>1</v>
      </c>
      <c r="B9">
        <v>0.2</v>
      </c>
      <c r="C9">
        <v>10</v>
      </c>
      <c r="D9" s="3">
        <v>0.875</v>
      </c>
      <c r="E9" s="2"/>
      <c r="H9" s="3">
        <v>2</v>
      </c>
      <c r="I9">
        <v>0.2</v>
      </c>
      <c r="J9">
        <v>10</v>
      </c>
      <c r="K9" s="2">
        <v>1</v>
      </c>
      <c r="L9" s="2"/>
    </row>
    <row r="10" spans="1:12" x14ac:dyDescent="0.2">
      <c r="A10" s="3">
        <v>1</v>
      </c>
      <c r="B10">
        <v>0.2</v>
      </c>
      <c r="C10">
        <v>10</v>
      </c>
      <c r="D10" s="3">
        <v>0.875</v>
      </c>
      <c r="E10" s="2"/>
      <c r="H10" s="3">
        <v>2</v>
      </c>
      <c r="I10">
        <v>0.2</v>
      </c>
      <c r="J10">
        <v>10</v>
      </c>
      <c r="K10" s="2">
        <v>1</v>
      </c>
      <c r="L10" s="2"/>
    </row>
    <row r="11" spans="1:12" x14ac:dyDescent="0.2">
      <c r="A11" s="1">
        <v>1</v>
      </c>
      <c r="B11" s="1">
        <v>0.2</v>
      </c>
      <c r="C11" s="1">
        <v>10</v>
      </c>
      <c r="D11" s="1">
        <v>1</v>
      </c>
      <c r="E11" s="3"/>
      <c r="H11" s="1">
        <v>2</v>
      </c>
      <c r="I11" s="1">
        <v>0.2</v>
      </c>
      <c r="J11" s="1">
        <v>10</v>
      </c>
      <c r="K11" s="1">
        <v>0.875</v>
      </c>
      <c r="L11" s="3"/>
    </row>
    <row r="12" spans="1:12" x14ac:dyDescent="0.2">
      <c r="A12" s="3">
        <v>1</v>
      </c>
      <c r="B12">
        <v>0.5</v>
      </c>
      <c r="C12">
        <v>10</v>
      </c>
      <c r="D12" s="3">
        <v>0.875</v>
      </c>
      <c r="E12" s="2"/>
      <c r="H12" s="3">
        <v>2</v>
      </c>
      <c r="I12">
        <v>0.5</v>
      </c>
      <c r="J12">
        <v>10</v>
      </c>
      <c r="K12" s="2">
        <v>0.875</v>
      </c>
      <c r="L12" s="2"/>
    </row>
    <row r="13" spans="1:12" x14ac:dyDescent="0.2">
      <c r="A13" s="3">
        <v>1</v>
      </c>
      <c r="B13">
        <v>0.5</v>
      </c>
      <c r="C13">
        <v>10</v>
      </c>
      <c r="D13" s="2">
        <v>1</v>
      </c>
      <c r="E13" s="2"/>
      <c r="H13" s="3">
        <v>2</v>
      </c>
      <c r="I13">
        <v>0.5</v>
      </c>
      <c r="J13">
        <v>10</v>
      </c>
      <c r="K13" s="2">
        <v>1</v>
      </c>
      <c r="L13" s="2"/>
    </row>
    <row r="14" spans="1:12" x14ac:dyDescent="0.2">
      <c r="A14" s="3">
        <v>1</v>
      </c>
      <c r="B14">
        <v>0.5</v>
      </c>
      <c r="C14">
        <v>10</v>
      </c>
      <c r="D14" s="2">
        <v>1</v>
      </c>
      <c r="E14" s="2"/>
      <c r="H14" s="3">
        <v>2</v>
      </c>
      <c r="I14">
        <v>0.5</v>
      </c>
      <c r="J14">
        <v>10</v>
      </c>
      <c r="K14" s="2">
        <v>1</v>
      </c>
      <c r="L14" s="2"/>
    </row>
    <row r="15" spans="1:12" x14ac:dyDescent="0.2">
      <c r="A15" s="3">
        <v>1</v>
      </c>
      <c r="B15">
        <v>0.5</v>
      </c>
      <c r="C15">
        <v>10</v>
      </c>
      <c r="D15" s="2">
        <v>1</v>
      </c>
      <c r="E15" s="2"/>
      <c r="H15" s="3">
        <v>2</v>
      </c>
      <c r="I15">
        <v>0.5</v>
      </c>
      <c r="J15">
        <v>10</v>
      </c>
      <c r="K15" s="2">
        <v>1</v>
      </c>
      <c r="L15" s="2"/>
    </row>
    <row r="16" spans="1:12" x14ac:dyDescent="0.2">
      <c r="A16" s="3">
        <v>1</v>
      </c>
      <c r="B16" s="3">
        <v>0.5</v>
      </c>
      <c r="C16" s="3">
        <v>10</v>
      </c>
      <c r="D16" s="3">
        <v>1</v>
      </c>
      <c r="E16" s="3"/>
      <c r="H16" s="3">
        <v>2</v>
      </c>
      <c r="I16" s="3">
        <v>0.5</v>
      </c>
      <c r="J16" s="3">
        <v>10</v>
      </c>
      <c r="K16" s="3">
        <v>0.875</v>
      </c>
      <c r="L16" s="3"/>
    </row>
    <row r="19" spans="1:7" x14ac:dyDescent="0.2">
      <c r="A19" s="4" t="s">
        <v>5</v>
      </c>
      <c r="B19" s="1" t="s">
        <v>1</v>
      </c>
      <c r="C19" s="1" t="s">
        <v>3</v>
      </c>
      <c r="D19" s="1" t="s">
        <v>4</v>
      </c>
    </row>
    <row r="20" spans="1:7" x14ac:dyDescent="0.2">
      <c r="A20" s="5">
        <v>1</v>
      </c>
      <c r="B20" s="3">
        <v>10</v>
      </c>
      <c r="C20" s="3">
        <v>0.99068000000000001</v>
      </c>
      <c r="D20" s="3">
        <v>0.92086000000000001</v>
      </c>
    </row>
    <row r="21" spans="1:7" x14ac:dyDescent="0.2">
      <c r="A21" s="5">
        <v>2</v>
      </c>
      <c r="B21" s="3">
        <v>13</v>
      </c>
      <c r="C21" s="3">
        <v>0.99378999999999995</v>
      </c>
      <c r="D21" s="3">
        <v>0.93525000000000003</v>
      </c>
    </row>
    <row r="22" spans="1:7" x14ac:dyDescent="0.2">
      <c r="A22" s="5">
        <v>3</v>
      </c>
      <c r="B22" s="3">
        <v>10</v>
      </c>
      <c r="C22" s="3">
        <v>0.98136000000000001</v>
      </c>
      <c r="D22" s="3">
        <v>0.94245000000000001</v>
      </c>
    </row>
    <row r="23" spans="1:7" x14ac:dyDescent="0.2">
      <c r="A23" s="5">
        <v>4</v>
      </c>
      <c r="B23" s="3">
        <v>15</v>
      </c>
      <c r="C23" s="3">
        <v>0.99378999999999995</v>
      </c>
      <c r="D23" s="3">
        <v>0.90647</v>
      </c>
    </row>
    <row r="24" spans="1:7" x14ac:dyDescent="0.2">
      <c r="A24" s="4">
        <v>5</v>
      </c>
      <c r="B24" s="1">
        <v>11</v>
      </c>
      <c r="C24" s="1">
        <v>0.99068000000000001</v>
      </c>
      <c r="D24" s="1">
        <v>0.94245000000000001</v>
      </c>
    </row>
    <row r="25" spans="1:7" x14ac:dyDescent="0.2">
      <c r="A25" s="4" t="s">
        <v>6</v>
      </c>
      <c r="B25" s="3">
        <f>AVERAGE(B20:B24)</f>
        <v>11.8</v>
      </c>
      <c r="C25" s="3">
        <f>AVERAGE(C20:C24)</f>
        <v>0.99006000000000005</v>
      </c>
      <c r="D25" s="7">
        <f>AVERAGE(D20:D24)</f>
        <v>0.92949599999999999</v>
      </c>
    </row>
    <row r="26" spans="1:7" x14ac:dyDescent="0.2">
      <c r="A26" s="3"/>
      <c r="B26" s="3"/>
      <c r="C26" s="3"/>
      <c r="D26" s="3"/>
    </row>
    <row r="28" spans="1:7" x14ac:dyDescent="0.2">
      <c r="A28" t="s">
        <v>7</v>
      </c>
      <c r="B28" t="s">
        <v>8</v>
      </c>
    </row>
    <row r="29" spans="1:7" x14ac:dyDescent="0.2">
      <c r="A29">
        <v>0</v>
      </c>
      <c r="B29">
        <f>1 - AVERAGE(C29:G29)</f>
        <v>0.40124332919254679</v>
      </c>
      <c r="C29">
        <v>0.58696000000000004</v>
      </c>
      <c r="D29">
        <v>0.60248000000000002</v>
      </c>
      <c r="E29">
        <v>0.60248000000000002</v>
      </c>
      <c r="F29">
        <v>0.59006211180124202</v>
      </c>
      <c r="G29">
        <v>0.61180124223602395</v>
      </c>
    </row>
    <row r="30" spans="1:7" x14ac:dyDescent="0.2">
      <c r="A30">
        <v>1</v>
      </c>
      <c r="B30">
        <f>1 - AVERAGE(C30:G30)</f>
        <v>6.1490372670807703E-2</v>
      </c>
      <c r="C30">
        <v>0.94720000000000004</v>
      </c>
      <c r="D30">
        <v>0.95342000000000005</v>
      </c>
      <c r="E30">
        <v>0.95962999999999998</v>
      </c>
      <c r="F30">
        <v>0.93167701863354002</v>
      </c>
      <c r="G30">
        <v>0.90062111801242195</v>
      </c>
    </row>
    <row r="31" spans="1:7" x14ac:dyDescent="0.2">
      <c r="A31">
        <v>2</v>
      </c>
      <c r="B31">
        <f>1 - AVERAGE(C31:G31)</f>
        <v>3.2919242236025048E-2</v>
      </c>
      <c r="C31">
        <v>0.96894000000000002</v>
      </c>
      <c r="D31">
        <v>0.97204999999999997</v>
      </c>
      <c r="E31">
        <v>0.95342000000000005</v>
      </c>
      <c r="F31">
        <v>0.96583850931676996</v>
      </c>
      <c r="G31">
        <v>0.97515527950310499</v>
      </c>
    </row>
    <row r="32" spans="1:7" x14ac:dyDescent="0.2">
      <c r="A32">
        <v>3</v>
      </c>
      <c r="B32">
        <f>1 - AVERAGE(C32:G32)</f>
        <v>4.2237130434782832E-2</v>
      </c>
      <c r="C32">
        <v>0.95962000000000003</v>
      </c>
      <c r="D32">
        <v>0.96584000000000003</v>
      </c>
      <c r="E32">
        <v>0.97204999999999997</v>
      </c>
      <c r="F32">
        <v>0.91304347826086896</v>
      </c>
      <c r="G32">
        <v>0.97826086956521696</v>
      </c>
    </row>
    <row r="33" spans="1:7" x14ac:dyDescent="0.2">
      <c r="A33">
        <v>4</v>
      </c>
      <c r="B33">
        <f>1 - AVERAGE(C33:G33)</f>
        <v>2.7878360248447365E-2</v>
      </c>
      <c r="C33">
        <v>0.97826000000000002</v>
      </c>
      <c r="D33">
        <v>0.98172999999999999</v>
      </c>
      <c r="E33">
        <v>0.96272999999999997</v>
      </c>
      <c r="F33">
        <v>0.96273291925465798</v>
      </c>
      <c r="G33">
        <v>0.97515527950310499</v>
      </c>
    </row>
    <row r="34" spans="1:7" x14ac:dyDescent="0.2">
      <c r="A34">
        <v>5</v>
      </c>
      <c r="B34">
        <f>1 - AVERAGE(C34:G34)</f>
        <v>3.5402658385093266E-2</v>
      </c>
      <c r="C34">
        <v>0.96584000000000003</v>
      </c>
      <c r="D34">
        <v>0.97826000000000002</v>
      </c>
      <c r="E34">
        <v>0.97516000000000003</v>
      </c>
      <c r="F34">
        <v>0.95962732919254601</v>
      </c>
      <c r="G34">
        <v>0.94409937888198703</v>
      </c>
    </row>
    <row r="35" spans="1:7" x14ac:dyDescent="0.2">
      <c r="A35">
        <v>6</v>
      </c>
      <c r="B35">
        <f>1 - AVERAGE(C35:G35)</f>
        <v>3.1675950310558809E-2</v>
      </c>
      <c r="C35">
        <v>0.96584000000000003</v>
      </c>
      <c r="D35">
        <v>0.97826000000000002</v>
      </c>
      <c r="E35">
        <v>0.97516000000000003</v>
      </c>
      <c r="F35">
        <v>0.96894409937888204</v>
      </c>
      <c r="G35">
        <v>0.95341614906832295</v>
      </c>
    </row>
    <row r="36" spans="1:7" x14ac:dyDescent="0.2">
      <c r="A36">
        <v>7</v>
      </c>
      <c r="B36">
        <f>1 - AVERAGE(C36:G36)</f>
        <v>3.5422596273291918E-2</v>
      </c>
      <c r="C36">
        <v>0.98136999999999996</v>
      </c>
      <c r="D36">
        <v>0.98436999999999997</v>
      </c>
      <c r="E36">
        <v>0.92547000000000001</v>
      </c>
      <c r="F36">
        <v>0.96273291925465798</v>
      </c>
      <c r="G36">
        <v>0.96894409937888204</v>
      </c>
    </row>
    <row r="37" spans="1:7" x14ac:dyDescent="0.2">
      <c r="A37">
        <v>8</v>
      </c>
      <c r="B37">
        <f>1 - AVERAGE(C37:G37)</f>
        <v>3.4960596273292177E-2</v>
      </c>
      <c r="C37">
        <v>0.95342000000000005</v>
      </c>
      <c r="D37">
        <v>0.94010000000000005</v>
      </c>
      <c r="E37">
        <v>0.96894409937888204</v>
      </c>
      <c r="F37">
        <v>0.98757763975155199</v>
      </c>
      <c r="G37">
        <v>0.97515527950310499</v>
      </c>
    </row>
    <row r="38" spans="1:7" x14ac:dyDescent="0.2">
      <c r="A38">
        <v>9</v>
      </c>
      <c r="B38">
        <f>1 - AVERAGE(C38:G38)</f>
        <v>2.5457714285714639E-2</v>
      </c>
      <c r="C38">
        <v>0.96894000000000002</v>
      </c>
      <c r="D38">
        <v>0.97519999999999996</v>
      </c>
      <c r="E38">
        <v>0.95652173913043403</v>
      </c>
      <c r="F38">
        <v>0.98757763975155199</v>
      </c>
      <c r="G38">
        <v>0.98447204968944102</v>
      </c>
    </row>
    <row r="39" spans="1:7" x14ac:dyDescent="0.2">
      <c r="A39">
        <v>10</v>
      </c>
      <c r="B39">
        <f>1 - AVERAGE(C39:G39)</f>
        <v>2.9503757763975513E-2</v>
      </c>
      <c r="C39">
        <v>0.93789</v>
      </c>
      <c r="D39">
        <v>0.99689000000000005</v>
      </c>
      <c r="E39">
        <v>0.97204968944099301</v>
      </c>
      <c r="G39">
        <v>0.97515527950310499</v>
      </c>
    </row>
    <row r="40" spans="1:7" x14ac:dyDescent="0.2">
      <c r="A40">
        <v>11</v>
      </c>
      <c r="B40">
        <f>1 - AVERAGE(C40:G40)</f>
        <v>1.9408680124223698E-2</v>
      </c>
      <c r="C40">
        <v>0.95962999999999998</v>
      </c>
      <c r="D40">
        <v>0.98758000000000001</v>
      </c>
      <c r="E40">
        <v>0.98447204968944102</v>
      </c>
      <c r="G40">
        <v>0.99068322981366397</v>
      </c>
    </row>
    <row r="41" spans="1:7" x14ac:dyDescent="0.2">
      <c r="A41">
        <v>12</v>
      </c>
      <c r="B41">
        <f>1 - AVERAGE(C41:G41)</f>
        <v>1.4501475155279664E-2</v>
      </c>
      <c r="C41">
        <v>0.97926000000000002</v>
      </c>
      <c r="D41">
        <v>0.99378999999999995</v>
      </c>
      <c r="E41">
        <v>0.98136645962732905</v>
      </c>
      <c r="G41">
        <v>0.98757763975155199</v>
      </c>
    </row>
    <row r="42" spans="1:7" x14ac:dyDescent="0.2">
      <c r="A42">
        <v>13</v>
      </c>
      <c r="B42">
        <f>1 - AVERAGE(C42:G42)</f>
        <v>2.5625667701863475E-2</v>
      </c>
      <c r="C42">
        <v>0.98446999999999996</v>
      </c>
      <c r="D42">
        <v>0.95340000000000003</v>
      </c>
      <c r="E42">
        <v>0.97826086956521696</v>
      </c>
      <c r="G42">
        <v>0.98136645962732905</v>
      </c>
    </row>
    <row r="43" spans="1:7" x14ac:dyDescent="0.2">
      <c r="A43">
        <v>14</v>
      </c>
      <c r="B43">
        <f>1 - AVERAGE(C43:G43)</f>
        <v>9.3167701863360319E-3</v>
      </c>
      <c r="E43">
        <v>0.99068322981366397</v>
      </c>
    </row>
    <row r="44" spans="1:7" x14ac:dyDescent="0.2">
      <c r="A44">
        <v>15</v>
      </c>
      <c r="B44">
        <f>1 - AVERAGE(C44:G44)</f>
        <v>6.2100000000000488E-3</v>
      </c>
      <c r="E44" s="6">
        <v>0.99378999999999995</v>
      </c>
    </row>
    <row r="47" spans="1:7" x14ac:dyDescent="0.2">
      <c r="A47" t="s">
        <v>9</v>
      </c>
      <c r="B47" t="s">
        <v>7</v>
      </c>
      <c r="C47" t="s">
        <v>3</v>
      </c>
    </row>
    <row r="48" spans="1:7" x14ac:dyDescent="0.2">
      <c r="A48">
        <v>1</v>
      </c>
      <c r="B48">
        <v>38</v>
      </c>
      <c r="C48">
        <v>0.94667000000000001</v>
      </c>
    </row>
    <row r="49" spans="1:3" x14ac:dyDescent="0.2">
      <c r="A49">
        <v>2</v>
      </c>
      <c r="B49">
        <v>12</v>
      </c>
      <c r="C49">
        <v>0.95333999999999997</v>
      </c>
    </row>
    <row r="50" spans="1:3" x14ac:dyDescent="0.2">
      <c r="A50">
        <v>3</v>
      </c>
      <c r="B50">
        <v>17</v>
      </c>
      <c r="C50">
        <v>0.66666000000000003</v>
      </c>
    </row>
    <row r="51" spans="1:3" x14ac:dyDescent="0.2">
      <c r="A51">
        <v>4</v>
      </c>
      <c r="B51">
        <v>44</v>
      </c>
      <c r="C51">
        <v>0.95330000000000004</v>
      </c>
    </row>
    <row r="52" spans="1:3" x14ac:dyDescent="0.2">
      <c r="A52">
        <v>5</v>
      </c>
      <c r="B52">
        <v>10</v>
      </c>
      <c r="C52">
        <v>0.85329999999999995</v>
      </c>
    </row>
  </sheetData>
  <pageMargins left="0.7" right="0.7" top="0.75" bottom="0.75" header="0.3" footer="0.3"/>
  <pageSetup orientation="portrait" horizontalDpi="0" verticalDpi="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2018-09-24T19:10:53Z</dcterms:created>
  <dcterms:modified xsi:type="dcterms:W3CDTF">2018-09-25T03:45:07Z</dcterms:modified>
</cp:coreProperties>
</file>