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EricKim\Documents\aegis4048.github.io-source\content\downloads\notebooks\"/>
    </mc:Choice>
  </mc:AlternateContent>
  <xr:revisionPtr revIDLastSave="0" documentId="13_ncr:1_{2147E4C6-ECCC-40AA-8061-577E3CCF4B9F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Refined" sheetId="1" r:id="rId1"/>
    <sheet name="Sim Format 1" sheetId="2" r:id="rId2"/>
    <sheet name="Bakken Envelope" sheetId="6" r:id="rId3"/>
    <sheet name="Delaware Envelope" sheetId="7" r:id="rId4"/>
    <sheet name="Sim Format 2" sheetId="3" r:id="rId5"/>
    <sheet name="Sim Format 3" sheetId="5" r:id="rId6"/>
    <sheet name="Basin-region match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4" l="1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Q110" i="1"/>
  <c r="Q103" i="1"/>
  <c r="Q96" i="1"/>
  <c r="Q89" i="1"/>
  <c r="Q82" i="1"/>
  <c r="Q75" i="1"/>
  <c r="Q68" i="1"/>
  <c r="Q61" i="1"/>
  <c r="Q54" i="1"/>
  <c r="Q47" i="1"/>
  <c r="Q40" i="1"/>
  <c r="Q33" i="1"/>
  <c r="Q26" i="1"/>
  <c r="Q19" i="1"/>
  <c r="Q12" i="1"/>
  <c r="Q5" i="1"/>
</calcChain>
</file>

<file path=xl/sharedStrings.xml><?xml version="1.0" encoding="utf-8"?>
<sst xmlns="http://schemas.openxmlformats.org/spreadsheetml/2006/main" count="1065" uniqueCount="111">
  <si>
    <t>Region*</t>
  </si>
  <si>
    <t>Results**</t>
  </si>
  <si>
    <t>Month</t>
  </si>
  <si>
    <t>Jan -&gt; July
Flash Vol. Diff (%)</t>
  </si>
  <si>
    <t>Bakken Shale</t>
  </si>
  <si>
    <t>Air T (°F)</t>
  </si>
  <si>
    <t>Gas (MCFD)</t>
  </si>
  <si>
    <t>Tank T (°F)</t>
  </si>
  <si>
    <t>RVP (psia)</t>
  </si>
  <si>
    <t>SG</t>
  </si>
  <si>
    <t>Dew T (°F)***</t>
  </si>
  <si>
    <t>GHV (Btu/scf)</t>
  </si>
  <si>
    <t>Powder River</t>
  </si>
  <si>
    <t>Haynesville 
(Louisiana)</t>
  </si>
  <si>
    <t>Delaware</t>
  </si>
  <si>
    <t>Midland</t>
  </si>
  <si>
    <t>Barnett Shale</t>
  </si>
  <si>
    <t>Marcellus/Utica 
(West Virginia)</t>
  </si>
  <si>
    <t>Granite Wash</t>
  </si>
  <si>
    <t>Denver-Julesburg</t>
  </si>
  <si>
    <t>Woodford Shale 
(Anadarko)</t>
  </si>
  <si>
    <t>Marcellus/Utica 
(Pennsylvania)</t>
  </si>
  <si>
    <t>Woodford Shale 
(Arkoma)</t>
  </si>
  <si>
    <t>Marcellus/Utica
 (Ohio)</t>
  </si>
  <si>
    <t>Haynesville 
(Texas)</t>
  </si>
  <si>
    <t>Marcellus/Utica 
(New York)</t>
  </si>
  <si>
    <t>Eagleford 
(San Antonio)</t>
  </si>
  <si>
    <t>*Regional monthly average ambient air T  data comes from AP 42 Chapter 7's Table 7.1-7. Location names are changed to match major oil and gas basins in the US.</t>
  </si>
  <si>
    <t>**Assumes liquid being dumped to tanks from a heater treater operating at 30 psig and 120F.</t>
  </si>
  <si>
    <t>***Dew point temperature at 250 psig</t>
  </si>
  <si>
    <t>Location</t>
  </si>
  <si>
    <t>Tank T (F)</t>
  </si>
  <si>
    <t>Dew T (F)</t>
  </si>
  <si>
    <t>San Antonio, TX</t>
  </si>
  <si>
    <t>Lufkin, TX</t>
  </si>
  <si>
    <t>Shreveport, LA</t>
  </si>
  <si>
    <t>El Paso, TX</t>
  </si>
  <si>
    <t>Midland, TX</t>
  </si>
  <si>
    <t>Dallas-Fort Worth, TX</t>
  </si>
  <si>
    <t>Charleston, WV</t>
  </si>
  <si>
    <t>Amarillo, TX</t>
  </si>
  <si>
    <t>Denver, CO</t>
  </si>
  <si>
    <t>Oklahoma City, OK</t>
  </si>
  <si>
    <t>Pittsburgh, PA</t>
  </si>
  <si>
    <t>Tulsa, OK</t>
  </si>
  <si>
    <t>Columbus, OH</t>
  </si>
  <si>
    <t>Casper, WY</t>
  </si>
  <si>
    <t>Binghamton, NY</t>
  </si>
  <si>
    <t>Williston, ND</t>
  </si>
  <si>
    <t>Results</t>
  </si>
  <si>
    <t>Marcellus/Utica (New York)</t>
  </si>
  <si>
    <t>Marcellus/Utica (West Virginia)</t>
  </si>
  <si>
    <t>Marcellus/Utica (Ohio)</t>
  </si>
  <si>
    <t>Haynesville (Texas)</t>
  </si>
  <si>
    <t>Woodford Shale, Anadarko</t>
  </si>
  <si>
    <t>Marcellus/Utica (Pennsylvania)</t>
  </si>
  <si>
    <t>Eagleford (San Antonio)</t>
  </si>
  <si>
    <t>Haynesville (Louisiana)</t>
  </si>
  <si>
    <t>Woodford Shale, Arkoma</t>
  </si>
  <si>
    <t>Region</t>
  </si>
  <si>
    <t>State</t>
  </si>
  <si>
    <t>City</t>
  </si>
  <si>
    <t>Symbol</t>
  </si>
  <si>
    <t>Units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</si>
  <si>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</si>
  <si>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</si>
  <si>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</si>
  <si>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</si>
  <si>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</si>
  <si>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</si>
  <si>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</si>
  <si>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</si>
  <si>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</si>
  <si>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</si>
  <si>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</si>
  <si>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</si>
  <si>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</si>
  <si>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Jan -&gt; July Diff</t>
  </si>
  <si>
    <t>ND</t>
  </si>
  <si>
    <t>Williston</t>
  </si>
  <si>
    <t>TAA</t>
  </si>
  <si>
    <t>°F</t>
  </si>
  <si>
    <t>NY</t>
  </si>
  <si>
    <t>Binghamton</t>
  </si>
  <si>
    <t>WY</t>
  </si>
  <si>
    <t>Casper</t>
  </si>
  <si>
    <t>OH</t>
  </si>
  <si>
    <t>Columbus</t>
  </si>
  <si>
    <t>OK</t>
  </si>
  <si>
    <t>Tulsa</t>
  </si>
  <si>
    <t>PA</t>
  </si>
  <si>
    <t>Pittsburgh</t>
  </si>
  <si>
    <t>Oklahoma City</t>
  </si>
  <si>
    <t>CO</t>
  </si>
  <si>
    <t>Denver</t>
  </si>
  <si>
    <t>TX</t>
  </si>
  <si>
    <t>Amarillo</t>
  </si>
  <si>
    <t>WV</t>
  </si>
  <si>
    <t>Charleston</t>
  </si>
  <si>
    <t>Dallas-Fort Worth</t>
  </si>
  <si>
    <t>El Paso</t>
  </si>
  <si>
    <t>LA</t>
  </si>
  <si>
    <t>Shreveport</t>
  </si>
  <si>
    <t>Lufkin</t>
  </si>
  <si>
    <t>San Antonio</t>
  </si>
  <si>
    <t>AVG Air T (F)</t>
  </si>
  <si>
    <t>Basin</t>
  </si>
  <si>
    <t>Temperature</t>
  </si>
  <si>
    <t>Pressure</t>
  </si>
  <si>
    <t>First = Jan</t>
  </si>
  <si>
    <t>Scnd =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</si>
</sst>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+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theme="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theme="2"/>
      </bottom>
      <diagonal/>
    </border>
    <border>
      <left style="medium">
        <color indexed="64"/>
      </left>
      <right style="thin">
        <color indexed="64"/>
      </right>
      <top style="hair">
        <color theme="2"/>
      </top>
      <bottom style="hair">
        <color theme="2"/>
      </bottom>
      <diagonal/>
    </border>
    <border>
      <left style="thin">
        <color indexed="64"/>
      </left>
      <right style="thin">
        <color indexed="64"/>
      </right>
      <top style="hair">
        <color theme="2"/>
      </top>
      <bottom style="hair">
        <color theme="2"/>
      </bottom>
      <diagonal/>
    </border>
    <border>
      <left style="thin">
        <color indexed="64"/>
      </left>
      <right style="medium">
        <color indexed="64"/>
      </right>
      <top style="hair">
        <color theme="2"/>
      </top>
      <bottom style="hair">
        <color theme="2"/>
      </bottom>
      <diagonal/>
    </border>
    <border>
      <left style="medium">
        <color indexed="64"/>
      </left>
      <right style="medium">
        <color indexed="64"/>
      </right>
      <top style="hair">
        <color theme="2"/>
      </top>
      <bottom style="hair">
        <color theme="2"/>
      </bottom>
      <diagonal/>
    </border>
    <border>
      <left style="medium">
        <color indexed="64"/>
      </left>
      <right style="thin">
        <color indexed="64"/>
      </right>
      <top style="hair">
        <color theme="2"/>
      </top>
      <bottom/>
      <diagonal/>
    </border>
    <border>
      <left style="thin">
        <color indexed="64"/>
      </left>
      <right style="thin">
        <color indexed="64"/>
      </right>
      <top style="hair">
        <color theme="2"/>
      </top>
      <bottom/>
      <diagonal/>
    </border>
    <border>
      <left style="thin">
        <color indexed="64"/>
      </left>
      <right style="medium">
        <color indexed="64"/>
      </right>
      <top style="hair">
        <color theme="2"/>
      </top>
      <bottom/>
      <diagonal/>
    </border>
    <border>
      <left style="medium">
        <color indexed="64"/>
      </left>
      <right style="medium">
        <color indexed="64"/>
      </right>
      <top style="hair">
        <color theme="2"/>
      </top>
      <bottom/>
      <diagonal/>
    </border>
    <border>
      <left style="medium">
        <color indexed="64"/>
      </left>
      <right style="thin">
        <color indexed="64"/>
      </right>
      <top style="hair">
        <color theme="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theme="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theme="2"/>
      </bottom>
      <diagonal/>
    </border>
    <border>
      <left style="thin">
        <color indexed="64"/>
      </left>
      <right style="medium">
        <color indexed="64"/>
      </right>
      <top/>
      <bottom style="hair">
        <color theme="2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1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164" fontId="0" fillId="4" borderId="12" xfId="0" applyNumberFormat="1" applyFill="1" applyBorder="1" applyAlignment="1">
      <alignment vertical="center"/>
    </xf>
    <xf numFmtId="164" fontId="0" fillId="3" borderId="12" xfId="0" applyNumberFormat="1" applyFill="1" applyBorder="1" applyAlignment="1">
      <alignment vertical="center"/>
    </xf>
    <xf numFmtId="164" fontId="0" fillId="3" borderId="13" xfId="0" applyNumberFormat="1" applyFill="1" applyBorder="1" applyAlignment="1">
      <alignment vertical="center"/>
    </xf>
    <xf numFmtId="165" fontId="0" fillId="3" borderId="14" xfId="0" applyNumberFormat="1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164" fontId="0" fillId="4" borderId="16" xfId="0" applyNumberFormat="1" applyFill="1" applyBorder="1" applyAlignment="1">
      <alignment vertical="center"/>
    </xf>
    <xf numFmtId="164" fontId="0" fillId="0" borderId="16" xfId="0" applyNumberFormat="1" applyBorder="1" applyAlignment="1">
      <alignment vertical="center"/>
    </xf>
    <xf numFmtId="164" fontId="0" fillId="0" borderId="17" xfId="0" applyNumberFormat="1" applyBorder="1" applyAlignment="1">
      <alignment vertical="center"/>
    </xf>
    <xf numFmtId="165" fontId="0" fillId="0" borderId="18" xfId="1" applyNumberFormat="1" applyFon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2" fontId="0" fillId="0" borderId="15" xfId="0" applyNumberFormat="1" applyBorder="1" applyAlignment="1">
      <alignment vertical="center"/>
    </xf>
    <xf numFmtId="2" fontId="0" fillId="4" borderId="16" xfId="0" applyNumberFormat="1" applyFill="1" applyBorder="1" applyAlignment="1">
      <alignment vertical="center"/>
    </xf>
    <xf numFmtId="2" fontId="0" fillId="0" borderId="16" xfId="0" applyNumberFormat="1" applyBorder="1" applyAlignment="1">
      <alignment vertical="center"/>
    </xf>
    <xf numFmtId="2" fontId="0" fillId="0" borderId="17" xfId="0" applyNumberFormat="1" applyBorder="1" applyAlignment="1">
      <alignment vertical="center"/>
    </xf>
    <xf numFmtId="2" fontId="0" fillId="0" borderId="19" xfId="0" applyNumberFormat="1" applyBorder="1" applyAlignment="1">
      <alignment vertical="center"/>
    </xf>
    <xf numFmtId="2" fontId="0" fillId="4" borderId="20" xfId="0" applyNumberFormat="1" applyFill="1" applyBorder="1" applyAlignment="1">
      <alignment vertical="center"/>
    </xf>
    <xf numFmtId="2" fontId="0" fillId="0" borderId="20" xfId="0" applyNumberFormat="1" applyBorder="1" applyAlignment="1">
      <alignment vertical="center"/>
    </xf>
    <xf numFmtId="2" fontId="0" fillId="0" borderId="21" xfId="0" applyNumberFormat="1" applyBorder="1" applyAlignment="1">
      <alignment vertical="center"/>
    </xf>
    <xf numFmtId="165" fontId="0" fillId="0" borderId="22" xfId="0" applyNumberFormat="1" applyBorder="1" applyAlignment="1">
      <alignment horizontal="center" vertical="center"/>
    </xf>
    <xf numFmtId="0" fontId="0" fillId="0" borderId="19" xfId="0" applyBorder="1" applyAlignment="1">
      <alignment vertical="center"/>
    </xf>
    <xf numFmtId="164" fontId="0" fillId="4" borderId="20" xfId="0" applyNumberFormat="1" applyFill="1" applyBorder="1" applyAlignment="1">
      <alignment vertical="center"/>
    </xf>
    <xf numFmtId="164" fontId="0" fillId="0" borderId="20" xfId="0" applyNumberFormat="1" applyBorder="1" applyAlignment="1">
      <alignment vertical="center"/>
    </xf>
    <xf numFmtId="164" fontId="0" fillId="0" borderId="21" xfId="0" applyNumberFormat="1" applyBorder="1" applyAlignment="1">
      <alignment vertical="center"/>
    </xf>
    <xf numFmtId="0" fontId="0" fillId="0" borderId="23" xfId="0" applyBorder="1" applyAlignment="1">
      <alignment vertical="center"/>
    </xf>
    <xf numFmtId="1" fontId="0" fillId="4" borderId="24" xfId="0" applyNumberFormat="1" applyFill="1" applyBorder="1" applyAlignment="1">
      <alignment vertical="center"/>
    </xf>
    <xf numFmtId="1" fontId="0" fillId="0" borderId="24" xfId="0" applyNumberFormat="1" applyBorder="1" applyAlignment="1">
      <alignment vertical="center"/>
    </xf>
    <xf numFmtId="1" fontId="0" fillId="0" borderId="25" xfId="0" applyNumberFormat="1" applyBorder="1" applyAlignment="1">
      <alignment vertical="center"/>
    </xf>
    <xf numFmtId="165" fontId="0" fillId="0" borderId="26" xfId="0" applyNumberFormat="1" applyBorder="1" applyAlignment="1">
      <alignment horizontal="center" vertical="center"/>
    </xf>
    <xf numFmtId="1" fontId="0" fillId="4" borderId="20" xfId="0" applyNumberFormat="1" applyFill="1" applyBorder="1" applyAlignment="1">
      <alignment vertical="center"/>
    </xf>
    <xf numFmtId="1" fontId="0" fillId="0" borderId="20" xfId="0" applyNumberFormat="1" applyBorder="1" applyAlignment="1">
      <alignment vertical="center"/>
    </xf>
    <xf numFmtId="1" fontId="0" fillId="0" borderId="21" xfId="0" applyNumberFormat="1" applyBorder="1" applyAlignment="1">
      <alignment vertical="center"/>
    </xf>
    <xf numFmtId="164" fontId="0" fillId="4" borderId="27" xfId="0" applyNumberFormat="1" applyFill="1" applyBorder="1" applyAlignment="1">
      <alignment vertical="center"/>
    </xf>
    <xf numFmtId="164" fontId="0" fillId="3" borderId="27" xfId="0" applyNumberFormat="1" applyFill="1" applyBorder="1" applyAlignment="1">
      <alignment vertical="center"/>
    </xf>
    <xf numFmtId="164" fontId="0" fillId="3" borderId="28" xfId="0" applyNumberFormat="1" applyFill="1" applyBorder="1" applyAlignment="1">
      <alignment vertical="center"/>
    </xf>
    <xf numFmtId="164" fontId="0" fillId="4" borderId="16" xfId="0" applyNumberFormat="1" applyFill="1" applyBorder="1"/>
    <xf numFmtId="164" fontId="0" fillId="0" borderId="16" xfId="0" applyNumberFormat="1" applyBorder="1"/>
    <xf numFmtId="164" fontId="0" fillId="0" borderId="17" xfId="0" applyNumberFormat="1" applyBorder="1"/>
    <xf numFmtId="2" fontId="0" fillId="4" borderId="16" xfId="0" applyNumberFormat="1" applyFill="1" applyBorder="1"/>
    <xf numFmtId="2" fontId="0" fillId="0" borderId="16" xfId="0" applyNumberFormat="1" applyBorder="1"/>
    <xf numFmtId="2" fontId="0" fillId="0" borderId="17" xfId="0" applyNumberFormat="1" applyBorder="1"/>
    <xf numFmtId="2" fontId="0" fillId="4" borderId="20" xfId="0" applyNumberFormat="1" applyFill="1" applyBorder="1"/>
    <xf numFmtId="2" fontId="0" fillId="0" borderId="20" xfId="0" applyNumberFormat="1" applyBorder="1"/>
    <xf numFmtId="2" fontId="0" fillId="0" borderId="21" xfId="0" applyNumberFormat="1" applyBorder="1"/>
    <xf numFmtId="164" fontId="0" fillId="4" borderId="20" xfId="0" applyNumberFormat="1" applyFill="1" applyBorder="1"/>
    <xf numFmtId="164" fontId="0" fillId="0" borderId="20" xfId="0" applyNumberFormat="1" applyBorder="1"/>
    <xf numFmtId="164" fontId="0" fillId="0" borderId="21" xfId="0" applyNumberFormat="1" applyBorder="1"/>
    <xf numFmtId="1" fontId="0" fillId="4" borderId="24" xfId="0" applyNumberFormat="1" applyFill="1" applyBorder="1"/>
    <xf numFmtId="1" fontId="0" fillId="0" borderId="24" xfId="0" applyNumberFormat="1" applyBorder="1"/>
    <xf numFmtId="1" fontId="0" fillId="0" borderId="25" xfId="0" applyNumberFormat="1" applyBorder="1"/>
    <xf numFmtId="0" fontId="4" fillId="0" borderId="0" xfId="2"/>
    <xf numFmtId="0" fontId="1" fillId="0" borderId="0" xfId="3"/>
    <xf numFmtId="0" fontId="2" fillId="0" borderId="30" xfId="3" applyFont="1" applyBorder="1" applyAlignment="1">
      <alignment horizontal="center" vertical="top"/>
    </xf>
    <xf numFmtId="0" fontId="5" fillId="0" borderId="30" xfId="0" applyFont="1" applyBorder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164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29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15F6F8-3E0F-473F-9E23-FD8AF187D024}"/>
    <cellStyle name="Normal 3" xfId="2" xr:uid="{05F906F6-A9C8-45E9-894C-34388261869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'Bakken Envelope'!$B$1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'Bakken Envelope'!$A$2:$A$106</c:f>
              <c:numCache>
                <c:formatCode>General</c:formatCode>
                <c:ptCount val="105"/>
                <c:pt idx="0">
                  <c:v>-237.13666913739999</c:v>
                </c:pt>
                <c:pt idx="1">
                  <c:v>-231.83050851549999</c:v>
                </c:pt>
                <c:pt idx="2">
                  <c:v>-223.4737134085</c:v>
                </c:pt>
                <c:pt idx="3">
                  <c:v>-215.19603458220001</c:v>
                </c:pt>
                <c:pt idx="4">
                  <c:v>-207.0382293838</c:v>
                </c:pt>
                <c:pt idx="5">
                  <c:v>-198.1171698931</c:v>
                </c:pt>
                <c:pt idx="6">
                  <c:v>-189.72620278919999</c:v>
                </c:pt>
                <c:pt idx="7">
                  <c:v>-181.5359251045</c:v>
                </c:pt>
                <c:pt idx="8">
                  <c:v>-172.66641848629999</c:v>
                </c:pt>
                <c:pt idx="9">
                  <c:v>-164.40819247580001</c:v>
                </c:pt>
                <c:pt idx="10">
                  <c:v>-155.508261613</c:v>
                </c:pt>
                <c:pt idx="11">
                  <c:v>-147.26257314700001</c:v>
                </c:pt>
                <c:pt idx="12">
                  <c:v>-138.4183933155</c:v>
                </c:pt>
                <c:pt idx="13">
                  <c:v>-130.26382164649999</c:v>
                </c:pt>
                <c:pt idx="14">
                  <c:v>-121.5579305272</c:v>
                </c:pt>
                <c:pt idx="15">
                  <c:v>-112.65562048939999</c:v>
                </c:pt>
                <c:pt idx="16">
                  <c:v>-104.1260993265</c:v>
                </c:pt>
                <c:pt idx="17">
                  <c:v>-95.999361834300004</c:v>
                </c:pt>
                <c:pt idx="18">
                  <c:v>-88.286745382079999</c:v>
                </c:pt>
                <c:pt idx="19">
                  <c:v>-80.993171389010001</c:v>
                </c:pt>
                <c:pt idx="20">
                  <c:v>-73.338386373320006</c:v>
                </c:pt>
                <c:pt idx="21">
                  <c:v>-66.431009234490006</c:v>
                </c:pt>
                <c:pt idx="22">
                  <c:v>-59.20738723905</c:v>
                </c:pt>
                <c:pt idx="23">
                  <c:v>-52.711829364609997</c:v>
                </c:pt>
                <c:pt idx="24">
                  <c:v>-45.941327260089999</c:v>
                </c:pt>
                <c:pt idx="25">
                  <c:v>-39.872896833669998</c:v>
                </c:pt>
                <c:pt idx="26">
                  <c:v>-33.566968384319999</c:v>
                </c:pt>
                <c:pt idx="27">
                  <c:v>-27.294519154029999</c:v>
                </c:pt>
                <c:pt idx="28">
                  <c:v>-21.431928142050001</c:v>
                </c:pt>
                <c:pt idx="29">
                  <c:v>-15.34789610666</c:v>
                </c:pt>
                <c:pt idx="30">
                  <c:v>-9.3035205510200001</c:v>
                </c:pt>
                <c:pt idx="31">
                  <c:v>-3.6600307554159999</c:v>
                </c:pt>
                <c:pt idx="32">
                  <c:v>2.1915731044359998</c:v>
                </c:pt>
                <c:pt idx="33">
                  <c:v>8.0008494710570002</c:v>
                </c:pt>
                <c:pt idx="34">
                  <c:v>13.42195869591</c:v>
                </c:pt>
                <c:pt idx="35">
                  <c:v>19.041252255029999</c:v>
                </c:pt>
                <c:pt idx="36">
                  <c:v>24.619341200579999</c:v>
                </c:pt>
                <c:pt idx="37">
                  <c:v>30.414751486010001</c:v>
                </c:pt>
                <c:pt idx="38">
                  <c:v>36.183372460320001</c:v>
                </c:pt>
                <c:pt idx="39">
                  <c:v>42.196229224390002</c:v>
                </c:pt>
                <c:pt idx="40">
                  <c:v>48.204631335089999</c:v>
                </c:pt>
                <c:pt idx="41">
                  <c:v>53.854567880879998</c:v>
                </c:pt>
                <c:pt idx="42">
                  <c:v>59.765040893349997</c:v>
                </c:pt>
                <c:pt idx="43">
                  <c:v>65.699004582230003</c:v>
                </c:pt>
                <c:pt idx="44">
                  <c:v>71.952196474120001</c:v>
                </c:pt>
                <c:pt idx="45">
                  <c:v>78.289195516009997</c:v>
                </c:pt>
                <c:pt idx="46">
                  <c:v>85.049828770049999</c:v>
                </c:pt>
                <c:pt idx="47">
                  <c:v>92.016974628339995</c:v>
                </c:pt>
                <c:pt idx="48">
                  <c:v>99.63021063139</c:v>
                </c:pt>
                <c:pt idx="49">
                  <c:v>107.7698160929</c:v>
                </c:pt>
                <c:pt idx="50">
                  <c:v>116.22303471799999</c:v>
                </c:pt>
                <c:pt idx="51">
                  <c:v>125.536893138</c:v>
                </c:pt>
                <c:pt idx="52">
                  <c:v>136.24472644490001</c:v>
                </c:pt>
                <c:pt idx="53">
                  <c:v>144.89020861829999</c:v>
                </c:pt>
                <c:pt idx="54">
                  <c:v>147.2238848723</c:v>
                </c:pt>
                <c:pt idx="55">
                  <c:v>148.69168489879999</c:v>
                </c:pt>
                <c:pt idx="56">
                  <c:v>161.85824884920001</c:v>
                </c:pt>
                <c:pt idx="57">
                  <c:v>76.338586642899998</c:v>
                </c:pt>
                <c:pt idx="58">
                  <c:v>80.170980216369998</c:v>
                </c:pt>
                <c:pt idx="59">
                  <c:v>88.163425933080006</c:v>
                </c:pt>
                <c:pt idx="60">
                  <c:v>96.324694874480002</c:v>
                </c:pt>
                <c:pt idx="61">
                  <c:v>105.02020503839999</c:v>
                </c:pt>
                <c:pt idx="62">
                  <c:v>113.88053428969999</c:v>
                </c:pt>
                <c:pt idx="63">
                  <c:v>121.50088533829999</c:v>
                </c:pt>
                <c:pt idx="64">
                  <c:v>127.3487254626</c:v>
                </c:pt>
                <c:pt idx="65">
                  <c:v>132.2959420434</c:v>
                </c:pt>
                <c:pt idx="66">
                  <c:v>136.46921969970001</c:v>
                </c:pt>
                <c:pt idx="67">
                  <c:v>140.37626386240001</c:v>
                </c:pt>
                <c:pt idx="68">
                  <c:v>144.0391126833</c:v>
                </c:pt>
                <c:pt idx="69">
                  <c:v>147.1266261801</c:v>
                </c:pt>
                <c:pt idx="70">
                  <c:v>150.00937356419999</c:v>
                </c:pt>
                <c:pt idx="71">
                  <c:v>152.999758052</c:v>
                </c:pt>
                <c:pt idx="72">
                  <c:v>155.66747617039999</c:v>
                </c:pt>
                <c:pt idx="73">
                  <c:v>158.14382082380001</c:v>
                </c:pt>
                <c:pt idx="74">
                  <c:v>160.4325116846</c:v>
                </c:pt>
                <c:pt idx="75">
                  <c:v>162.77355035900001</c:v>
                </c:pt>
                <c:pt idx="76">
                  <c:v>165.05541206079999</c:v>
                </c:pt>
                <c:pt idx="77">
                  <c:v>167.136323562</c:v>
                </c:pt>
                <c:pt idx="78">
                  <c:v>169.02218918369999</c:v>
                </c:pt>
                <c:pt idx="79">
                  <c:v>170.909462709</c:v>
                </c:pt>
                <c:pt idx="80">
                  <c:v>172.70423463309999</c:v>
                </c:pt>
                <c:pt idx="81">
                  <c:v>174.29895451670001</c:v>
                </c:pt>
                <c:pt idx="82">
                  <c:v>175.86088087580001</c:v>
                </c:pt>
                <c:pt idx="83">
                  <c:v>177.31046071750001</c:v>
                </c:pt>
                <c:pt idx="84">
                  <c:v>178.5646993906</c:v>
                </c:pt>
                <c:pt idx="85">
                  <c:v>179.75687070839999</c:v>
                </c:pt>
                <c:pt idx="86">
                  <c:v>180.82435491570001</c:v>
                </c:pt>
                <c:pt idx="87">
                  <c:v>181.803385566</c:v>
                </c:pt>
                <c:pt idx="88">
                  <c:v>182.6386404207</c:v>
                </c:pt>
                <c:pt idx="89">
                  <c:v>183.2879777837</c:v>
                </c:pt>
                <c:pt idx="90">
                  <c:v>183.8208738424</c:v>
                </c:pt>
                <c:pt idx="91">
                  <c:v>184.20071848680001</c:v>
                </c:pt>
                <c:pt idx="92">
                  <c:v>184.42861712210001</c:v>
                </c:pt>
                <c:pt idx="93">
                  <c:v>184.47614761139999</c:v>
                </c:pt>
                <c:pt idx="94">
                  <c:v>184.34782098560001</c:v>
                </c:pt>
                <c:pt idx="95">
                  <c:v>184.02427212469999</c:v>
                </c:pt>
                <c:pt idx="96">
                  <c:v>183.49345773120001</c:v>
                </c:pt>
                <c:pt idx="97">
                  <c:v>182.6963379963</c:v>
                </c:pt>
                <c:pt idx="98">
                  <c:v>181.62154517440001</c:v>
                </c:pt>
                <c:pt idx="99">
                  <c:v>180.15317915590001</c:v>
                </c:pt>
                <c:pt idx="100">
                  <c:v>178.2564319974</c:v>
                </c:pt>
                <c:pt idx="101">
                  <c:v>175.67802797370001</c:v>
                </c:pt>
                <c:pt idx="102">
                  <c:v>172.22385580779999</c:v>
                </c:pt>
                <c:pt idx="103">
                  <c:v>171.9759754653</c:v>
                </c:pt>
                <c:pt idx="104">
                  <c:v>161.85824884920001</c:v>
                </c:pt>
              </c:numCache>
            </c:numRef>
          </c:xVal>
          <c:yVal>
            <c:numRef>
              <c:f>'Bakken Envelope'!$B$2:$B$106</c:f>
              <c:numCache>
                <c:formatCode>General</c:formatCode>
                <c:ptCount val="105"/>
                <c:pt idx="0">
                  <c:v>0</c:v>
                </c:pt>
                <c:pt idx="1">
                  <c:v>2.9007547546039998</c:v>
                </c:pt>
                <c:pt idx="2">
                  <c:v>8.2802794269870006</c:v>
                </c:pt>
                <c:pt idx="3">
                  <c:v>14.674949918419999</c:v>
                </c:pt>
                <c:pt idx="4">
                  <c:v>22.105096314210002</c:v>
                </c:pt>
                <c:pt idx="5">
                  <c:v>31.60723338136</c:v>
                </c:pt>
                <c:pt idx="6">
                  <c:v>41.937725136349997</c:v>
                </c:pt>
                <c:pt idx="7">
                  <c:v>53.387745268000003</c:v>
                </c:pt>
                <c:pt idx="8">
                  <c:v>67.368519042809993</c:v>
                </c:pt>
                <c:pt idx="9">
                  <c:v>81.906028734580005</c:v>
                </c:pt>
                <c:pt idx="10">
                  <c:v>99.247403937179996</c:v>
                </c:pt>
                <c:pt idx="11">
                  <c:v>116.8812501102</c:v>
                </c:pt>
                <c:pt idx="12">
                  <c:v>137.4760398876</c:v>
                </c:pt>
                <c:pt idx="13">
                  <c:v>158.0001781858</c:v>
                </c:pt>
                <c:pt idx="14">
                  <c:v>181.51893526500001</c:v>
                </c:pt>
                <c:pt idx="15">
                  <c:v>207.255780195</c:v>
                </c:pt>
                <c:pt idx="16">
                  <c:v>233.5333399193</c:v>
                </c:pt>
                <c:pt idx="17">
                  <c:v>260.05025173050001</c:v>
                </c:pt>
                <c:pt idx="18">
                  <c:v>286.52351328140003</c:v>
                </c:pt>
                <c:pt idx="19">
                  <c:v>312.69605141670002</c:v>
                </c:pt>
                <c:pt idx="20">
                  <c:v>341.31254511959997</c:v>
                </c:pt>
                <c:pt idx="21">
                  <c:v>368.1034098815</c:v>
                </c:pt>
                <c:pt idx="22">
                  <c:v>397.05767715280001</c:v>
                </c:pt>
                <c:pt idx="23">
                  <c:v>423.86950597589998</c:v>
                </c:pt>
                <c:pt idx="24">
                  <c:v>452.55234247919998</c:v>
                </c:pt>
                <c:pt idx="25">
                  <c:v>478.85891344940001</c:v>
                </c:pt>
                <c:pt idx="26">
                  <c:v>506.75095649690002</c:v>
                </c:pt>
                <c:pt idx="27">
                  <c:v>535.01188040090005</c:v>
                </c:pt>
                <c:pt idx="28">
                  <c:v>561.84969940539997</c:v>
                </c:pt>
                <c:pt idx="29">
                  <c:v>590.0885050462</c:v>
                </c:pt>
                <c:pt idx="30">
                  <c:v>618.48616657540003</c:v>
                </c:pt>
                <c:pt idx="31">
                  <c:v>645.264405216</c:v>
                </c:pt>
                <c:pt idx="32">
                  <c:v>673.25233338409998</c:v>
                </c:pt>
                <c:pt idx="33">
                  <c:v>701.21255783159995</c:v>
                </c:pt>
                <c:pt idx="34">
                  <c:v>727.41602217629998</c:v>
                </c:pt>
                <c:pt idx="35">
                  <c:v>754.64308107030001</c:v>
                </c:pt>
                <c:pt idx="36">
                  <c:v>781.68667170640003</c:v>
                </c:pt>
                <c:pt idx="37">
                  <c:v>809.7444393902</c:v>
                </c:pt>
                <c:pt idx="38">
                  <c:v>837.57192803329997</c:v>
                </c:pt>
                <c:pt idx="39">
                  <c:v>866.40110835869996</c:v>
                </c:pt>
                <c:pt idx="40">
                  <c:v>894.95287629330005</c:v>
                </c:pt>
                <c:pt idx="41">
                  <c:v>921.49453826590002</c:v>
                </c:pt>
                <c:pt idx="42">
                  <c:v>948.86155170699999</c:v>
                </c:pt>
                <c:pt idx="43">
                  <c:v>975.83918658020002</c:v>
                </c:pt>
                <c:pt idx="44">
                  <c:v>1003.6215656099999</c:v>
                </c:pt>
                <c:pt idx="45">
                  <c:v>1030.975593593</c:v>
                </c:pt>
                <c:pt idx="46">
                  <c:v>1059.112265557</c:v>
                </c:pt>
                <c:pt idx="47">
                  <c:v>1086.782913412</c:v>
                </c:pt>
                <c:pt idx="48">
                  <c:v>1115.212837156</c:v>
                </c:pt>
                <c:pt idx="49">
                  <c:v>1143.1405796080001</c:v>
                </c:pt>
                <c:pt idx="50">
                  <c:v>1168.905277326</c:v>
                </c:pt>
                <c:pt idx="51">
                  <c:v>1192.6164547630001</c:v>
                </c:pt>
                <c:pt idx="52">
                  <c:v>1212.1948408119999</c:v>
                </c:pt>
                <c:pt idx="53">
                  <c:v>1220.2015779220001</c:v>
                </c:pt>
                <c:pt idx="54">
                  <c:v>1220.8759140980001</c:v>
                </c:pt>
                <c:pt idx="55">
                  <c:v>1220.927605628</c:v>
                </c:pt>
                <c:pt idx="56">
                  <c:v>1205.047116384</c:v>
                </c:pt>
                <c:pt idx="57">
                  <c:v>0</c:v>
                </c:pt>
                <c:pt idx="58">
                  <c:v>2.9007547546039998</c:v>
                </c:pt>
                <c:pt idx="59">
                  <c:v>10.67543182542</c:v>
                </c:pt>
                <c:pt idx="60">
                  <c:v>21.704834410130001</c:v>
                </c:pt>
                <c:pt idx="61">
                  <c:v>38.09565159105</c:v>
                </c:pt>
                <c:pt idx="62">
                  <c:v>61.446861506079998</c:v>
                </c:pt>
                <c:pt idx="63">
                  <c:v>88.617313586270001</c:v>
                </c:pt>
                <c:pt idx="64">
                  <c:v>115.0239934276</c:v>
                </c:pt>
                <c:pt idx="65">
                  <c:v>141.77299186100001</c:v>
                </c:pt>
                <c:pt idx="66">
                  <c:v>167.81198025539999</c:v>
                </c:pt>
                <c:pt idx="67">
                  <c:v>195.25445860280001</c:v>
                </c:pt>
                <c:pt idx="68">
                  <c:v>223.76334827700001</c:v>
                </c:pt>
                <c:pt idx="69">
                  <c:v>249.91469330230001</c:v>
                </c:pt>
                <c:pt idx="70">
                  <c:v>276.09224391790002</c:v>
                </c:pt>
                <c:pt idx="71">
                  <c:v>305.05681878159999</c:v>
                </c:pt>
                <c:pt idx="72">
                  <c:v>332.47985089359997</c:v>
                </c:pt>
                <c:pt idx="73">
                  <c:v>359.32182937110002</c:v>
                </c:pt>
                <c:pt idx="74">
                  <c:v>385.38544240869999</c:v>
                </c:pt>
                <c:pt idx="75">
                  <c:v>413.39688400929998</c:v>
                </c:pt>
                <c:pt idx="76">
                  <c:v>442.1609195108</c:v>
                </c:pt>
                <c:pt idx="77">
                  <c:v>469.82113078729998</c:v>
                </c:pt>
                <c:pt idx="78">
                  <c:v>496.25050903149997</c:v>
                </c:pt>
                <c:pt idx="79">
                  <c:v>524.2227470217</c:v>
                </c:pt>
                <c:pt idx="80">
                  <c:v>552.51504305369997</c:v>
                </c:pt>
                <c:pt idx="81">
                  <c:v>579.33836159010002</c:v>
                </c:pt>
                <c:pt idx="82">
                  <c:v>607.51765914860005</c:v>
                </c:pt>
                <c:pt idx="83">
                  <c:v>635.81170601459996</c:v>
                </c:pt>
                <c:pt idx="84">
                  <c:v>662.45367329019996</c:v>
                </c:pt>
                <c:pt idx="85">
                  <c:v>690.26093197470004</c:v>
                </c:pt>
                <c:pt idx="86">
                  <c:v>718.00310968300005</c:v>
                </c:pt>
                <c:pt idx="87">
                  <c:v>746.91071803479997</c:v>
                </c:pt>
                <c:pt idx="88">
                  <c:v>775.70362169949999</c:v>
                </c:pt>
                <c:pt idx="89">
                  <c:v>802.61222346700004</c:v>
                </c:pt>
                <c:pt idx="90">
                  <c:v>830.49797707159996</c:v>
                </c:pt>
                <c:pt idx="91">
                  <c:v>858.12372027399999</c:v>
                </c:pt>
                <c:pt idx="92">
                  <c:v>886.71228515539997</c:v>
                </c:pt>
                <c:pt idx="93">
                  <c:v>914.99500434050003</c:v>
                </c:pt>
                <c:pt idx="94">
                  <c:v>941.25988835210001</c:v>
                </c:pt>
                <c:pt idx="95">
                  <c:v>968.31546473330002</c:v>
                </c:pt>
                <c:pt idx="96">
                  <c:v>994.9608776453</c:v>
                </c:pt>
                <c:pt idx="97">
                  <c:v>1022.375699304</c:v>
                </c:pt>
                <c:pt idx="98">
                  <c:v>1049.3432604929999</c:v>
                </c:pt>
                <c:pt idx="99">
                  <c:v>1077.0576600889999</c:v>
                </c:pt>
                <c:pt idx="100">
                  <c:v>1104.2891381649999</c:v>
                </c:pt>
                <c:pt idx="101">
                  <c:v>1132.2438131599999</c:v>
                </c:pt>
                <c:pt idx="102">
                  <c:v>1159.68153351</c:v>
                </c:pt>
                <c:pt idx="103">
                  <c:v>1161.328163934</c:v>
                </c:pt>
                <c:pt idx="104">
                  <c:v>1205.047116384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A-42C7-A444-A5855A5F5FC9}"/>
            </c:ext>
          </c:extLst>
        </c:ser>
        <c:ser>
          <c:idx val="1"/>
          <c:order val="1"/>
          <c:tx>
            <c:strRef>
              <c:f>'Bakken Envelope'!$D$1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'Bakken Envelope'!$C$2:$C$106</c:f>
              <c:numCache>
                <c:formatCode>General</c:formatCode>
                <c:ptCount val="105"/>
                <c:pt idx="0">
                  <c:v>-225.58668282420001</c:v>
                </c:pt>
                <c:pt idx="1">
                  <c:v>-219.58878194569999</c:v>
                </c:pt>
                <c:pt idx="2">
                  <c:v>-211.07848010000001</c:v>
                </c:pt>
                <c:pt idx="3">
                  <c:v>-202.68270551980001</c:v>
                </c:pt>
                <c:pt idx="4">
                  <c:v>-194.44076731249999</c:v>
                </c:pt>
                <c:pt idx="5">
                  <c:v>-185.4629229846</c:v>
                </c:pt>
                <c:pt idx="6">
                  <c:v>-177.053044239</c:v>
                </c:pt>
                <c:pt idx="7">
                  <c:v>-168.876460463</c:v>
                </c:pt>
                <c:pt idx="8">
                  <c:v>-160.05755750680001</c:v>
                </c:pt>
                <c:pt idx="9">
                  <c:v>-151.88169452389999</c:v>
                </c:pt>
                <c:pt idx="10">
                  <c:v>-143.10929693829999</c:v>
                </c:pt>
                <c:pt idx="11">
                  <c:v>-134.0936604831</c:v>
                </c:pt>
                <c:pt idx="12">
                  <c:v>-125.3965626263</c:v>
                </c:pt>
                <c:pt idx="13">
                  <c:v>-117.0464642253</c:v>
                </c:pt>
                <c:pt idx="14">
                  <c:v>-108.1627201838</c:v>
                </c:pt>
                <c:pt idx="15">
                  <c:v>-100.061748037</c:v>
                </c:pt>
                <c:pt idx="16">
                  <c:v>-91.514135931680002</c:v>
                </c:pt>
                <c:pt idx="17">
                  <c:v>-82.88287335199</c:v>
                </c:pt>
                <c:pt idx="18">
                  <c:v>-74.700784502269997</c:v>
                </c:pt>
                <c:pt idx="19">
                  <c:v>-66.096616742539993</c:v>
                </c:pt>
                <c:pt idx="20">
                  <c:v>-57.437247466899997</c:v>
                </c:pt>
                <c:pt idx="21">
                  <c:v>-49.254724169900001</c:v>
                </c:pt>
                <c:pt idx="22">
                  <c:v>-40.676205741259999</c:v>
                </c:pt>
                <c:pt idx="23">
                  <c:v>-32.068716140639999</c:v>
                </c:pt>
                <c:pt idx="24">
                  <c:v>-23.9583194611</c:v>
                </c:pt>
                <c:pt idx="25">
                  <c:v>-15.47789791167</c:v>
                </c:pt>
                <c:pt idx="26">
                  <c:v>-6.990672361244</c:v>
                </c:pt>
                <c:pt idx="27">
                  <c:v>0.98765635044300004</c:v>
                </c:pt>
                <c:pt idx="28">
                  <c:v>9.312454402677</c:v>
                </c:pt>
                <c:pt idx="29">
                  <c:v>16.78138140866</c:v>
                </c:pt>
                <c:pt idx="30">
                  <c:v>24.550246448469998</c:v>
                </c:pt>
                <c:pt idx="31">
                  <c:v>32.286033732699998</c:v>
                </c:pt>
                <c:pt idx="32">
                  <c:v>39.52445903988</c:v>
                </c:pt>
                <c:pt idx="33">
                  <c:v>47.04586353418</c:v>
                </c:pt>
                <c:pt idx="34">
                  <c:v>54.529625591630001</c:v>
                </c:pt>
                <c:pt idx="35">
                  <c:v>61.529383734779998</c:v>
                </c:pt>
                <c:pt idx="36">
                  <c:v>68.802780382760005</c:v>
                </c:pt>
                <c:pt idx="37">
                  <c:v>76.04292682418</c:v>
                </c:pt>
                <c:pt idx="38">
                  <c:v>83.589644409909994</c:v>
                </c:pt>
                <c:pt idx="39">
                  <c:v>91.131084005109997</c:v>
                </c:pt>
                <c:pt idx="40">
                  <c:v>98.222775151920004</c:v>
                </c:pt>
                <c:pt idx="41">
                  <c:v>105.6406819179</c:v>
                </c:pt>
                <c:pt idx="42">
                  <c:v>113.0890132493</c:v>
                </c:pt>
                <c:pt idx="43">
                  <c:v>120.9441155738</c:v>
                </c:pt>
                <c:pt idx="44">
                  <c:v>128.92058109940001</c:v>
                </c:pt>
                <c:pt idx="45">
                  <c:v>137.4671168534</c:v>
                </c:pt>
                <c:pt idx="46">
                  <c:v>146.35167817729999</c:v>
                </c:pt>
                <c:pt idx="47">
                  <c:v>155.1907654554</c:v>
                </c:pt>
                <c:pt idx="48">
                  <c:v>164.20900905760001</c:v>
                </c:pt>
                <c:pt idx="49">
                  <c:v>172.81050437619999</c:v>
                </c:pt>
                <c:pt idx="50">
                  <c:v>182.7909194211</c:v>
                </c:pt>
                <c:pt idx="51">
                  <c:v>191.46535649</c:v>
                </c:pt>
                <c:pt idx="52">
                  <c:v>194.55759647470001</c:v>
                </c:pt>
                <c:pt idx="53">
                  <c:v>200.79123441900001</c:v>
                </c:pt>
                <c:pt idx="54">
                  <c:v>201.6436286947</c:v>
                </c:pt>
                <c:pt idx="55">
                  <c:v>213.11443635879999</c:v>
                </c:pt>
                <c:pt idx="56">
                  <c:v>108.96600872649999</c:v>
                </c:pt>
                <c:pt idx="57">
                  <c:v>113.3451940052</c:v>
                </c:pt>
                <c:pt idx="58">
                  <c:v>122.48696503230001</c:v>
                </c:pt>
                <c:pt idx="59">
                  <c:v>130.88135285780001</c:v>
                </c:pt>
                <c:pt idx="60">
                  <c:v>139.77054448979999</c:v>
                </c:pt>
                <c:pt idx="61">
                  <c:v>147.85082956240001</c:v>
                </c:pt>
                <c:pt idx="62">
                  <c:v>156.328212721</c:v>
                </c:pt>
                <c:pt idx="63">
                  <c:v>163.973876899</c:v>
                </c:pt>
                <c:pt idx="64">
                  <c:v>170.42843954279999</c:v>
                </c:pt>
                <c:pt idx="65">
                  <c:v>175.8533933688</c:v>
                </c:pt>
                <c:pt idx="66">
                  <c:v>180.4003772234</c:v>
                </c:pt>
                <c:pt idx="67">
                  <c:v>184.20306735029999</c:v>
                </c:pt>
                <c:pt idx="68">
                  <c:v>187.7325101607</c:v>
                </c:pt>
                <c:pt idx="69">
                  <c:v>191.01035498830001</c:v>
                </c:pt>
                <c:pt idx="70">
                  <c:v>194.0545952519</c:v>
                </c:pt>
                <c:pt idx="71">
                  <c:v>196.87968942129999</c:v>
                </c:pt>
                <c:pt idx="72">
                  <c:v>199.7916409229</c:v>
                </c:pt>
                <c:pt idx="73">
                  <c:v>202.37245839729999</c:v>
                </c:pt>
                <c:pt idx="74">
                  <c:v>205.0206584364</c:v>
                </c:pt>
                <c:pt idx="75">
                  <c:v>207.3522275489</c:v>
                </c:pt>
                <c:pt idx="76">
                  <c:v>209.72439166340001</c:v>
                </c:pt>
                <c:pt idx="77">
                  <c:v>211.79164941889999</c:v>
                </c:pt>
                <c:pt idx="78">
                  <c:v>213.87069782980001</c:v>
                </c:pt>
                <c:pt idx="79">
                  <c:v>215.857442792</c:v>
                </c:pt>
                <c:pt idx="80">
                  <c:v>217.62988216639999</c:v>
                </c:pt>
                <c:pt idx="81">
                  <c:v>219.3707312608</c:v>
                </c:pt>
                <c:pt idx="82">
                  <c:v>220.98786793170001</c:v>
                </c:pt>
                <c:pt idx="83">
                  <c:v>222.3844484393</c:v>
                </c:pt>
                <c:pt idx="84">
                  <c:v>223.70400500829999</c:v>
                </c:pt>
                <c:pt idx="85">
                  <c:v>224.87085575200001</c:v>
                </c:pt>
                <c:pt idx="86">
                  <c:v>225.91597264239999</c:v>
                </c:pt>
                <c:pt idx="87">
                  <c:v>226.7690533796</c:v>
                </c:pt>
                <c:pt idx="88">
                  <c:v>227.38059649530001</c:v>
                </c:pt>
                <c:pt idx="89">
                  <c:v>227.80432431529999</c:v>
                </c:pt>
                <c:pt idx="90">
                  <c:v>227.98677551470001</c:v>
                </c:pt>
                <c:pt idx="91">
                  <c:v>227.88891305120001</c:v>
                </c:pt>
                <c:pt idx="92">
                  <c:v>227.4519568346</c:v>
                </c:pt>
                <c:pt idx="93">
                  <c:v>226.67539978950001</c:v>
                </c:pt>
                <c:pt idx="94">
                  <c:v>225.3985411875</c:v>
                </c:pt>
                <c:pt idx="95">
                  <c:v>223.49920347080001</c:v>
                </c:pt>
                <c:pt idx="96">
                  <c:v>222.18995290870001</c:v>
                </c:pt>
                <c:pt idx="97">
                  <c:v>221.4135390882</c:v>
                </c:pt>
                <c:pt idx="98">
                  <c:v>221.20452558439999</c:v>
                </c:pt>
                <c:pt idx="99">
                  <c:v>221.1512699434</c:v>
                </c:pt>
                <c:pt idx="100">
                  <c:v>213.11443635879999</c:v>
                </c:pt>
              </c:numCache>
            </c:numRef>
          </c:xVal>
          <c:yVal>
            <c:numRef>
              <c:f>'Bakken Envelope'!$D$2:$D$106</c:f>
              <c:numCache>
                <c:formatCode>General</c:formatCode>
                <c:ptCount val="105"/>
                <c:pt idx="0">
                  <c:v>0</c:v>
                </c:pt>
                <c:pt idx="1">
                  <c:v>2.9007547546039998</c:v>
                </c:pt>
                <c:pt idx="2">
                  <c:v>7.6754940360450004</c:v>
                </c:pt>
                <c:pt idx="3">
                  <c:v>13.194456143489999</c:v>
                </c:pt>
                <c:pt idx="4">
                  <c:v>19.441440692530001</c:v>
                </c:pt>
                <c:pt idx="5">
                  <c:v>27.22816486468</c:v>
                </c:pt>
                <c:pt idx="6">
                  <c:v>35.48794201194</c:v>
                </c:pt>
                <c:pt idx="7">
                  <c:v>44.441146097939999</c:v>
                </c:pt>
                <c:pt idx="8">
                  <c:v>55.139079925579999</c:v>
                </c:pt>
                <c:pt idx="9">
                  <c:v>66.035822916840004</c:v>
                </c:pt>
                <c:pt idx="10">
                  <c:v>78.782922636639995</c:v>
                </c:pt>
                <c:pt idx="11">
                  <c:v>93.023401847390005</c:v>
                </c:pt>
                <c:pt idx="12">
                  <c:v>107.8512715663</c:v>
                </c:pt>
                <c:pt idx="13">
                  <c:v>123.08626160670001</c:v>
                </c:pt>
                <c:pt idx="14">
                  <c:v>140.37119455749999</c:v>
                </c:pt>
                <c:pt idx="15">
                  <c:v>157.12973334</c:v>
                </c:pt>
                <c:pt idx="16">
                  <c:v>175.8439051188</c:v>
                </c:pt>
                <c:pt idx="17">
                  <c:v>195.80411333180001</c:v>
                </c:pt>
                <c:pt idx="18">
                  <c:v>215.69602604970001</c:v>
                </c:pt>
                <c:pt idx="19">
                  <c:v>237.6126441735</c:v>
                </c:pt>
                <c:pt idx="20">
                  <c:v>260.67871830050001</c:v>
                </c:pt>
                <c:pt idx="21">
                  <c:v>283.3786033531</c:v>
                </c:pt>
                <c:pt idx="22">
                  <c:v>308.08976497449999</c:v>
                </c:pt>
                <c:pt idx="23">
                  <c:v>333.7886677157</c:v>
                </c:pt>
                <c:pt idx="24">
                  <c:v>358.79744665660002</c:v>
                </c:pt>
                <c:pt idx="25">
                  <c:v>385.73185702630002</c:v>
                </c:pt>
                <c:pt idx="26">
                  <c:v>413.44752820259998</c:v>
                </c:pt>
                <c:pt idx="27">
                  <c:v>440.15171226460001</c:v>
                </c:pt>
                <c:pt idx="28">
                  <c:v>468.64024251299998</c:v>
                </c:pt>
                <c:pt idx="29">
                  <c:v>494.70048200359997</c:v>
                </c:pt>
                <c:pt idx="30">
                  <c:v>522.26440633619995</c:v>
                </c:pt>
                <c:pt idx="31">
                  <c:v>550.12615710099999</c:v>
                </c:pt>
                <c:pt idx="32">
                  <c:v>576.52571044980004</c:v>
                </c:pt>
                <c:pt idx="33">
                  <c:v>604.24427110570002</c:v>
                </c:pt>
                <c:pt idx="34">
                  <c:v>632.06033917800005</c:v>
                </c:pt>
                <c:pt idx="35">
                  <c:v>658.23871177709998</c:v>
                </c:pt>
                <c:pt idx="36">
                  <c:v>685.54869435420005</c:v>
                </c:pt>
                <c:pt idx="37">
                  <c:v>712.78160757679996</c:v>
                </c:pt>
                <c:pt idx="38">
                  <c:v>741.14511327169998</c:v>
                </c:pt>
                <c:pt idx="39">
                  <c:v>769.38290592759995</c:v>
                </c:pt>
                <c:pt idx="40">
                  <c:v>795.76123185389997</c:v>
                </c:pt>
                <c:pt idx="41">
                  <c:v>823.08615395080005</c:v>
                </c:pt>
                <c:pt idx="42">
                  <c:v>850.14529400690003</c:v>
                </c:pt>
                <c:pt idx="43">
                  <c:v>878.13634920779998</c:v>
                </c:pt>
                <c:pt idx="44">
                  <c:v>905.81710345930003</c:v>
                </c:pt>
                <c:pt idx="45">
                  <c:v>934.41264858090005</c:v>
                </c:pt>
                <c:pt idx="46">
                  <c:v>962.65377221710003</c:v>
                </c:pt>
                <c:pt idx="47">
                  <c:v>988.83803191669995</c:v>
                </c:pt>
                <c:pt idx="48">
                  <c:v>1013.044239698</c:v>
                </c:pt>
                <c:pt idx="49">
                  <c:v>1033.1092425899999</c:v>
                </c:pt>
                <c:pt idx="50">
                  <c:v>1051.525207272</c:v>
                </c:pt>
                <c:pt idx="51">
                  <c:v>1061.8103778990001</c:v>
                </c:pt>
                <c:pt idx="52">
                  <c:v>1063.806791409</c:v>
                </c:pt>
                <c:pt idx="53">
                  <c:v>1064.3974546009999</c:v>
                </c:pt>
                <c:pt idx="54">
                  <c:v>1064.0594733549999</c:v>
                </c:pt>
                <c:pt idx="55">
                  <c:v>1045.317040761</c:v>
                </c:pt>
                <c:pt idx="56">
                  <c:v>0</c:v>
                </c:pt>
                <c:pt idx="57">
                  <c:v>2.9007547546039998</c:v>
                </c:pt>
                <c:pt idx="58">
                  <c:v>10.67543182542</c:v>
                </c:pt>
                <c:pt idx="59">
                  <c:v>20.414312807150001</c:v>
                </c:pt>
                <c:pt idx="60">
                  <c:v>34.318134294620002</c:v>
                </c:pt>
                <c:pt idx="61">
                  <c:v>51.132821002870003</c:v>
                </c:pt>
                <c:pt idx="62">
                  <c:v>74.322159230170001</c:v>
                </c:pt>
                <c:pt idx="63">
                  <c:v>101.4299070336</c:v>
                </c:pt>
                <c:pt idx="64">
                  <c:v>129.9509705191</c:v>
                </c:pt>
                <c:pt idx="65">
                  <c:v>158.61078384499999</c:v>
                </c:pt>
                <c:pt idx="66">
                  <c:v>186.3233216861</c:v>
                </c:pt>
                <c:pt idx="67">
                  <c:v>212.2763585557</c:v>
                </c:pt>
                <c:pt idx="68">
                  <c:v>238.72473382140001</c:v>
                </c:pt>
                <c:pt idx="69">
                  <c:v>265.36802630289998</c:v>
                </c:pt>
                <c:pt idx="70">
                  <c:v>291.92560244660001</c:v>
                </c:pt>
                <c:pt idx="71">
                  <c:v>318.1438215741</c:v>
                </c:pt>
                <c:pt idx="72">
                  <c:v>346.77091135410001</c:v>
                </c:pt>
                <c:pt idx="73">
                  <c:v>373.53698924939999</c:v>
                </c:pt>
                <c:pt idx="74">
                  <c:v>402.42954952820003</c:v>
                </c:pt>
                <c:pt idx="75">
                  <c:v>429.15381120040001</c:v>
                </c:pt>
                <c:pt idx="76">
                  <c:v>457.71271393960001</c:v>
                </c:pt>
                <c:pt idx="77">
                  <c:v>483.87953358930002</c:v>
                </c:pt>
                <c:pt idx="78">
                  <c:v>511.59772690369999</c:v>
                </c:pt>
                <c:pt idx="79">
                  <c:v>539.65687324919998</c:v>
                </c:pt>
                <c:pt idx="80">
                  <c:v>566.28030250990003</c:v>
                </c:pt>
                <c:pt idx="81">
                  <c:v>594.27075647940001</c:v>
                </c:pt>
                <c:pt idx="82">
                  <c:v>622.39613003449995</c:v>
                </c:pt>
                <c:pt idx="83">
                  <c:v>648.89773742900002</c:v>
                </c:pt>
                <c:pt idx="84">
                  <c:v>676.57681862300001</c:v>
                </c:pt>
                <c:pt idx="85">
                  <c:v>704.2091250492</c:v>
                </c:pt>
                <c:pt idx="86">
                  <c:v>733.02067651280004</c:v>
                </c:pt>
                <c:pt idx="87">
                  <c:v>761.73598303000006</c:v>
                </c:pt>
                <c:pt idx="88">
                  <c:v>788.58787046240002</c:v>
                </c:pt>
                <c:pt idx="89">
                  <c:v>816.43040298560004</c:v>
                </c:pt>
                <c:pt idx="90">
                  <c:v>844.02849088120001</c:v>
                </c:pt>
                <c:pt idx="91">
                  <c:v>872.60383378309996</c:v>
                </c:pt>
                <c:pt idx="92">
                  <c:v>900.88845956820001</c:v>
                </c:pt>
                <c:pt idx="93">
                  <c:v>927.16812126699995</c:v>
                </c:pt>
                <c:pt idx="94">
                  <c:v>954.25163136640003</c:v>
                </c:pt>
                <c:pt idx="95">
                  <c:v>980.93686377639995</c:v>
                </c:pt>
                <c:pt idx="96">
                  <c:v>994.57752577300005</c:v>
                </c:pt>
                <c:pt idx="97">
                  <c:v>1001.473755317</c:v>
                </c:pt>
                <c:pt idx="98">
                  <c:v>1003.205256512</c:v>
                </c:pt>
                <c:pt idx="99">
                  <c:v>1003.638598466</c:v>
                </c:pt>
                <c:pt idx="100">
                  <c:v>1045.317040761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A-42C7-A444-A5855A5F5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25920"/>
        <c:axId val="1578927840"/>
      </c:scatterChart>
      <c:valAx>
        <c:axId val="157892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27840"/>
        <c:crosses val="autoZero"/>
        <c:crossBetween val="midCat"/>
      </c:valAx>
      <c:valAx>
        <c:axId val="15789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2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'Delaware Envelope'!$B$1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'Delaware Envelope'!$A$2:$A$105</c:f>
              <c:numCache>
                <c:formatCode>General</c:formatCode>
                <c:ptCount val="104"/>
                <c:pt idx="0">
                  <c:v>-228.4867202954</c:v>
                </c:pt>
                <c:pt idx="1">
                  <c:v>-222.66630356850001</c:v>
                </c:pt>
                <c:pt idx="2">
                  <c:v>-213.46396236410001</c:v>
                </c:pt>
                <c:pt idx="3">
                  <c:v>-205.25121314340001</c:v>
                </c:pt>
                <c:pt idx="4">
                  <c:v>-196.2678847363</c:v>
                </c:pt>
                <c:pt idx="5">
                  <c:v>-187.8156941762</c:v>
                </c:pt>
                <c:pt idx="6">
                  <c:v>-179.56301869309999</c:v>
                </c:pt>
                <c:pt idx="7">
                  <c:v>-170.62324338580001</c:v>
                </c:pt>
                <c:pt idx="8">
                  <c:v>-162.29767494980001</c:v>
                </c:pt>
                <c:pt idx="9">
                  <c:v>-153.3241960348</c:v>
                </c:pt>
                <c:pt idx="10">
                  <c:v>-145.01083767750001</c:v>
                </c:pt>
                <c:pt idx="11">
                  <c:v>-136.09649847579999</c:v>
                </c:pt>
                <c:pt idx="12">
                  <c:v>-127.88152839350001</c:v>
                </c:pt>
                <c:pt idx="13">
                  <c:v>-119.11830569129999</c:v>
                </c:pt>
                <c:pt idx="14">
                  <c:v>-110.17110198829999</c:v>
                </c:pt>
                <c:pt idx="15">
                  <c:v>-101.6187284505</c:v>
                </c:pt>
                <c:pt idx="16">
                  <c:v>-93.486703897050006</c:v>
                </c:pt>
                <c:pt idx="17">
                  <c:v>-84.910022987540003</c:v>
                </c:pt>
                <c:pt idx="18">
                  <c:v>-76.251796714400001</c:v>
                </c:pt>
                <c:pt idx="19">
                  <c:v>-68.045330627089996</c:v>
                </c:pt>
                <c:pt idx="20">
                  <c:v>-59.415434158309999</c:v>
                </c:pt>
                <c:pt idx="21">
                  <c:v>-50.72877409422</c:v>
                </c:pt>
                <c:pt idx="22">
                  <c:v>-42.517884368220003</c:v>
                </c:pt>
                <c:pt idx="23">
                  <c:v>-33.905285835550004</c:v>
                </c:pt>
                <c:pt idx="24">
                  <c:v>-26.1391902891</c:v>
                </c:pt>
                <c:pt idx="25">
                  <c:v>-18.023854807780001</c:v>
                </c:pt>
                <c:pt idx="26">
                  <c:v>-9.9063445832829995</c:v>
                </c:pt>
                <c:pt idx="27">
                  <c:v>-2.2787258009650002</c:v>
                </c:pt>
                <c:pt idx="28">
                  <c:v>4.8680017665789999</c:v>
                </c:pt>
                <c:pt idx="29">
                  <c:v>12.30186872955</c:v>
                </c:pt>
                <c:pt idx="30">
                  <c:v>19.704282825490001</c:v>
                </c:pt>
                <c:pt idx="31">
                  <c:v>26.63093454489</c:v>
                </c:pt>
                <c:pt idx="32">
                  <c:v>33.828452902270001</c:v>
                </c:pt>
                <c:pt idx="33">
                  <c:v>40.98983397384</c:v>
                </c:pt>
                <c:pt idx="34">
                  <c:v>47.68767609428</c:v>
                </c:pt>
                <c:pt idx="35">
                  <c:v>54.646537257829998</c:v>
                </c:pt>
                <c:pt idx="36">
                  <c:v>61.572158909350001</c:v>
                </c:pt>
                <c:pt idx="37">
                  <c:v>68.788611142060006</c:v>
                </c:pt>
                <c:pt idx="38">
                  <c:v>75.996261877750001</c:v>
                </c:pt>
                <c:pt idx="39">
                  <c:v>82.770049544369996</c:v>
                </c:pt>
                <c:pt idx="40">
                  <c:v>89.851611987880005</c:v>
                </c:pt>
                <c:pt idx="41">
                  <c:v>96.955946276739994</c:v>
                </c:pt>
                <c:pt idx="42">
                  <c:v>104.4346010069</c:v>
                </c:pt>
                <c:pt idx="43">
                  <c:v>112.0054469369</c:v>
                </c:pt>
                <c:pt idx="44">
                  <c:v>120.07699477440001</c:v>
                </c:pt>
                <c:pt idx="45">
                  <c:v>128.39835959449999</c:v>
                </c:pt>
                <c:pt idx="46">
                  <c:v>136.5627902908</c:v>
                </c:pt>
                <c:pt idx="47">
                  <c:v>145.65379408620001</c:v>
                </c:pt>
                <c:pt idx="48">
                  <c:v>154.676008244</c:v>
                </c:pt>
                <c:pt idx="49">
                  <c:v>163.5164458502</c:v>
                </c:pt>
                <c:pt idx="50">
                  <c:v>173.23077051600001</c:v>
                </c:pt>
                <c:pt idx="51">
                  <c:v>181.82042484659999</c:v>
                </c:pt>
                <c:pt idx="52">
                  <c:v>184.43568661290001</c:v>
                </c:pt>
                <c:pt idx="53">
                  <c:v>188.35614841130001</c:v>
                </c:pt>
                <c:pt idx="54">
                  <c:v>200.56090261470001</c:v>
                </c:pt>
                <c:pt idx="55">
                  <c:v>97.478405454310007</c:v>
                </c:pt>
                <c:pt idx="56">
                  <c:v>101.6775106643</c:v>
                </c:pt>
                <c:pt idx="57">
                  <c:v>110.4488152229</c:v>
                </c:pt>
                <c:pt idx="58">
                  <c:v>119.425694345</c:v>
                </c:pt>
                <c:pt idx="59">
                  <c:v>128.0390098387</c:v>
                </c:pt>
                <c:pt idx="60">
                  <c:v>136.25533167379999</c:v>
                </c:pt>
                <c:pt idx="61">
                  <c:v>144.9389551694</c:v>
                </c:pt>
                <c:pt idx="62">
                  <c:v>152.04710677930001</c:v>
                </c:pt>
                <c:pt idx="63">
                  <c:v>158.08741845899999</c:v>
                </c:pt>
                <c:pt idx="64">
                  <c:v>163.20313170989999</c:v>
                </c:pt>
                <c:pt idx="65">
                  <c:v>167.52393111879999</c:v>
                </c:pt>
                <c:pt idx="66">
                  <c:v>171.57319197109999</c:v>
                </c:pt>
                <c:pt idx="67">
                  <c:v>175.37099634410001</c:v>
                </c:pt>
                <c:pt idx="68">
                  <c:v>178.9325700023</c:v>
                </c:pt>
                <c:pt idx="69">
                  <c:v>182.26826225689999</c:v>
                </c:pt>
                <c:pt idx="70">
                  <c:v>185.38437645869999</c:v>
                </c:pt>
                <c:pt idx="71">
                  <c:v>188.2845562174</c:v>
                </c:pt>
                <c:pt idx="72">
                  <c:v>190.97134069250001</c:v>
                </c:pt>
                <c:pt idx="73">
                  <c:v>193.44758320400001</c:v>
                </c:pt>
                <c:pt idx="74">
                  <c:v>195.97111245490001</c:v>
                </c:pt>
                <c:pt idx="75">
                  <c:v>198.17363279189999</c:v>
                </c:pt>
                <c:pt idx="76">
                  <c:v>200.39225958419999</c:v>
                </c:pt>
                <c:pt idx="77">
                  <c:v>202.51672217559999</c:v>
                </c:pt>
                <c:pt idx="78">
                  <c:v>204.41713755820001</c:v>
                </c:pt>
                <c:pt idx="79">
                  <c:v>206.2906948845</c:v>
                </c:pt>
                <c:pt idx="80">
                  <c:v>208.0406285638</c:v>
                </c:pt>
                <c:pt idx="81">
                  <c:v>209.5633377197</c:v>
                </c:pt>
                <c:pt idx="82">
                  <c:v>211.01755558970001</c:v>
                </c:pt>
                <c:pt idx="83">
                  <c:v>212.3241674864</c:v>
                </c:pt>
                <c:pt idx="84">
                  <c:v>213.40959046130001</c:v>
                </c:pt>
                <c:pt idx="85">
                  <c:v>214.38692550569999</c:v>
                </c:pt>
                <c:pt idx="86">
                  <c:v>215.19623774460001</c:v>
                </c:pt>
                <c:pt idx="87">
                  <c:v>215.85303568320001</c:v>
                </c:pt>
                <c:pt idx="88">
                  <c:v>216.30410680610001</c:v>
                </c:pt>
                <c:pt idx="89">
                  <c:v>216.53831143510001</c:v>
                </c:pt>
                <c:pt idx="90">
                  <c:v>216.5060717659</c:v>
                </c:pt>
                <c:pt idx="91">
                  <c:v>216.2039885232</c:v>
                </c:pt>
                <c:pt idx="92">
                  <c:v>215.56727000570001</c:v>
                </c:pt>
                <c:pt idx="93">
                  <c:v>214.5438017006</c:v>
                </c:pt>
                <c:pt idx="94">
                  <c:v>212.95925501670001</c:v>
                </c:pt>
                <c:pt idx="95">
                  <c:v>210.6675592414</c:v>
                </c:pt>
                <c:pt idx="96">
                  <c:v>209.09884955179999</c:v>
                </c:pt>
                <c:pt idx="97">
                  <c:v>209.04387953299999</c:v>
                </c:pt>
                <c:pt idx="98">
                  <c:v>209.01625953039999</c:v>
                </c:pt>
                <c:pt idx="99">
                  <c:v>200.56090261470001</c:v>
                </c:pt>
                <c:pt idx="100">
                  <c:v>175.67802797370001</c:v>
                </c:pt>
                <c:pt idx="101">
                  <c:v>172.22385580779999</c:v>
                </c:pt>
                <c:pt idx="102">
                  <c:v>171.9759754653</c:v>
                </c:pt>
                <c:pt idx="103">
                  <c:v>161.85824884920001</c:v>
                </c:pt>
              </c:numCache>
            </c:numRef>
          </c:xVal>
          <c:yVal>
            <c:numRef>
              <c:f>'Delaware Envelope'!$B$2:$B$105</c:f>
              <c:numCache>
                <c:formatCode>General</c:formatCode>
                <c:ptCount val="104"/>
                <c:pt idx="0">
                  <c:v>0</c:v>
                </c:pt>
                <c:pt idx="1">
                  <c:v>2.9007547546039998</c:v>
                </c:pt>
                <c:pt idx="2">
                  <c:v>8.2802794269870006</c:v>
                </c:pt>
                <c:pt idx="3">
                  <c:v>13.96254659997</c:v>
                </c:pt>
                <c:pt idx="4">
                  <c:v>21.196201336240001</c:v>
                </c:pt>
                <c:pt idx="5">
                  <c:v>29.026622287550001</c:v>
                </c:pt>
                <c:pt idx="6">
                  <c:v>37.672175423189998</c:v>
                </c:pt>
                <c:pt idx="7">
                  <c:v>48.189335846859997</c:v>
                </c:pt>
                <c:pt idx="8">
                  <c:v>59.087078230670002</c:v>
                </c:pt>
                <c:pt idx="9">
                  <c:v>72.043867515079995</c:v>
                </c:pt>
                <c:pt idx="10">
                  <c:v>85.178479024560005</c:v>
                </c:pt>
                <c:pt idx="11">
                  <c:v>100.4740163176</c:v>
                </c:pt>
                <c:pt idx="12">
                  <c:v>115.67561668819999</c:v>
                </c:pt>
                <c:pt idx="13">
                  <c:v>133.05079455129999</c:v>
                </c:pt>
                <c:pt idx="14">
                  <c:v>152.0168058104</c:v>
                </c:pt>
                <c:pt idx="15">
                  <c:v>171.33566761649999</c:v>
                </c:pt>
                <c:pt idx="16">
                  <c:v>190.78881432790001</c:v>
                </c:pt>
                <c:pt idx="17">
                  <c:v>212.4358407144</c:v>
                </c:pt>
                <c:pt idx="18">
                  <c:v>235.44360321389999</c:v>
                </c:pt>
                <c:pt idx="19">
                  <c:v>258.29703356369998</c:v>
                </c:pt>
                <c:pt idx="20">
                  <c:v>283.39703549339998</c:v>
                </c:pt>
                <c:pt idx="21">
                  <c:v>309.73058542519999</c:v>
                </c:pt>
                <c:pt idx="22">
                  <c:v>335.56943225959998</c:v>
                </c:pt>
                <c:pt idx="23">
                  <c:v>363.61812783149998</c:v>
                </c:pt>
                <c:pt idx="24">
                  <c:v>389.69951440800003</c:v>
                </c:pt>
                <c:pt idx="25">
                  <c:v>417.70904576520002</c:v>
                </c:pt>
                <c:pt idx="26">
                  <c:v>446.44982244990001</c:v>
                </c:pt>
                <c:pt idx="27">
                  <c:v>474.06846852799998</c:v>
                </c:pt>
                <c:pt idx="28">
                  <c:v>500.4414991388</c:v>
                </c:pt>
                <c:pt idx="29">
                  <c:v>528.337353968</c:v>
                </c:pt>
                <c:pt idx="30">
                  <c:v>556.53570414820001</c:v>
                </c:pt>
                <c:pt idx="31">
                  <c:v>583.25514755070003</c:v>
                </c:pt>
                <c:pt idx="32">
                  <c:v>611.31053541150004</c:v>
                </c:pt>
                <c:pt idx="33">
                  <c:v>639.46555505389995</c:v>
                </c:pt>
                <c:pt idx="34">
                  <c:v>665.96374655830004</c:v>
                </c:pt>
                <c:pt idx="35">
                  <c:v>693.60818952080001</c:v>
                </c:pt>
                <c:pt idx="36">
                  <c:v>721.17541782909996</c:v>
                </c:pt>
                <c:pt idx="37">
                  <c:v>749.88793352100004</c:v>
                </c:pt>
                <c:pt idx="38">
                  <c:v>778.47398539829999</c:v>
                </c:pt>
                <c:pt idx="39">
                  <c:v>805.17832984150004</c:v>
                </c:pt>
                <c:pt idx="40">
                  <c:v>832.84165112339997</c:v>
                </c:pt>
                <c:pt idx="41">
                  <c:v>860.23656019750001</c:v>
                </c:pt>
                <c:pt idx="42">
                  <c:v>888.57561881950005</c:v>
                </c:pt>
                <c:pt idx="43">
                  <c:v>916.60116851270004</c:v>
                </c:pt>
                <c:pt idx="44">
                  <c:v>945.55356180670003</c:v>
                </c:pt>
                <c:pt idx="45">
                  <c:v>974.14774754289999</c:v>
                </c:pt>
                <c:pt idx="46">
                  <c:v>1000.659904403</c:v>
                </c:pt>
                <c:pt idx="47">
                  <c:v>1027.929270009</c:v>
                </c:pt>
                <c:pt idx="48">
                  <c:v>1052.033288542</c:v>
                </c:pt>
                <c:pt idx="49">
                  <c:v>1071.9945651370001</c:v>
                </c:pt>
                <c:pt idx="50">
                  <c:v>1088.456115877</c:v>
                </c:pt>
                <c:pt idx="51">
                  <c:v>1096.5844718339999</c:v>
                </c:pt>
                <c:pt idx="52">
                  <c:v>1097.515438511</c:v>
                </c:pt>
                <c:pt idx="53">
                  <c:v>1097.244664134</c:v>
                </c:pt>
                <c:pt idx="54">
                  <c:v>1078.3334837739999</c:v>
                </c:pt>
                <c:pt idx="55">
                  <c:v>0</c:v>
                </c:pt>
                <c:pt idx="56">
                  <c:v>2.9007547546039998</c:v>
                </c:pt>
                <c:pt idx="57">
                  <c:v>10.67543182542</c:v>
                </c:pt>
                <c:pt idx="58">
                  <c:v>21.704834410130001</c:v>
                </c:pt>
                <c:pt idx="59">
                  <c:v>36.169094433589997</c:v>
                </c:pt>
                <c:pt idx="60">
                  <c:v>54.601394120649999</c:v>
                </c:pt>
                <c:pt idx="61">
                  <c:v>80.422858209789993</c:v>
                </c:pt>
                <c:pt idx="62">
                  <c:v>107.6041901879</c:v>
                </c:pt>
                <c:pt idx="63">
                  <c:v>135.79359772570001</c:v>
                </c:pt>
                <c:pt idx="64">
                  <c:v>163.78002190000001</c:v>
                </c:pt>
                <c:pt idx="65">
                  <c:v>190.57050370260001</c:v>
                </c:pt>
                <c:pt idx="66">
                  <c:v>218.39615487259999</c:v>
                </c:pt>
                <c:pt idx="67">
                  <c:v>246.91877950290001</c:v>
                </c:pt>
                <c:pt idx="68">
                  <c:v>275.80520429950002</c:v>
                </c:pt>
                <c:pt idx="69">
                  <c:v>304.73912368020001</c:v>
                </c:pt>
                <c:pt idx="70">
                  <c:v>333.43024177550001</c:v>
                </c:pt>
                <c:pt idx="71">
                  <c:v>361.62064761570002</c:v>
                </c:pt>
                <c:pt idx="72">
                  <c:v>389.08859498309999</c:v>
                </c:pt>
                <c:pt idx="73">
                  <c:v>415.65001373379999</c:v>
                </c:pt>
                <c:pt idx="74">
                  <c:v>444.08413704100002</c:v>
                </c:pt>
                <c:pt idx="75">
                  <c:v>470.17916741620002</c:v>
                </c:pt>
                <c:pt idx="76">
                  <c:v>497.8632545662</c:v>
                </c:pt>
                <c:pt idx="77">
                  <c:v>525.92980767920005</c:v>
                </c:pt>
                <c:pt idx="78">
                  <c:v>552.59758617839998</c:v>
                </c:pt>
                <c:pt idx="79">
                  <c:v>580.67203682460001</c:v>
                </c:pt>
                <c:pt idx="80">
                  <c:v>608.91885722309996</c:v>
                </c:pt>
                <c:pt idx="81">
                  <c:v>635.56760696440006</c:v>
                </c:pt>
                <c:pt idx="82">
                  <c:v>663.4328651372</c:v>
                </c:pt>
                <c:pt idx="83">
                  <c:v>691.28300796660005</c:v>
                </c:pt>
                <c:pt idx="84">
                  <c:v>717.39423901810005</c:v>
                </c:pt>
                <c:pt idx="85">
                  <c:v>744.53624996350004</c:v>
                </c:pt>
                <c:pt idx="86">
                  <c:v>771.50591303169995</c:v>
                </c:pt>
                <c:pt idx="87">
                  <c:v>799.49772045889995</c:v>
                </c:pt>
                <c:pt idx="88">
                  <c:v>827.27027216049999</c:v>
                </c:pt>
                <c:pt idx="89">
                  <c:v>856.05319342840005</c:v>
                </c:pt>
                <c:pt idx="90">
                  <c:v>884.56953010309996</c:v>
                </c:pt>
                <c:pt idx="91">
                  <c:v>911.08727519340005</c:v>
                </c:pt>
                <c:pt idx="92">
                  <c:v>938.43845090479999</c:v>
                </c:pt>
                <c:pt idx="93">
                  <c:v>965.4090251993</c:v>
                </c:pt>
                <c:pt idx="94">
                  <c:v>993.19276731160005</c:v>
                </c:pt>
                <c:pt idx="95">
                  <c:v>1020.556494825</c:v>
                </c:pt>
                <c:pt idx="96">
                  <c:v>1034.5336192110001</c:v>
                </c:pt>
                <c:pt idx="97">
                  <c:v>1034.9734378200001</c:v>
                </c:pt>
                <c:pt idx="98">
                  <c:v>1035.1934177149999</c:v>
                </c:pt>
                <c:pt idx="99">
                  <c:v>1078.3334837739999</c:v>
                </c:pt>
                <c:pt idx="100">
                  <c:v>1132.2438131599999</c:v>
                </c:pt>
                <c:pt idx="101">
                  <c:v>1159.68153351</c:v>
                </c:pt>
                <c:pt idx="102">
                  <c:v>1161.328163934</c:v>
                </c:pt>
                <c:pt idx="103">
                  <c:v>1205.047116384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9-4C89-B74B-30E36A778EBF}"/>
            </c:ext>
          </c:extLst>
        </c:ser>
        <c:ser>
          <c:idx val="1"/>
          <c:order val="1"/>
          <c:tx>
            <c:strRef>
              <c:f>'Delaware Envelope'!$D$1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'Delaware Envelope'!$C$2:$C$105</c:f>
              <c:numCache>
                <c:formatCode>General</c:formatCode>
                <c:ptCount val="104"/>
                <c:pt idx="0">
                  <c:v>-221.57574908309999</c:v>
                </c:pt>
                <c:pt idx="1">
                  <c:v>-215.33220815799999</c:v>
                </c:pt>
                <c:pt idx="2">
                  <c:v>-206.45842840509999</c:v>
                </c:pt>
                <c:pt idx="3">
                  <c:v>-197.6866397167</c:v>
                </c:pt>
                <c:pt idx="4">
                  <c:v>-189.05861326780001</c:v>
                </c:pt>
                <c:pt idx="5">
                  <c:v>-180.61434043259999</c:v>
                </c:pt>
                <c:pt idx="6">
                  <c:v>-172.39101661780001</c:v>
                </c:pt>
                <c:pt idx="7">
                  <c:v>-163.50733225350001</c:v>
                </c:pt>
                <c:pt idx="8">
                  <c:v>-155.2579365837</c:v>
                </c:pt>
                <c:pt idx="9">
                  <c:v>-146.39290791560001</c:v>
                </c:pt>
                <c:pt idx="10">
                  <c:v>-138.20589263580001</c:v>
                </c:pt>
                <c:pt idx="11">
                  <c:v>-129.45557230200001</c:v>
                </c:pt>
                <c:pt idx="12">
                  <c:v>-120.50066895800001</c:v>
                </c:pt>
                <c:pt idx="13">
                  <c:v>-111.9018075818</c:v>
                </c:pt>
                <c:pt idx="14">
                  <c:v>-103.7022144223</c:v>
                </c:pt>
                <c:pt idx="15">
                  <c:v>-95.043094894570004</c:v>
                </c:pt>
                <c:pt idx="16">
                  <c:v>-86.293467381249997</c:v>
                </c:pt>
                <c:pt idx="17">
                  <c:v>-77.994933188670004</c:v>
                </c:pt>
                <c:pt idx="18">
                  <c:v>-69.265224587229994</c:v>
                </c:pt>
                <c:pt idx="19">
                  <c:v>-60.477592976910003</c:v>
                </c:pt>
                <c:pt idx="20">
                  <c:v>-52.173336680680002</c:v>
                </c:pt>
                <c:pt idx="21">
                  <c:v>-43.468183267599997</c:v>
                </c:pt>
                <c:pt idx="22">
                  <c:v>-34.736153257730003</c:v>
                </c:pt>
                <c:pt idx="23">
                  <c:v>-26.51216406627</c:v>
                </c:pt>
                <c:pt idx="24">
                  <c:v>-17.918610795460001</c:v>
                </c:pt>
                <c:pt idx="25">
                  <c:v>-9.3256895955759997</c:v>
                </c:pt>
                <c:pt idx="26">
                  <c:v>-0.34163394607620001</c:v>
                </c:pt>
                <c:pt idx="27">
                  <c:v>8.6482141671170005</c:v>
                </c:pt>
                <c:pt idx="28">
                  <c:v>17.097383882159999</c:v>
                </c:pt>
                <c:pt idx="29">
                  <c:v>25.91152075938</c:v>
                </c:pt>
                <c:pt idx="30">
                  <c:v>34.713447247840001</c:v>
                </c:pt>
                <c:pt idx="31">
                  <c:v>42.971879767940003</c:v>
                </c:pt>
                <c:pt idx="32">
                  <c:v>50.700078878239999</c:v>
                </c:pt>
                <c:pt idx="33">
                  <c:v>58.730720397269998</c:v>
                </c:pt>
                <c:pt idx="34">
                  <c:v>66.721237262930003</c:v>
                </c:pt>
                <c:pt idx="35">
                  <c:v>74.194925747590005</c:v>
                </c:pt>
                <c:pt idx="36">
                  <c:v>81.960680955110007</c:v>
                </c:pt>
                <c:pt idx="37">
                  <c:v>89.691042199199998</c:v>
                </c:pt>
                <c:pt idx="38">
                  <c:v>97.748390417750002</c:v>
                </c:pt>
                <c:pt idx="39">
                  <c:v>105.7972111038</c:v>
                </c:pt>
                <c:pt idx="40">
                  <c:v>113.3639517475</c:v>
                </c:pt>
                <c:pt idx="41">
                  <c:v>121.2805967414</c:v>
                </c:pt>
                <c:pt idx="42">
                  <c:v>129.23592250819999</c:v>
                </c:pt>
                <c:pt idx="43">
                  <c:v>137.63840566260001</c:v>
                </c:pt>
                <c:pt idx="44">
                  <c:v>146.19367661699999</c:v>
                </c:pt>
                <c:pt idx="45">
                  <c:v>154.44864291810001</c:v>
                </c:pt>
                <c:pt idx="46">
                  <c:v>163.41354821319999</c:v>
                </c:pt>
                <c:pt idx="47">
                  <c:v>171.95170324439999</c:v>
                </c:pt>
                <c:pt idx="48">
                  <c:v>180.6655287772</c:v>
                </c:pt>
                <c:pt idx="49">
                  <c:v>190.0550808047</c:v>
                </c:pt>
                <c:pt idx="50">
                  <c:v>200.4660052609</c:v>
                </c:pt>
                <c:pt idx="51">
                  <c:v>208.7252181776</c:v>
                </c:pt>
                <c:pt idx="52">
                  <c:v>211.42397199940001</c:v>
                </c:pt>
                <c:pt idx="53">
                  <c:v>214.1354714675</c:v>
                </c:pt>
                <c:pt idx="54">
                  <c:v>215.496253779</c:v>
                </c:pt>
                <c:pt idx="55">
                  <c:v>226.43723225229999</c:v>
                </c:pt>
                <c:pt idx="56">
                  <c:v>116.4701464364</c:v>
                </c:pt>
                <c:pt idx="57">
                  <c:v>120.9912883801</c:v>
                </c:pt>
                <c:pt idx="58">
                  <c:v>129.476004426</c:v>
                </c:pt>
                <c:pt idx="59">
                  <c:v>137.58194191339999</c:v>
                </c:pt>
                <c:pt idx="60">
                  <c:v>146.1467596535</c:v>
                </c:pt>
                <c:pt idx="61">
                  <c:v>154.79300440430001</c:v>
                </c:pt>
                <c:pt idx="62">
                  <c:v>162.97500082670001</c:v>
                </c:pt>
                <c:pt idx="63">
                  <c:v>171.54680809300001</c:v>
                </c:pt>
                <c:pt idx="64">
                  <c:v>178.4960728687</c:v>
                </c:pt>
                <c:pt idx="65">
                  <c:v>184.3462581679</c:v>
                </c:pt>
                <c:pt idx="66">
                  <c:v>189.25484287879999</c:v>
                </c:pt>
                <c:pt idx="67">
                  <c:v>193.36302717340001</c:v>
                </c:pt>
                <c:pt idx="68">
                  <c:v>197.17847565669999</c:v>
                </c:pt>
                <c:pt idx="69">
                  <c:v>200.72448375050001</c:v>
                </c:pt>
                <c:pt idx="70">
                  <c:v>204.02062970279999</c:v>
                </c:pt>
                <c:pt idx="71">
                  <c:v>207.08267038049999</c:v>
                </c:pt>
                <c:pt idx="72">
                  <c:v>209.922944143</c:v>
                </c:pt>
                <c:pt idx="73">
                  <c:v>212.84669577930001</c:v>
                </c:pt>
                <c:pt idx="74">
                  <c:v>215.4322917906</c:v>
                </c:pt>
                <c:pt idx="75">
                  <c:v>218.07743714399999</c:v>
                </c:pt>
                <c:pt idx="76">
                  <c:v>220.39759088669999</c:v>
                </c:pt>
                <c:pt idx="77">
                  <c:v>222.74781984449999</c:v>
                </c:pt>
                <c:pt idx="78">
                  <c:v>225.01215977210001</c:v>
                </c:pt>
                <c:pt idx="79">
                  <c:v>227.04980223659999</c:v>
                </c:pt>
                <c:pt idx="80">
                  <c:v>229.0695550943</c:v>
                </c:pt>
                <c:pt idx="81">
                  <c:v>230.77768794420001</c:v>
                </c:pt>
                <c:pt idx="82">
                  <c:v>232.43789179890001</c:v>
                </c:pt>
                <c:pt idx="83">
                  <c:v>233.95994412799999</c:v>
                </c:pt>
                <c:pt idx="84">
                  <c:v>235.3911725618</c:v>
                </c:pt>
                <c:pt idx="85">
                  <c:v>236.6450238157</c:v>
                </c:pt>
                <c:pt idx="86">
                  <c:v>237.64610111659999</c:v>
                </c:pt>
                <c:pt idx="87">
                  <c:v>238.4898436464</c:v>
                </c:pt>
                <c:pt idx="88">
                  <c:v>239.1067610513</c:v>
                </c:pt>
                <c:pt idx="89">
                  <c:v>239.4815257166</c:v>
                </c:pt>
                <c:pt idx="90">
                  <c:v>239.5417534792</c:v>
                </c:pt>
                <c:pt idx="91">
                  <c:v>239.2633995397</c:v>
                </c:pt>
                <c:pt idx="92">
                  <c:v>238.55506429479999</c:v>
                </c:pt>
                <c:pt idx="93">
                  <c:v>237.30728884440001</c:v>
                </c:pt>
                <c:pt idx="94">
                  <c:v>235.20632298570001</c:v>
                </c:pt>
                <c:pt idx="95">
                  <c:v>233.8998458863</c:v>
                </c:pt>
                <c:pt idx="96">
                  <c:v>233.8457427649</c:v>
                </c:pt>
                <c:pt idx="97">
                  <c:v>226.43723225229999</c:v>
                </c:pt>
                <c:pt idx="98">
                  <c:v>221.1512699434</c:v>
                </c:pt>
                <c:pt idx="99">
                  <c:v>213.11443635879999</c:v>
                </c:pt>
              </c:numCache>
            </c:numRef>
          </c:xVal>
          <c:yVal>
            <c:numRef>
              <c:f>'Delaware Envelope'!$D$2:$D$105</c:f>
              <c:numCache>
                <c:formatCode>General</c:formatCode>
                <c:ptCount val="104"/>
                <c:pt idx="0">
                  <c:v>0</c:v>
                </c:pt>
                <c:pt idx="1">
                  <c:v>2.9007547546039998</c:v>
                </c:pt>
                <c:pt idx="2">
                  <c:v>7.6754940360450004</c:v>
                </c:pt>
                <c:pt idx="3">
                  <c:v>13.194456143489999</c:v>
                </c:pt>
                <c:pt idx="4">
                  <c:v>19.441440692530001</c:v>
                </c:pt>
                <c:pt idx="5">
                  <c:v>26.37554809973</c:v>
                </c:pt>
                <c:pt idx="6">
                  <c:v>33.933611417119998</c:v>
                </c:pt>
                <c:pt idx="7">
                  <c:v>43.01354174579</c:v>
                </c:pt>
                <c:pt idx="8">
                  <c:v>52.310452939809998</c:v>
                </c:pt>
                <c:pt idx="9">
                  <c:v>63.239817910479999</c:v>
                </c:pt>
                <c:pt idx="10">
                  <c:v>74.200870837500005</c:v>
                </c:pt>
                <c:pt idx="11">
                  <c:v>86.836673394900004</c:v>
                </c:pt>
                <c:pt idx="12">
                  <c:v>100.74775887769999</c:v>
                </c:pt>
                <c:pt idx="13">
                  <c:v>115.0331132422</c:v>
                </c:pt>
                <c:pt idx="14">
                  <c:v>129.52525894210001</c:v>
                </c:pt>
                <c:pt idx="15">
                  <c:v>145.76759875979999</c:v>
                </c:pt>
                <c:pt idx="16">
                  <c:v>163.15431094429999</c:v>
                </c:pt>
                <c:pt idx="17">
                  <c:v>180.5410181533</c:v>
                </c:pt>
                <c:pt idx="18">
                  <c:v>199.76049450950001</c:v>
                </c:pt>
                <c:pt idx="19">
                  <c:v>220.05409668429999</c:v>
                </c:pt>
                <c:pt idx="20">
                  <c:v>240.08709696010001</c:v>
                </c:pt>
                <c:pt idx="21">
                  <c:v>261.9594020751</c:v>
                </c:pt>
                <c:pt idx="22">
                  <c:v>284.77247069549998</c:v>
                </c:pt>
                <c:pt idx="23">
                  <c:v>307.03399738910002</c:v>
                </c:pt>
                <c:pt idx="24">
                  <c:v>331.0726139798</c:v>
                </c:pt>
                <c:pt idx="25">
                  <c:v>355.87279919269997</c:v>
                </c:pt>
                <c:pt idx="26">
                  <c:v>382.58156627850002</c:v>
                </c:pt>
                <c:pt idx="27">
                  <c:v>410.0640502471</c:v>
                </c:pt>
                <c:pt idx="28">
                  <c:v>436.54265977850002</c:v>
                </c:pt>
                <c:pt idx="29">
                  <c:v>464.78963076029999</c:v>
                </c:pt>
                <c:pt idx="30">
                  <c:v>493.5836773158</c:v>
                </c:pt>
                <c:pt idx="31">
                  <c:v>521.08305866219996</c:v>
                </c:pt>
                <c:pt idx="32">
                  <c:v>547.19546307830001</c:v>
                </c:pt>
                <c:pt idx="33">
                  <c:v>574.66876359779997</c:v>
                </c:pt>
                <c:pt idx="34">
                  <c:v>602.29442136030002</c:v>
                </c:pt>
                <c:pt idx="35">
                  <c:v>628.34275575909999</c:v>
                </c:pt>
                <c:pt idx="36">
                  <c:v>655.56589350069999</c:v>
                </c:pt>
                <c:pt idx="37">
                  <c:v>682.7602103721</c:v>
                </c:pt>
                <c:pt idx="38">
                  <c:v>711.13268161710005</c:v>
                </c:pt>
                <c:pt idx="39">
                  <c:v>739.42765517969997</c:v>
                </c:pt>
                <c:pt idx="40">
                  <c:v>765.90160600219997</c:v>
                </c:pt>
                <c:pt idx="41">
                  <c:v>793.36714595950002</c:v>
                </c:pt>
                <c:pt idx="42">
                  <c:v>820.60607611650005</c:v>
                </c:pt>
                <c:pt idx="43">
                  <c:v>848.82430214229998</c:v>
                </c:pt>
                <c:pt idx="44">
                  <c:v>876.7698204861</c:v>
                </c:pt>
                <c:pt idx="45">
                  <c:v>902.74689837870005</c:v>
                </c:pt>
                <c:pt idx="46">
                  <c:v>929.53077648270005</c:v>
                </c:pt>
                <c:pt idx="47">
                  <c:v>953.25954385620003</c:v>
                </c:pt>
                <c:pt idx="48">
                  <c:v>975.15983699599997</c:v>
                </c:pt>
                <c:pt idx="49">
                  <c:v>995.32239276179996</c:v>
                </c:pt>
                <c:pt idx="50">
                  <c:v>1011.976224486</c:v>
                </c:pt>
                <c:pt idx="51">
                  <c:v>1019.1617006290001</c:v>
                </c:pt>
                <c:pt idx="52">
                  <c:v>1019.956962292</c:v>
                </c:pt>
                <c:pt idx="53">
                  <c:v>1019.7973415070001</c:v>
                </c:pt>
                <c:pt idx="54">
                  <c:v>1019.307776366</c:v>
                </c:pt>
                <c:pt idx="55">
                  <c:v>1001.303577225</c:v>
                </c:pt>
                <c:pt idx="56">
                  <c:v>0</c:v>
                </c:pt>
                <c:pt idx="57">
                  <c:v>2.9007547546039998</c:v>
                </c:pt>
                <c:pt idx="58">
                  <c:v>9.7638467383549994</c:v>
                </c:pt>
                <c:pt idx="59">
                  <c:v>18.477704758160002</c:v>
                </c:pt>
                <c:pt idx="60">
                  <c:v>30.644361212290001</c:v>
                </c:pt>
                <c:pt idx="61">
                  <c:v>46.902849118650003</c:v>
                </c:pt>
                <c:pt idx="62">
                  <c:v>67.009728375319995</c:v>
                </c:pt>
                <c:pt idx="63">
                  <c:v>94.349208732880001</c:v>
                </c:pt>
                <c:pt idx="64">
                  <c:v>122.345874052</c:v>
                </c:pt>
                <c:pt idx="65">
                  <c:v>150.72890482540001</c:v>
                </c:pt>
                <c:pt idx="66">
                  <c:v>178.37735169199999</c:v>
                </c:pt>
                <c:pt idx="67">
                  <c:v>204.42963355719999</c:v>
                </c:pt>
                <c:pt idx="68">
                  <c:v>231.12049621060001</c:v>
                </c:pt>
                <c:pt idx="69">
                  <c:v>258.13895412980003</c:v>
                </c:pt>
                <c:pt idx="70">
                  <c:v>285.19017374890001</c:v>
                </c:pt>
                <c:pt idx="71">
                  <c:v>312.0039142864</c:v>
                </c:pt>
                <c:pt idx="72">
                  <c:v>338.34038632319999</c:v>
                </c:pt>
                <c:pt idx="73">
                  <c:v>366.9567343617</c:v>
                </c:pt>
                <c:pt idx="74">
                  <c:v>393.59003589939999</c:v>
                </c:pt>
                <c:pt idx="75">
                  <c:v>422.21638656980002</c:v>
                </c:pt>
                <c:pt idx="76">
                  <c:v>448.5878151727</c:v>
                </c:pt>
                <c:pt idx="77">
                  <c:v>476.66410548810001</c:v>
                </c:pt>
                <c:pt idx="78">
                  <c:v>505.22760610770001</c:v>
                </c:pt>
                <c:pt idx="79">
                  <c:v>532.45628145019998</c:v>
                </c:pt>
                <c:pt idx="80">
                  <c:v>561.21035692349994</c:v>
                </c:pt>
                <c:pt idx="81">
                  <c:v>587.26308581700005</c:v>
                </c:pt>
                <c:pt idx="82">
                  <c:v>614.5754491253</c:v>
                </c:pt>
                <c:pt idx="83">
                  <c:v>641.9424013949</c:v>
                </c:pt>
                <c:pt idx="84">
                  <c:v>670.58079520959996</c:v>
                </c:pt>
                <c:pt idx="85">
                  <c:v>699.22545741709996</c:v>
                </c:pt>
                <c:pt idx="86">
                  <c:v>726.10072313700005</c:v>
                </c:pt>
                <c:pt idx="87">
                  <c:v>754.0558192899</c:v>
                </c:pt>
                <c:pt idx="88">
                  <c:v>781.85187751399997</c:v>
                </c:pt>
                <c:pt idx="89">
                  <c:v>810.72022219329995</c:v>
                </c:pt>
                <c:pt idx="90">
                  <c:v>839.38082104160003</c:v>
                </c:pt>
                <c:pt idx="91">
                  <c:v>866.08462994199999</c:v>
                </c:pt>
                <c:pt idx="92">
                  <c:v>893.67860017229998</c:v>
                </c:pt>
                <c:pt idx="93">
                  <c:v>920.93800460609998</c:v>
                </c:pt>
                <c:pt idx="94">
                  <c:v>949.06927195540004</c:v>
                </c:pt>
                <c:pt idx="95">
                  <c:v>961.47730098919999</c:v>
                </c:pt>
                <c:pt idx="96">
                  <c:v>961.93577563890005</c:v>
                </c:pt>
                <c:pt idx="97">
                  <c:v>1001.303577225</c:v>
                </c:pt>
                <c:pt idx="98">
                  <c:v>1003.638598466</c:v>
                </c:pt>
                <c:pt idx="99">
                  <c:v>1045.317040761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9-4C89-B74B-30E36A778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25920"/>
        <c:axId val="1578927840"/>
      </c:scatterChart>
      <c:valAx>
        <c:axId val="157892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27840"/>
        <c:crosses val="autoZero"/>
        <c:crossBetween val="midCat"/>
      </c:valAx>
      <c:valAx>
        <c:axId val="15789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2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85725</xdr:rowOff>
    </xdr:from>
    <xdr:to>
      <xdr:col>18</xdr:col>
      <xdr:colOff>228600</xdr:colOff>
      <xdr:row>26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FCE82E-C679-4388-8692-D7172C46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85725</xdr:rowOff>
    </xdr:from>
    <xdr:to>
      <xdr:col>18</xdr:col>
      <xdr:colOff>228600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7C4A1-D8D1-4DC3-AA82-2217E8D20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118"/>
  <sheetViews>
    <sheetView topLeftCell="A84" workbookViewId="0">
      <selection activeCell="F15" sqref="F15"/>
    </sheetView>
  </sheetViews>
  <sheetFormatPr defaultRowHeight="15" x14ac:dyDescent="0.25"/>
  <cols>
    <col min="3" max="3" width="18" customWidth="1"/>
    <col min="4" max="4" width="13.5703125" customWidth="1"/>
    <col min="5" max="16" width="8.7109375" customWidth="1"/>
    <col min="17" max="17" width="19" style="1" customWidth="1"/>
  </cols>
  <sheetData>
    <row r="1" spans="3:17" ht="15.75" thickBot="1" x14ac:dyDescent="0.3"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3:17" x14ac:dyDescent="0.25">
      <c r="C2" s="70" t="s">
        <v>0</v>
      </c>
      <c r="D2" s="70" t="s">
        <v>1</v>
      </c>
      <c r="E2" s="72" t="s">
        <v>2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74"/>
      <c r="Q2" s="75" t="s">
        <v>3</v>
      </c>
    </row>
    <row r="3" spans="3:17" ht="15.75" thickBot="1" x14ac:dyDescent="0.3">
      <c r="C3" s="71"/>
      <c r="D3" s="71"/>
      <c r="E3" s="2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3">
        <v>9</v>
      </c>
      <c r="N3" s="3">
        <v>10</v>
      </c>
      <c r="O3" s="3">
        <v>11</v>
      </c>
      <c r="P3" s="4">
        <v>12</v>
      </c>
      <c r="Q3" s="76"/>
    </row>
    <row r="4" spans="3:17" ht="15" customHeight="1" x14ac:dyDescent="0.25">
      <c r="C4" s="66" t="s">
        <v>4</v>
      </c>
      <c r="D4" s="5" t="s">
        <v>5</v>
      </c>
      <c r="E4" s="6">
        <v>10.4</v>
      </c>
      <c r="F4" s="7">
        <v>17.149999999999999</v>
      </c>
      <c r="G4" s="7">
        <v>28.85</v>
      </c>
      <c r="H4" s="7">
        <v>43.2</v>
      </c>
      <c r="I4" s="7">
        <v>53.45</v>
      </c>
      <c r="J4" s="7">
        <v>62.75</v>
      </c>
      <c r="K4" s="6">
        <v>69.75</v>
      </c>
      <c r="L4" s="7">
        <v>68.849999999999994</v>
      </c>
      <c r="M4" s="7">
        <v>57.65</v>
      </c>
      <c r="N4" s="7">
        <v>43.25</v>
      </c>
      <c r="O4" s="7">
        <v>27.9</v>
      </c>
      <c r="P4" s="8">
        <v>15.5</v>
      </c>
      <c r="Q4" s="9"/>
    </row>
    <row r="5" spans="3:17" ht="15" customHeight="1" x14ac:dyDescent="0.25">
      <c r="C5" s="67"/>
      <c r="D5" s="10" t="s">
        <v>6</v>
      </c>
      <c r="E5" s="11">
        <v>44.308046848546098</v>
      </c>
      <c r="F5" s="12">
        <v>46.735195757444878</v>
      </c>
      <c r="G5" s="12">
        <v>51.802429718197999</v>
      </c>
      <c r="H5" s="12">
        <v>59.486931036258511</v>
      </c>
      <c r="I5" s="12">
        <v>64.127914054938785</v>
      </c>
      <c r="J5" s="12">
        <v>67.94122850822356</v>
      </c>
      <c r="K5" s="11">
        <v>71.548250808112329</v>
      </c>
      <c r="L5" s="12">
        <v>70.982305554077087</v>
      </c>
      <c r="M5" s="12">
        <v>65.541174734424104</v>
      </c>
      <c r="N5" s="12">
        <v>58.056252438621343</v>
      </c>
      <c r="O5" s="12">
        <v>50.229975494059552</v>
      </c>
      <c r="P5" s="13">
        <v>45.669947333793928</v>
      </c>
      <c r="Q5" s="14">
        <f t="shared" ref="Q5" si="0">K5/E5 - 1</f>
        <v>0.61479135048942202</v>
      </c>
    </row>
    <row r="6" spans="3:17" x14ac:dyDescent="0.25">
      <c r="C6" s="67"/>
      <c r="D6" s="10" t="s">
        <v>7</v>
      </c>
      <c r="E6" s="11">
        <v>74.503665102477996</v>
      </c>
      <c r="F6" s="12">
        <v>78.008957547116538</v>
      </c>
      <c r="G6" s="12">
        <v>84.483996752521676</v>
      </c>
      <c r="H6" s="12">
        <v>92.79377266180343</v>
      </c>
      <c r="I6" s="12">
        <v>98.151134087560223</v>
      </c>
      <c r="J6" s="12">
        <v>102.5617843167085</v>
      </c>
      <c r="K6" s="11">
        <v>106.5083099677524</v>
      </c>
      <c r="L6" s="12">
        <v>105.88726330220091</v>
      </c>
      <c r="M6" s="12">
        <v>99.798385115304185</v>
      </c>
      <c r="N6" s="12">
        <v>91.406473641578756</v>
      </c>
      <c r="O6" s="12">
        <v>82.682929176742803</v>
      </c>
      <c r="P6" s="13">
        <v>76.579079114970895</v>
      </c>
      <c r="Q6" s="15"/>
    </row>
    <row r="7" spans="3:17" x14ac:dyDescent="0.25">
      <c r="C7" s="67"/>
      <c r="D7" s="16" t="s">
        <v>8</v>
      </c>
      <c r="E7" s="17">
        <v>7.141967171553822</v>
      </c>
      <c r="F7" s="18">
        <v>7.0227600303122228</v>
      </c>
      <c r="G7" s="18">
        <v>6.7844148013312786</v>
      </c>
      <c r="H7" s="18">
        <v>6.4513217949282957</v>
      </c>
      <c r="I7" s="18">
        <v>6.2563526010643837</v>
      </c>
      <c r="J7" s="18">
        <v>6.0953299067437454</v>
      </c>
      <c r="K7" s="17">
        <v>5.9457989161424072</v>
      </c>
      <c r="L7" s="18">
        <v>5.9685609576692</v>
      </c>
      <c r="M7" s="18">
        <v>6.1960469703228158</v>
      </c>
      <c r="N7" s="18">
        <v>6.5128309448371677</v>
      </c>
      <c r="O7" s="18">
        <v>6.8594106060797726</v>
      </c>
      <c r="P7" s="19">
        <v>7.076049349522731</v>
      </c>
      <c r="Q7" s="15"/>
    </row>
    <row r="8" spans="3:17" x14ac:dyDescent="0.25">
      <c r="C8" s="67"/>
      <c r="D8" s="20" t="s">
        <v>9</v>
      </c>
      <c r="E8" s="21">
        <v>1.160611854479356</v>
      </c>
      <c r="F8" s="22">
        <v>1.180075227218911</v>
      </c>
      <c r="G8" s="22">
        <v>1.215867472726498</v>
      </c>
      <c r="H8" s="22">
        <v>1.260495831307485</v>
      </c>
      <c r="I8" s="22">
        <v>1.289363994262303</v>
      </c>
      <c r="J8" s="22">
        <v>1.3144564041403271</v>
      </c>
      <c r="K8" s="21">
        <v>1.336953933152943</v>
      </c>
      <c r="L8" s="22">
        <v>1.3334020727411999</v>
      </c>
      <c r="M8" s="22">
        <v>1.298641913433725</v>
      </c>
      <c r="N8" s="22">
        <v>1.253085641351358</v>
      </c>
      <c r="O8" s="22">
        <v>1.205668137316231</v>
      </c>
      <c r="P8" s="23">
        <v>1.171921070108094</v>
      </c>
      <c r="Q8" s="24"/>
    </row>
    <row r="9" spans="3:17" x14ac:dyDescent="0.25">
      <c r="C9" s="67"/>
      <c r="D9" s="25" t="s">
        <v>10</v>
      </c>
      <c r="E9" s="26">
        <v>145.70014076167641</v>
      </c>
      <c r="F9" s="27">
        <v>188.33300987006751</v>
      </c>
      <c r="G9" s="27">
        <v>198.2742483126415</v>
      </c>
      <c r="H9" s="27">
        <v>211.1285158249581</v>
      </c>
      <c r="I9" s="27">
        <v>214.03504184377971</v>
      </c>
      <c r="J9" s="27">
        <v>214.07242961917839</v>
      </c>
      <c r="K9" s="26">
        <v>213.89342223338801</v>
      </c>
      <c r="L9" s="27">
        <v>213.9316175339855</v>
      </c>
      <c r="M9" s="27">
        <v>214.14407657705891</v>
      </c>
      <c r="N9" s="27">
        <v>209.05888564159869</v>
      </c>
      <c r="O9" s="27">
        <v>195.6037582046165</v>
      </c>
      <c r="P9" s="28">
        <v>186.1928012029376</v>
      </c>
      <c r="Q9" s="24"/>
    </row>
    <row r="10" spans="3:17" ht="15.75" thickBot="1" x14ac:dyDescent="0.3">
      <c r="C10" s="68"/>
      <c r="D10" s="29" t="s">
        <v>11</v>
      </c>
      <c r="E10" s="30">
        <v>1916.8598093155331</v>
      </c>
      <c r="F10" s="31">
        <v>1943.146781210882</v>
      </c>
      <c r="G10" s="31">
        <v>1990.35206723747</v>
      </c>
      <c r="H10" s="31">
        <v>2046.4170151303199</v>
      </c>
      <c r="I10" s="31">
        <v>2087.9710920069419</v>
      </c>
      <c r="J10" s="31">
        <v>2127.069357177967</v>
      </c>
      <c r="K10" s="30">
        <v>2162.37893981858</v>
      </c>
      <c r="L10" s="31">
        <v>2156.7927922708609</v>
      </c>
      <c r="M10" s="31">
        <v>2102.3116434855319</v>
      </c>
      <c r="N10" s="31">
        <v>2037.239137040463</v>
      </c>
      <c r="O10" s="31">
        <v>1976.908371400084</v>
      </c>
      <c r="P10" s="32">
        <v>1932.0967690592699</v>
      </c>
      <c r="Q10" s="33"/>
    </row>
    <row r="11" spans="3:17" ht="15" customHeight="1" x14ac:dyDescent="0.25">
      <c r="C11" s="66" t="s">
        <v>12</v>
      </c>
      <c r="D11" s="5" t="s">
        <v>5</v>
      </c>
      <c r="E11" s="6">
        <v>25.65</v>
      </c>
      <c r="F11" s="7">
        <v>28.3</v>
      </c>
      <c r="G11" s="7">
        <v>35.75</v>
      </c>
      <c r="H11" s="7">
        <v>42.8</v>
      </c>
      <c r="I11" s="7">
        <v>52.6</v>
      </c>
      <c r="J11" s="7">
        <v>62.2</v>
      </c>
      <c r="K11" s="6">
        <v>71</v>
      </c>
      <c r="L11" s="7">
        <v>69.449999999999989</v>
      </c>
      <c r="M11" s="7">
        <v>58.8</v>
      </c>
      <c r="N11" s="7">
        <v>45.85</v>
      </c>
      <c r="O11" s="7">
        <v>34.25</v>
      </c>
      <c r="P11" s="8">
        <v>25.75</v>
      </c>
      <c r="Q11" s="9"/>
    </row>
    <row r="12" spans="3:17" ht="15" customHeight="1" x14ac:dyDescent="0.25">
      <c r="C12" s="67"/>
      <c r="D12" s="10" t="s">
        <v>6</v>
      </c>
      <c r="E12" s="11">
        <v>55.906973360789763</v>
      </c>
      <c r="F12" s="12">
        <v>57.909669785439263</v>
      </c>
      <c r="G12" s="12">
        <v>63.080223914740692</v>
      </c>
      <c r="H12" s="12">
        <v>67.145860231523287</v>
      </c>
      <c r="I12" s="12">
        <v>72.364582537101867</v>
      </c>
      <c r="J12" s="12">
        <v>77.869590129863226</v>
      </c>
      <c r="K12" s="11">
        <v>82.626867374159275</v>
      </c>
      <c r="L12" s="12">
        <v>81.124738202215596</v>
      </c>
      <c r="M12" s="12">
        <v>75.093075506893868</v>
      </c>
      <c r="N12" s="12">
        <v>67.633801854114566</v>
      </c>
      <c r="O12" s="12">
        <v>60.359400615632119</v>
      </c>
      <c r="P12" s="13">
        <v>55.737338323703533</v>
      </c>
      <c r="Q12" s="14">
        <f t="shared" ref="Q12" si="1">K12/E12 - 1</f>
        <v>0.47793490520288917</v>
      </c>
    </row>
    <row r="13" spans="3:17" x14ac:dyDescent="0.25">
      <c r="C13" s="67"/>
      <c r="D13" s="10" t="s">
        <v>7</v>
      </c>
      <c r="E13" s="11">
        <v>81.745562920657207</v>
      </c>
      <c r="F13" s="12">
        <v>83.789250171657343</v>
      </c>
      <c r="G13" s="12">
        <v>88.743250933773155</v>
      </c>
      <c r="H13" s="12">
        <v>92.986284344893448</v>
      </c>
      <c r="I13" s="12">
        <v>98.624154446049005</v>
      </c>
      <c r="J13" s="12">
        <v>104.2540813629425</v>
      </c>
      <c r="K13" s="11">
        <v>108.9175834676</v>
      </c>
      <c r="L13" s="12">
        <v>107.4738376493581</v>
      </c>
      <c r="M13" s="12">
        <v>101.45632673257769</v>
      </c>
      <c r="N13" s="12">
        <v>93.561420578126473</v>
      </c>
      <c r="O13" s="12">
        <v>86.270372098147334</v>
      </c>
      <c r="P13" s="13">
        <v>81.581823727927642</v>
      </c>
      <c r="Q13" s="15"/>
    </row>
    <row r="14" spans="3:17" x14ac:dyDescent="0.25">
      <c r="C14" s="67"/>
      <c r="D14" s="16" t="s">
        <v>8</v>
      </c>
      <c r="E14" s="17">
        <v>6.5701724156555574</v>
      </c>
      <c r="F14" s="18">
        <v>6.4820708797278161</v>
      </c>
      <c r="G14" s="18">
        <v>6.2665185329119399</v>
      </c>
      <c r="H14" s="18">
        <v>6.0996156614657693</v>
      </c>
      <c r="I14" s="18">
        <v>5.8844155074358007</v>
      </c>
      <c r="J14" s="18">
        <v>5.6654393776407366</v>
      </c>
      <c r="K14" s="17">
        <v>5.4847600996751664</v>
      </c>
      <c r="L14" s="18">
        <v>5.5415319784261401</v>
      </c>
      <c r="M14" s="18">
        <v>5.7748647336806682</v>
      </c>
      <c r="N14" s="18">
        <v>6.0807872057568142</v>
      </c>
      <c r="O14" s="18">
        <v>6.3807245147087199</v>
      </c>
      <c r="P14" s="19">
        <v>6.5781166276938317</v>
      </c>
      <c r="Q14" s="15"/>
    </row>
    <row r="15" spans="3:17" x14ac:dyDescent="0.25">
      <c r="C15" s="67"/>
      <c r="D15" s="20" t="s">
        <v>9</v>
      </c>
      <c r="E15" s="21">
        <v>1.2423118187613551</v>
      </c>
      <c r="F15" s="22">
        <v>1.2536998591119359</v>
      </c>
      <c r="G15" s="22">
        <v>1.280497797032272</v>
      </c>
      <c r="H15" s="22">
        <v>1.303731998655836</v>
      </c>
      <c r="I15" s="22">
        <v>1.3359847517277199</v>
      </c>
      <c r="J15" s="22">
        <v>1.3684455437911429</v>
      </c>
      <c r="K15" s="21">
        <v>1.395190353753303</v>
      </c>
      <c r="L15" s="22">
        <v>1.3869701853358309</v>
      </c>
      <c r="M15" s="22">
        <v>1.3523572722578849</v>
      </c>
      <c r="N15" s="22">
        <v>1.306888866728843</v>
      </c>
      <c r="O15" s="22">
        <v>1.267073509123827</v>
      </c>
      <c r="P15" s="23">
        <v>1.2413543912884371</v>
      </c>
      <c r="Q15" s="24"/>
    </row>
    <row r="16" spans="3:17" x14ac:dyDescent="0.25">
      <c r="C16" s="67"/>
      <c r="D16" s="25" t="s">
        <v>10</v>
      </c>
      <c r="E16" s="26">
        <v>200.12690347301461</v>
      </c>
      <c r="F16" s="27">
        <v>203.30574808669871</v>
      </c>
      <c r="G16" s="27">
        <v>211.08790368918</v>
      </c>
      <c r="H16" s="27">
        <v>213.82929645980931</v>
      </c>
      <c r="I16" s="27">
        <v>213.92924241838159</v>
      </c>
      <c r="J16" s="27">
        <v>213.4334875655064</v>
      </c>
      <c r="K16" s="26">
        <v>212.87726870328771</v>
      </c>
      <c r="L16" s="27">
        <v>213.05903272676261</v>
      </c>
      <c r="M16" s="27">
        <v>213.7033478237108</v>
      </c>
      <c r="N16" s="27">
        <v>213.98383853373721</v>
      </c>
      <c r="O16" s="27">
        <v>207.2809671099559</v>
      </c>
      <c r="P16" s="28">
        <v>199.88322199024941</v>
      </c>
      <c r="Q16" s="24"/>
    </row>
    <row r="17" spans="3:17" ht="15.75" thickBot="1" x14ac:dyDescent="0.3">
      <c r="C17" s="68"/>
      <c r="D17" s="29" t="s">
        <v>11</v>
      </c>
      <c r="E17" s="30">
        <v>2029.918968712419</v>
      </c>
      <c r="F17" s="31">
        <v>2044.5007772417989</v>
      </c>
      <c r="G17" s="31">
        <v>2077.7629871709892</v>
      </c>
      <c r="H17" s="31">
        <v>2110.7292714760601</v>
      </c>
      <c r="I17" s="31">
        <v>2160.9125990265829</v>
      </c>
      <c r="J17" s="31">
        <v>2212.133469272354</v>
      </c>
      <c r="K17" s="30">
        <v>2254.4975999159328</v>
      </c>
      <c r="L17" s="31">
        <v>2241.46531678153</v>
      </c>
      <c r="M17" s="31">
        <v>2186.7201946003779</v>
      </c>
      <c r="N17" s="31">
        <v>2115.4641906197921</v>
      </c>
      <c r="O17" s="31">
        <v>2061.136946290841</v>
      </c>
      <c r="P17" s="32">
        <v>2028.66251697284</v>
      </c>
      <c r="Q17" s="24"/>
    </row>
    <row r="18" spans="3:17" ht="15" customHeight="1" x14ac:dyDescent="0.25">
      <c r="C18" s="61" t="s">
        <v>13</v>
      </c>
      <c r="D18" s="5" t="s">
        <v>5</v>
      </c>
      <c r="E18" s="6">
        <v>47.7</v>
      </c>
      <c r="F18" s="7">
        <v>51.349999999999987</v>
      </c>
      <c r="G18" s="7">
        <v>58.15</v>
      </c>
      <c r="H18" s="7">
        <v>65.5</v>
      </c>
      <c r="I18" s="7">
        <v>73.8</v>
      </c>
      <c r="J18" s="7">
        <v>80.25</v>
      </c>
      <c r="K18" s="6">
        <v>83.45</v>
      </c>
      <c r="L18" s="7">
        <v>83.35</v>
      </c>
      <c r="M18" s="7">
        <v>77.400000000000006</v>
      </c>
      <c r="N18" s="7">
        <v>66.95</v>
      </c>
      <c r="O18" s="7">
        <v>56.25</v>
      </c>
      <c r="P18" s="8">
        <v>48.8</v>
      </c>
      <c r="Q18" s="9"/>
    </row>
    <row r="19" spans="3:17" x14ac:dyDescent="0.25">
      <c r="C19" s="62"/>
      <c r="D19" s="10" t="s">
        <v>6</v>
      </c>
      <c r="E19" s="11">
        <v>56.486424983273693</v>
      </c>
      <c r="F19" s="12">
        <v>58.760696026839533</v>
      </c>
      <c r="G19" s="12">
        <v>61.582942533404008</v>
      </c>
      <c r="H19" s="12">
        <v>64.775371248012476</v>
      </c>
      <c r="I19" s="12">
        <v>67.817118264554111</v>
      </c>
      <c r="J19" s="12">
        <v>70.239640373819583</v>
      </c>
      <c r="K19" s="11">
        <v>71.664075744438605</v>
      </c>
      <c r="L19" s="12">
        <v>71.695389691119942</v>
      </c>
      <c r="M19" s="12">
        <v>68.947203727675387</v>
      </c>
      <c r="N19" s="12">
        <v>64.953284534490265</v>
      </c>
      <c r="O19" s="12">
        <v>60.335146679081099</v>
      </c>
      <c r="P19" s="13">
        <v>56.978324422166537</v>
      </c>
      <c r="Q19" s="14">
        <f t="shared" ref="Q19" si="2">K19/E19 - 1</f>
        <v>0.2686955452687827</v>
      </c>
    </row>
    <row r="20" spans="3:17" x14ac:dyDescent="0.25">
      <c r="C20" s="62"/>
      <c r="D20" s="10" t="s">
        <v>7</v>
      </c>
      <c r="E20" s="11">
        <v>93.505907797453773</v>
      </c>
      <c r="F20" s="12">
        <v>95.842900916747951</v>
      </c>
      <c r="G20" s="12">
        <v>99.3872646570548</v>
      </c>
      <c r="H20" s="12">
        <v>103.2122824958678</v>
      </c>
      <c r="I20" s="12">
        <v>106.78677173346109</v>
      </c>
      <c r="J20" s="12">
        <v>109.51000507492979</v>
      </c>
      <c r="K20" s="11">
        <v>111.0379033625684</v>
      </c>
      <c r="L20" s="12">
        <v>111.0508943538146</v>
      </c>
      <c r="M20" s="12">
        <v>108.0447456214951</v>
      </c>
      <c r="N20" s="12">
        <v>103.436508977548</v>
      </c>
      <c r="O20" s="12">
        <v>97.869082911515989</v>
      </c>
      <c r="P20" s="13">
        <v>94.023737677970132</v>
      </c>
      <c r="Q20" s="15"/>
    </row>
    <row r="21" spans="3:17" x14ac:dyDescent="0.25">
      <c r="C21" s="62"/>
      <c r="D21" s="16" t="s">
        <v>8</v>
      </c>
      <c r="E21" s="17">
        <v>6.6008961612751378</v>
      </c>
      <c r="F21" s="18">
        <v>6.504702795297356</v>
      </c>
      <c r="G21" s="18">
        <v>6.3828316192048593</v>
      </c>
      <c r="H21" s="18">
        <v>6.2441426688053969</v>
      </c>
      <c r="I21" s="18">
        <v>6.1169141949632104</v>
      </c>
      <c r="J21" s="18">
        <v>6.0172128052430054</v>
      </c>
      <c r="K21" s="17">
        <v>5.9585595555541007</v>
      </c>
      <c r="L21" s="18">
        <v>5.9567554508684299</v>
      </c>
      <c r="M21" s="18">
        <v>6.06962700424452</v>
      </c>
      <c r="N21" s="18">
        <v>6.2368613055682367</v>
      </c>
      <c r="O21" s="18">
        <v>6.437152171974577</v>
      </c>
      <c r="P21" s="19">
        <v>6.5802491390031568</v>
      </c>
      <c r="Q21" s="15"/>
    </row>
    <row r="22" spans="3:17" x14ac:dyDescent="0.25">
      <c r="C22" s="62"/>
      <c r="D22" s="20" t="s">
        <v>9</v>
      </c>
      <c r="E22" s="21">
        <v>1.244008196063721</v>
      </c>
      <c r="F22" s="22">
        <v>1.2563517449527819</v>
      </c>
      <c r="G22" s="22">
        <v>1.275394511863748</v>
      </c>
      <c r="H22" s="22">
        <v>1.296997401561125</v>
      </c>
      <c r="I22" s="22">
        <v>1.317252193737749</v>
      </c>
      <c r="J22" s="22">
        <v>1.3326884656323961</v>
      </c>
      <c r="K22" s="21">
        <v>1.341354259402556</v>
      </c>
      <c r="L22" s="22">
        <v>1.3414332088440319</v>
      </c>
      <c r="M22" s="22">
        <v>1.3243958931817961</v>
      </c>
      <c r="N22" s="22">
        <v>1.29826131805831</v>
      </c>
      <c r="O22" s="22">
        <v>1.267173037391486</v>
      </c>
      <c r="P22" s="23">
        <v>1.2467270724234221</v>
      </c>
      <c r="Q22" s="24"/>
    </row>
    <row r="23" spans="3:17" x14ac:dyDescent="0.25">
      <c r="C23" s="62"/>
      <c r="D23" s="25" t="s">
        <v>10</v>
      </c>
      <c r="E23" s="26">
        <v>209.49596681802751</v>
      </c>
      <c r="F23" s="27">
        <v>212.88502694736661</v>
      </c>
      <c r="G23" s="27">
        <v>213.9656333674931</v>
      </c>
      <c r="H23" s="27">
        <v>214.0911635869237</v>
      </c>
      <c r="I23" s="27">
        <v>214.01123954661159</v>
      </c>
      <c r="J23" s="27">
        <v>213.89870095057981</v>
      </c>
      <c r="K23" s="26">
        <v>213.8226881549937</v>
      </c>
      <c r="L23" s="27">
        <v>213.82640017706561</v>
      </c>
      <c r="M23" s="27">
        <v>213.97002651529431</v>
      </c>
      <c r="N23" s="27">
        <v>214.08629702558139</v>
      </c>
      <c r="O23" s="27">
        <v>213.5480987397375</v>
      </c>
      <c r="P23" s="28">
        <v>210.30006791735971</v>
      </c>
      <c r="Q23" s="24"/>
    </row>
    <row r="24" spans="3:17" ht="15.75" thickBot="1" x14ac:dyDescent="0.3">
      <c r="C24" s="63"/>
      <c r="D24" s="29" t="s">
        <v>11</v>
      </c>
      <c r="E24" s="30">
        <v>2022.5319244441721</v>
      </c>
      <c r="F24" s="31">
        <v>2037.815165681196</v>
      </c>
      <c r="G24" s="31">
        <v>2066.2138634911998</v>
      </c>
      <c r="H24" s="31">
        <v>2099.7647027061239</v>
      </c>
      <c r="I24" s="31">
        <v>2131.4592531833532</v>
      </c>
      <c r="J24" s="31">
        <v>2155.6737306999389</v>
      </c>
      <c r="K24" s="30">
        <v>2169.2821146338438</v>
      </c>
      <c r="L24" s="31">
        <v>2169.400901269069</v>
      </c>
      <c r="M24" s="31">
        <v>2142.652649449999</v>
      </c>
      <c r="N24" s="31">
        <v>2101.742410638507</v>
      </c>
      <c r="O24" s="31">
        <v>2053.8962559878992</v>
      </c>
      <c r="P24" s="32">
        <v>2025.8504596629921</v>
      </c>
      <c r="Q24" s="24"/>
    </row>
    <row r="25" spans="3:17" x14ac:dyDescent="0.25">
      <c r="C25" s="66" t="s">
        <v>14</v>
      </c>
      <c r="D25" s="5" t="s">
        <v>5</v>
      </c>
      <c r="E25" s="6">
        <v>46.400000000000013</v>
      </c>
      <c r="F25" s="7">
        <v>51</v>
      </c>
      <c r="G25" s="7">
        <v>57.3</v>
      </c>
      <c r="H25" s="7">
        <v>65.45</v>
      </c>
      <c r="I25" s="7">
        <v>75.25</v>
      </c>
      <c r="J25" s="7">
        <v>82.6</v>
      </c>
      <c r="K25" s="6">
        <v>83.300000000000011</v>
      </c>
      <c r="L25" s="7">
        <v>81.5</v>
      </c>
      <c r="M25" s="7">
        <v>75.95</v>
      </c>
      <c r="N25" s="7">
        <v>65.8</v>
      </c>
      <c r="O25" s="7">
        <v>53.45</v>
      </c>
      <c r="P25" s="8">
        <v>45.599999999999987</v>
      </c>
      <c r="Q25" s="9"/>
    </row>
    <row r="26" spans="3:17" x14ac:dyDescent="0.25">
      <c r="C26" s="67"/>
      <c r="D26" s="10" t="s">
        <v>6</v>
      </c>
      <c r="E26" s="11">
        <v>64.299662056157814</v>
      </c>
      <c r="F26" s="12">
        <v>66.751656515590881</v>
      </c>
      <c r="G26" s="12">
        <v>70.457804470288437</v>
      </c>
      <c r="H26" s="12">
        <v>74.788893082661346</v>
      </c>
      <c r="I26" s="12">
        <v>79.507023784784266</v>
      </c>
      <c r="J26" s="12">
        <v>82.973349876052737</v>
      </c>
      <c r="K26" s="11">
        <v>81.968132554857505</v>
      </c>
      <c r="L26" s="12">
        <v>80.706426682991349</v>
      </c>
      <c r="M26" s="12">
        <v>78.031092202830337</v>
      </c>
      <c r="N26" s="12">
        <v>73.431583388348713</v>
      </c>
      <c r="O26" s="12">
        <v>67.701629863231531</v>
      </c>
      <c r="P26" s="13">
        <v>63.824384145838287</v>
      </c>
      <c r="Q26" s="14">
        <f t="shared" ref="Q26" si="3">K26/E26 - 1</f>
        <v>0.27478325598769815</v>
      </c>
    </row>
    <row r="27" spans="3:17" x14ac:dyDescent="0.25">
      <c r="C27" s="67"/>
      <c r="D27" s="10" t="s">
        <v>7</v>
      </c>
      <c r="E27" s="11">
        <v>93.326217181978691</v>
      </c>
      <c r="F27" s="12">
        <v>96.118650986320645</v>
      </c>
      <c r="G27" s="12">
        <v>100.17077668890209</v>
      </c>
      <c r="H27" s="12">
        <v>104.74413133768159</v>
      </c>
      <c r="I27" s="12">
        <v>109.53980756672129</v>
      </c>
      <c r="J27" s="12">
        <v>112.94398032427461</v>
      </c>
      <c r="K27" s="11">
        <v>112.0361962865225</v>
      </c>
      <c r="L27" s="12">
        <v>110.821011424947</v>
      </c>
      <c r="M27" s="12">
        <v>108.1480488265407</v>
      </c>
      <c r="N27" s="12">
        <v>103.39073486952771</v>
      </c>
      <c r="O27" s="12">
        <v>97.183937260536752</v>
      </c>
      <c r="P27" s="13">
        <v>92.778513067684287</v>
      </c>
      <c r="Q27" s="15"/>
    </row>
    <row r="28" spans="3:17" x14ac:dyDescent="0.25">
      <c r="C28" s="67"/>
      <c r="D28" s="16" t="s">
        <v>8</v>
      </c>
      <c r="E28" s="17">
        <v>6.2333597593769561</v>
      </c>
      <c r="F28" s="18">
        <v>6.1305075511390106</v>
      </c>
      <c r="G28" s="18">
        <v>5.974494524878275</v>
      </c>
      <c r="H28" s="18">
        <v>5.7993542665915658</v>
      </c>
      <c r="I28" s="18">
        <v>5.6166406293386428</v>
      </c>
      <c r="J28" s="18">
        <v>5.4870679419134234</v>
      </c>
      <c r="K28" s="17">
        <v>5.5267325852515006</v>
      </c>
      <c r="L28" s="18">
        <v>5.5745444383609746</v>
      </c>
      <c r="M28" s="18">
        <v>5.6759274684993617</v>
      </c>
      <c r="N28" s="18">
        <v>5.8554309169996266</v>
      </c>
      <c r="O28" s="18">
        <v>6.0903457087023334</v>
      </c>
      <c r="P28" s="19">
        <v>6.2536361985560314</v>
      </c>
      <c r="Q28" s="15"/>
    </row>
    <row r="29" spans="3:17" x14ac:dyDescent="0.25">
      <c r="C29" s="67"/>
      <c r="D29" s="20" t="s">
        <v>9</v>
      </c>
      <c r="E29" s="21">
        <v>1.2879845560994949</v>
      </c>
      <c r="F29" s="22">
        <v>1.303464761576677</v>
      </c>
      <c r="G29" s="22">
        <v>1.32681573476142</v>
      </c>
      <c r="H29" s="22">
        <v>1.3531107983753341</v>
      </c>
      <c r="I29" s="22">
        <v>1.3805948949964559</v>
      </c>
      <c r="J29" s="22">
        <v>1.400001783892113</v>
      </c>
      <c r="K29" s="21">
        <v>1.3949046523544031</v>
      </c>
      <c r="L29" s="22">
        <v>1.387984642730316</v>
      </c>
      <c r="M29" s="22">
        <v>1.3727054652177799</v>
      </c>
      <c r="N29" s="22">
        <v>1.345386362071362</v>
      </c>
      <c r="O29" s="22">
        <v>1.3096123432746909</v>
      </c>
      <c r="P29" s="23">
        <v>1.2849485354082539</v>
      </c>
      <c r="Q29" s="24"/>
    </row>
    <row r="30" spans="3:17" x14ac:dyDescent="0.25">
      <c r="C30" s="67"/>
      <c r="D30" s="25" t="s">
        <v>10</v>
      </c>
      <c r="E30" s="26">
        <v>213.6165088323998</v>
      </c>
      <c r="F30" s="27">
        <v>214.16055218940869</v>
      </c>
      <c r="G30" s="27">
        <v>214.00573011300631</v>
      </c>
      <c r="H30" s="27">
        <v>213.6856569998516</v>
      </c>
      <c r="I30" s="27">
        <v>213.2045558122081</v>
      </c>
      <c r="J30" s="27">
        <v>212.78593208384069</v>
      </c>
      <c r="K30" s="26">
        <v>212.88759033256491</v>
      </c>
      <c r="L30" s="27">
        <v>213.03342075538501</v>
      </c>
      <c r="M30" s="27">
        <v>213.33805176063041</v>
      </c>
      <c r="N30" s="27">
        <v>213.7807867288557</v>
      </c>
      <c r="O30" s="27">
        <v>214.12901689700291</v>
      </c>
      <c r="P30" s="28">
        <v>213.49785587121161</v>
      </c>
      <c r="Q30" s="24"/>
    </row>
    <row r="31" spans="3:17" ht="15.75" thickBot="1" x14ac:dyDescent="0.3">
      <c r="C31" s="68"/>
      <c r="D31" s="29" t="s">
        <v>11</v>
      </c>
      <c r="E31" s="30">
        <v>2086.385710785753</v>
      </c>
      <c r="F31" s="31">
        <v>2109.8690818077098</v>
      </c>
      <c r="G31" s="31">
        <v>2146.4826538137431</v>
      </c>
      <c r="H31" s="31">
        <v>2187.881141979225</v>
      </c>
      <c r="I31" s="31">
        <v>2231.3162609182018</v>
      </c>
      <c r="J31" s="31">
        <v>2262.0716242635058</v>
      </c>
      <c r="K31" s="30">
        <v>2254.00372013878</v>
      </c>
      <c r="L31" s="31">
        <v>2243.0412254651469</v>
      </c>
      <c r="M31" s="31">
        <v>2218.8540597895972</v>
      </c>
      <c r="N31" s="31">
        <v>2175.7190750774298</v>
      </c>
      <c r="O31" s="31">
        <v>2119.4975527683182</v>
      </c>
      <c r="P31" s="32">
        <v>2081.7937648435882</v>
      </c>
      <c r="Q31" s="24"/>
    </row>
    <row r="32" spans="3:17" x14ac:dyDescent="0.25">
      <c r="C32" s="66" t="s">
        <v>15</v>
      </c>
      <c r="D32" s="5" t="s">
        <v>5</v>
      </c>
      <c r="E32" s="6">
        <v>44.6</v>
      </c>
      <c r="F32" s="7">
        <v>49.05</v>
      </c>
      <c r="G32" s="7">
        <v>55.75</v>
      </c>
      <c r="H32" s="7">
        <v>64.25</v>
      </c>
      <c r="I32" s="7">
        <v>74</v>
      </c>
      <c r="J32" s="7">
        <v>80.75</v>
      </c>
      <c r="K32" s="6">
        <v>82.4</v>
      </c>
      <c r="L32" s="7">
        <v>81.050000000000011</v>
      </c>
      <c r="M32" s="7">
        <v>74.349999999999994</v>
      </c>
      <c r="N32" s="7">
        <v>64.95</v>
      </c>
      <c r="O32" s="7">
        <v>52.7</v>
      </c>
      <c r="P32" s="8">
        <v>45.1</v>
      </c>
      <c r="Q32" s="9"/>
    </row>
    <row r="33" spans="3:17" x14ac:dyDescent="0.25">
      <c r="C33" s="67"/>
      <c r="D33" s="10" t="s">
        <v>6</v>
      </c>
      <c r="E33" s="11">
        <v>61.598829169916527</v>
      </c>
      <c r="F33" s="12">
        <v>63.887638117322432</v>
      </c>
      <c r="G33" s="12">
        <v>67.391047390751524</v>
      </c>
      <c r="H33" s="12">
        <v>71.806267405662084</v>
      </c>
      <c r="I33" s="12">
        <v>75.821880218673968</v>
      </c>
      <c r="J33" s="12">
        <v>78.711136741070419</v>
      </c>
      <c r="K33" s="11">
        <v>78.887276184089075</v>
      </c>
      <c r="L33" s="12">
        <v>77.892658685118107</v>
      </c>
      <c r="M33" s="12">
        <v>74.516864737068488</v>
      </c>
      <c r="N33" s="12">
        <v>70.346246485298821</v>
      </c>
      <c r="O33" s="12">
        <v>64.979684204946764</v>
      </c>
      <c r="P33" s="13">
        <v>61.83217950092601</v>
      </c>
      <c r="Q33" s="14">
        <f t="shared" ref="Q33" si="4">K33/E33 - 1</f>
        <v>0.28066194190937366</v>
      </c>
    </row>
    <row r="34" spans="3:17" x14ac:dyDescent="0.25">
      <c r="C34" s="67"/>
      <c r="D34" s="10" t="s">
        <v>7</v>
      </c>
      <c r="E34" s="11">
        <v>92.768617147035243</v>
      </c>
      <c r="F34" s="12">
        <v>95.465128286700761</v>
      </c>
      <c r="G34" s="12">
        <v>99.479976012831486</v>
      </c>
      <c r="H34" s="12">
        <v>104.31553773621179</v>
      </c>
      <c r="I34" s="12">
        <v>108.57395492294469</v>
      </c>
      <c r="J34" s="12">
        <v>111.5404558232912</v>
      </c>
      <c r="K34" s="11">
        <v>111.75192305379259</v>
      </c>
      <c r="L34" s="12">
        <v>110.76484828609</v>
      </c>
      <c r="M34" s="12">
        <v>107.2975505678688</v>
      </c>
      <c r="N34" s="12">
        <v>102.8229362596034</v>
      </c>
      <c r="O34" s="12">
        <v>96.775399809670773</v>
      </c>
      <c r="P34" s="13">
        <v>93.020820507334548</v>
      </c>
      <c r="Q34" s="15"/>
    </row>
    <row r="35" spans="3:17" x14ac:dyDescent="0.25">
      <c r="C35" s="67"/>
      <c r="D35" s="16" t="s">
        <v>8</v>
      </c>
      <c r="E35" s="17">
        <v>6.3555235747780952</v>
      </c>
      <c r="F35" s="18">
        <v>6.2579529650559911</v>
      </c>
      <c r="G35" s="18">
        <v>6.1098528490068631</v>
      </c>
      <c r="H35" s="18">
        <v>5.9267443339108192</v>
      </c>
      <c r="I35" s="18">
        <v>5.7679538498578289</v>
      </c>
      <c r="J35" s="18">
        <v>5.6570608573379682</v>
      </c>
      <c r="K35" s="17">
        <v>5.6515139170991748</v>
      </c>
      <c r="L35" s="18">
        <v>5.6900780579141124</v>
      </c>
      <c r="M35" s="18">
        <v>5.8218389916262403</v>
      </c>
      <c r="N35" s="18">
        <v>5.98908298320569</v>
      </c>
      <c r="O35" s="18">
        <v>6.2134265919779716</v>
      </c>
      <c r="P35" s="19">
        <v>6.345705223536557</v>
      </c>
      <c r="Q35" s="15"/>
    </row>
    <row r="36" spans="3:17" x14ac:dyDescent="0.25">
      <c r="C36" s="67"/>
      <c r="D36" s="20" t="s">
        <v>9</v>
      </c>
      <c r="E36" s="21">
        <v>1.271792638435894</v>
      </c>
      <c r="F36" s="22">
        <v>1.2865485222656139</v>
      </c>
      <c r="G36" s="22">
        <v>1.3090290732599781</v>
      </c>
      <c r="H36" s="22">
        <v>1.336726031364933</v>
      </c>
      <c r="I36" s="22">
        <v>1.3611300332103391</v>
      </c>
      <c r="J36" s="22">
        <v>1.378064114167378</v>
      </c>
      <c r="K36" s="21">
        <v>1.379298381765204</v>
      </c>
      <c r="L36" s="22">
        <v>1.3736853134819369</v>
      </c>
      <c r="M36" s="22">
        <v>1.353896604921655</v>
      </c>
      <c r="N36" s="22">
        <v>1.3282597916592851</v>
      </c>
      <c r="O36" s="22">
        <v>1.29367272538693</v>
      </c>
      <c r="P36" s="23">
        <v>1.273150739603583</v>
      </c>
      <c r="Q36" s="24"/>
    </row>
    <row r="37" spans="3:17" x14ac:dyDescent="0.25">
      <c r="C37" s="67"/>
      <c r="D37" s="25" t="s">
        <v>10</v>
      </c>
      <c r="E37" s="26">
        <v>212.88674392031609</v>
      </c>
      <c r="F37" s="27">
        <v>213.68540752724351</v>
      </c>
      <c r="G37" s="27">
        <v>214.1262848573605</v>
      </c>
      <c r="H37" s="27">
        <v>213.90351946288109</v>
      </c>
      <c r="I37" s="27">
        <v>213.5662060724668</v>
      </c>
      <c r="J37" s="27">
        <v>213.26730146623561</v>
      </c>
      <c r="K37" s="26">
        <v>213.23661537258161</v>
      </c>
      <c r="L37" s="27">
        <v>213.33738882660089</v>
      </c>
      <c r="M37" s="27">
        <v>213.65833876340079</v>
      </c>
      <c r="N37" s="27">
        <v>213.96969825634969</v>
      </c>
      <c r="O37" s="27">
        <v>214.04543024454051</v>
      </c>
      <c r="P37" s="28">
        <v>213.07930354915149</v>
      </c>
      <c r="Q37" s="24"/>
    </row>
    <row r="38" spans="3:17" ht="15.75" thickBot="1" x14ac:dyDescent="0.3">
      <c r="C38" s="68"/>
      <c r="D38" s="29" t="s">
        <v>11</v>
      </c>
      <c r="E38" s="30">
        <v>2061.979783713301</v>
      </c>
      <c r="F38" s="31">
        <v>2084.0327178614461</v>
      </c>
      <c r="G38" s="31">
        <v>2118.5631924533968</v>
      </c>
      <c r="H38" s="31">
        <v>2162.036631050813</v>
      </c>
      <c r="I38" s="31">
        <v>2200.503302638499</v>
      </c>
      <c r="J38" s="31">
        <v>2227.2677223074438</v>
      </c>
      <c r="K38" s="30">
        <v>2229.2285667263491</v>
      </c>
      <c r="L38" s="31">
        <v>2220.355558788217</v>
      </c>
      <c r="M38" s="31">
        <v>2189.111245195616</v>
      </c>
      <c r="N38" s="31">
        <v>2148.7505487411381</v>
      </c>
      <c r="O38" s="31">
        <v>2094.7062144147062</v>
      </c>
      <c r="P38" s="32">
        <v>2063.8662867830672</v>
      </c>
      <c r="Q38" s="24"/>
    </row>
    <row r="39" spans="3:17" x14ac:dyDescent="0.25">
      <c r="C39" s="66" t="s">
        <v>16</v>
      </c>
      <c r="D39" s="5" t="s">
        <v>5</v>
      </c>
      <c r="E39" s="6">
        <v>46.6</v>
      </c>
      <c r="F39" s="7">
        <v>50.75</v>
      </c>
      <c r="G39" s="7">
        <v>57.8</v>
      </c>
      <c r="H39" s="7">
        <v>65.75</v>
      </c>
      <c r="I39" s="7">
        <v>74.400000000000006</v>
      </c>
      <c r="J39" s="7">
        <v>81.8</v>
      </c>
      <c r="K39" s="6">
        <v>85.8</v>
      </c>
      <c r="L39" s="7">
        <v>85.699999999999989</v>
      </c>
      <c r="M39" s="7">
        <v>78.199999999999989</v>
      </c>
      <c r="N39" s="7">
        <v>67.900000000000006</v>
      </c>
      <c r="O39" s="7">
        <v>56.650000000000013</v>
      </c>
      <c r="P39" s="8">
        <v>48.25</v>
      </c>
      <c r="Q39" s="9"/>
    </row>
    <row r="40" spans="3:17" x14ac:dyDescent="0.25">
      <c r="C40" s="67"/>
      <c r="D40" s="10" t="s">
        <v>6</v>
      </c>
      <c r="E40" s="11">
        <v>55.568341974302108</v>
      </c>
      <c r="F40" s="12">
        <v>57.991378412405332</v>
      </c>
      <c r="G40" s="12">
        <v>61.191152866117093</v>
      </c>
      <c r="H40" s="12">
        <v>64.735611670816283</v>
      </c>
      <c r="I40" s="12">
        <v>67.937862003301618</v>
      </c>
      <c r="J40" s="12">
        <v>71.486812097038268</v>
      </c>
      <c r="K40" s="11">
        <v>73.48891288668726</v>
      </c>
      <c r="L40" s="12">
        <v>73.171542711656755</v>
      </c>
      <c r="M40" s="12">
        <v>69.398691519877403</v>
      </c>
      <c r="N40" s="12">
        <v>64.894405613490576</v>
      </c>
      <c r="O40" s="12">
        <v>59.908265321707063</v>
      </c>
      <c r="P40" s="13">
        <v>56.126210383258439</v>
      </c>
      <c r="Q40" s="14">
        <f t="shared" ref="Q40" si="5">K40/E40 - 1</f>
        <v>0.32249605217072386</v>
      </c>
    </row>
    <row r="41" spans="3:17" x14ac:dyDescent="0.25">
      <c r="C41" s="67"/>
      <c r="D41" s="10" t="s">
        <v>7</v>
      </c>
      <c r="E41" s="11">
        <v>91.910347068917716</v>
      </c>
      <c r="F41" s="12">
        <v>94.421943813856259</v>
      </c>
      <c r="G41" s="12">
        <v>98.216583215315637</v>
      </c>
      <c r="H41" s="12">
        <v>102.4784428443751</v>
      </c>
      <c r="I41" s="12">
        <v>106.2384031594826</v>
      </c>
      <c r="J41" s="12">
        <v>110.141413975944</v>
      </c>
      <c r="K41" s="11">
        <v>112.2739072395664</v>
      </c>
      <c r="L41" s="12">
        <v>111.94984636959281</v>
      </c>
      <c r="M41" s="12">
        <v>107.8696681828618</v>
      </c>
      <c r="N41" s="12">
        <v>102.7220631192867</v>
      </c>
      <c r="O41" s="12">
        <v>96.700322214009972</v>
      </c>
      <c r="P41" s="13">
        <v>92.532646225603898</v>
      </c>
      <c r="Q41" s="15"/>
    </row>
    <row r="42" spans="3:17" x14ac:dyDescent="0.25">
      <c r="C42" s="67"/>
      <c r="D42" s="16" t="s">
        <v>8</v>
      </c>
      <c r="E42" s="17">
        <v>6.6375065572013412</v>
      </c>
      <c r="F42" s="18">
        <v>6.5345407274853882</v>
      </c>
      <c r="G42" s="18">
        <v>6.3983406186235632</v>
      </c>
      <c r="H42" s="18">
        <v>6.2449345423046481</v>
      </c>
      <c r="I42" s="18">
        <v>6.1110897502962551</v>
      </c>
      <c r="J42" s="18">
        <v>5.9646745200930926</v>
      </c>
      <c r="K42" s="17">
        <v>5.8838336180720949</v>
      </c>
      <c r="L42" s="18">
        <v>5.8968400655383544</v>
      </c>
      <c r="M42" s="18">
        <v>6.0504365463421639</v>
      </c>
      <c r="N42" s="18">
        <v>6.2393519580446064</v>
      </c>
      <c r="O42" s="18">
        <v>6.4556404475523914</v>
      </c>
      <c r="P42" s="19">
        <v>6.6144698315923316</v>
      </c>
      <c r="Q42" s="15"/>
    </row>
    <row r="43" spans="3:17" x14ac:dyDescent="0.25">
      <c r="C43" s="67"/>
      <c r="D43" s="20" t="s">
        <v>9</v>
      </c>
      <c r="E43" s="21">
        <v>1.2390139285699939</v>
      </c>
      <c r="F43" s="22">
        <v>1.252336786906356</v>
      </c>
      <c r="G43" s="22">
        <v>1.2725894921295871</v>
      </c>
      <c r="H43" s="22">
        <v>1.2965266367322279</v>
      </c>
      <c r="I43" s="22">
        <v>1.317855675767386</v>
      </c>
      <c r="J43" s="22">
        <v>1.3400391538002021</v>
      </c>
      <c r="K43" s="21">
        <v>1.3521297582766769</v>
      </c>
      <c r="L43" s="22">
        <v>1.3502895001024899</v>
      </c>
      <c r="M43" s="22">
        <v>1.3271307267186221</v>
      </c>
      <c r="N43" s="22">
        <v>1.2978643281467861</v>
      </c>
      <c r="O43" s="22">
        <v>1.2642448394161649</v>
      </c>
      <c r="P43" s="23">
        <v>1.242244563180718</v>
      </c>
      <c r="Q43" s="24"/>
    </row>
    <row r="44" spans="3:17" x14ac:dyDescent="0.25">
      <c r="C44" s="67"/>
      <c r="D44" s="25" t="s">
        <v>10</v>
      </c>
      <c r="E44" s="26">
        <v>207.56860223663119</v>
      </c>
      <c r="F44" s="27">
        <v>211.4365352057961</v>
      </c>
      <c r="G44" s="27">
        <v>213.78606788184001</v>
      </c>
      <c r="H44" s="27">
        <v>214.08339835004369</v>
      </c>
      <c r="I44" s="27">
        <v>213.99508773643089</v>
      </c>
      <c r="J44" s="27">
        <v>213.8226655122362</v>
      </c>
      <c r="K44" s="26">
        <v>213.68813939655419</v>
      </c>
      <c r="L44" s="27">
        <v>213.70808773936619</v>
      </c>
      <c r="M44" s="27">
        <v>213.9340553134831</v>
      </c>
      <c r="N44" s="27">
        <v>214.06915006610851</v>
      </c>
      <c r="O44" s="27">
        <v>213.40153344136979</v>
      </c>
      <c r="P44" s="28">
        <v>208.5554661399398</v>
      </c>
      <c r="Q44" s="24"/>
    </row>
    <row r="45" spans="3:17" ht="15.75" thickBot="1" x14ac:dyDescent="0.3">
      <c r="C45" s="68"/>
      <c r="D45" s="29" t="s">
        <v>11</v>
      </c>
      <c r="E45" s="30">
        <v>2016.912911609006</v>
      </c>
      <c r="F45" s="31">
        <v>2033.285439613569</v>
      </c>
      <c r="G45" s="31">
        <v>2062.0653335597572</v>
      </c>
      <c r="H45" s="31">
        <v>2099.0476612326979</v>
      </c>
      <c r="I45" s="31">
        <v>2132.4279977218089</v>
      </c>
      <c r="J45" s="31">
        <v>2167.2386329336618</v>
      </c>
      <c r="K45" s="30">
        <v>2186.2579758371262</v>
      </c>
      <c r="L45" s="31">
        <v>2183.3638091725229</v>
      </c>
      <c r="M45" s="31">
        <v>2146.969777958142</v>
      </c>
      <c r="N45" s="31">
        <v>2101.1517731420831</v>
      </c>
      <c r="O45" s="31">
        <v>2049.513822665343</v>
      </c>
      <c r="P45" s="32">
        <v>2020.8536702584549</v>
      </c>
      <c r="Q45" s="24"/>
    </row>
    <row r="46" spans="3:17" ht="15" customHeight="1" x14ac:dyDescent="0.25">
      <c r="C46" s="61" t="s">
        <v>17</v>
      </c>
      <c r="D46" s="5" t="s">
        <v>5</v>
      </c>
      <c r="E46" s="6">
        <v>34.950000000000003</v>
      </c>
      <c r="F46" s="7">
        <v>37.450000000000003</v>
      </c>
      <c r="G46" s="7">
        <v>45.3</v>
      </c>
      <c r="H46" s="7">
        <v>56.5</v>
      </c>
      <c r="I46" s="7">
        <v>63.55</v>
      </c>
      <c r="J46" s="7">
        <v>71.599999999999994</v>
      </c>
      <c r="K46" s="6">
        <v>74.800000000000011</v>
      </c>
      <c r="L46" s="7">
        <v>74.099999999999994</v>
      </c>
      <c r="M46" s="7">
        <v>67.150000000000006</v>
      </c>
      <c r="N46" s="7">
        <v>56.3</v>
      </c>
      <c r="O46" s="7">
        <v>46.349999999999987</v>
      </c>
      <c r="P46" s="8">
        <v>37.35</v>
      </c>
      <c r="Q46" s="9"/>
    </row>
    <row r="47" spans="3:17" x14ac:dyDescent="0.25">
      <c r="C47" s="62"/>
      <c r="D47" s="10" t="s">
        <v>6</v>
      </c>
      <c r="E47" s="11">
        <v>50.724865519232416</v>
      </c>
      <c r="F47" s="12">
        <v>52.371874522156887</v>
      </c>
      <c r="G47" s="12">
        <v>56.768972734930529</v>
      </c>
      <c r="H47" s="12">
        <v>62.562864442347212</v>
      </c>
      <c r="I47" s="12">
        <v>65.336373888337675</v>
      </c>
      <c r="J47" s="12">
        <v>68.429302072203086</v>
      </c>
      <c r="K47" s="11">
        <v>69.444154781223546</v>
      </c>
      <c r="L47" s="12">
        <v>69.048645703362212</v>
      </c>
      <c r="M47" s="12">
        <v>66.020357245929816</v>
      </c>
      <c r="N47" s="12">
        <v>61.623884320732543</v>
      </c>
      <c r="O47" s="12">
        <v>56.312675056701117</v>
      </c>
      <c r="P47" s="13">
        <v>51.525901860508348</v>
      </c>
      <c r="Q47" s="14">
        <f t="shared" ref="Q47" si="6">K47/E47 - 1</f>
        <v>0.36903575929429877</v>
      </c>
    </row>
    <row r="48" spans="3:17" x14ac:dyDescent="0.25">
      <c r="C48" s="62"/>
      <c r="D48" s="10" t="s">
        <v>7</v>
      </c>
      <c r="E48" s="11">
        <v>85.399559033586812</v>
      </c>
      <c r="F48" s="12">
        <v>87.291074014525122</v>
      </c>
      <c r="G48" s="12">
        <v>92.079313645571133</v>
      </c>
      <c r="H48" s="12">
        <v>98.587235888794254</v>
      </c>
      <c r="I48" s="12">
        <v>101.91127115196851</v>
      </c>
      <c r="J48" s="12">
        <v>105.5011240883958</v>
      </c>
      <c r="K48" s="11">
        <v>106.6719303143045</v>
      </c>
      <c r="L48" s="12">
        <v>106.2325421457934</v>
      </c>
      <c r="M48" s="12">
        <v>102.7793253307437</v>
      </c>
      <c r="N48" s="12">
        <v>97.503106659695931</v>
      </c>
      <c r="O48" s="12">
        <v>91.666545949110727</v>
      </c>
      <c r="P48" s="13">
        <v>86.395515646259994</v>
      </c>
      <c r="Q48" s="15"/>
    </row>
    <row r="49" spans="3:17" x14ac:dyDescent="0.25">
      <c r="C49" s="62"/>
      <c r="D49" s="16" t="s">
        <v>8</v>
      </c>
      <c r="E49" s="17">
        <v>6.8492399623226383</v>
      </c>
      <c r="F49" s="18">
        <v>6.7726909710616434</v>
      </c>
      <c r="G49" s="18">
        <v>6.5790296909032246</v>
      </c>
      <c r="H49" s="18">
        <v>6.3325615015786809</v>
      </c>
      <c r="I49" s="18">
        <v>6.2141678632373738</v>
      </c>
      <c r="J49" s="18">
        <v>6.0851575217136906</v>
      </c>
      <c r="K49" s="17">
        <v>6.0440948304032753</v>
      </c>
      <c r="L49" s="18">
        <v>6.0604160356062966</v>
      </c>
      <c r="M49" s="18">
        <v>6.1867507113221736</v>
      </c>
      <c r="N49" s="18">
        <v>6.374284112307036</v>
      </c>
      <c r="O49" s="18">
        <v>6.600562808493061</v>
      </c>
      <c r="P49" s="19">
        <v>6.8134992701062522</v>
      </c>
      <c r="Q49" s="15"/>
    </row>
    <row r="50" spans="3:17" x14ac:dyDescent="0.25">
      <c r="C50" s="62"/>
      <c r="D50" s="20" t="s">
        <v>9</v>
      </c>
      <c r="E50" s="21">
        <v>1.209375085667713</v>
      </c>
      <c r="F50" s="22">
        <v>1.219892700781718</v>
      </c>
      <c r="G50" s="22">
        <v>1.245805891391224</v>
      </c>
      <c r="H50" s="22">
        <v>1.280638158339336</v>
      </c>
      <c r="I50" s="22">
        <v>1.299386338471477</v>
      </c>
      <c r="J50" s="22">
        <v>1.319805973780938</v>
      </c>
      <c r="K50" s="21">
        <v>1.326451037048042</v>
      </c>
      <c r="L50" s="22">
        <v>1.3239492681724061</v>
      </c>
      <c r="M50" s="22">
        <v>1.3042860504366349</v>
      </c>
      <c r="N50" s="22">
        <v>1.2746694798080671</v>
      </c>
      <c r="O50" s="22">
        <v>1.2434302840577529</v>
      </c>
      <c r="P50" s="23">
        <v>1.214727738131876</v>
      </c>
      <c r="Q50" s="24"/>
    </row>
    <row r="51" spans="3:17" x14ac:dyDescent="0.25">
      <c r="C51" s="62"/>
      <c r="D51" s="25" t="s">
        <v>10</v>
      </c>
      <c r="E51" s="26">
        <v>198.4214530760124</v>
      </c>
      <c r="F51" s="27">
        <v>201.26233158852691</v>
      </c>
      <c r="G51" s="27">
        <v>208.5979045221066</v>
      </c>
      <c r="H51" s="27">
        <v>213.95278128359851</v>
      </c>
      <c r="I51" s="27">
        <v>214.1018997260376</v>
      </c>
      <c r="J51" s="27">
        <v>214.0027174373765</v>
      </c>
      <c r="K51" s="26">
        <v>213.94667962156089</v>
      </c>
      <c r="L51" s="27">
        <v>213.96561566770569</v>
      </c>
      <c r="M51" s="27">
        <v>214.07269545621139</v>
      </c>
      <c r="N51" s="27">
        <v>213.72153563696909</v>
      </c>
      <c r="O51" s="27">
        <v>208.0285144195033</v>
      </c>
      <c r="P51" s="28">
        <v>199.9742940198602</v>
      </c>
      <c r="Q51" s="24"/>
    </row>
    <row r="52" spans="3:17" ht="15.75" thickBot="1" x14ac:dyDescent="0.3">
      <c r="C52" s="63"/>
      <c r="D52" s="29" t="s">
        <v>11</v>
      </c>
      <c r="E52" s="30">
        <v>1980.061693974159</v>
      </c>
      <c r="F52" s="31">
        <v>1993.710886323147</v>
      </c>
      <c r="G52" s="31">
        <v>2026.3760731895641</v>
      </c>
      <c r="H52" s="31">
        <v>2074.4330314729309</v>
      </c>
      <c r="I52" s="31">
        <v>2103.4997546930658</v>
      </c>
      <c r="J52" s="31">
        <v>2135.4742489828191</v>
      </c>
      <c r="K52" s="30">
        <v>2145.907322642367</v>
      </c>
      <c r="L52" s="31">
        <v>2141.9820368290561</v>
      </c>
      <c r="M52" s="31">
        <v>2111.1788271964679</v>
      </c>
      <c r="N52" s="31">
        <v>2065.4032034692818</v>
      </c>
      <c r="O52" s="31">
        <v>2023.3067113464331</v>
      </c>
      <c r="P52" s="32">
        <v>1986.9210679596431</v>
      </c>
      <c r="Q52" s="24"/>
    </row>
    <row r="53" spans="3:17" x14ac:dyDescent="0.25">
      <c r="C53" s="66" t="s">
        <v>18</v>
      </c>
      <c r="D53" s="5" t="s">
        <v>5</v>
      </c>
      <c r="E53" s="6">
        <v>37.5</v>
      </c>
      <c r="F53" s="7">
        <v>41.2</v>
      </c>
      <c r="G53" s="7">
        <v>48</v>
      </c>
      <c r="H53" s="7">
        <v>56.2</v>
      </c>
      <c r="I53" s="7">
        <v>65.849999999999994</v>
      </c>
      <c r="J53" s="7">
        <v>74.400000000000006</v>
      </c>
      <c r="K53" s="6">
        <v>78.150000000000006</v>
      </c>
      <c r="L53" s="7">
        <v>76.55</v>
      </c>
      <c r="M53" s="7">
        <v>69.349999999999994</v>
      </c>
      <c r="N53" s="7">
        <v>58.3</v>
      </c>
      <c r="O53" s="7">
        <v>46.1</v>
      </c>
      <c r="P53" s="8">
        <v>37.950000000000003</v>
      </c>
      <c r="Q53" s="9"/>
    </row>
    <row r="54" spans="3:17" x14ac:dyDescent="0.25">
      <c r="C54" s="67"/>
      <c r="D54" s="10" t="s">
        <v>6</v>
      </c>
      <c r="E54" s="11">
        <v>59.379363770307798</v>
      </c>
      <c r="F54" s="12">
        <v>62.077016971064907</v>
      </c>
      <c r="G54" s="12">
        <v>65.686005231383731</v>
      </c>
      <c r="H54" s="12">
        <v>69.58322569655526</v>
      </c>
      <c r="I54" s="12">
        <v>73.692493143839485</v>
      </c>
      <c r="J54" s="12">
        <v>77.698089428574718</v>
      </c>
      <c r="K54" s="11">
        <v>79.173514401463933</v>
      </c>
      <c r="L54" s="12">
        <v>77.628968095354963</v>
      </c>
      <c r="M54" s="12">
        <v>74.265027450815111</v>
      </c>
      <c r="N54" s="12">
        <v>69.170682081884863</v>
      </c>
      <c r="O54" s="12">
        <v>63.678998470479137</v>
      </c>
      <c r="P54" s="13">
        <v>59.351749848004033</v>
      </c>
      <c r="Q54" s="14">
        <f t="shared" ref="Q54" si="7">K54/E54 - 1</f>
        <v>0.33335066889103393</v>
      </c>
    </row>
    <row r="55" spans="3:17" x14ac:dyDescent="0.25">
      <c r="C55" s="67"/>
      <c r="D55" s="10" t="s">
        <v>7</v>
      </c>
      <c r="E55" s="11">
        <v>89.164495890982735</v>
      </c>
      <c r="F55" s="12">
        <v>91.750762359800646</v>
      </c>
      <c r="G55" s="12">
        <v>95.860118835447324</v>
      </c>
      <c r="H55" s="12">
        <v>100.2299031584154</v>
      </c>
      <c r="I55" s="12">
        <v>104.66102685915391</v>
      </c>
      <c r="J55" s="12">
        <v>108.7973064149638</v>
      </c>
      <c r="K55" s="11">
        <v>110.29515098160761</v>
      </c>
      <c r="L55" s="12">
        <v>108.7793573474486</v>
      </c>
      <c r="M55" s="12">
        <v>105.30672278928751</v>
      </c>
      <c r="N55" s="12">
        <v>99.835222075253483</v>
      </c>
      <c r="O55" s="12">
        <v>93.580381978743532</v>
      </c>
      <c r="P55" s="13">
        <v>89.155970991144812</v>
      </c>
      <c r="Q55" s="15"/>
    </row>
    <row r="56" spans="3:17" x14ac:dyDescent="0.25">
      <c r="C56" s="67"/>
      <c r="D56" s="16" t="s">
        <v>8</v>
      </c>
      <c r="E56" s="17">
        <v>6.4378825931856731</v>
      </c>
      <c r="F56" s="18">
        <v>6.3271547854912953</v>
      </c>
      <c r="G56" s="18">
        <v>6.1752741534487887</v>
      </c>
      <c r="H56" s="18">
        <v>6.0127403103264569</v>
      </c>
      <c r="I56" s="18">
        <v>5.8466201469621186</v>
      </c>
      <c r="J56" s="18">
        <v>5.6897856771153652</v>
      </c>
      <c r="K56" s="17">
        <v>5.6337883421056301</v>
      </c>
      <c r="L56" s="18">
        <v>5.6942097971547021</v>
      </c>
      <c r="M56" s="18">
        <v>5.8253562674103403</v>
      </c>
      <c r="N56" s="18">
        <v>6.0317191821627381</v>
      </c>
      <c r="O56" s="18">
        <v>6.2615468499888403</v>
      </c>
      <c r="P56" s="19">
        <v>6.4398039290946238</v>
      </c>
      <c r="Q56" s="15"/>
    </row>
    <row r="57" spans="3:17" x14ac:dyDescent="0.25">
      <c r="C57" s="67"/>
      <c r="D57" s="20" t="s">
        <v>9</v>
      </c>
      <c r="E57" s="21">
        <v>1.260778277381154</v>
      </c>
      <c r="F57" s="22">
        <v>1.274454292905242</v>
      </c>
      <c r="G57" s="22">
        <v>1.296972565244481</v>
      </c>
      <c r="H57" s="22">
        <v>1.3218064607743769</v>
      </c>
      <c r="I57" s="22">
        <v>1.3473073011219041</v>
      </c>
      <c r="J57" s="22">
        <v>1.3710071657437819</v>
      </c>
      <c r="K57" s="21">
        <v>1.3795786338532059</v>
      </c>
      <c r="L57" s="22">
        <v>1.3709511177198279</v>
      </c>
      <c r="M57" s="22">
        <v>1.3510556737610779</v>
      </c>
      <c r="N57" s="22">
        <v>1.3195992202319691</v>
      </c>
      <c r="O57" s="22">
        <v>1.28436280501692</v>
      </c>
      <c r="P57" s="23">
        <v>1.260691477574621</v>
      </c>
      <c r="Q57" s="24"/>
    </row>
    <row r="58" spans="3:17" x14ac:dyDescent="0.25">
      <c r="C58" s="67"/>
      <c r="D58" s="25" t="s">
        <v>10</v>
      </c>
      <c r="E58" s="26">
        <v>208.40347304884489</v>
      </c>
      <c r="F58" s="27">
        <v>212.44197750030591</v>
      </c>
      <c r="G58" s="27">
        <v>213.90255616013329</v>
      </c>
      <c r="H58" s="27">
        <v>214.05313222851001</v>
      </c>
      <c r="I58" s="27">
        <v>213.76667109588169</v>
      </c>
      <c r="J58" s="27">
        <v>213.38998014292079</v>
      </c>
      <c r="K58" s="26">
        <v>213.2261871748926</v>
      </c>
      <c r="L58" s="27">
        <v>213.37980608728611</v>
      </c>
      <c r="M58" s="27">
        <v>213.70406129026679</v>
      </c>
      <c r="N58" s="27">
        <v>214.05693368147209</v>
      </c>
      <c r="O58" s="27">
        <v>213.47985273709509</v>
      </c>
      <c r="P58" s="28">
        <v>208.42039340577409</v>
      </c>
      <c r="Q58" s="24"/>
    </row>
    <row r="59" spans="3:17" ht="15.75" thickBot="1" x14ac:dyDescent="0.3">
      <c r="C59" s="68"/>
      <c r="D59" s="29" t="s">
        <v>11</v>
      </c>
      <c r="E59" s="34">
        <v>2050.0234129885489</v>
      </c>
      <c r="F59" s="35">
        <v>2066.6848060778279</v>
      </c>
      <c r="G59" s="35">
        <v>2100.0475902456942</v>
      </c>
      <c r="H59" s="35">
        <v>2138.6011464890848</v>
      </c>
      <c r="I59" s="35">
        <v>2178.7219323619479</v>
      </c>
      <c r="J59" s="35">
        <v>2216.1339926627461</v>
      </c>
      <c r="K59" s="34">
        <v>2229.695180160913</v>
      </c>
      <c r="L59" s="35">
        <v>2216.0582570027991</v>
      </c>
      <c r="M59" s="35">
        <v>2184.6428958431939</v>
      </c>
      <c r="N59" s="35">
        <v>2135.1531233518308</v>
      </c>
      <c r="O59" s="35">
        <v>2080.8910734369861</v>
      </c>
      <c r="P59" s="36">
        <v>2049.8689841733408</v>
      </c>
      <c r="Q59" s="24"/>
    </row>
    <row r="60" spans="3:17" x14ac:dyDescent="0.25">
      <c r="C60" s="66" t="s">
        <v>19</v>
      </c>
      <c r="D60" s="5" t="s">
        <v>5</v>
      </c>
      <c r="E60" s="6">
        <v>31.05</v>
      </c>
      <c r="F60" s="7">
        <v>33.700000000000003</v>
      </c>
      <c r="G60" s="7">
        <v>40.950000000000003</v>
      </c>
      <c r="H60" s="7">
        <v>47.45</v>
      </c>
      <c r="I60" s="7">
        <v>57.65</v>
      </c>
      <c r="J60" s="7">
        <v>67.050000000000011</v>
      </c>
      <c r="K60" s="6">
        <v>74.2</v>
      </c>
      <c r="L60" s="7">
        <v>71.95</v>
      </c>
      <c r="M60" s="7">
        <v>63.45</v>
      </c>
      <c r="N60" s="7">
        <v>50.85</v>
      </c>
      <c r="O60" s="7">
        <v>38.9</v>
      </c>
      <c r="P60" s="8">
        <v>31.3</v>
      </c>
      <c r="Q60" s="9"/>
    </row>
    <row r="61" spans="3:17" x14ac:dyDescent="0.25">
      <c r="C61" s="67"/>
      <c r="D61" s="10" t="s">
        <v>6</v>
      </c>
      <c r="E61" s="11">
        <v>60.048267432597619</v>
      </c>
      <c r="F61" s="12">
        <v>61.91904916980279</v>
      </c>
      <c r="G61" s="12">
        <v>66.357383976580152</v>
      </c>
      <c r="H61" s="12">
        <v>69.514272979962584</v>
      </c>
      <c r="I61" s="12">
        <v>74.545433360775519</v>
      </c>
      <c r="J61" s="12">
        <v>79.674570599463479</v>
      </c>
      <c r="K61" s="11">
        <v>82.933403639766183</v>
      </c>
      <c r="L61" s="12">
        <v>81.091193349257935</v>
      </c>
      <c r="M61" s="12">
        <v>76.92881666052601</v>
      </c>
      <c r="N61" s="12">
        <v>70.271911398475311</v>
      </c>
      <c r="O61" s="12">
        <v>64.169651229458267</v>
      </c>
      <c r="P61" s="13">
        <v>59.907487068593838</v>
      </c>
      <c r="Q61" s="14">
        <f t="shared" ref="Q61" si="8">K61/E61 - 1</f>
        <v>0.38111234820982043</v>
      </c>
    </row>
    <row r="62" spans="3:17" x14ac:dyDescent="0.25">
      <c r="C62" s="67"/>
      <c r="D62" s="10" t="s">
        <v>7</v>
      </c>
      <c r="E62" s="11">
        <v>85.632057791601781</v>
      </c>
      <c r="F62" s="12">
        <v>87.418647071953785</v>
      </c>
      <c r="G62" s="12">
        <v>91.820721925170687</v>
      </c>
      <c r="H62" s="12">
        <v>95.320532143922364</v>
      </c>
      <c r="I62" s="12">
        <v>100.6385703723554</v>
      </c>
      <c r="J62" s="12">
        <v>105.78902517825919</v>
      </c>
      <c r="K62" s="11">
        <v>108.96786747584039</v>
      </c>
      <c r="L62" s="12">
        <v>107.2086062118475</v>
      </c>
      <c r="M62" s="12">
        <v>103.07122689747111</v>
      </c>
      <c r="N62" s="12">
        <v>96.164487287704659</v>
      </c>
      <c r="O62" s="12">
        <v>89.516021880933792</v>
      </c>
      <c r="P62" s="13">
        <v>85.507757423260202</v>
      </c>
      <c r="Q62" s="15"/>
    </row>
    <row r="63" spans="3:17" x14ac:dyDescent="0.25">
      <c r="C63" s="67"/>
      <c r="D63" s="16" t="s">
        <v>8</v>
      </c>
      <c r="E63" s="17">
        <v>6.3890851737755874</v>
      </c>
      <c r="F63" s="18">
        <v>6.3120165335872009</v>
      </c>
      <c r="G63" s="18">
        <v>6.1313942368652237</v>
      </c>
      <c r="H63" s="18">
        <v>6.0015896804316391</v>
      </c>
      <c r="I63" s="18">
        <v>5.7970085149401562</v>
      </c>
      <c r="J63" s="18">
        <v>5.5967733643661806</v>
      </c>
      <c r="K63" s="17">
        <v>5.4748597758771744</v>
      </c>
      <c r="L63" s="18">
        <v>5.5444664777323327</v>
      </c>
      <c r="M63" s="18">
        <v>5.7032858012735446</v>
      </c>
      <c r="N63" s="18">
        <v>5.9709557272409457</v>
      </c>
      <c r="O63" s="18">
        <v>6.2234571653726034</v>
      </c>
      <c r="P63" s="19">
        <v>6.395460332943717</v>
      </c>
      <c r="Q63" s="15"/>
    </row>
    <row r="64" spans="3:17" x14ac:dyDescent="0.25">
      <c r="C64" s="67"/>
      <c r="D64" s="20" t="s">
        <v>9</v>
      </c>
      <c r="E64" s="21">
        <v>1.265229919927767</v>
      </c>
      <c r="F64" s="22">
        <v>1.2748389645811671</v>
      </c>
      <c r="G64" s="22">
        <v>1.298662567803069</v>
      </c>
      <c r="H64" s="22">
        <v>1.31834018038929</v>
      </c>
      <c r="I64" s="22">
        <v>1.3491737328471789</v>
      </c>
      <c r="J64" s="22">
        <v>1.3788683447337431</v>
      </c>
      <c r="K64" s="21">
        <v>1.3971362906982561</v>
      </c>
      <c r="L64" s="22">
        <v>1.387086096169633</v>
      </c>
      <c r="M64" s="22">
        <v>1.3632421411656901</v>
      </c>
      <c r="N64" s="22">
        <v>1.323249914368765</v>
      </c>
      <c r="O64" s="22">
        <v>1.285882404653609</v>
      </c>
      <c r="P64" s="23">
        <v>1.264526987510675</v>
      </c>
      <c r="Q64" s="24"/>
    </row>
    <row r="65" spans="3:17" x14ac:dyDescent="0.25">
      <c r="C65" s="67"/>
      <c r="D65" s="25" t="s">
        <v>10</v>
      </c>
      <c r="E65" s="26">
        <v>206.37246466139689</v>
      </c>
      <c r="F65" s="27">
        <v>209.19763558313699</v>
      </c>
      <c r="G65" s="27">
        <v>213.6424255391486</v>
      </c>
      <c r="H65" s="27">
        <v>214.1071069795683</v>
      </c>
      <c r="I65" s="27">
        <v>213.74401908104741</v>
      </c>
      <c r="J65" s="27">
        <v>213.2218849752451</v>
      </c>
      <c r="K65" s="26">
        <v>212.81891668742031</v>
      </c>
      <c r="L65" s="27">
        <v>213.04164943808189</v>
      </c>
      <c r="M65" s="27">
        <v>213.51468747132569</v>
      </c>
      <c r="N65" s="27">
        <v>214.05679530410279</v>
      </c>
      <c r="O65" s="27">
        <v>212.58469903562141</v>
      </c>
      <c r="P65" s="28">
        <v>206.19373307824131</v>
      </c>
      <c r="Q65" s="24"/>
    </row>
    <row r="66" spans="3:17" ht="15.75" thickBot="1" x14ac:dyDescent="0.3">
      <c r="C66" s="68"/>
      <c r="D66" s="29" t="s">
        <v>11</v>
      </c>
      <c r="E66" s="30">
        <v>2059.2547465342141</v>
      </c>
      <c r="F66" s="31">
        <v>2071.1149144185601</v>
      </c>
      <c r="G66" s="31">
        <v>2103.0524876462291</v>
      </c>
      <c r="H66" s="31">
        <v>2133.1779976201092</v>
      </c>
      <c r="I66" s="31">
        <v>2181.7087818703521</v>
      </c>
      <c r="J66" s="31">
        <v>2228.6412029058961</v>
      </c>
      <c r="K66" s="30">
        <v>2257.6025887979081</v>
      </c>
      <c r="L66" s="31">
        <v>2241.668695175611</v>
      </c>
      <c r="M66" s="31">
        <v>2203.9241139804758</v>
      </c>
      <c r="N66" s="31">
        <v>2140.897297938141</v>
      </c>
      <c r="O66" s="31">
        <v>2084.3938308683628</v>
      </c>
      <c r="P66" s="32">
        <v>2058.351292060408</v>
      </c>
      <c r="Q66" s="24"/>
    </row>
    <row r="67" spans="3:17" ht="15" customHeight="1" x14ac:dyDescent="0.25">
      <c r="C67" s="61" t="s">
        <v>20</v>
      </c>
      <c r="D67" s="5" t="s">
        <v>5</v>
      </c>
      <c r="E67" s="6">
        <v>38.700000000000003</v>
      </c>
      <c r="F67" s="7">
        <v>43.45</v>
      </c>
      <c r="G67" s="7">
        <v>51.3</v>
      </c>
      <c r="H67" s="7">
        <v>59.95</v>
      </c>
      <c r="I67" s="7">
        <v>69.099999999999994</v>
      </c>
      <c r="J67" s="7">
        <v>77.150000000000006</v>
      </c>
      <c r="K67" s="6">
        <v>82.15</v>
      </c>
      <c r="L67" s="7">
        <v>81.349999999999994</v>
      </c>
      <c r="M67" s="7">
        <v>72.849999999999994</v>
      </c>
      <c r="N67" s="7">
        <v>61.8</v>
      </c>
      <c r="O67" s="7">
        <v>49.9</v>
      </c>
      <c r="P67" s="8">
        <v>40.65</v>
      </c>
      <c r="Q67" s="9"/>
    </row>
    <row r="68" spans="3:17" x14ac:dyDescent="0.25">
      <c r="C68" s="62"/>
      <c r="D68" s="10" t="s">
        <v>6</v>
      </c>
      <c r="E68" s="11">
        <v>54.005917396152242</v>
      </c>
      <c r="F68" s="12">
        <v>56.745214263259342</v>
      </c>
      <c r="G68" s="12">
        <v>60.702250811733101</v>
      </c>
      <c r="H68" s="12">
        <v>64.556256128402978</v>
      </c>
      <c r="I68" s="12">
        <v>67.962384983999499</v>
      </c>
      <c r="J68" s="12">
        <v>71.652472262481353</v>
      </c>
      <c r="K68" s="11">
        <v>74.424824139666683</v>
      </c>
      <c r="L68" s="12">
        <v>73.727798738060969</v>
      </c>
      <c r="M68" s="12">
        <v>69.282708887140231</v>
      </c>
      <c r="N68" s="12">
        <v>64.450910491775645</v>
      </c>
      <c r="O68" s="12">
        <v>59.156477139640508</v>
      </c>
      <c r="P68" s="13">
        <v>54.554670151192212</v>
      </c>
      <c r="Q68" s="14">
        <f t="shared" ref="Q68" si="9">K68/E68 - 1</f>
        <v>0.37808647140895024</v>
      </c>
    </row>
    <row r="69" spans="3:17" x14ac:dyDescent="0.25">
      <c r="C69" s="62"/>
      <c r="D69" s="10" t="s">
        <v>7</v>
      </c>
      <c r="E69" s="11">
        <v>88.430268849902319</v>
      </c>
      <c r="F69" s="12">
        <v>91.370171839835947</v>
      </c>
      <c r="G69" s="12">
        <v>95.581151401900101</v>
      </c>
      <c r="H69" s="12">
        <v>100.23365198818939</v>
      </c>
      <c r="I69" s="12">
        <v>104.22131328152589</v>
      </c>
      <c r="J69" s="12">
        <v>108.2855075372339</v>
      </c>
      <c r="K69" s="11">
        <v>111.1923016710581</v>
      </c>
      <c r="L69" s="12">
        <v>110.4710705614005</v>
      </c>
      <c r="M69" s="12">
        <v>105.70228279228481</v>
      </c>
      <c r="N69" s="12">
        <v>100.1760354894578</v>
      </c>
      <c r="O69" s="12">
        <v>93.895609352498468</v>
      </c>
      <c r="P69" s="13">
        <v>89.08028365798684</v>
      </c>
      <c r="Q69" s="15"/>
    </row>
    <row r="70" spans="3:17" x14ac:dyDescent="0.25">
      <c r="C70" s="62"/>
      <c r="D70" s="16" t="s">
        <v>8</v>
      </c>
      <c r="E70" s="17">
        <v>6.6950938273447518</v>
      </c>
      <c r="F70" s="18">
        <v>6.5757940902735124</v>
      </c>
      <c r="G70" s="18">
        <v>6.4102866809650969</v>
      </c>
      <c r="H70" s="18">
        <v>6.2452522133824298</v>
      </c>
      <c r="I70" s="18">
        <v>6.1025328234071576</v>
      </c>
      <c r="J70" s="18">
        <v>5.9507340860958706</v>
      </c>
      <c r="K70" s="17">
        <v>5.8385671638942744</v>
      </c>
      <c r="L70" s="18">
        <v>5.8665934587882402</v>
      </c>
      <c r="M70" s="18">
        <v>6.0478551480615872</v>
      </c>
      <c r="N70" s="18">
        <v>6.2512689365091871</v>
      </c>
      <c r="O70" s="18">
        <v>6.4774972395380894</v>
      </c>
      <c r="P70" s="19">
        <v>6.6721968213145866</v>
      </c>
      <c r="Q70" s="15"/>
    </row>
    <row r="71" spans="3:17" x14ac:dyDescent="0.25">
      <c r="C71" s="62"/>
      <c r="D71" s="20" t="s">
        <v>9</v>
      </c>
      <c r="E71" s="21">
        <v>1.2298996255208501</v>
      </c>
      <c r="F71" s="22">
        <v>1.2457274834265919</v>
      </c>
      <c r="G71" s="22">
        <v>1.268014997047564</v>
      </c>
      <c r="H71" s="22">
        <v>1.2936538254556409</v>
      </c>
      <c r="I71" s="22">
        <v>1.3163607873588721</v>
      </c>
      <c r="J71" s="22">
        <v>1.339525137453266</v>
      </c>
      <c r="K71" s="21">
        <v>1.356054037957273</v>
      </c>
      <c r="L71" s="22">
        <v>1.35195917195182</v>
      </c>
      <c r="M71" s="22">
        <v>1.324804313182109</v>
      </c>
      <c r="N71" s="22">
        <v>1.2932842329399741</v>
      </c>
      <c r="O71" s="22">
        <v>1.258874503346741</v>
      </c>
      <c r="P71" s="23">
        <v>1.2332940723159911</v>
      </c>
      <c r="Q71" s="24"/>
    </row>
    <row r="72" spans="3:17" x14ac:dyDescent="0.25">
      <c r="C72" s="62"/>
      <c r="D72" s="25" t="s">
        <v>10</v>
      </c>
      <c r="E72" s="26">
        <v>203.4759285926512</v>
      </c>
      <c r="F72" s="27">
        <v>207.99676538048419</v>
      </c>
      <c r="G72" s="27">
        <v>213.26014832567839</v>
      </c>
      <c r="H72" s="27">
        <v>214.11682284927801</v>
      </c>
      <c r="I72" s="27">
        <v>214.02378516129599</v>
      </c>
      <c r="J72" s="27">
        <v>213.83255339091511</v>
      </c>
      <c r="K72" s="26">
        <v>213.6396439228856</v>
      </c>
      <c r="L72" s="27">
        <v>213.69190945554669</v>
      </c>
      <c r="M72" s="27">
        <v>213.96533591103841</v>
      </c>
      <c r="N72" s="27">
        <v>214.1021287911116</v>
      </c>
      <c r="O72" s="27">
        <v>212.00737181464859</v>
      </c>
      <c r="P72" s="28">
        <v>204.5198149314964</v>
      </c>
      <c r="Q72" s="24"/>
    </row>
    <row r="73" spans="3:17" ht="15.75" thickBot="1" x14ac:dyDescent="0.3">
      <c r="C73" s="63"/>
      <c r="D73" s="29" t="s">
        <v>11</v>
      </c>
      <c r="E73" s="30">
        <v>2007.087865288272</v>
      </c>
      <c r="F73" s="31">
        <v>2026.9346834511159</v>
      </c>
      <c r="G73" s="31">
        <v>2055.5906887595029</v>
      </c>
      <c r="H73" s="31">
        <v>2094.5465398910492</v>
      </c>
      <c r="I73" s="31">
        <v>2130.0826201222731</v>
      </c>
      <c r="J73" s="31">
        <v>2166.4460868283531</v>
      </c>
      <c r="K73" s="30">
        <v>2192.457730390182</v>
      </c>
      <c r="L73" s="31">
        <v>2186.008539789696</v>
      </c>
      <c r="M73" s="31">
        <v>2143.324318364836</v>
      </c>
      <c r="N73" s="31">
        <v>2093.9876581383828</v>
      </c>
      <c r="O73" s="31">
        <v>2042.8329614221959</v>
      </c>
      <c r="P73" s="32">
        <v>2011.296749134721</v>
      </c>
      <c r="Q73" s="24"/>
    </row>
    <row r="74" spans="3:17" ht="15" customHeight="1" x14ac:dyDescent="0.25">
      <c r="C74" s="61" t="s">
        <v>21</v>
      </c>
      <c r="D74" s="5" t="s">
        <v>5</v>
      </c>
      <c r="E74" s="6">
        <v>29.2</v>
      </c>
      <c r="F74" s="7">
        <v>31.2</v>
      </c>
      <c r="G74" s="7">
        <v>39.75</v>
      </c>
      <c r="H74" s="7">
        <v>51.65</v>
      </c>
      <c r="I74" s="7">
        <v>60.4</v>
      </c>
      <c r="J74" s="7">
        <v>69.25</v>
      </c>
      <c r="K74" s="6">
        <v>72.7</v>
      </c>
      <c r="L74" s="7">
        <v>71.849999999999994</v>
      </c>
      <c r="M74" s="7">
        <v>64.349999999999994</v>
      </c>
      <c r="N74" s="7">
        <v>52.9</v>
      </c>
      <c r="O74" s="7">
        <v>43</v>
      </c>
      <c r="P74" s="8">
        <v>32.85</v>
      </c>
      <c r="Q74" s="9"/>
    </row>
    <row r="75" spans="3:17" x14ac:dyDescent="0.25">
      <c r="C75" s="62"/>
      <c r="D75" s="10" t="s">
        <v>6</v>
      </c>
      <c r="E75" s="11">
        <v>48.23857349678115</v>
      </c>
      <c r="F75" s="12">
        <v>49.626827043329051</v>
      </c>
      <c r="G75" s="12">
        <v>53.989227888876407</v>
      </c>
      <c r="H75" s="12">
        <v>60.35402341419784</v>
      </c>
      <c r="I75" s="12">
        <v>63.955269654496938</v>
      </c>
      <c r="J75" s="12">
        <v>67.463150738434237</v>
      </c>
      <c r="K75" s="11">
        <v>68.626345264170766</v>
      </c>
      <c r="L75" s="12">
        <v>68.042802012930409</v>
      </c>
      <c r="M75" s="12">
        <v>64.601090375396424</v>
      </c>
      <c r="N75" s="12">
        <v>59.689772289627747</v>
      </c>
      <c r="O75" s="12">
        <v>53.845955400447359</v>
      </c>
      <c r="P75" s="13">
        <v>49.272310126565287</v>
      </c>
      <c r="Q75" s="14">
        <f t="shared" ref="Q75" si="10">K75/E75 - 1</f>
        <v>0.42264458273729932</v>
      </c>
    </row>
    <row r="76" spans="3:17" x14ac:dyDescent="0.25">
      <c r="C76" s="62"/>
      <c r="D76" s="10" t="s">
        <v>7</v>
      </c>
      <c r="E76" s="11">
        <v>82.106330171514571</v>
      </c>
      <c r="F76" s="12">
        <v>83.764651318678744</v>
      </c>
      <c r="G76" s="12">
        <v>88.855021413497312</v>
      </c>
      <c r="H76" s="12">
        <v>95.621911329838426</v>
      </c>
      <c r="I76" s="12">
        <v>100.02859562545039</v>
      </c>
      <c r="J76" s="12">
        <v>104.13265576945381</v>
      </c>
      <c r="K76" s="11">
        <v>105.4812657670234</v>
      </c>
      <c r="L76" s="12">
        <v>104.838491248827</v>
      </c>
      <c r="M76" s="12">
        <v>100.89856906890449</v>
      </c>
      <c r="N76" s="12">
        <v>94.918336789745652</v>
      </c>
      <c r="O76" s="12">
        <v>88.892391618891651</v>
      </c>
      <c r="P76" s="13">
        <v>83.528827776820151</v>
      </c>
      <c r="Q76" s="15"/>
    </row>
    <row r="77" spans="3:17" x14ac:dyDescent="0.25">
      <c r="C77" s="62"/>
      <c r="D77" s="16" t="s">
        <v>8</v>
      </c>
      <c r="E77" s="17">
        <v>6.9658297332213781</v>
      </c>
      <c r="F77" s="18">
        <v>6.898399182232219</v>
      </c>
      <c r="G77" s="18">
        <v>6.6990918570342366</v>
      </c>
      <c r="H77" s="18">
        <v>6.4274860681579256</v>
      </c>
      <c r="I77" s="18">
        <v>6.2735896386875014</v>
      </c>
      <c r="J77" s="18">
        <v>6.125172080264929</v>
      </c>
      <c r="K77" s="17">
        <v>6.0775695303914334</v>
      </c>
      <c r="L77" s="18">
        <v>6.1021043728945408</v>
      </c>
      <c r="M77" s="18">
        <v>6.2480562865957943</v>
      </c>
      <c r="N77" s="18">
        <v>6.4596121390124503</v>
      </c>
      <c r="O77" s="18">
        <v>6.7108319571725934</v>
      </c>
      <c r="P77" s="19">
        <v>6.9191693964726442</v>
      </c>
      <c r="Q77" s="15"/>
    </row>
    <row r="78" spans="3:17" x14ac:dyDescent="0.25">
      <c r="C78" s="62"/>
      <c r="D78" s="20" t="s">
        <v>9</v>
      </c>
      <c r="E78" s="21">
        <v>1.1923357708059901</v>
      </c>
      <c r="F78" s="22">
        <v>1.201887668603788</v>
      </c>
      <c r="G78" s="22">
        <v>1.2298743742351621</v>
      </c>
      <c r="H78" s="22">
        <v>1.265987768174168</v>
      </c>
      <c r="I78" s="22">
        <v>1.290162007112849</v>
      </c>
      <c r="J78" s="22">
        <v>1.313530118064955</v>
      </c>
      <c r="K78" s="21">
        <v>1.321191776484578</v>
      </c>
      <c r="L78" s="22">
        <v>1.317518168121488</v>
      </c>
      <c r="M78" s="22">
        <v>1.295028003133905</v>
      </c>
      <c r="N78" s="22">
        <v>1.2619157564529391</v>
      </c>
      <c r="O78" s="22">
        <v>1.229508643901966</v>
      </c>
      <c r="P78" s="23">
        <v>1.1999002318752601</v>
      </c>
      <c r="Q78" s="24"/>
    </row>
    <row r="79" spans="3:17" x14ac:dyDescent="0.25">
      <c r="C79" s="62"/>
      <c r="D79" s="25" t="s">
        <v>10</v>
      </c>
      <c r="E79" s="26">
        <v>193.6145649176172</v>
      </c>
      <c r="F79" s="27">
        <v>196.10180567459179</v>
      </c>
      <c r="G79" s="27">
        <v>203.8646156952139</v>
      </c>
      <c r="H79" s="27">
        <v>213.21638226355381</v>
      </c>
      <c r="I79" s="27">
        <v>214.10341035571059</v>
      </c>
      <c r="J79" s="27">
        <v>214.0343165125968</v>
      </c>
      <c r="K79" s="26">
        <v>213.97998060402739</v>
      </c>
      <c r="L79" s="27">
        <v>214.0009096625873</v>
      </c>
      <c r="M79" s="27">
        <v>214.0770739674573</v>
      </c>
      <c r="N79" s="27">
        <v>213.11602938091789</v>
      </c>
      <c r="O79" s="27">
        <v>204.08716658435361</v>
      </c>
      <c r="P79" s="28">
        <v>195.83963990621319</v>
      </c>
      <c r="Q79" s="24"/>
    </row>
    <row r="80" spans="3:17" ht="15.75" thickBot="1" x14ac:dyDescent="0.3">
      <c r="C80" s="63"/>
      <c r="D80" s="29" t="s">
        <v>11</v>
      </c>
      <c r="E80" s="34">
        <v>1957.8570386708809</v>
      </c>
      <c r="F80" s="35">
        <v>1970.539495160408</v>
      </c>
      <c r="G80" s="35">
        <v>2006.6410099383941</v>
      </c>
      <c r="H80" s="35">
        <v>2052.4754889948231</v>
      </c>
      <c r="I80" s="35">
        <v>2089.1101182072298</v>
      </c>
      <c r="J80" s="35">
        <v>2125.6492526438778</v>
      </c>
      <c r="K80" s="34">
        <v>2137.666460926333</v>
      </c>
      <c r="L80" s="35">
        <v>2131.9106338010579</v>
      </c>
      <c r="M80" s="35">
        <v>2096.7334911723219</v>
      </c>
      <c r="N80" s="35">
        <v>2046.2430440713899</v>
      </c>
      <c r="O80" s="35">
        <v>2005.839611273052</v>
      </c>
      <c r="P80" s="36">
        <v>1967.679424920681</v>
      </c>
      <c r="Q80" s="24"/>
    </row>
    <row r="81" spans="3:17" ht="15" customHeight="1" x14ac:dyDescent="0.25">
      <c r="C81" s="61" t="s">
        <v>22</v>
      </c>
      <c r="D81" s="5" t="s">
        <v>5</v>
      </c>
      <c r="E81" s="6">
        <v>38.15</v>
      </c>
      <c r="F81" s="7">
        <v>43.15</v>
      </c>
      <c r="G81" s="7">
        <v>51.3</v>
      </c>
      <c r="H81" s="7">
        <v>60.55</v>
      </c>
      <c r="I81" s="7">
        <v>69.45</v>
      </c>
      <c r="J81" s="7">
        <v>77.55</v>
      </c>
      <c r="K81" s="6">
        <v>82.85</v>
      </c>
      <c r="L81" s="7">
        <v>82.300000000000011</v>
      </c>
      <c r="M81" s="7">
        <v>72.900000000000006</v>
      </c>
      <c r="N81" s="7">
        <v>61.95</v>
      </c>
      <c r="O81" s="7">
        <v>50.3</v>
      </c>
      <c r="P81" s="8">
        <v>40.450000000000003</v>
      </c>
      <c r="Q81" s="9"/>
    </row>
    <row r="82" spans="3:17" x14ac:dyDescent="0.25">
      <c r="C82" s="62"/>
      <c r="D82" s="10" t="s">
        <v>6</v>
      </c>
      <c r="E82" s="11">
        <v>51.992549949815931</v>
      </c>
      <c r="F82" s="12">
        <v>54.902548848966283</v>
      </c>
      <c r="G82" s="12">
        <v>59.056442031290757</v>
      </c>
      <c r="H82" s="12">
        <v>63.004011544550387</v>
      </c>
      <c r="I82" s="12">
        <v>66.171624340612667</v>
      </c>
      <c r="J82" s="12">
        <v>69.665167354741669</v>
      </c>
      <c r="K82" s="11">
        <v>72.352001990310455</v>
      </c>
      <c r="L82" s="12">
        <v>72.07208288900847</v>
      </c>
      <c r="M82" s="12">
        <v>67.570925914699231</v>
      </c>
      <c r="N82" s="12">
        <v>62.860193242988139</v>
      </c>
      <c r="O82" s="12">
        <v>57.449913767711692</v>
      </c>
      <c r="P82" s="13">
        <v>52.737814265856812</v>
      </c>
      <c r="Q82" s="14">
        <f t="shared" ref="Q82" si="11">K82/E82 - 1</f>
        <v>0.39158402617578481</v>
      </c>
    </row>
    <row r="83" spans="3:17" x14ac:dyDescent="0.25">
      <c r="C83" s="62"/>
      <c r="D83" s="10" t="s">
        <v>7</v>
      </c>
      <c r="E83" s="11">
        <v>87.687477403266257</v>
      </c>
      <c r="F83" s="12">
        <v>90.932218931226558</v>
      </c>
      <c r="G83" s="12">
        <v>95.260328579170135</v>
      </c>
      <c r="H83" s="12">
        <v>100.17963721228421</v>
      </c>
      <c r="I83" s="12">
        <v>103.99929994320991</v>
      </c>
      <c r="J83" s="12">
        <v>107.9573158490735</v>
      </c>
      <c r="K83" s="11">
        <v>110.8536568799497</v>
      </c>
      <c r="L83" s="12">
        <v>110.53492316373671</v>
      </c>
      <c r="M83" s="12">
        <v>105.5710818825669</v>
      </c>
      <c r="N83" s="12">
        <v>100.0584941717425</v>
      </c>
      <c r="O83" s="12">
        <v>93.724989940279926</v>
      </c>
      <c r="P83" s="13">
        <v>88.592676648097921</v>
      </c>
      <c r="Q83" s="15"/>
    </row>
    <row r="84" spans="3:17" x14ac:dyDescent="0.25">
      <c r="C84" s="62"/>
      <c r="D84" s="16" t="s">
        <v>8</v>
      </c>
      <c r="E84" s="17">
        <v>6.7930674083430969</v>
      </c>
      <c r="F84" s="18">
        <v>6.6628189146612362</v>
      </c>
      <c r="G84" s="18">
        <v>6.4882900606976728</v>
      </c>
      <c r="H84" s="18">
        <v>6.318318252959247</v>
      </c>
      <c r="I84" s="18">
        <v>6.1842047311116977</v>
      </c>
      <c r="J84" s="18">
        <v>6.0387127653250836</v>
      </c>
      <c r="K84" s="17">
        <v>5.9286514562687067</v>
      </c>
      <c r="L84" s="18">
        <v>5.9394842955629352</v>
      </c>
      <c r="M84" s="18">
        <v>6.1246538866373772</v>
      </c>
      <c r="N84" s="18">
        <v>6.3256867651029394</v>
      </c>
      <c r="O84" s="18">
        <v>6.5571785470741561</v>
      </c>
      <c r="P84" s="19">
        <v>6.760623769463864</v>
      </c>
      <c r="Q84" s="15"/>
    </row>
    <row r="85" spans="3:17" x14ac:dyDescent="0.25">
      <c r="C85" s="62"/>
      <c r="D85" s="20" t="s">
        <v>9</v>
      </c>
      <c r="E85" s="21">
        <v>1.217336958354754</v>
      </c>
      <c r="F85" s="22">
        <v>1.2349776343299139</v>
      </c>
      <c r="G85" s="22">
        <v>1.2578524384129059</v>
      </c>
      <c r="H85" s="22">
        <v>1.2844893937379629</v>
      </c>
      <c r="I85" s="22">
        <v>1.306143539412852</v>
      </c>
      <c r="J85" s="22">
        <v>1.3286454803752259</v>
      </c>
      <c r="K85" s="21">
        <v>1.3451033594941439</v>
      </c>
      <c r="L85" s="22">
        <v>1.3433033345091161</v>
      </c>
      <c r="M85" s="22">
        <v>1.3151060399340579</v>
      </c>
      <c r="N85" s="22">
        <v>1.2837605882011971</v>
      </c>
      <c r="O85" s="22">
        <v>1.2495413526073189</v>
      </c>
      <c r="P85" s="23">
        <v>1.2221348442942079</v>
      </c>
      <c r="Q85" s="24"/>
    </row>
    <row r="86" spans="3:17" x14ac:dyDescent="0.25">
      <c r="C86" s="62"/>
      <c r="D86" s="25" t="s">
        <v>10</v>
      </c>
      <c r="E86" s="26">
        <v>201.1734361229752</v>
      </c>
      <c r="F86" s="27">
        <v>206.11001818647011</v>
      </c>
      <c r="G86" s="27">
        <v>212.8729026757529</v>
      </c>
      <c r="H86" s="27">
        <v>214.09042056182591</v>
      </c>
      <c r="I86" s="27">
        <v>214.05315867784171</v>
      </c>
      <c r="J86" s="27">
        <v>213.92346096687709</v>
      </c>
      <c r="K86" s="26">
        <v>213.77152223580441</v>
      </c>
      <c r="L86" s="27">
        <v>213.79525488187991</v>
      </c>
      <c r="M86" s="27">
        <v>214.02168945667071</v>
      </c>
      <c r="N86" s="27">
        <v>214.07735824855891</v>
      </c>
      <c r="O86" s="27">
        <v>210.52540545414899</v>
      </c>
      <c r="P86" s="28">
        <v>202.59479333074759</v>
      </c>
      <c r="Q86" s="24"/>
    </row>
    <row r="87" spans="3:17" ht="15.75" thickBot="1" x14ac:dyDescent="0.3">
      <c r="C87" s="63"/>
      <c r="D87" s="29" t="s">
        <v>11</v>
      </c>
      <c r="E87" s="30">
        <v>1989.800611607335</v>
      </c>
      <c r="F87" s="31">
        <v>2012.210452550336</v>
      </c>
      <c r="G87" s="31">
        <v>2040.1821891110581</v>
      </c>
      <c r="H87" s="31">
        <v>2080.2614891956928</v>
      </c>
      <c r="I87" s="31">
        <v>2114.0893222439349</v>
      </c>
      <c r="J87" s="31">
        <v>2149.3475045935379</v>
      </c>
      <c r="K87" s="30">
        <v>2175.2011245291128</v>
      </c>
      <c r="L87" s="31">
        <v>2172.3651677403418</v>
      </c>
      <c r="M87" s="31">
        <v>2128.108866650934</v>
      </c>
      <c r="N87" s="31">
        <v>2079.1402361741102</v>
      </c>
      <c r="O87" s="31">
        <v>2029.9912555346059</v>
      </c>
      <c r="P87" s="32">
        <v>1995.8573680035761</v>
      </c>
      <c r="Q87" s="24"/>
    </row>
    <row r="88" spans="3:17" ht="15" customHeight="1" x14ac:dyDescent="0.25">
      <c r="C88" s="61" t="s">
        <v>23</v>
      </c>
      <c r="D88" s="5" t="s">
        <v>5</v>
      </c>
      <c r="E88" s="6">
        <v>29.75</v>
      </c>
      <c r="F88" s="7">
        <v>32.450000000000003</v>
      </c>
      <c r="G88" s="7">
        <v>41.5</v>
      </c>
      <c r="H88" s="7">
        <v>53.25</v>
      </c>
      <c r="I88" s="7">
        <v>62.45</v>
      </c>
      <c r="J88" s="7">
        <v>71.699999999999989</v>
      </c>
      <c r="K88" s="6">
        <v>74.900000000000006</v>
      </c>
      <c r="L88" s="7">
        <v>73.949999999999989</v>
      </c>
      <c r="M88" s="7">
        <v>66.75</v>
      </c>
      <c r="N88" s="7">
        <v>54.95</v>
      </c>
      <c r="O88" s="7">
        <v>44.05</v>
      </c>
      <c r="P88" s="8">
        <v>33.65</v>
      </c>
      <c r="Q88" s="9"/>
    </row>
    <row r="89" spans="3:17" x14ac:dyDescent="0.25">
      <c r="C89" s="62"/>
      <c r="D89" s="10" t="s">
        <v>6</v>
      </c>
      <c r="E89" s="11">
        <v>47.764663415843273</v>
      </c>
      <c r="F89" s="12">
        <v>49.355023251880993</v>
      </c>
      <c r="G89" s="12">
        <v>53.973121342358908</v>
      </c>
      <c r="H89" s="12">
        <v>60.225997323539737</v>
      </c>
      <c r="I89" s="12">
        <v>64.001750160767031</v>
      </c>
      <c r="J89" s="12">
        <v>67.651702401903137</v>
      </c>
      <c r="K89" s="11">
        <v>68.830844364298841</v>
      </c>
      <c r="L89" s="12">
        <v>68.227184677787434</v>
      </c>
      <c r="M89" s="12">
        <v>65.12513887745574</v>
      </c>
      <c r="N89" s="12">
        <v>59.944548340364989</v>
      </c>
      <c r="O89" s="12">
        <v>53.750259155950772</v>
      </c>
      <c r="P89" s="13">
        <v>48.878090524663023</v>
      </c>
      <c r="Q89" s="14">
        <f t="shared" ref="Q89" si="12">K89/E89 - 1</f>
        <v>0.44104112626214032</v>
      </c>
    </row>
    <row r="90" spans="3:17" x14ac:dyDescent="0.25">
      <c r="C90" s="62"/>
      <c r="D90" s="10" t="s">
        <v>7</v>
      </c>
      <c r="E90" s="11">
        <v>82.259075318303772</v>
      </c>
      <c r="F90" s="12">
        <v>84.200291199678404</v>
      </c>
      <c r="G90" s="12">
        <v>89.595297212943294</v>
      </c>
      <c r="H90" s="12">
        <v>96.324237489635067</v>
      </c>
      <c r="I90" s="12">
        <v>100.9502712672862</v>
      </c>
      <c r="J90" s="12">
        <v>105.22380816188731</v>
      </c>
      <c r="K90" s="11">
        <v>106.572415565711</v>
      </c>
      <c r="L90" s="12">
        <v>105.9055536867741</v>
      </c>
      <c r="M90" s="12">
        <v>102.3338125436449</v>
      </c>
      <c r="N90" s="12">
        <v>96.071139439545149</v>
      </c>
      <c r="O90" s="12">
        <v>89.508889199081793</v>
      </c>
      <c r="P90" s="13">
        <v>83.803313172430634</v>
      </c>
      <c r="Q90" s="15"/>
    </row>
    <row r="91" spans="3:17" x14ac:dyDescent="0.25">
      <c r="C91" s="62"/>
      <c r="D91" s="16" t="s">
        <v>8</v>
      </c>
      <c r="E91" s="17">
        <v>6.99201251587494</v>
      </c>
      <c r="F91" s="18">
        <v>6.9150189480165842</v>
      </c>
      <c r="G91" s="18">
        <v>6.7038438325646474</v>
      </c>
      <c r="H91" s="18">
        <v>6.4363402130859999</v>
      </c>
      <c r="I91" s="18">
        <v>6.2743427462139669</v>
      </c>
      <c r="J91" s="18">
        <v>6.1202378363276386</v>
      </c>
      <c r="K91" s="17">
        <v>6.0716891478276427</v>
      </c>
      <c r="L91" s="18">
        <v>6.0969634431919033</v>
      </c>
      <c r="M91" s="18">
        <v>6.2273901195482386</v>
      </c>
      <c r="N91" s="18">
        <v>6.4510917480885208</v>
      </c>
      <c r="O91" s="18">
        <v>6.7181356555424596</v>
      </c>
      <c r="P91" s="19">
        <v>6.9413988059292384</v>
      </c>
      <c r="Q91" s="15"/>
    </row>
    <row r="92" spans="3:17" x14ac:dyDescent="0.25">
      <c r="C92" s="62"/>
      <c r="D92" s="20" t="s">
        <v>9</v>
      </c>
      <c r="E92" s="21">
        <v>1.1889690874126999</v>
      </c>
      <c r="F92" s="22">
        <v>1.2000704149817421</v>
      </c>
      <c r="G92" s="22">
        <v>1.22972594956208</v>
      </c>
      <c r="H92" s="22">
        <v>1.265622653296109</v>
      </c>
      <c r="I92" s="22">
        <v>1.2911050245866249</v>
      </c>
      <c r="J92" s="22">
        <v>1.3153988023638861</v>
      </c>
      <c r="K92" s="21">
        <v>1.3230584231893261</v>
      </c>
      <c r="L92" s="22">
        <v>1.319256137273696</v>
      </c>
      <c r="M92" s="22">
        <v>1.2989290826327891</v>
      </c>
      <c r="N92" s="22">
        <v>1.264049591062582</v>
      </c>
      <c r="O92" s="22">
        <v>1.2287910513490019</v>
      </c>
      <c r="P92" s="23">
        <v>1.1971919228754919</v>
      </c>
      <c r="Q92" s="24"/>
    </row>
    <row r="93" spans="3:17" x14ac:dyDescent="0.25">
      <c r="C93" s="62"/>
      <c r="D93" s="25" t="s">
        <v>10</v>
      </c>
      <c r="E93" s="26">
        <v>193.29899974924899</v>
      </c>
      <c r="F93" s="27">
        <v>196.22079843698239</v>
      </c>
      <c r="G93" s="27">
        <v>204.4364782892016</v>
      </c>
      <c r="H93" s="27">
        <v>213.29283071889449</v>
      </c>
      <c r="I93" s="27">
        <v>214.09364710490601</v>
      </c>
      <c r="J93" s="27">
        <v>214.01821963816479</v>
      </c>
      <c r="K93" s="26">
        <v>213.96605186083451</v>
      </c>
      <c r="L93" s="27">
        <v>213.98896214731479</v>
      </c>
      <c r="M93" s="27">
        <v>214.07343742229949</v>
      </c>
      <c r="N93" s="27">
        <v>213.30115279579971</v>
      </c>
      <c r="O93" s="27">
        <v>204.4409319613705</v>
      </c>
      <c r="P93" s="28">
        <v>195.70444616681371</v>
      </c>
      <c r="Q93" s="24"/>
    </row>
    <row r="94" spans="3:17" ht="15.75" thickBot="1" x14ac:dyDescent="0.3">
      <c r="C94" s="63"/>
      <c r="D94" s="29" t="s">
        <v>11</v>
      </c>
      <c r="E94" s="30">
        <v>1952.8706646224659</v>
      </c>
      <c r="F94" s="31">
        <v>1967.586957804951</v>
      </c>
      <c r="G94" s="31">
        <v>2005.8028102280441</v>
      </c>
      <c r="H94" s="31">
        <v>2051.8034041183978</v>
      </c>
      <c r="I94" s="31">
        <v>2090.5839248345942</v>
      </c>
      <c r="J94" s="31">
        <v>2128.5745571443531</v>
      </c>
      <c r="K94" s="30">
        <v>2140.585895371365</v>
      </c>
      <c r="L94" s="31">
        <v>2134.627005274619</v>
      </c>
      <c r="M94" s="31">
        <v>2102.814723065524</v>
      </c>
      <c r="N94" s="31">
        <v>2049.338523767442</v>
      </c>
      <c r="O94" s="31">
        <v>2004.340272766701</v>
      </c>
      <c r="P94" s="32">
        <v>1963.567835161128</v>
      </c>
      <c r="Q94" s="24"/>
    </row>
    <row r="95" spans="3:17" x14ac:dyDescent="0.25">
      <c r="C95" s="61" t="s">
        <v>24</v>
      </c>
      <c r="D95" s="5" t="s">
        <v>5</v>
      </c>
      <c r="E95" s="6">
        <v>49.55</v>
      </c>
      <c r="F95" s="7">
        <v>53.2</v>
      </c>
      <c r="G95" s="7">
        <v>59.55</v>
      </c>
      <c r="H95" s="7">
        <v>66.55</v>
      </c>
      <c r="I95" s="7">
        <v>74.650000000000006</v>
      </c>
      <c r="J95" s="7">
        <v>80.349999999999994</v>
      </c>
      <c r="K95" s="6">
        <v>82.949999999999989</v>
      </c>
      <c r="L95" s="7">
        <v>82.85</v>
      </c>
      <c r="M95" s="7">
        <v>77.55</v>
      </c>
      <c r="N95" s="7">
        <v>68</v>
      </c>
      <c r="O95" s="7">
        <v>57.8</v>
      </c>
      <c r="P95" s="8">
        <v>50.7</v>
      </c>
      <c r="Q95" s="9"/>
    </row>
    <row r="96" spans="3:17" x14ac:dyDescent="0.25">
      <c r="C96" s="62"/>
      <c r="D96" s="10" t="s">
        <v>6</v>
      </c>
      <c r="E96" s="11">
        <v>56.486424983273693</v>
      </c>
      <c r="F96" s="12">
        <v>58.760696026839533</v>
      </c>
      <c r="G96" s="12">
        <v>61.582942533404008</v>
      </c>
      <c r="H96" s="12">
        <v>64.775371248012476</v>
      </c>
      <c r="I96" s="12">
        <v>67.817118264554111</v>
      </c>
      <c r="J96" s="12">
        <v>70.239640373819583</v>
      </c>
      <c r="K96" s="11">
        <v>71.664075744438605</v>
      </c>
      <c r="L96" s="12">
        <v>71.695389691119942</v>
      </c>
      <c r="M96" s="12">
        <v>68.947203727675387</v>
      </c>
      <c r="N96" s="12">
        <v>64.953284534490265</v>
      </c>
      <c r="O96" s="12">
        <v>60.335146679081099</v>
      </c>
      <c r="P96" s="13">
        <v>56.978324422166537</v>
      </c>
      <c r="Q96" s="14">
        <f t="shared" ref="Q96" si="13">K96/E96 - 1</f>
        <v>0.2686955452687827</v>
      </c>
    </row>
    <row r="97" spans="3:17" x14ac:dyDescent="0.25">
      <c r="C97" s="62"/>
      <c r="D97" s="10" t="s">
        <v>7</v>
      </c>
      <c r="E97" s="11">
        <v>93.505907797453773</v>
      </c>
      <c r="F97" s="12">
        <v>95.842900916747951</v>
      </c>
      <c r="G97" s="12">
        <v>99.3872646570548</v>
      </c>
      <c r="H97" s="12">
        <v>103.2122824958678</v>
      </c>
      <c r="I97" s="12">
        <v>106.78677173346109</v>
      </c>
      <c r="J97" s="12">
        <v>109.51000507492979</v>
      </c>
      <c r="K97" s="11">
        <v>111.0379033625684</v>
      </c>
      <c r="L97" s="12">
        <v>111.0508943538146</v>
      </c>
      <c r="M97" s="12">
        <v>108.0447456214951</v>
      </c>
      <c r="N97" s="12">
        <v>103.436508977548</v>
      </c>
      <c r="O97" s="12">
        <v>97.869082911515989</v>
      </c>
      <c r="P97" s="13">
        <v>94.023737677970132</v>
      </c>
      <c r="Q97" s="15"/>
    </row>
    <row r="98" spans="3:17" x14ac:dyDescent="0.25">
      <c r="C98" s="62"/>
      <c r="D98" s="16" t="s">
        <v>8</v>
      </c>
      <c r="E98" s="17">
        <v>6.6008961612751378</v>
      </c>
      <c r="F98" s="18">
        <v>6.504702795297356</v>
      </c>
      <c r="G98" s="18">
        <v>6.3828316192048593</v>
      </c>
      <c r="H98" s="18">
        <v>6.2441426688053969</v>
      </c>
      <c r="I98" s="18">
        <v>6.1169141949632104</v>
      </c>
      <c r="J98" s="18">
        <v>6.0172128052430054</v>
      </c>
      <c r="K98" s="17">
        <v>5.9585595555541007</v>
      </c>
      <c r="L98" s="18">
        <v>5.9567554508684299</v>
      </c>
      <c r="M98" s="18">
        <v>6.06962700424452</v>
      </c>
      <c r="N98" s="18">
        <v>6.2368613055682367</v>
      </c>
      <c r="O98" s="18">
        <v>6.437152171974577</v>
      </c>
      <c r="P98" s="19">
        <v>6.5802491390031568</v>
      </c>
      <c r="Q98" s="15"/>
    </row>
    <row r="99" spans="3:17" x14ac:dyDescent="0.25">
      <c r="C99" s="62"/>
      <c r="D99" s="20" t="s">
        <v>9</v>
      </c>
      <c r="E99" s="21">
        <v>1.244008196063721</v>
      </c>
      <c r="F99" s="22">
        <v>1.2563517449527819</v>
      </c>
      <c r="G99" s="22">
        <v>1.275394511863748</v>
      </c>
      <c r="H99" s="22">
        <v>1.296997401561125</v>
      </c>
      <c r="I99" s="22">
        <v>1.317252193737749</v>
      </c>
      <c r="J99" s="22">
        <v>1.3326884656323961</v>
      </c>
      <c r="K99" s="21">
        <v>1.341354259402556</v>
      </c>
      <c r="L99" s="22">
        <v>1.3414332088440319</v>
      </c>
      <c r="M99" s="22">
        <v>1.3243958931817961</v>
      </c>
      <c r="N99" s="22">
        <v>1.29826131805831</v>
      </c>
      <c r="O99" s="22">
        <v>1.267173037391486</v>
      </c>
      <c r="P99" s="23">
        <v>1.2467270724234221</v>
      </c>
      <c r="Q99" s="24"/>
    </row>
    <row r="100" spans="3:17" x14ac:dyDescent="0.25">
      <c r="C100" s="62"/>
      <c r="D100" s="25" t="s">
        <v>10</v>
      </c>
      <c r="E100" s="26">
        <v>209.49596681802751</v>
      </c>
      <c r="F100" s="27">
        <v>212.88502694736661</v>
      </c>
      <c r="G100" s="27">
        <v>213.9656333674931</v>
      </c>
      <c r="H100" s="27">
        <v>214.0911635869237</v>
      </c>
      <c r="I100" s="27">
        <v>214.01123954661159</v>
      </c>
      <c r="J100" s="27">
        <v>213.89870095057981</v>
      </c>
      <c r="K100" s="26">
        <v>213.8226881549937</v>
      </c>
      <c r="L100" s="27">
        <v>213.82640017706561</v>
      </c>
      <c r="M100" s="27">
        <v>213.97002651529431</v>
      </c>
      <c r="N100" s="27">
        <v>214.08629702558139</v>
      </c>
      <c r="O100" s="27">
        <v>213.5480987397375</v>
      </c>
      <c r="P100" s="28">
        <v>210.30006791735971</v>
      </c>
      <c r="Q100" s="24"/>
    </row>
    <row r="101" spans="3:17" ht="15.75" thickBot="1" x14ac:dyDescent="0.3">
      <c r="C101" s="63"/>
      <c r="D101" s="29" t="s">
        <v>11</v>
      </c>
      <c r="E101" s="30">
        <v>2022.5319244441721</v>
      </c>
      <c r="F101" s="31">
        <v>2037.815165681196</v>
      </c>
      <c r="G101" s="31">
        <v>2066.2138634911998</v>
      </c>
      <c r="H101" s="31">
        <v>2099.7647027061239</v>
      </c>
      <c r="I101" s="31">
        <v>2131.4592531833532</v>
      </c>
      <c r="J101" s="31">
        <v>2155.6737306999389</v>
      </c>
      <c r="K101" s="30">
        <v>2169.2821146338438</v>
      </c>
      <c r="L101" s="31">
        <v>2169.400901269069</v>
      </c>
      <c r="M101" s="31">
        <v>2142.652649449999</v>
      </c>
      <c r="N101" s="31">
        <v>2101.742410638507</v>
      </c>
      <c r="O101" s="31">
        <v>2053.8962559878992</v>
      </c>
      <c r="P101" s="32">
        <v>2025.8504596629921</v>
      </c>
      <c r="Q101" s="24"/>
    </row>
    <row r="102" spans="3:17" ht="15" customHeight="1" x14ac:dyDescent="0.25">
      <c r="C102" s="61" t="s">
        <v>25</v>
      </c>
      <c r="D102" s="5" t="s">
        <v>5</v>
      </c>
      <c r="E102" s="6">
        <v>22.9</v>
      </c>
      <c r="F102" s="7">
        <v>24.65</v>
      </c>
      <c r="G102" s="7">
        <v>32.799999999999997</v>
      </c>
      <c r="H102" s="7">
        <v>45.2</v>
      </c>
      <c r="I102" s="7">
        <v>55.85</v>
      </c>
      <c r="J102" s="7">
        <v>64.849999999999994</v>
      </c>
      <c r="K102" s="6">
        <v>68.5</v>
      </c>
      <c r="L102" s="7">
        <v>67.650000000000006</v>
      </c>
      <c r="M102" s="7">
        <v>59.85</v>
      </c>
      <c r="N102" s="7">
        <v>48.65</v>
      </c>
      <c r="O102" s="7">
        <v>38.4</v>
      </c>
      <c r="P102" s="8">
        <v>27.75</v>
      </c>
      <c r="Q102" s="9"/>
    </row>
    <row r="103" spans="3:17" x14ac:dyDescent="0.25">
      <c r="C103" s="62"/>
      <c r="D103" s="10" t="s">
        <v>6</v>
      </c>
      <c r="E103" s="11">
        <v>46.505401468458587</v>
      </c>
      <c r="F103" s="12">
        <v>47.786123420709472</v>
      </c>
      <c r="G103" s="12">
        <v>51.496247845568128</v>
      </c>
      <c r="H103" s="12">
        <v>57.858983435665863</v>
      </c>
      <c r="I103" s="12">
        <v>62.850474189186258</v>
      </c>
      <c r="J103" s="12">
        <v>66.284603252170115</v>
      </c>
      <c r="K103" s="11">
        <v>67.659481523730278</v>
      </c>
      <c r="L103" s="12">
        <v>66.956819253549909</v>
      </c>
      <c r="M103" s="12">
        <v>63.248134111453894</v>
      </c>
      <c r="N103" s="12">
        <v>57.696506773958127</v>
      </c>
      <c r="O103" s="12">
        <v>52.120402154799073</v>
      </c>
      <c r="P103" s="13">
        <v>47.761549331706398</v>
      </c>
      <c r="Q103" s="14">
        <f t="shared" ref="Q103" si="14">K103/E103 - 1</f>
        <v>0.45487361440410412</v>
      </c>
    </row>
    <row r="104" spans="3:17" x14ac:dyDescent="0.25">
      <c r="C104" s="62"/>
      <c r="D104" s="10" t="s">
        <v>7</v>
      </c>
      <c r="E104" s="11">
        <v>78.831487237752</v>
      </c>
      <c r="F104" s="12">
        <v>80.405778685706821</v>
      </c>
      <c r="G104" s="12">
        <v>85.020506921143522</v>
      </c>
      <c r="H104" s="12">
        <v>91.982451154595097</v>
      </c>
      <c r="I104" s="12">
        <v>97.583247475641556</v>
      </c>
      <c r="J104" s="12">
        <v>101.66877856032541</v>
      </c>
      <c r="K104" s="11">
        <v>103.2521106509315</v>
      </c>
      <c r="L104" s="12">
        <v>102.4878170554659</v>
      </c>
      <c r="M104" s="12">
        <v>98.214241902053914</v>
      </c>
      <c r="N104" s="12">
        <v>91.9958560758906</v>
      </c>
      <c r="O104" s="12">
        <v>86.044338506993881</v>
      </c>
      <c r="P104" s="13">
        <v>80.660230538964854</v>
      </c>
      <c r="Q104" s="15"/>
    </row>
    <row r="105" spans="3:17" x14ac:dyDescent="0.25">
      <c r="C105" s="62"/>
      <c r="D105" s="16" t="s">
        <v>8</v>
      </c>
      <c r="E105" s="17">
        <v>7.0456149813126494</v>
      </c>
      <c r="F105" s="18">
        <v>6.9813342096093454</v>
      </c>
      <c r="G105" s="18">
        <v>6.8073224674549584</v>
      </c>
      <c r="H105" s="18">
        <v>6.5283660349346313</v>
      </c>
      <c r="I105" s="18">
        <v>6.3185720890363948</v>
      </c>
      <c r="J105" s="18">
        <v>6.1725424452999302</v>
      </c>
      <c r="K105" s="17">
        <v>6.115093145080909</v>
      </c>
      <c r="L105" s="18">
        <v>6.1452647164378051</v>
      </c>
      <c r="M105" s="18">
        <v>6.3047783869369898</v>
      </c>
      <c r="N105" s="18">
        <v>6.5406623646985897</v>
      </c>
      <c r="O105" s="18">
        <v>6.7858763015273853</v>
      </c>
      <c r="P105" s="19">
        <v>6.9878294189092403</v>
      </c>
      <c r="Q105" s="15"/>
    </row>
    <row r="106" spans="3:17" x14ac:dyDescent="0.25">
      <c r="C106" s="62"/>
      <c r="D106" s="20" t="s">
        <v>9</v>
      </c>
      <c r="E106" s="21">
        <v>1.1795035491241159</v>
      </c>
      <c r="F106" s="22">
        <v>1.1888032525420289</v>
      </c>
      <c r="G106" s="22">
        <v>1.214439623755426</v>
      </c>
      <c r="H106" s="22">
        <v>1.2521737132711159</v>
      </c>
      <c r="I106" s="22">
        <v>1.2821661572831231</v>
      </c>
      <c r="J106" s="22">
        <v>1.305350729141215</v>
      </c>
      <c r="K106" s="21">
        <v>1.314387799807637</v>
      </c>
      <c r="L106" s="22">
        <v>1.3099869728264231</v>
      </c>
      <c r="M106" s="22">
        <v>1.2854916723123171</v>
      </c>
      <c r="N106" s="22">
        <v>1.2517289601353501</v>
      </c>
      <c r="O106" s="22">
        <v>1.219177457706599</v>
      </c>
      <c r="P106" s="23">
        <v>1.1892686157807271</v>
      </c>
      <c r="Q106" s="24"/>
    </row>
    <row r="107" spans="3:17" x14ac:dyDescent="0.25">
      <c r="C107" s="62"/>
      <c r="D107" s="25" t="s">
        <v>10</v>
      </c>
      <c r="E107" s="26">
        <v>189.38017353420159</v>
      </c>
      <c r="F107" s="27">
        <v>191.73444463753751</v>
      </c>
      <c r="G107" s="27">
        <v>198.78574997623781</v>
      </c>
      <c r="H107" s="27">
        <v>209.54202067693609</v>
      </c>
      <c r="I107" s="27">
        <v>214.00199097097041</v>
      </c>
      <c r="J107" s="27">
        <v>214.06365439969329</v>
      </c>
      <c r="K107" s="26">
        <v>214.01787361678291</v>
      </c>
      <c r="L107" s="27">
        <v>214.03348823857229</v>
      </c>
      <c r="M107" s="27">
        <v>214.06928064005621</v>
      </c>
      <c r="N107" s="27">
        <v>209.70851248443921</v>
      </c>
      <c r="O107" s="27">
        <v>200.5435127217213</v>
      </c>
      <c r="P107" s="28">
        <v>192.24602184967449</v>
      </c>
      <c r="Q107" s="24"/>
    </row>
    <row r="108" spans="3:17" ht="15.75" thickBot="1" x14ac:dyDescent="0.3">
      <c r="C108" s="63"/>
      <c r="D108" s="29" t="s">
        <v>11</v>
      </c>
      <c r="E108" s="30">
        <v>1941.413442147817</v>
      </c>
      <c r="F108" s="31">
        <v>1953.9715593361771</v>
      </c>
      <c r="G108" s="31">
        <v>1987.632261174705</v>
      </c>
      <c r="H108" s="31">
        <v>2035.2582485363239</v>
      </c>
      <c r="I108" s="31">
        <v>2076.7723844694628</v>
      </c>
      <c r="J108" s="31">
        <v>2112.866374776399</v>
      </c>
      <c r="K108" s="30">
        <v>2127.0193778790299</v>
      </c>
      <c r="L108" s="31">
        <v>2120.1353072899342</v>
      </c>
      <c r="M108" s="31">
        <v>2081.877642659711</v>
      </c>
      <c r="N108" s="31">
        <v>2034.3739339022929</v>
      </c>
      <c r="O108" s="31">
        <v>1993.3241877353089</v>
      </c>
      <c r="P108" s="32">
        <v>1954.267239344932</v>
      </c>
      <c r="Q108" s="24"/>
    </row>
    <row r="109" spans="3:17" x14ac:dyDescent="0.25">
      <c r="C109" s="61" t="s">
        <v>26</v>
      </c>
      <c r="D109" s="5" t="s">
        <v>5</v>
      </c>
      <c r="E109" s="37">
        <v>52.45</v>
      </c>
      <c r="F109" s="38">
        <v>56.5</v>
      </c>
      <c r="G109" s="38">
        <v>62.45</v>
      </c>
      <c r="H109" s="38">
        <v>69.5</v>
      </c>
      <c r="I109" s="38">
        <v>77.099999999999994</v>
      </c>
      <c r="J109" s="38">
        <v>82.550000000000011</v>
      </c>
      <c r="K109" s="37">
        <v>84.6</v>
      </c>
      <c r="L109" s="38">
        <v>85.15</v>
      </c>
      <c r="M109" s="38">
        <v>79.650000000000006</v>
      </c>
      <c r="N109" s="38">
        <v>71.199999999999989</v>
      </c>
      <c r="O109" s="38">
        <v>60.9</v>
      </c>
      <c r="P109" s="39">
        <v>53.7</v>
      </c>
      <c r="Q109" s="9"/>
    </row>
    <row r="110" spans="3:17" x14ac:dyDescent="0.25">
      <c r="C110" s="62"/>
      <c r="D110" s="10" t="s">
        <v>6</v>
      </c>
      <c r="E110" s="40">
        <v>59.227877954019512</v>
      </c>
      <c r="F110" s="41">
        <v>61.083363319351108</v>
      </c>
      <c r="G110" s="41">
        <v>63.74881504317257</v>
      </c>
      <c r="H110" s="41">
        <v>66.893246728241152</v>
      </c>
      <c r="I110" s="41">
        <v>69.812644618568413</v>
      </c>
      <c r="J110" s="41">
        <v>72.443149753361297</v>
      </c>
      <c r="K110" s="40">
        <v>73.388475258128423</v>
      </c>
      <c r="L110" s="41">
        <v>73.643529363784026</v>
      </c>
      <c r="M110" s="41">
        <v>70.749579788465383</v>
      </c>
      <c r="N110" s="41">
        <v>67.005882547729684</v>
      </c>
      <c r="O110" s="41">
        <v>62.443887127824667</v>
      </c>
      <c r="P110" s="42">
        <v>59.64320430246547</v>
      </c>
      <c r="Q110" s="14">
        <f>K110/E110 - 1</f>
        <v>0.23908669014112305</v>
      </c>
    </row>
    <row r="111" spans="3:17" x14ac:dyDescent="0.25">
      <c r="C111" s="62"/>
      <c r="D111" s="10" t="s">
        <v>7</v>
      </c>
      <c r="E111" s="40">
        <v>95.105352508046892</v>
      </c>
      <c r="F111" s="41">
        <v>97.418733193736472</v>
      </c>
      <c r="G111" s="41">
        <v>100.6496427073852</v>
      </c>
      <c r="H111" s="41">
        <v>104.3156161870486</v>
      </c>
      <c r="I111" s="41">
        <v>107.6521931847607</v>
      </c>
      <c r="J111" s="41">
        <v>110.50996233096519</v>
      </c>
      <c r="K111" s="40">
        <v>111.5189678206752</v>
      </c>
      <c r="L111" s="41">
        <v>111.7769084863084</v>
      </c>
      <c r="M111" s="41">
        <v>108.68505496246379</v>
      </c>
      <c r="N111" s="41">
        <v>104.4897501053282</v>
      </c>
      <c r="O111" s="41">
        <v>99.148346862794114</v>
      </c>
      <c r="P111" s="42">
        <v>95.637052184815786</v>
      </c>
      <c r="Q111" s="15"/>
    </row>
    <row r="112" spans="3:17" x14ac:dyDescent="0.25">
      <c r="C112" s="62"/>
      <c r="D112" s="16" t="s">
        <v>8</v>
      </c>
      <c r="E112" s="43">
        <v>6.4807165350434106</v>
      </c>
      <c r="F112" s="44">
        <v>6.4001873444763122</v>
      </c>
      <c r="G112" s="44">
        <v>6.285273292607636</v>
      </c>
      <c r="H112" s="44">
        <v>6.1510239362472179</v>
      </c>
      <c r="I112" s="44">
        <v>6.030961142832429</v>
      </c>
      <c r="J112" s="44">
        <v>5.9239705139988938</v>
      </c>
      <c r="K112" s="43">
        <v>5.8861193361317206</v>
      </c>
      <c r="L112" s="44">
        <v>5.8756356588549474</v>
      </c>
      <c r="M112" s="44">
        <v>5.9927194104839554</v>
      </c>
      <c r="N112" s="44">
        <v>6.1473245187748837</v>
      </c>
      <c r="O112" s="44">
        <v>6.3433991735627346</v>
      </c>
      <c r="P112" s="45">
        <v>6.4627904987565676</v>
      </c>
      <c r="Q112" s="15"/>
    </row>
    <row r="113" spans="3:17" x14ac:dyDescent="0.25">
      <c r="C113" s="62"/>
      <c r="D113" s="20" t="s">
        <v>9</v>
      </c>
      <c r="E113" s="46">
        <v>1.258967889647008</v>
      </c>
      <c r="F113" s="47">
        <v>1.271470631407569</v>
      </c>
      <c r="G113" s="47">
        <v>1.2893946783766099</v>
      </c>
      <c r="H113" s="47">
        <v>1.310256880573883</v>
      </c>
      <c r="I113" s="47">
        <v>1.329207387306035</v>
      </c>
      <c r="J113" s="47">
        <v>1.345443922815508</v>
      </c>
      <c r="K113" s="46">
        <v>1.3511665834720861</v>
      </c>
      <c r="L113" s="47">
        <v>1.352633786554609</v>
      </c>
      <c r="M113" s="47">
        <v>1.3350764091524161</v>
      </c>
      <c r="N113" s="47">
        <v>1.311219612032372</v>
      </c>
      <c r="O113" s="47">
        <v>1.280794036638419</v>
      </c>
      <c r="P113" s="48">
        <v>1.261823325483828</v>
      </c>
      <c r="Q113" s="24"/>
    </row>
    <row r="114" spans="3:17" x14ac:dyDescent="0.25">
      <c r="C114" s="62"/>
      <c r="D114" s="25" t="s">
        <v>10</v>
      </c>
      <c r="E114" s="49">
        <v>212.95481767772799</v>
      </c>
      <c r="F114" s="50">
        <v>213.64067373216349</v>
      </c>
      <c r="G114" s="50">
        <v>214.09327143108749</v>
      </c>
      <c r="H114" s="50">
        <v>214.05296360448759</v>
      </c>
      <c r="I114" s="50">
        <v>213.9215219735473</v>
      </c>
      <c r="J114" s="50">
        <v>213.76239822382419</v>
      </c>
      <c r="K114" s="49">
        <v>213.69373691352129</v>
      </c>
      <c r="L114" s="50">
        <v>213.6777798478692</v>
      </c>
      <c r="M114" s="50">
        <v>213.86887505262169</v>
      </c>
      <c r="N114" s="50">
        <v>214.03871333473921</v>
      </c>
      <c r="O114" s="50">
        <v>214.06620655592741</v>
      </c>
      <c r="P114" s="51">
        <v>213.12503839009011</v>
      </c>
      <c r="Q114" s="24"/>
    </row>
    <row r="115" spans="3:17" ht="15.75" thickBot="1" x14ac:dyDescent="0.3">
      <c r="C115" s="63"/>
      <c r="D115" s="29" t="s">
        <v>11</v>
      </c>
      <c r="E115" s="52">
        <v>2041.828789064898</v>
      </c>
      <c r="F115" s="53">
        <v>2060.5045752207379</v>
      </c>
      <c r="G115" s="53">
        <v>2087.9159904404469</v>
      </c>
      <c r="H115" s="53">
        <v>2120.5114038792749</v>
      </c>
      <c r="I115" s="53">
        <v>2150.2311967121082</v>
      </c>
      <c r="J115" s="53">
        <v>2175.7479786106451</v>
      </c>
      <c r="K115" s="52">
        <v>2184.755890322233</v>
      </c>
      <c r="L115" s="53">
        <v>2187.0634112041271</v>
      </c>
      <c r="M115" s="53">
        <v>2159.4492000287519</v>
      </c>
      <c r="N115" s="53">
        <v>2122.0303757315592</v>
      </c>
      <c r="O115" s="53">
        <v>2074.530251881326</v>
      </c>
      <c r="P115" s="54">
        <v>2046.078453706717</v>
      </c>
      <c r="Q115" s="33"/>
    </row>
    <row r="116" spans="3:17" x14ac:dyDescent="0.25">
      <c r="C116" s="64" t="s">
        <v>27</v>
      </c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</row>
    <row r="117" spans="3:17" x14ac:dyDescent="0.25">
      <c r="C117" s="65" t="s">
        <v>28</v>
      </c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</row>
    <row r="118" spans="3:17" x14ac:dyDescent="0.25">
      <c r="C118" s="65" t="s">
        <v>29</v>
      </c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</row>
  </sheetData>
  <mergeCells count="24">
    <mergeCell ref="Q2:Q3"/>
    <mergeCell ref="C4:C10"/>
    <mergeCell ref="C46:C52"/>
    <mergeCell ref="C1:P1"/>
    <mergeCell ref="C2:C3"/>
    <mergeCell ref="D2:D3"/>
    <mergeCell ref="E2:P2"/>
    <mergeCell ref="C11:C17"/>
    <mergeCell ref="C18:C24"/>
    <mergeCell ref="C25:C31"/>
    <mergeCell ref="C32:C38"/>
    <mergeCell ref="C39:C45"/>
    <mergeCell ref="C118:Q118"/>
    <mergeCell ref="C53:C59"/>
    <mergeCell ref="C60:C66"/>
    <mergeCell ref="C67:C73"/>
    <mergeCell ref="C74:C80"/>
    <mergeCell ref="C81:C87"/>
    <mergeCell ref="C88:C94"/>
    <mergeCell ref="C95:C101"/>
    <mergeCell ref="C102:C108"/>
    <mergeCell ref="C109:C115"/>
    <mergeCell ref="C116:Q116"/>
    <mergeCell ref="C117:Q1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4A10-E064-4B7C-BEBD-0CE8AF31B3E1}">
  <dimension ref="A1:H193"/>
  <sheetViews>
    <sheetView workbookViewId="0">
      <selection activeCell="K24" sqref="K24"/>
    </sheetView>
  </sheetViews>
  <sheetFormatPr defaultRowHeight="15" x14ac:dyDescent="0.25"/>
  <cols>
    <col min="1" max="1" width="20" bestFit="1" customWidth="1"/>
    <col min="2" max="2" width="12.28515625" bestFit="1" customWidth="1"/>
    <col min="3" max="4" width="12" bestFit="1" customWidth="1"/>
    <col min="5" max="5" width="13.28515625" bestFit="1" customWidth="1"/>
    <col min="6" max="8" width="12" bestFit="1" customWidth="1"/>
  </cols>
  <sheetData>
    <row r="1" spans="1:8" x14ac:dyDescent="0.25">
      <c r="A1" s="57" t="s">
        <v>30</v>
      </c>
      <c r="B1" s="57" t="s">
        <v>105</v>
      </c>
      <c r="C1" s="57" t="s">
        <v>6</v>
      </c>
      <c r="D1" s="57" t="s">
        <v>8</v>
      </c>
      <c r="E1" s="57" t="s">
        <v>11</v>
      </c>
      <c r="F1" s="57" t="s">
        <v>31</v>
      </c>
      <c r="G1" s="57" t="s">
        <v>9</v>
      </c>
      <c r="H1" s="57" t="s">
        <v>32</v>
      </c>
    </row>
    <row r="2" spans="1:8" x14ac:dyDescent="0.25">
      <c r="A2" s="56" t="s">
        <v>33</v>
      </c>
      <c r="B2">
        <v>52.45</v>
      </c>
      <c r="C2" s="56">
        <v>59.227877954019512</v>
      </c>
      <c r="D2" s="56">
        <v>6.4807165350434106</v>
      </c>
      <c r="E2" s="56">
        <v>2041.8287890648976</v>
      </c>
      <c r="F2" s="55">
        <v>95.105352508046892</v>
      </c>
      <c r="G2" s="55">
        <v>1.258967889647008</v>
      </c>
      <c r="H2" s="55">
        <v>212.95481767772802</v>
      </c>
    </row>
    <row r="3" spans="1:8" x14ac:dyDescent="0.25">
      <c r="A3" s="56" t="s">
        <v>33</v>
      </c>
      <c r="B3">
        <v>56.5</v>
      </c>
      <c r="C3" s="56">
        <v>61.083363319351115</v>
      </c>
      <c r="D3" s="56">
        <v>6.4001873444763122</v>
      </c>
      <c r="E3" s="56">
        <v>2060.5045752207379</v>
      </c>
      <c r="F3" s="55">
        <v>97.418733193736472</v>
      </c>
      <c r="G3" s="55">
        <v>1.2714706314075692</v>
      </c>
      <c r="H3" s="55">
        <v>213.64067373216352</v>
      </c>
    </row>
    <row r="4" spans="1:8" x14ac:dyDescent="0.25">
      <c r="A4" s="56" t="s">
        <v>33</v>
      </c>
      <c r="B4">
        <v>62.45</v>
      </c>
      <c r="C4" s="56">
        <v>63.74881504317257</v>
      </c>
      <c r="D4" s="56">
        <v>6.285273292607636</v>
      </c>
      <c r="E4" s="56">
        <v>2087.9159904404469</v>
      </c>
      <c r="F4" s="55">
        <v>100.64964270738518</v>
      </c>
      <c r="G4" s="55">
        <v>1.2893946783766099</v>
      </c>
      <c r="H4" s="55">
        <v>214.09327143108752</v>
      </c>
    </row>
    <row r="5" spans="1:8" x14ac:dyDescent="0.25">
      <c r="A5" s="56" t="s">
        <v>33</v>
      </c>
      <c r="B5">
        <v>69.5</v>
      </c>
      <c r="C5" s="56">
        <v>66.893246728241152</v>
      </c>
      <c r="D5" s="56">
        <v>6.1510239362472179</v>
      </c>
      <c r="E5" s="56">
        <v>2120.5114038792753</v>
      </c>
      <c r="F5" s="55">
        <v>104.3156161870486</v>
      </c>
      <c r="G5" s="55">
        <v>1.3102568805738835</v>
      </c>
      <c r="H5" s="55">
        <v>214.05296360448759</v>
      </c>
    </row>
    <row r="6" spans="1:8" x14ac:dyDescent="0.25">
      <c r="A6" s="56" t="s">
        <v>33</v>
      </c>
      <c r="B6">
        <v>77.099999999999994</v>
      </c>
      <c r="C6" s="56">
        <v>69.812644618568413</v>
      </c>
      <c r="D6" s="56">
        <v>6.030961142832429</v>
      </c>
      <c r="E6" s="56">
        <v>2150.2311967121077</v>
      </c>
      <c r="F6" s="55">
        <v>107.6521931847607</v>
      </c>
      <c r="G6" s="55">
        <v>1.3292073873060353</v>
      </c>
      <c r="H6" s="55">
        <v>213.92152197354727</v>
      </c>
    </row>
    <row r="7" spans="1:8" x14ac:dyDescent="0.25">
      <c r="A7" s="56" t="s">
        <v>33</v>
      </c>
      <c r="B7">
        <v>82.550000000000011</v>
      </c>
      <c r="C7" s="56">
        <v>72.443149753361297</v>
      </c>
      <c r="D7" s="56">
        <v>5.9239705139988938</v>
      </c>
      <c r="E7" s="56">
        <v>2175.7479786106446</v>
      </c>
      <c r="F7" s="55">
        <v>110.50996233096524</v>
      </c>
      <c r="G7" s="55">
        <v>1.3454439228155084</v>
      </c>
      <c r="H7" s="55">
        <v>213.76239822382425</v>
      </c>
    </row>
    <row r="8" spans="1:8" x14ac:dyDescent="0.25">
      <c r="A8" s="56" t="s">
        <v>33</v>
      </c>
      <c r="B8">
        <v>84.6</v>
      </c>
      <c r="C8" s="56">
        <v>73.388475258128423</v>
      </c>
      <c r="D8" s="56">
        <v>5.8861193361317206</v>
      </c>
      <c r="E8" s="56">
        <v>2184.755890322233</v>
      </c>
      <c r="F8" s="55">
        <v>111.51896782067519</v>
      </c>
      <c r="G8" s="55">
        <v>1.3511665834720858</v>
      </c>
      <c r="H8" s="55">
        <v>213.69373691352135</v>
      </c>
    </row>
    <row r="9" spans="1:8" x14ac:dyDescent="0.25">
      <c r="A9" s="56" t="s">
        <v>33</v>
      </c>
      <c r="B9">
        <v>85.15</v>
      </c>
      <c r="C9" s="56">
        <v>73.643529363784026</v>
      </c>
      <c r="D9" s="56">
        <v>5.8756356588549465</v>
      </c>
      <c r="E9" s="56">
        <v>2187.0634112041266</v>
      </c>
      <c r="F9" s="55">
        <v>111.77690848630841</v>
      </c>
      <c r="G9" s="55">
        <v>1.3526337865546092</v>
      </c>
      <c r="H9" s="55">
        <v>213.67777984786918</v>
      </c>
    </row>
    <row r="10" spans="1:8" x14ac:dyDescent="0.25">
      <c r="A10" s="56" t="s">
        <v>33</v>
      </c>
      <c r="B10">
        <v>79.650000000000006</v>
      </c>
      <c r="C10" s="56">
        <v>70.749579788465383</v>
      </c>
      <c r="D10" s="56">
        <v>5.9927194104839554</v>
      </c>
      <c r="E10" s="56">
        <v>2159.4492000287519</v>
      </c>
      <c r="F10" s="55">
        <v>108.68505496246377</v>
      </c>
      <c r="G10" s="55">
        <v>1.3350764091524161</v>
      </c>
      <c r="H10" s="55">
        <v>213.86887505262172</v>
      </c>
    </row>
    <row r="11" spans="1:8" x14ac:dyDescent="0.25">
      <c r="A11" s="56" t="s">
        <v>33</v>
      </c>
      <c r="B11">
        <v>71.199999999999989</v>
      </c>
      <c r="C11" s="56">
        <v>67.005882547729684</v>
      </c>
      <c r="D11" s="56">
        <v>6.1473245187748837</v>
      </c>
      <c r="E11" s="56">
        <v>2122.0303757315592</v>
      </c>
      <c r="F11" s="55">
        <v>104.4897501053282</v>
      </c>
      <c r="G11" s="55">
        <v>1.3112196120323718</v>
      </c>
      <c r="H11" s="55">
        <v>214.03871333473916</v>
      </c>
    </row>
    <row r="12" spans="1:8" x14ac:dyDescent="0.25">
      <c r="A12" s="56" t="s">
        <v>33</v>
      </c>
      <c r="B12">
        <v>60.9</v>
      </c>
      <c r="C12" s="56">
        <v>62.443887127824667</v>
      </c>
      <c r="D12" s="56">
        <v>6.3433991735627346</v>
      </c>
      <c r="E12" s="56">
        <v>2074.530251881326</v>
      </c>
      <c r="F12" s="55">
        <v>99.148346862794114</v>
      </c>
      <c r="G12" s="55">
        <v>1.280794036638419</v>
      </c>
      <c r="H12" s="55">
        <v>214.06620655592735</v>
      </c>
    </row>
    <row r="13" spans="1:8" x14ac:dyDescent="0.25">
      <c r="A13" s="56" t="s">
        <v>33</v>
      </c>
      <c r="B13">
        <v>53.7</v>
      </c>
      <c r="C13" s="56">
        <v>59.64320430246547</v>
      </c>
      <c r="D13" s="56">
        <v>6.4627904987565676</v>
      </c>
      <c r="E13" s="56">
        <v>2046.0784537067175</v>
      </c>
      <c r="F13" s="55">
        <v>95.637052184815786</v>
      </c>
      <c r="G13" s="55">
        <v>1.2618233254838276</v>
      </c>
      <c r="H13" s="55">
        <v>213.12503839009011</v>
      </c>
    </row>
    <row r="14" spans="1:8" x14ac:dyDescent="0.25">
      <c r="A14" s="56" t="s">
        <v>34</v>
      </c>
      <c r="B14">
        <v>49.55</v>
      </c>
      <c r="C14" s="56">
        <v>56.486424983273686</v>
      </c>
      <c r="D14" s="56">
        <v>6.6008961612751378</v>
      </c>
      <c r="E14" s="56">
        <v>2022.5319244441721</v>
      </c>
      <c r="F14" s="55">
        <v>93.505907797453773</v>
      </c>
      <c r="G14" s="55">
        <v>1.244008196063721</v>
      </c>
      <c r="H14" s="55">
        <v>209.49596681802748</v>
      </c>
    </row>
    <row r="15" spans="1:8" x14ac:dyDescent="0.25">
      <c r="A15" s="56" t="s">
        <v>34</v>
      </c>
      <c r="B15">
        <v>53.2</v>
      </c>
      <c r="C15" s="56">
        <v>58.760696026839533</v>
      </c>
      <c r="D15" s="56">
        <v>6.504702795297356</v>
      </c>
      <c r="E15" s="56">
        <v>2037.8151656811956</v>
      </c>
      <c r="F15" s="55">
        <v>95.842900916747951</v>
      </c>
      <c r="G15" s="55">
        <v>1.2563517449527823</v>
      </c>
      <c r="H15" s="55">
        <v>212.88502694736658</v>
      </c>
    </row>
    <row r="16" spans="1:8" x14ac:dyDescent="0.25">
      <c r="A16" s="56" t="s">
        <v>34</v>
      </c>
      <c r="B16">
        <v>59.55</v>
      </c>
      <c r="C16" s="56">
        <v>61.582942533404008</v>
      </c>
      <c r="D16" s="56">
        <v>6.3828316192048593</v>
      </c>
      <c r="E16" s="56">
        <v>2066.2138634911998</v>
      </c>
      <c r="F16" s="55">
        <v>99.3872646570548</v>
      </c>
      <c r="G16" s="55">
        <v>1.275394511863748</v>
      </c>
      <c r="H16" s="55">
        <v>213.96563336749307</v>
      </c>
    </row>
    <row r="17" spans="1:8" x14ac:dyDescent="0.25">
      <c r="A17" s="56" t="s">
        <v>34</v>
      </c>
      <c r="B17">
        <v>66.55</v>
      </c>
      <c r="C17" s="55">
        <v>64.775371248012476</v>
      </c>
      <c r="D17" s="55">
        <v>6.2441426688053969</v>
      </c>
      <c r="E17" s="55">
        <v>2099.7647027061244</v>
      </c>
      <c r="F17" s="55">
        <v>103.21228249586775</v>
      </c>
      <c r="G17" s="55">
        <v>1.2969974015611245</v>
      </c>
      <c r="H17" s="55">
        <v>214.09116358692373</v>
      </c>
    </row>
    <row r="18" spans="1:8" x14ac:dyDescent="0.25">
      <c r="A18" s="56" t="s">
        <v>34</v>
      </c>
      <c r="B18">
        <v>74.650000000000006</v>
      </c>
      <c r="C18" s="55">
        <v>67.817118264554111</v>
      </c>
      <c r="D18" s="55">
        <v>6.1169141949632104</v>
      </c>
      <c r="E18" s="55">
        <v>2131.4592531833528</v>
      </c>
      <c r="F18" s="55">
        <v>106.78677173346112</v>
      </c>
      <c r="G18" s="55">
        <v>1.3172521937377486</v>
      </c>
      <c r="H18" s="55">
        <v>214.01123954661159</v>
      </c>
    </row>
    <row r="19" spans="1:8" x14ac:dyDescent="0.25">
      <c r="A19" s="56" t="s">
        <v>34</v>
      </c>
      <c r="B19">
        <v>80.349999999999994</v>
      </c>
      <c r="C19" s="55">
        <v>70.239640373819583</v>
      </c>
      <c r="D19" s="55">
        <v>6.0172128052430054</v>
      </c>
      <c r="E19" s="55">
        <v>2155.6737306999389</v>
      </c>
      <c r="F19" s="55">
        <v>109.51000507492975</v>
      </c>
      <c r="G19" s="55">
        <v>1.3326884656323961</v>
      </c>
      <c r="H19" s="55">
        <v>213.89870095057984</v>
      </c>
    </row>
    <row r="20" spans="1:8" x14ac:dyDescent="0.25">
      <c r="A20" s="56" t="s">
        <v>34</v>
      </c>
      <c r="B20">
        <v>82.949999999999989</v>
      </c>
      <c r="C20" s="55">
        <v>71.664075744438605</v>
      </c>
      <c r="D20" s="55">
        <v>5.9585595555541007</v>
      </c>
      <c r="E20" s="55">
        <v>2169.2821146338442</v>
      </c>
      <c r="F20" s="55">
        <v>111.03790336256836</v>
      </c>
      <c r="G20" s="55">
        <v>1.3413542594025558</v>
      </c>
      <c r="H20" s="55">
        <v>213.8226881549937</v>
      </c>
    </row>
    <row r="21" spans="1:8" x14ac:dyDescent="0.25">
      <c r="A21" s="56" t="s">
        <v>34</v>
      </c>
      <c r="B21">
        <v>82.85</v>
      </c>
      <c r="C21" s="55">
        <v>71.695389691119942</v>
      </c>
      <c r="D21" s="55">
        <v>5.9567554508684299</v>
      </c>
      <c r="E21" s="55">
        <v>2169.400901269069</v>
      </c>
      <c r="F21" s="55">
        <v>111.0508943538146</v>
      </c>
      <c r="G21" s="55">
        <v>1.3414332088440322</v>
      </c>
      <c r="H21" s="55">
        <v>213.82640017706555</v>
      </c>
    </row>
    <row r="22" spans="1:8" x14ac:dyDescent="0.25">
      <c r="A22" s="56" t="s">
        <v>34</v>
      </c>
      <c r="B22">
        <v>77.55</v>
      </c>
      <c r="C22" s="55">
        <v>68.947203727675387</v>
      </c>
      <c r="D22" s="55">
        <v>6.06962700424452</v>
      </c>
      <c r="E22" s="55">
        <v>2142.6526494499994</v>
      </c>
      <c r="F22" s="55">
        <v>108.04474562149514</v>
      </c>
      <c r="G22" s="55">
        <v>1.3243958931817961</v>
      </c>
      <c r="H22" s="55">
        <v>213.97002651529428</v>
      </c>
    </row>
    <row r="23" spans="1:8" x14ac:dyDescent="0.25">
      <c r="A23" s="56" t="s">
        <v>34</v>
      </c>
      <c r="B23">
        <v>68</v>
      </c>
      <c r="C23" s="55">
        <v>64.953284534490265</v>
      </c>
      <c r="D23" s="55">
        <v>6.2368613055682367</v>
      </c>
      <c r="E23" s="55">
        <v>2101.742410638507</v>
      </c>
      <c r="F23" s="55">
        <v>103.43650897754796</v>
      </c>
      <c r="G23" s="55">
        <v>1.2982613180583096</v>
      </c>
      <c r="H23" s="55">
        <v>214.08629702558139</v>
      </c>
    </row>
    <row r="24" spans="1:8" x14ac:dyDescent="0.25">
      <c r="A24" s="56" t="s">
        <v>34</v>
      </c>
      <c r="B24">
        <v>57.8</v>
      </c>
      <c r="C24" s="55">
        <v>60.335146679081099</v>
      </c>
      <c r="D24" s="55">
        <v>6.437152171974577</v>
      </c>
      <c r="E24" s="55">
        <v>2053.8962559878992</v>
      </c>
      <c r="F24" s="55">
        <v>97.869082911515989</v>
      </c>
      <c r="G24" s="55">
        <v>1.2671730373914865</v>
      </c>
      <c r="H24" s="55">
        <v>213.54809873973753</v>
      </c>
    </row>
    <row r="25" spans="1:8" x14ac:dyDescent="0.25">
      <c r="A25" s="56" t="s">
        <v>34</v>
      </c>
      <c r="B25">
        <v>50.7</v>
      </c>
      <c r="C25" s="55">
        <v>56.978324422166537</v>
      </c>
      <c r="D25" s="55">
        <v>6.5802491390031568</v>
      </c>
      <c r="E25" s="55">
        <v>2025.8504596629921</v>
      </c>
      <c r="F25" s="55">
        <v>94.023737677970132</v>
      </c>
      <c r="G25" s="55">
        <v>1.2467270724234221</v>
      </c>
      <c r="H25" s="55">
        <v>210.30006791735968</v>
      </c>
    </row>
    <row r="26" spans="1:8" x14ac:dyDescent="0.25">
      <c r="A26" s="56" t="s">
        <v>35</v>
      </c>
      <c r="B26">
        <v>47.7</v>
      </c>
      <c r="C26" s="55">
        <v>55.263210187449275</v>
      </c>
      <c r="D26" s="55">
        <v>6.6544576537304749</v>
      </c>
      <c r="E26" s="55">
        <v>2013.9979059296847</v>
      </c>
      <c r="F26" s="55">
        <v>92.280941657963908</v>
      </c>
      <c r="G26" s="55">
        <v>1.2371787574586028</v>
      </c>
      <c r="H26" s="55">
        <v>207.60722713762701</v>
      </c>
    </row>
    <row r="27" spans="1:8" x14ac:dyDescent="0.25">
      <c r="A27" s="56" t="s">
        <v>35</v>
      </c>
      <c r="B27">
        <v>51.349999999999987</v>
      </c>
      <c r="C27" s="55">
        <v>57.490800721981735</v>
      </c>
      <c r="D27" s="55">
        <v>6.5589816372684524</v>
      </c>
      <c r="E27" s="55">
        <v>2029.1837927635463</v>
      </c>
      <c r="F27" s="55">
        <v>94.595753728739098</v>
      </c>
      <c r="G27" s="55">
        <v>1.2494983248375304</v>
      </c>
      <c r="H27" s="55">
        <v>211.15037175820481</v>
      </c>
    </row>
    <row r="28" spans="1:8" x14ac:dyDescent="0.25">
      <c r="A28" s="56" t="s">
        <v>35</v>
      </c>
      <c r="B28">
        <v>58.15</v>
      </c>
      <c r="C28" s="55">
        <v>60.772004253821351</v>
      </c>
      <c r="D28" s="55">
        <v>6.4184881233224953</v>
      </c>
      <c r="E28" s="55">
        <v>2058.2963725891941</v>
      </c>
      <c r="F28" s="55">
        <v>98.462020462637341</v>
      </c>
      <c r="G28" s="55">
        <v>1.2701245502266594</v>
      </c>
      <c r="H28" s="55">
        <v>213.71578955000436</v>
      </c>
    </row>
    <row r="29" spans="1:8" x14ac:dyDescent="0.25">
      <c r="A29" s="56" t="s">
        <v>35</v>
      </c>
      <c r="B29">
        <v>65.5</v>
      </c>
      <c r="C29" s="55">
        <v>64.205329404250392</v>
      </c>
      <c r="D29" s="55">
        <v>6.2691431970504645</v>
      </c>
      <c r="E29" s="55">
        <v>2093.983169509474</v>
      </c>
      <c r="F29" s="55">
        <v>102.60385862339814</v>
      </c>
      <c r="G29" s="55">
        <v>1.293290586074568</v>
      </c>
      <c r="H29" s="55">
        <v>214.08942683857012</v>
      </c>
    </row>
    <row r="30" spans="1:8" x14ac:dyDescent="0.25">
      <c r="A30" s="56" t="s">
        <v>35</v>
      </c>
      <c r="B30">
        <v>73.8</v>
      </c>
      <c r="C30" s="55">
        <v>67.189295503675439</v>
      </c>
      <c r="D30" s="55">
        <v>6.1440362658826393</v>
      </c>
      <c r="E30" s="55">
        <v>2125.4125812098478</v>
      </c>
      <c r="F30" s="55">
        <v>106.15297565978396</v>
      </c>
      <c r="G30" s="55">
        <v>1.31338619380635</v>
      </c>
      <c r="H30" s="55">
        <v>214.02385694032748</v>
      </c>
    </row>
    <row r="31" spans="1:8" x14ac:dyDescent="0.25">
      <c r="A31" s="56" t="s">
        <v>35</v>
      </c>
      <c r="B31">
        <v>80.25</v>
      </c>
      <c r="C31" s="55">
        <v>70.040708558800546</v>
      </c>
      <c r="D31" s="55">
        <v>6.0259096941455157</v>
      </c>
      <c r="E31" s="55">
        <v>2153.9112365670917</v>
      </c>
      <c r="F31" s="55">
        <v>109.3573707420787</v>
      </c>
      <c r="G31" s="55">
        <v>1.3315635912665462</v>
      </c>
      <c r="H31" s="55">
        <v>213.90475079359916</v>
      </c>
    </row>
    <row r="32" spans="1:8" x14ac:dyDescent="0.25">
      <c r="A32" s="56" t="s">
        <v>35</v>
      </c>
      <c r="B32">
        <v>83.45</v>
      </c>
      <c r="C32" s="55">
        <v>71.503129055340082</v>
      </c>
      <c r="D32" s="55">
        <v>5.9662782727641659</v>
      </c>
      <c r="E32" s="55">
        <v>2168.1378035141865</v>
      </c>
      <c r="F32" s="55">
        <v>110.95561785826234</v>
      </c>
      <c r="G32" s="55">
        <v>1.3406200645742132</v>
      </c>
      <c r="H32" s="55">
        <v>213.8213685675025</v>
      </c>
    </row>
    <row r="33" spans="1:8" x14ac:dyDescent="0.25">
      <c r="A33" s="56" t="s">
        <v>35</v>
      </c>
      <c r="B33">
        <v>83.35</v>
      </c>
      <c r="C33" s="55">
        <v>71.478244152984331</v>
      </c>
      <c r="D33" s="55">
        <v>5.9668807871172991</v>
      </c>
      <c r="E33" s="55">
        <v>2167.7585290087623</v>
      </c>
      <c r="F33" s="55">
        <v>110.91211401527805</v>
      </c>
      <c r="G33" s="55">
        <v>1.3403814292141154</v>
      </c>
      <c r="H33" s="55">
        <v>213.82730670029096</v>
      </c>
    </row>
    <row r="34" spans="1:8" x14ac:dyDescent="0.25">
      <c r="A34" s="56" t="s">
        <v>35</v>
      </c>
      <c r="B34">
        <v>77.400000000000006</v>
      </c>
      <c r="C34" s="55">
        <v>68.558699366220878</v>
      </c>
      <c r="D34" s="55">
        <v>6.0867236531077644</v>
      </c>
      <c r="E34" s="55">
        <v>2139.1322230645528</v>
      </c>
      <c r="F34" s="55">
        <v>107.69533817559147</v>
      </c>
      <c r="G34" s="55">
        <v>1.3221450431088106</v>
      </c>
      <c r="H34" s="55">
        <v>213.97720955136666</v>
      </c>
    </row>
    <row r="35" spans="1:8" x14ac:dyDescent="0.25">
      <c r="A35" s="56" t="s">
        <v>35</v>
      </c>
      <c r="B35">
        <v>66.95</v>
      </c>
      <c r="C35" s="55">
        <v>64.174759861725079</v>
      </c>
      <c r="D35" s="55">
        <v>6.2713679848409658</v>
      </c>
      <c r="E35" s="55">
        <v>2093.9973771474693</v>
      </c>
      <c r="F35" s="55">
        <v>102.609139326773</v>
      </c>
      <c r="G35" s="55">
        <v>1.2932924500887142</v>
      </c>
      <c r="H35" s="55">
        <v>214.08006200457891</v>
      </c>
    </row>
    <row r="36" spans="1:8" x14ac:dyDescent="0.25">
      <c r="A36" s="56" t="s">
        <v>35</v>
      </c>
      <c r="B36">
        <v>56.25</v>
      </c>
      <c r="C36" s="55">
        <v>59.37722080128718</v>
      </c>
      <c r="D36" s="55">
        <v>6.4799626872072267</v>
      </c>
      <c r="E36" s="55">
        <v>2044.4197336246636</v>
      </c>
      <c r="F36" s="55">
        <v>96.755585164957566</v>
      </c>
      <c r="G36" s="55">
        <v>1.2608565957943187</v>
      </c>
      <c r="H36" s="55">
        <v>213.23554363007696</v>
      </c>
    </row>
    <row r="37" spans="1:8" x14ac:dyDescent="0.25">
      <c r="A37" s="56" t="s">
        <v>35</v>
      </c>
      <c r="B37">
        <v>48.8</v>
      </c>
      <c r="C37" s="55">
        <v>55.691658990507477</v>
      </c>
      <c r="D37" s="55">
        <v>6.636289126715619</v>
      </c>
      <c r="E37" s="55">
        <v>2017.035869129186</v>
      </c>
      <c r="F37" s="55">
        <v>92.749098825974244</v>
      </c>
      <c r="G37" s="55">
        <v>1.2396456110370564</v>
      </c>
      <c r="H37" s="55">
        <v>208.33591071116504</v>
      </c>
    </row>
    <row r="38" spans="1:8" x14ac:dyDescent="0.25">
      <c r="A38" s="56" t="s">
        <v>36</v>
      </c>
      <c r="B38">
        <v>46.400000000000013</v>
      </c>
      <c r="C38" s="55">
        <v>64.299662056157814</v>
      </c>
      <c r="D38" s="55">
        <v>6.2333597593769561</v>
      </c>
      <c r="E38" s="55">
        <v>2086.385710785753</v>
      </c>
      <c r="F38" s="55">
        <v>93.326217181978691</v>
      </c>
      <c r="G38" s="55">
        <v>1.2879845560994954</v>
      </c>
      <c r="H38" s="55">
        <v>213.61650883239983</v>
      </c>
    </row>
    <row r="39" spans="1:8" x14ac:dyDescent="0.25">
      <c r="A39" s="56" t="s">
        <v>36</v>
      </c>
      <c r="B39">
        <v>51</v>
      </c>
      <c r="C39" s="55">
        <v>66.751656515590881</v>
      </c>
      <c r="D39" s="55">
        <v>6.1305075511390115</v>
      </c>
      <c r="E39" s="55">
        <v>2109.8690818077102</v>
      </c>
      <c r="F39" s="55">
        <v>96.118650986320645</v>
      </c>
      <c r="G39" s="55">
        <v>1.303464761576677</v>
      </c>
      <c r="H39" s="55">
        <v>214.16055218940866</v>
      </c>
    </row>
    <row r="40" spans="1:8" x14ac:dyDescent="0.25">
      <c r="A40" s="56" t="s">
        <v>36</v>
      </c>
      <c r="B40">
        <v>57.3</v>
      </c>
      <c r="C40" s="55">
        <v>70.457804470288437</v>
      </c>
      <c r="D40" s="55">
        <v>5.974494524878275</v>
      </c>
      <c r="E40" s="55">
        <v>2146.4826538137431</v>
      </c>
      <c r="F40" s="55">
        <v>100.17077668890205</v>
      </c>
      <c r="G40" s="55">
        <v>1.3268157347614196</v>
      </c>
      <c r="H40" s="55">
        <v>214.00573011300625</v>
      </c>
    </row>
    <row r="41" spans="1:8" x14ac:dyDescent="0.25">
      <c r="A41" s="56" t="s">
        <v>36</v>
      </c>
      <c r="B41">
        <v>65.45</v>
      </c>
      <c r="C41" s="55">
        <v>74.788893082661346</v>
      </c>
      <c r="D41" s="55">
        <v>5.7993542665915658</v>
      </c>
      <c r="E41" s="55">
        <v>2187.881141979225</v>
      </c>
      <c r="F41" s="55">
        <v>104.74413133768164</v>
      </c>
      <c r="G41" s="55">
        <v>1.3531107983753343</v>
      </c>
      <c r="H41" s="55">
        <v>213.68565699985157</v>
      </c>
    </row>
    <row r="42" spans="1:8" x14ac:dyDescent="0.25">
      <c r="A42" s="56" t="s">
        <v>36</v>
      </c>
      <c r="B42">
        <v>75.25</v>
      </c>
      <c r="C42" s="55">
        <v>79.507023784784266</v>
      </c>
      <c r="D42" s="55">
        <v>5.6166406293386428</v>
      </c>
      <c r="E42" s="55">
        <v>2231.3162609182023</v>
      </c>
      <c r="F42" s="55">
        <v>109.53980756672131</v>
      </c>
      <c r="G42" s="55">
        <v>1.3805948949964557</v>
      </c>
      <c r="H42" s="55">
        <v>213.2045558122081</v>
      </c>
    </row>
    <row r="43" spans="1:8" x14ac:dyDescent="0.25">
      <c r="A43" s="56" t="s">
        <v>36</v>
      </c>
      <c r="B43">
        <v>82.6</v>
      </c>
      <c r="C43" s="55">
        <v>82.973349876052737</v>
      </c>
      <c r="D43" s="55">
        <v>5.4870679419134234</v>
      </c>
      <c r="E43" s="55">
        <v>2262.0716242635058</v>
      </c>
      <c r="F43" s="55">
        <v>112.94398032427461</v>
      </c>
      <c r="G43" s="55">
        <v>1.4000017838921133</v>
      </c>
      <c r="H43" s="55">
        <v>212.78593208384066</v>
      </c>
    </row>
    <row r="44" spans="1:8" x14ac:dyDescent="0.25">
      <c r="A44" s="56" t="s">
        <v>36</v>
      </c>
      <c r="B44">
        <v>83.300000000000011</v>
      </c>
      <c r="C44" s="55">
        <v>81.968132554857505</v>
      </c>
      <c r="D44" s="55">
        <v>5.5267325852515006</v>
      </c>
      <c r="E44" s="55">
        <v>2254.00372013878</v>
      </c>
      <c r="F44" s="55">
        <v>112.03619628652253</v>
      </c>
      <c r="G44" s="55">
        <v>1.3949046523544033</v>
      </c>
      <c r="H44" s="55">
        <v>212.88759033256488</v>
      </c>
    </row>
    <row r="45" spans="1:8" x14ac:dyDescent="0.25">
      <c r="A45" s="56" t="s">
        <v>36</v>
      </c>
      <c r="B45">
        <v>81.5</v>
      </c>
      <c r="C45" s="55">
        <v>80.706426682991349</v>
      </c>
      <c r="D45" s="55">
        <v>5.5745444383609755</v>
      </c>
      <c r="E45" s="55">
        <v>2243.0412254651474</v>
      </c>
      <c r="F45" s="55">
        <v>110.82101142494699</v>
      </c>
      <c r="G45" s="55">
        <v>1.3879846427303164</v>
      </c>
      <c r="H45" s="55">
        <v>213.03342075538498</v>
      </c>
    </row>
    <row r="46" spans="1:8" x14ac:dyDescent="0.25">
      <c r="A46" s="56" t="s">
        <v>36</v>
      </c>
      <c r="B46">
        <v>75.95</v>
      </c>
      <c r="C46" s="55">
        <v>78.031092202830294</v>
      </c>
      <c r="D46" s="55">
        <v>5.6759274684993617</v>
      </c>
      <c r="E46" s="55">
        <v>2218.8540597895967</v>
      </c>
      <c r="F46" s="55">
        <v>108.14804882654074</v>
      </c>
      <c r="G46" s="55">
        <v>1.3727054652177797</v>
      </c>
      <c r="H46" s="55">
        <v>213.33805176063041</v>
      </c>
    </row>
    <row r="47" spans="1:8" x14ac:dyDescent="0.25">
      <c r="A47" s="56" t="s">
        <v>36</v>
      </c>
      <c r="B47">
        <v>65.8</v>
      </c>
      <c r="C47" s="55">
        <v>73.431583388348713</v>
      </c>
      <c r="D47" s="55">
        <v>5.8554309169996275</v>
      </c>
      <c r="E47" s="55">
        <v>2175.7190750774303</v>
      </c>
      <c r="F47" s="55">
        <v>103.39073486952768</v>
      </c>
      <c r="G47" s="55">
        <v>1.3453863620713622</v>
      </c>
      <c r="H47" s="55">
        <v>213.78078672885567</v>
      </c>
    </row>
    <row r="48" spans="1:8" x14ac:dyDescent="0.25">
      <c r="A48" s="56" t="s">
        <v>36</v>
      </c>
      <c r="B48">
        <v>53.45</v>
      </c>
      <c r="C48" s="55">
        <v>67.701629863231531</v>
      </c>
      <c r="D48" s="55">
        <v>6.0903457087023334</v>
      </c>
      <c r="E48" s="55">
        <v>2119.4975527683182</v>
      </c>
      <c r="F48" s="55">
        <v>97.183937260536752</v>
      </c>
      <c r="G48" s="55">
        <v>1.3096123432746911</v>
      </c>
      <c r="H48" s="55">
        <v>214.12901689700286</v>
      </c>
    </row>
    <row r="49" spans="1:8" x14ac:dyDescent="0.25">
      <c r="A49" s="56" t="s">
        <v>36</v>
      </c>
      <c r="B49">
        <v>45.599999999999987</v>
      </c>
      <c r="C49" s="55">
        <v>63.824384145838295</v>
      </c>
      <c r="D49" s="55">
        <v>6.2536361985560314</v>
      </c>
      <c r="E49" s="55">
        <v>2081.7937648435877</v>
      </c>
      <c r="F49" s="55">
        <v>92.778513067684287</v>
      </c>
      <c r="G49" s="55">
        <v>1.2849485354082544</v>
      </c>
      <c r="H49" s="55">
        <v>213.49785587121164</v>
      </c>
    </row>
    <row r="50" spans="1:8" x14ac:dyDescent="0.25">
      <c r="A50" s="56" t="s">
        <v>37</v>
      </c>
      <c r="B50">
        <v>44.6</v>
      </c>
      <c r="C50" s="55">
        <v>61.598829169916534</v>
      </c>
      <c r="D50" s="55">
        <v>6.3555235747780952</v>
      </c>
      <c r="E50" s="55">
        <v>2061.979783713301</v>
      </c>
      <c r="F50" s="55">
        <v>92.768617147035243</v>
      </c>
      <c r="G50" s="55">
        <v>1.2717926384358937</v>
      </c>
      <c r="H50" s="55">
        <v>212.88674392031612</v>
      </c>
    </row>
    <row r="51" spans="1:8" x14ac:dyDescent="0.25">
      <c r="A51" s="56" t="s">
        <v>37</v>
      </c>
      <c r="B51">
        <v>49.05</v>
      </c>
      <c r="C51" s="55">
        <v>63.887638117322432</v>
      </c>
      <c r="D51" s="55">
        <v>6.2579529650559911</v>
      </c>
      <c r="E51" s="55">
        <v>2084.0327178614461</v>
      </c>
      <c r="F51" s="55">
        <v>95.465128286700761</v>
      </c>
      <c r="G51" s="55">
        <v>1.2865485222656139</v>
      </c>
      <c r="H51" s="55">
        <v>213.68540752724354</v>
      </c>
    </row>
    <row r="52" spans="1:8" x14ac:dyDescent="0.25">
      <c r="A52" s="56" t="s">
        <v>37</v>
      </c>
      <c r="B52">
        <v>55.75</v>
      </c>
      <c r="C52" s="55">
        <v>67.391047390751524</v>
      </c>
      <c r="D52" s="55">
        <v>6.1098528490068631</v>
      </c>
      <c r="E52" s="55">
        <v>2118.5631924533973</v>
      </c>
      <c r="F52" s="55">
        <v>99.479976012831486</v>
      </c>
      <c r="G52" s="55">
        <v>1.3090290732599776</v>
      </c>
      <c r="H52" s="55">
        <v>214.12628485736047</v>
      </c>
    </row>
    <row r="53" spans="1:8" x14ac:dyDescent="0.25">
      <c r="A53" s="56" t="s">
        <v>37</v>
      </c>
      <c r="B53">
        <v>64.25</v>
      </c>
      <c r="C53" s="55">
        <v>71.806267405662084</v>
      </c>
      <c r="D53" s="55">
        <v>5.9267443339108192</v>
      </c>
      <c r="E53" s="55">
        <v>2162.0366310508125</v>
      </c>
      <c r="F53" s="55">
        <v>104.31553773621178</v>
      </c>
      <c r="G53" s="55">
        <v>1.3367260313649334</v>
      </c>
      <c r="H53" s="55">
        <v>213.90351946288112</v>
      </c>
    </row>
    <row r="54" spans="1:8" x14ac:dyDescent="0.25">
      <c r="A54" s="56" t="s">
        <v>37</v>
      </c>
      <c r="B54">
        <v>74</v>
      </c>
      <c r="C54" s="55">
        <v>75.821880218673968</v>
      </c>
      <c r="D54" s="55">
        <v>5.7679538498578289</v>
      </c>
      <c r="E54" s="55">
        <v>2200.5033026384995</v>
      </c>
      <c r="F54" s="55">
        <v>108.57395492294472</v>
      </c>
      <c r="G54" s="55">
        <v>1.3611300332103391</v>
      </c>
      <c r="H54" s="55">
        <v>213.56620607246683</v>
      </c>
    </row>
    <row r="55" spans="1:8" x14ac:dyDescent="0.25">
      <c r="A55" s="56" t="s">
        <v>37</v>
      </c>
      <c r="B55">
        <v>80.75</v>
      </c>
      <c r="C55" s="55">
        <v>78.711136741070419</v>
      </c>
      <c r="D55" s="55">
        <v>5.6570608573379682</v>
      </c>
      <c r="E55" s="55">
        <v>2227.2677223074443</v>
      </c>
      <c r="F55" s="55">
        <v>111.5404558232912</v>
      </c>
      <c r="G55" s="55">
        <v>1.3780641141673784</v>
      </c>
      <c r="H55" s="55">
        <v>213.26730146623555</v>
      </c>
    </row>
    <row r="56" spans="1:8" x14ac:dyDescent="0.25">
      <c r="A56" s="56" t="s">
        <v>37</v>
      </c>
      <c r="B56">
        <v>82.4</v>
      </c>
      <c r="C56" s="55">
        <v>78.887276184089075</v>
      </c>
      <c r="D56" s="55">
        <v>5.6515139170991748</v>
      </c>
      <c r="E56" s="55">
        <v>2229.2285667263486</v>
      </c>
      <c r="F56" s="55">
        <v>111.75192305379261</v>
      </c>
      <c r="G56" s="55">
        <v>1.3792983817652038</v>
      </c>
      <c r="H56" s="55">
        <v>213.23661537258164</v>
      </c>
    </row>
    <row r="57" spans="1:8" x14ac:dyDescent="0.25">
      <c r="A57" s="56" t="s">
        <v>37</v>
      </c>
      <c r="B57">
        <v>81.050000000000011</v>
      </c>
      <c r="C57" s="55">
        <v>77.892658685118107</v>
      </c>
      <c r="D57" s="55">
        <v>5.6900780579141124</v>
      </c>
      <c r="E57" s="55">
        <v>2220.3555587882174</v>
      </c>
      <c r="F57" s="55">
        <v>110.76484828608997</v>
      </c>
      <c r="G57" s="55">
        <v>1.3736853134819371</v>
      </c>
      <c r="H57" s="55">
        <v>213.33738882660089</v>
      </c>
    </row>
    <row r="58" spans="1:8" x14ac:dyDescent="0.25">
      <c r="A58" s="56" t="s">
        <v>37</v>
      </c>
      <c r="B58">
        <v>74.349999999999994</v>
      </c>
      <c r="C58" s="55">
        <v>74.516864737068488</v>
      </c>
      <c r="D58" s="55">
        <v>5.8218389916262403</v>
      </c>
      <c r="E58" s="55">
        <v>2189.1112451956164</v>
      </c>
      <c r="F58" s="55">
        <v>107.2975505678688</v>
      </c>
      <c r="G58" s="55">
        <v>1.3538966049216552</v>
      </c>
      <c r="H58" s="55">
        <v>213.65833876340079</v>
      </c>
    </row>
    <row r="59" spans="1:8" x14ac:dyDescent="0.25">
      <c r="A59" s="56" t="s">
        <v>37</v>
      </c>
      <c r="B59">
        <v>64.95</v>
      </c>
      <c r="C59" s="55">
        <v>70.346246485298821</v>
      </c>
      <c r="D59" s="55">
        <v>5.98908298320569</v>
      </c>
      <c r="E59" s="55">
        <v>2148.7505487411381</v>
      </c>
      <c r="F59" s="55">
        <v>102.8229362596034</v>
      </c>
      <c r="G59" s="55">
        <v>1.3282597916592846</v>
      </c>
      <c r="H59" s="55">
        <v>213.96969825634974</v>
      </c>
    </row>
    <row r="60" spans="1:8" x14ac:dyDescent="0.25">
      <c r="A60" s="56" t="s">
        <v>37</v>
      </c>
      <c r="B60">
        <v>52.7</v>
      </c>
      <c r="C60" s="55">
        <v>64.979684204946764</v>
      </c>
      <c r="D60" s="55">
        <v>6.2134265919779716</v>
      </c>
      <c r="E60" s="55">
        <v>2094.7062144147062</v>
      </c>
      <c r="F60" s="55">
        <v>96.775399809670773</v>
      </c>
      <c r="G60" s="55">
        <v>1.2936727253869296</v>
      </c>
      <c r="H60" s="55">
        <v>214.04543024454051</v>
      </c>
    </row>
    <row r="61" spans="1:8" x14ac:dyDescent="0.25">
      <c r="A61" s="56" t="s">
        <v>37</v>
      </c>
      <c r="B61">
        <v>45.1</v>
      </c>
      <c r="C61" s="55">
        <v>61.83217950092601</v>
      </c>
      <c r="D61" s="55">
        <v>6.345705223536557</v>
      </c>
      <c r="E61" s="55">
        <v>2063.8662867830672</v>
      </c>
      <c r="F61" s="55">
        <v>93.020820507334548</v>
      </c>
      <c r="G61" s="55">
        <v>1.2731507396035833</v>
      </c>
      <c r="H61" s="55">
        <v>213.07930354915152</v>
      </c>
    </row>
    <row r="62" spans="1:8" x14ac:dyDescent="0.25">
      <c r="A62" s="56" t="s">
        <v>38</v>
      </c>
      <c r="B62">
        <v>46.6</v>
      </c>
      <c r="C62" s="55">
        <v>55.568341974302115</v>
      </c>
      <c r="D62" s="55">
        <v>6.6375065572013412</v>
      </c>
      <c r="E62" s="55">
        <v>2016.9129116090062</v>
      </c>
      <c r="F62" s="55">
        <v>91.910347068917716</v>
      </c>
      <c r="G62" s="55">
        <v>1.2390139285699944</v>
      </c>
      <c r="H62" s="55">
        <v>207.56860223663116</v>
      </c>
    </row>
    <row r="63" spans="1:8" x14ac:dyDescent="0.25">
      <c r="A63" s="56" t="s">
        <v>38</v>
      </c>
      <c r="B63">
        <v>50.75</v>
      </c>
      <c r="C63" s="55">
        <v>57.991378412405332</v>
      </c>
      <c r="D63" s="55">
        <v>6.5345407274853882</v>
      </c>
      <c r="E63" s="55">
        <v>2033.2854396135685</v>
      </c>
      <c r="F63" s="55">
        <v>94.421943813856259</v>
      </c>
      <c r="G63" s="55">
        <v>1.2523367869063557</v>
      </c>
      <c r="H63" s="55">
        <v>211.43653520579613</v>
      </c>
    </row>
    <row r="64" spans="1:8" x14ac:dyDescent="0.25">
      <c r="A64" s="56" t="s">
        <v>38</v>
      </c>
      <c r="B64">
        <v>57.8</v>
      </c>
      <c r="C64" s="55">
        <v>61.191152866117086</v>
      </c>
      <c r="D64" s="55">
        <v>6.3983406186235632</v>
      </c>
      <c r="E64" s="55">
        <v>2062.0653335597572</v>
      </c>
      <c r="F64" s="55">
        <v>98.216583215315637</v>
      </c>
      <c r="G64" s="55">
        <v>1.2725894921295871</v>
      </c>
      <c r="H64" s="55">
        <v>213.78606788184004</v>
      </c>
    </row>
    <row r="65" spans="1:8" x14ac:dyDescent="0.25">
      <c r="A65" s="56" t="s">
        <v>38</v>
      </c>
      <c r="B65">
        <v>65.75</v>
      </c>
      <c r="C65" s="55">
        <v>64.735611670816283</v>
      </c>
      <c r="D65" s="55">
        <v>6.2449345423046481</v>
      </c>
      <c r="E65" s="55">
        <v>2099.0476612326979</v>
      </c>
      <c r="F65" s="55">
        <v>102.47844284437511</v>
      </c>
      <c r="G65" s="55">
        <v>1.2965266367322281</v>
      </c>
      <c r="H65" s="55">
        <v>214.08339835004372</v>
      </c>
    </row>
    <row r="66" spans="1:8" x14ac:dyDescent="0.25">
      <c r="A66" s="56" t="s">
        <v>38</v>
      </c>
      <c r="B66">
        <v>74.400000000000006</v>
      </c>
      <c r="C66" s="55">
        <v>67.937862003301618</v>
      </c>
      <c r="D66" s="55">
        <v>6.1110897502962551</v>
      </c>
      <c r="E66" s="55">
        <v>2132.4279977218093</v>
      </c>
      <c r="F66" s="55">
        <v>106.23840315948257</v>
      </c>
      <c r="G66" s="55">
        <v>1.3178556757673856</v>
      </c>
      <c r="H66" s="55">
        <v>213.99508773643086</v>
      </c>
    </row>
    <row r="67" spans="1:8" x14ac:dyDescent="0.25">
      <c r="A67" s="56" t="s">
        <v>38</v>
      </c>
      <c r="B67">
        <v>81.8</v>
      </c>
      <c r="C67" s="55">
        <v>71.486812097038268</v>
      </c>
      <c r="D67" s="55">
        <v>5.9646745200930926</v>
      </c>
      <c r="E67" s="55">
        <v>2167.2386329336618</v>
      </c>
      <c r="F67" s="55">
        <v>110.14141397594403</v>
      </c>
      <c r="G67" s="55">
        <v>1.3400391538002023</v>
      </c>
      <c r="H67" s="55">
        <v>213.8226655122362</v>
      </c>
    </row>
    <row r="68" spans="1:8" x14ac:dyDescent="0.25">
      <c r="A68" s="56" t="s">
        <v>38</v>
      </c>
      <c r="B68">
        <v>85.8</v>
      </c>
      <c r="C68" s="55">
        <v>73.48891288668726</v>
      </c>
      <c r="D68" s="55">
        <v>5.8838336180720949</v>
      </c>
      <c r="E68" s="55">
        <v>2186.2579758371257</v>
      </c>
      <c r="F68" s="55">
        <v>112.2739072395664</v>
      </c>
      <c r="G68" s="55">
        <v>1.3521297582766774</v>
      </c>
      <c r="H68" s="55">
        <v>213.68813939655422</v>
      </c>
    </row>
    <row r="69" spans="1:8" x14ac:dyDescent="0.25">
      <c r="A69" s="56" t="s">
        <v>38</v>
      </c>
      <c r="B69">
        <v>85.699999999999989</v>
      </c>
      <c r="C69" s="55">
        <v>73.171542711656755</v>
      </c>
      <c r="D69" s="55">
        <v>5.8968400655383544</v>
      </c>
      <c r="E69" s="55">
        <v>2183.3638091725234</v>
      </c>
      <c r="F69" s="55">
        <v>111.94984636959283</v>
      </c>
      <c r="G69" s="55">
        <v>1.3502895001024902</v>
      </c>
      <c r="H69" s="55">
        <v>213.70808773936619</v>
      </c>
    </row>
    <row r="70" spans="1:8" x14ac:dyDescent="0.25">
      <c r="A70" s="56" t="s">
        <v>38</v>
      </c>
      <c r="B70">
        <v>78.199999999999989</v>
      </c>
      <c r="C70" s="55">
        <v>69.398691519877403</v>
      </c>
      <c r="D70" s="55">
        <v>6.0504365463421639</v>
      </c>
      <c r="E70" s="55">
        <v>2146.969777958142</v>
      </c>
      <c r="F70" s="55">
        <v>107.86966818286183</v>
      </c>
      <c r="G70" s="55">
        <v>1.3271307267186223</v>
      </c>
      <c r="H70" s="55">
        <v>213.93405531348313</v>
      </c>
    </row>
    <row r="71" spans="1:8" x14ac:dyDescent="0.25">
      <c r="A71" s="56" t="s">
        <v>38</v>
      </c>
      <c r="B71">
        <v>67.900000000000006</v>
      </c>
      <c r="C71" s="55">
        <v>64.894405613490576</v>
      </c>
      <c r="D71" s="55">
        <v>6.2393519580446055</v>
      </c>
      <c r="E71" s="55">
        <v>2101.1517731420831</v>
      </c>
      <c r="F71" s="55">
        <v>102.72206311928672</v>
      </c>
      <c r="G71" s="55">
        <v>1.2978643281467857</v>
      </c>
      <c r="H71" s="55">
        <v>214.06915006610853</v>
      </c>
    </row>
    <row r="72" spans="1:8" x14ac:dyDescent="0.25">
      <c r="A72" s="56" t="s">
        <v>38</v>
      </c>
      <c r="B72">
        <v>56.650000000000013</v>
      </c>
      <c r="C72" s="55">
        <v>59.908265321707056</v>
      </c>
      <c r="D72" s="55">
        <v>6.4556404475523914</v>
      </c>
      <c r="E72" s="55">
        <v>2049.513822665343</v>
      </c>
      <c r="F72" s="55">
        <v>96.700322214009972</v>
      </c>
      <c r="G72" s="55">
        <v>1.2642448394161649</v>
      </c>
      <c r="H72" s="55">
        <v>213.40153344136976</v>
      </c>
    </row>
    <row r="73" spans="1:8" x14ac:dyDescent="0.25">
      <c r="A73" s="56" t="s">
        <v>38</v>
      </c>
      <c r="B73">
        <v>48.25</v>
      </c>
      <c r="C73" s="55">
        <v>56.126210383258439</v>
      </c>
      <c r="D73" s="55">
        <v>6.6144698315923316</v>
      </c>
      <c r="E73" s="55">
        <v>2020.8536702584554</v>
      </c>
      <c r="F73" s="55">
        <v>92.532646225603898</v>
      </c>
      <c r="G73" s="55">
        <v>1.2422445631807182</v>
      </c>
      <c r="H73" s="55">
        <v>208.55546613993982</v>
      </c>
    </row>
    <row r="74" spans="1:8" x14ac:dyDescent="0.25">
      <c r="A74" s="56" t="s">
        <v>39</v>
      </c>
      <c r="B74">
        <v>34.950000000000003</v>
      </c>
      <c r="C74" s="55">
        <v>50.724865519232416</v>
      </c>
      <c r="D74" s="55">
        <v>6.8492399623226383</v>
      </c>
      <c r="E74" s="55">
        <v>1980.0616939741594</v>
      </c>
      <c r="F74" s="55">
        <v>85.399559033586812</v>
      </c>
      <c r="G74" s="55">
        <v>1.2093750856677126</v>
      </c>
      <c r="H74" s="55">
        <v>198.42145307601237</v>
      </c>
    </row>
    <row r="75" spans="1:8" x14ac:dyDescent="0.25">
      <c r="A75" s="56" t="s">
        <v>39</v>
      </c>
      <c r="B75">
        <v>37.450000000000003</v>
      </c>
      <c r="C75" s="55">
        <v>52.371874522156894</v>
      </c>
      <c r="D75" s="55">
        <v>6.7726909710616425</v>
      </c>
      <c r="E75" s="55">
        <v>1993.7108863231472</v>
      </c>
      <c r="F75" s="55">
        <v>87.291074014525122</v>
      </c>
      <c r="G75" s="55">
        <v>1.2198927007817182</v>
      </c>
      <c r="H75" s="55">
        <v>201.26233158852688</v>
      </c>
    </row>
    <row r="76" spans="1:8" x14ac:dyDescent="0.25">
      <c r="A76" s="56" t="s">
        <v>39</v>
      </c>
      <c r="B76">
        <v>45.3</v>
      </c>
      <c r="C76" s="55">
        <v>56.768972734930529</v>
      </c>
      <c r="D76" s="55">
        <v>6.5790296909032246</v>
      </c>
      <c r="E76" s="55">
        <v>2026.3760731895643</v>
      </c>
      <c r="F76" s="55">
        <v>92.079313645571133</v>
      </c>
      <c r="G76" s="55">
        <v>1.2458058913912238</v>
      </c>
      <c r="H76" s="55">
        <v>208.5979045221066</v>
      </c>
    </row>
    <row r="77" spans="1:8" x14ac:dyDescent="0.25">
      <c r="A77" s="56" t="s">
        <v>39</v>
      </c>
      <c r="B77">
        <v>56.5</v>
      </c>
      <c r="C77" s="55">
        <v>62.562864442347205</v>
      </c>
      <c r="D77" s="55">
        <v>6.3325615015786809</v>
      </c>
      <c r="E77" s="55">
        <v>2074.4330314729309</v>
      </c>
      <c r="F77" s="55">
        <v>98.587235888794254</v>
      </c>
      <c r="G77" s="55">
        <v>1.2806381583393365</v>
      </c>
      <c r="H77" s="55">
        <v>213.95278128359854</v>
      </c>
    </row>
    <row r="78" spans="1:8" x14ac:dyDescent="0.25">
      <c r="A78" s="56" t="s">
        <v>39</v>
      </c>
      <c r="B78">
        <v>63.55</v>
      </c>
      <c r="C78" s="55">
        <v>65.336373888337675</v>
      </c>
      <c r="D78" s="55">
        <v>6.2141678632373738</v>
      </c>
      <c r="E78" s="55">
        <v>2103.4997546930658</v>
      </c>
      <c r="F78" s="55">
        <v>101.91127115196853</v>
      </c>
      <c r="G78" s="55">
        <v>1.2993863384714766</v>
      </c>
      <c r="H78" s="55">
        <v>214.10189972603763</v>
      </c>
    </row>
    <row r="79" spans="1:8" x14ac:dyDescent="0.25">
      <c r="A79" s="56" t="s">
        <v>39</v>
      </c>
      <c r="B79">
        <v>71.599999999999994</v>
      </c>
      <c r="C79" s="55">
        <v>68.429302072203086</v>
      </c>
      <c r="D79" s="55">
        <v>6.0851575217136906</v>
      </c>
      <c r="E79" s="55">
        <v>2135.4742489828191</v>
      </c>
      <c r="F79" s="55">
        <v>105.50112408839581</v>
      </c>
      <c r="G79" s="55">
        <v>1.3198059737809384</v>
      </c>
      <c r="H79" s="55">
        <v>214.0027174373765</v>
      </c>
    </row>
    <row r="80" spans="1:8" x14ac:dyDescent="0.25">
      <c r="A80" s="56" t="s">
        <v>39</v>
      </c>
      <c r="B80">
        <v>74.800000000000011</v>
      </c>
      <c r="C80" s="55">
        <v>69.444154781223546</v>
      </c>
      <c r="D80" s="55">
        <v>6.0440948304032753</v>
      </c>
      <c r="E80" s="55">
        <v>2145.9073226423675</v>
      </c>
      <c r="F80" s="55">
        <v>106.67193031430452</v>
      </c>
      <c r="G80" s="55">
        <v>1.3264510370480418</v>
      </c>
      <c r="H80" s="55">
        <v>213.94667962156089</v>
      </c>
    </row>
    <row r="81" spans="1:8" x14ac:dyDescent="0.25">
      <c r="A81" s="56" t="s">
        <v>39</v>
      </c>
      <c r="B81">
        <v>74.099999999999994</v>
      </c>
      <c r="C81" s="55">
        <v>69.048645703362212</v>
      </c>
      <c r="D81" s="55">
        <v>6.0604160356062975</v>
      </c>
      <c r="E81" s="55">
        <v>2141.9820368290557</v>
      </c>
      <c r="F81" s="55">
        <v>106.23254214579342</v>
      </c>
      <c r="G81" s="55">
        <v>1.3239492681724059</v>
      </c>
      <c r="H81" s="55">
        <v>213.96561566770572</v>
      </c>
    </row>
    <row r="82" spans="1:8" x14ac:dyDescent="0.25">
      <c r="A82" s="56" t="s">
        <v>39</v>
      </c>
      <c r="B82">
        <v>67.150000000000006</v>
      </c>
      <c r="C82" s="55">
        <v>66.020357245929816</v>
      </c>
      <c r="D82" s="55">
        <v>6.1867507113221745</v>
      </c>
      <c r="E82" s="55">
        <v>2111.1788271964679</v>
      </c>
      <c r="F82" s="55">
        <v>102.77932533074369</v>
      </c>
      <c r="G82" s="55">
        <v>1.3042860504366347</v>
      </c>
      <c r="H82" s="55">
        <v>214.07269545621145</v>
      </c>
    </row>
    <row r="83" spans="1:8" x14ac:dyDescent="0.25">
      <c r="A83" s="56" t="s">
        <v>39</v>
      </c>
      <c r="B83">
        <v>56.3</v>
      </c>
      <c r="C83" s="55">
        <v>61.623884320732543</v>
      </c>
      <c r="D83" s="55">
        <v>6.374284112307036</v>
      </c>
      <c r="E83" s="55">
        <v>2065.4032034692823</v>
      </c>
      <c r="F83" s="55">
        <v>97.503106659695931</v>
      </c>
      <c r="G83" s="55">
        <v>1.2746694798080671</v>
      </c>
      <c r="H83" s="55">
        <v>213.72153563696912</v>
      </c>
    </row>
    <row r="84" spans="1:8" x14ac:dyDescent="0.25">
      <c r="A84" s="56" t="s">
        <v>39</v>
      </c>
      <c r="B84">
        <v>46.349999999999987</v>
      </c>
      <c r="C84" s="55">
        <v>56.312675056701117</v>
      </c>
      <c r="D84" s="55">
        <v>6.600562808493061</v>
      </c>
      <c r="E84" s="55">
        <v>2023.3067113464331</v>
      </c>
      <c r="F84" s="55">
        <v>91.666545949110727</v>
      </c>
      <c r="G84" s="55">
        <v>1.2434302840577531</v>
      </c>
      <c r="H84" s="55">
        <v>208.02851441950332</v>
      </c>
    </row>
    <row r="85" spans="1:8" x14ac:dyDescent="0.25">
      <c r="A85" s="56" t="s">
        <v>39</v>
      </c>
      <c r="B85">
        <v>37.35</v>
      </c>
      <c r="C85" s="55">
        <v>51.525901860508348</v>
      </c>
      <c r="D85" s="55">
        <v>6.8134992701062522</v>
      </c>
      <c r="E85" s="55">
        <v>1986.9210679596429</v>
      </c>
      <c r="F85" s="55">
        <v>86.395515646259994</v>
      </c>
      <c r="G85" s="55">
        <v>1.214727738131876</v>
      </c>
      <c r="H85" s="55">
        <v>199.97429401986022</v>
      </c>
    </row>
    <row r="86" spans="1:8" x14ac:dyDescent="0.25">
      <c r="A86" s="56" t="s">
        <v>40</v>
      </c>
      <c r="B86">
        <v>37.5</v>
      </c>
      <c r="C86" s="55">
        <v>59.379363770307805</v>
      </c>
      <c r="D86" s="55">
        <v>6.4378825931856731</v>
      </c>
      <c r="E86" s="55">
        <v>2050.0234129885489</v>
      </c>
      <c r="F86" s="55">
        <v>89.164495890982735</v>
      </c>
      <c r="G86" s="55">
        <v>1.2607782773811536</v>
      </c>
      <c r="H86" s="55">
        <v>208.40347304884486</v>
      </c>
    </row>
    <row r="87" spans="1:8" x14ac:dyDescent="0.25">
      <c r="A87" s="56" t="s">
        <v>40</v>
      </c>
      <c r="B87">
        <v>41.2</v>
      </c>
      <c r="C87" s="55">
        <v>62.077016971064907</v>
      </c>
      <c r="D87" s="55">
        <v>6.3271547854912953</v>
      </c>
      <c r="E87" s="55">
        <v>2066.6848060778284</v>
      </c>
      <c r="F87" s="55">
        <v>91.750762359800646</v>
      </c>
      <c r="G87" s="55">
        <v>1.2744542929052418</v>
      </c>
      <c r="H87" s="55">
        <v>212.44197750030588</v>
      </c>
    </row>
    <row r="88" spans="1:8" x14ac:dyDescent="0.25">
      <c r="A88" s="56" t="s">
        <v>40</v>
      </c>
      <c r="B88">
        <v>48</v>
      </c>
      <c r="C88" s="55">
        <v>65.686005231383731</v>
      </c>
      <c r="D88" s="55">
        <v>6.1752741534487887</v>
      </c>
      <c r="E88" s="55">
        <v>2100.0475902456938</v>
      </c>
      <c r="F88" s="55">
        <v>95.860118835447324</v>
      </c>
      <c r="G88" s="55">
        <v>1.296972565244481</v>
      </c>
      <c r="H88" s="55">
        <v>213.90255616013334</v>
      </c>
    </row>
    <row r="89" spans="1:8" x14ac:dyDescent="0.25">
      <c r="A89" s="56" t="s">
        <v>40</v>
      </c>
      <c r="B89">
        <v>56.2</v>
      </c>
      <c r="C89" s="55">
        <v>69.58322569655526</v>
      </c>
      <c r="D89" s="55">
        <v>6.0127403103264569</v>
      </c>
      <c r="E89" s="55">
        <v>2138.6011464890853</v>
      </c>
      <c r="F89" s="55">
        <v>100.22990315841537</v>
      </c>
      <c r="G89" s="55">
        <v>1.3218064607743774</v>
      </c>
      <c r="H89" s="55">
        <v>214.05313222850995</v>
      </c>
    </row>
    <row r="90" spans="1:8" x14ac:dyDescent="0.25">
      <c r="A90" s="56" t="s">
        <v>40</v>
      </c>
      <c r="B90">
        <v>65.849999999999994</v>
      </c>
      <c r="C90" s="55">
        <v>73.692493143839485</v>
      </c>
      <c r="D90" s="55">
        <v>5.8466201469621186</v>
      </c>
      <c r="E90" s="55">
        <v>2178.7219323619483</v>
      </c>
      <c r="F90" s="55">
        <v>104.66102685915389</v>
      </c>
      <c r="G90" s="55">
        <v>1.3473073011219043</v>
      </c>
      <c r="H90" s="55">
        <v>213.76667109588172</v>
      </c>
    </row>
    <row r="91" spans="1:8" x14ac:dyDescent="0.25">
      <c r="A91" s="56" t="s">
        <v>40</v>
      </c>
      <c r="B91">
        <v>74.400000000000006</v>
      </c>
      <c r="C91" s="55">
        <v>77.698089428574718</v>
      </c>
      <c r="D91" s="55">
        <v>5.6897856771153652</v>
      </c>
      <c r="E91" s="55">
        <v>2216.1339926627456</v>
      </c>
      <c r="F91" s="55">
        <v>108.79730641496377</v>
      </c>
      <c r="G91" s="55">
        <v>1.3710071657437823</v>
      </c>
      <c r="H91" s="55">
        <v>213.38998014292079</v>
      </c>
    </row>
    <row r="92" spans="1:8" x14ac:dyDescent="0.25">
      <c r="A92" s="56" t="s">
        <v>40</v>
      </c>
      <c r="B92">
        <v>78.150000000000006</v>
      </c>
      <c r="C92" s="55">
        <v>79.173514401463933</v>
      </c>
      <c r="D92" s="55">
        <v>5.6337883421056301</v>
      </c>
      <c r="E92" s="55">
        <v>2229.6951801609125</v>
      </c>
      <c r="F92" s="55">
        <v>110.29515098160756</v>
      </c>
      <c r="G92" s="55">
        <v>1.3795786338532061</v>
      </c>
      <c r="H92" s="55">
        <v>213.22618717489257</v>
      </c>
    </row>
    <row r="93" spans="1:8" x14ac:dyDescent="0.25">
      <c r="A93" s="56" t="s">
        <v>40</v>
      </c>
      <c r="B93">
        <v>76.55</v>
      </c>
      <c r="C93" s="55">
        <v>77.628968095354963</v>
      </c>
      <c r="D93" s="55">
        <v>5.6942097971547021</v>
      </c>
      <c r="E93" s="55">
        <v>2216.0582570027991</v>
      </c>
      <c r="F93" s="55">
        <v>108.77935734744861</v>
      </c>
      <c r="G93" s="55">
        <v>1.3709511177198284</v>
      </c>
      <c r="H93" s="55">
        <v>213.37980608728608</v>
      </c>
    </row>
    <row r="94" spans="1:8" x14ac:dyDescent="0.25">
      <c r="A94" s="56" t="s">
        <v>40</v>
      </c>
      <c r="B94">
        <v>69.349999999999994</v>
      </c>
      <c r="C94" s="55">
        <v>74.265027450815111</v>
      </c>
      <c r="D94" s="55">
        <v>5.8253562674103403</v>
      </c>
      <c r="E94" s="55">
        <v>2184.6428958431943</v>
      </c>
      <c r="F94" s="55">
        <v>105.30672278928748</v>
      </c>
      <c r="G94" s="55">
        <v>1.3510556737610784</v>
      </c>
      <c r="H94" s="55">
        <v>213.70406129026676</v>
      </c>
    </row>
    <row r="95" spans="1:8" x14ac:dyDescent="0.25">
      <c r="A95" s="56" t="s">
        <v>40</v>
      </c>
      <c r="B95">
        <v>58.3</v>
      </c>
      <c r="C95" s="55">
        <v>69.170682081884863</v>
      </c>
      <c r="D95" s="55">
        <v>6.0317191821627381</v>
      </c>
      <c r="E95" s="55">
        <v>2135.1531233518308</v>
      </c>
      <c r="F95" s="55">
        <v>99.835222075253483</v>
      </c>
      <c r="G95" s="55">
        <v>1.3195992202319691</v>
      </c>
      <c r="H95" s="55">
        <v>214.05693368147212</v>
      </c>
    </row>
    <row r="96" spans="1:8" x14ac:dyDescent="0.25">
      <c r="A96" s="56" t="s">
        <v>40</v>
      </c>
      <c r="B96">
        <v>46.1</v>
      </c>
      <c r="C96" s="55">
        <v>63.678998470479144</v>
      </c>
      <c r="D96" s="55">
        <v>6.2615468499888403</v>
      </c>
      <c r="E96" s="55">
        <v>2080.8910734369856</v>
      </c>
      <c r="F96" s="55">
        <v>93.580381978743532</v>
      </c>
      <c r="G96" s="55">
        <v>1.2843628050169198</v>
      </c>
      <c r="H96" s="55">
        <v>213.47985273709509</v>
      </c>
    </row>
    <row r="97" spans="1:8" x14ac:dyDescent="0.25">
      <c r="A97" s="56" t="s">
        <v>40</v>
      </c>
      <c r="B97">
        <v>37.950000000000003</v>
      </c>
      <c r="C97" s="55">
        <v>59.351749848004026</v>
      </c>
      <c r="D97" s="55">
        <v>6.4398039290946238</v>
      </c>
      <c r="E97" s="55">
        <v>2049.8689841733408</v>
      </c>
      <c r="F97" s="55">
        <v>89.155970991144812</v>
      </c>
      <c r="G97" s="55">
        <v>1.260691477574621</v>
      </c>
      <c r="H97" s="55">
        <v>208.42039340577412</v>
      </c>
    </row>
    <row r="98" spans="1:8" x14ac:dyDescent="0.25">
      <c r="A98" s="56" t="s">
        <v>41</v>
      </c>
      <c r="B98">
        <v>31.05</v>
      </c>
      <c r="C98" s="55">
        <v>60.048267432597619</v>
      </c>
      <c r="D98" s="55">
        <v>6.3890851737755874</v>
      </c>
      <c r="E98" s="55">
        <v>2059.2547465342136</v>
      </c>
      <c r="F98" s="55">
        <v>85.632057791601781</v>
      </c>
      <c r="G98" s="55">
        <v>1.2652299199277672</v>
      </c>
      <c r="H98" s="55">
        <v>206.37246466139689</v>
      </c>
    </row>
    <row r="99" spans="1:8" x14ac:dyDescent="0.25">
      <c r="A99" s="56" t="s">
        <v>41</v>
      </c>
      <c r="B99">
        <v>33.700000000000003</v>
      </c>
      <c r="C99" s="55">
        <v>61.91904916980279</v>
      </c>
      <c r="D99" s="55">
        <v>6.3120165335872009</v>
      </c>
      <c r="E99" s="55">
        <v>2071.1149144185601</v>
      </c>
      <c r="F99" s="55">
        <v>87.418647071953785</v>
      </c>
      <c r="G99" s="55">
        <v>1.2748389645811669</v>
      </c>
      <c r="H99" s="55">
        <v>209.19763558313699</v>
      </c>
    </row>
    <row r="100" spans="1:8" x14ac:dyDescent="0.25">
      <c r="A100" s="56" t="s">
        <v>41</v>
      </c>
      <c r="B100">
        <v>40.950000000000003</v>
      </c>
      <c r="C100" s="55">
        <v>66.357383976580152</v>
      </c>
      <c r="D100" s="55">
        <v>6.1313942368652237</v>
      </c>
      <c r="E100" s="55">
        <v>2103.0524876462291</v>
      </c>
      <c r="F100" s="55">
        <v>91.820721925170687</v>
      </c>
      <c r="G100" s="55">
        <v>1.2986625678030694</v>
      </c>
      <c r="H100" s="55">
        <v>213.64242553914858</v>
      </c>
    </row>
    <row r="101" spans="1:8" x14ac:dyDescent="0.25">
      <c r="A101" s="56" t="s">
        <v>41</v>
      </c>
      <c r="B101">
        <v>47.45</v>
      </c>
      <c r="C101" s="55">
        <v>69.514272979962584</v>
      </c>
      <c r="D101" s="55">
        <v>6.0015896804316391</v>
      </c>
      <c r="E101" s="55">
        <v>2133.1779976201087</v>
      </c>
      <c r="F101" s="55">
        <v>95.320532143922364</v>
      </c>
      <c r="G101" s="55">
        <v>1.3183401803892905</v>
      </c>
      <c r="H101" s="55">
        <v>214.10710697956833</v>
      </c>
    </row>
    <row r="102" spans="1:8" x14ac:dyDescent="0.25">
      <c r="A102" s="56" t="s">
        <v>41</v>
      </c>
      <c r="B102">
        <v>57.65</v>
      </c>
      <c r="C102" s="55">
        <v>74.545433360775519</v>
      </c>
      <c r="D102" s="55">
        <v>5.7970085149401562</v>
      </c>
      <c r="E102" s="55">
        <v>2181.7087818703517</v>
      </c>
      <c r="F102" s="55">
        <v>100.63857037235539</v>
      </c>
      <c r="G102" s="55">
        <v>1.3491737328471787</v>
      </c>
      <c r="H102" s="55">
        <v>213.74401908104736</v>
      </c>
    </row>
    <row r="103" spans="1:8" x14ac:dyDescent="0.25">
      <c r="A103" s="56" t="s">
        <v>41</v>
      </c>
      <c r="B103">
        <v>67.050000000000011</v>
      </c>
      <c r="C103" s="55">
        <v>79.674570599463479</v>
      </c>
      <c r="D103" s="55">
        <v>5.5967733643661806</v>
      </c>
      <c r="E103" s="55">
        <v>2228.6412029058961</v>
      </c>
      <c r="F103" s="55">
        <v>105.78902517825918</v>
      </c>
      <c r="G103" s="55">
        <v>1.3788683447337433</v>
      </c>
      <c r="H103" s="55">
        <v>213.2218849752451</v>
      </c>
    </row>
    <row r="104" spans="1:8" x14ac:dyDescent="0.25">
      <c r="A104" s="56" t="s">
        <v>41</v>
      </c>
      <c r="B104">
        <v>74.2</v>
      </c>
      <c r="C104" s="55">
        <v>82.933403639766183</v>
      </c>
      <c r="D104" s="55">
        <v>5.4748597758771744</v>
      </c>
      <c r="E104" s="55">
        <v>2257.6025887979076</v>
      </c>
      <c r="F104" s="55">
        <v>108.96786747584041</v>
      </c>
      <c r="G104" s="55">
        <v>1.3971362906982563</v>
      </c>
      <c r="H104" s="55">
        <v>212.81891668742034</v>
      </c>
    </row>
    <row r="105" spans="1:8" x14ac:dyDescent="0.25">
      <c r="A105" s="56" t="s">
        <v>41</v>
      </c>
      <c r="B105">
        <v>71.95</v>
      </c>
      <c r="C105" s="55">
        <v>81.091193349257935</v>
      </c>
      <c r="D105" s="55">
        <v>5.5444664777323327</v>
      </c>
      <c r="E105" s="55">
        <v>2241.6686951756114</v>
      </c>
      <c r="F105" s="55">
        <v>107.20860621184754</v>
      </c>
      <c r="G105" s="55">
        <v>1.3870860961696327</v>
      </c>
      <c r="H105" s="55">
        <v>213.04164943808186</v>
      </c>
    </row>
    <row r="106" spans="1:8" x14ac:dyDescent="0.25">
      <c r="A106" s="56" t="s">
        <v>41</v>
      </c>
      <c r="B106">
        <v>63.45</v>
      </c>
      <c r="C106" s="55">
        <v>76.92881666052601</v>
      </c>
      <c r="D106" s="55">
        <v>5.7032858012735455</v>
      </c>
      <c r="E106" s="55">
        <v>2203.9241139804762</v>
      </c>
      <c r="F106" s="55">
        <v>103.07122689747111</v>
      </c>
      <c r="G106" s="55">
        <v>1.3632421411656901</v>
      </c>
      <c r="H106" s="55">
        <v>213.51468747132574</v>
      </c>
    </row>
    <row r="107" spans="1:8" x14ac:dyDescent="0.25">
      <c r="A107" s="56" t="s">
        <v>41</v>
      </c>
      <c r="B107">
        <v>50.85</v>
      </c>
      <c r="C107" s="55">
        <v>70.271911398475311</v>
      </c>
      <c r="D107" s="55">
        <v>5.9709557272409457</v>
      </c>
      <c r="E107" s="55">
        <v>2140.897297938141</v>
      </c>
      <c r="F107" s="55">
        <v>96.164487287704659</v>
      </c>
      <c r="G107" s="55">
        <v>1.3232499143687646</v>
      </c>
      <c r="H107" s="55">
        <v>214.05679530410285</v>
      </c>
    </row>
    <row r="108" spans="1:8" x14ac:dyDescent="0.25">
      <c r="A108" s="56" t="s">
        <v>41</v>
      </c>
      <c r="B108">
        <v>38.9</v>
      </c>
      <c r="C108" s="55">
        <v>64.169651229458267</v>
      </c>
      <c r="D108" s="55">
        <v>6.2234571653726034</v>
      </c>
      <c r="E108" s="55">
        <v>2084.3938308683628</v>
      </c>
      <c r="F108" s="55">
        <v>89.516021880933792</v>
      </c>
      <c r="G108" s="55">
        <v>1.2858824046536088</v>
      </c>
      <c r="H108" s="55">
        <v>212.58469903562136</v>
      </c>
    </row>
    <row r="109" spans="1:8" x14ac:dyDescent="0.25">
      <c r="A109" s="56" t="s">
        <v>41</v>
      </c>
      <c r="B109">
        <v>31.3</v>
      </c>
      <c r="C109" s="55">
        <v>59.907487068593838</v>
      </c>
      <c r="D109" s="55">
        <v>6.395460332943717</v>
      </c>
      <c r="E109" s="55">
        <v>2058.3512920604085</v>
      </c>
      <c r="F109" s="55">
        <v>85.507757423260202</v>
      </c>
      <c r="G109" s="55">
        <v>1.264526987510675</v>
      </c>
      <c r="H109" s="55">
        <v>206.19373307824134</v>
      </c>
    </row>
    <row r="110" spans="1:8" x14ac:dyDescent="0.25">
      <c r="A110" s="56" t="s">
        <v>42</v>
      </c>
      <c r="B110">
        <v>38.700000000000003</v>
      </c>
      <c r="C110" s="55">
        <v>54.005917396152242</v>
      </c>
      <c r="D110" s="55">
        <v>6.6950938273447518</v>
      </c>
      <c r="E110" s="55">
        <v>2007.087865288272</v>
      </c>
      <c r="F110" s="55">
        <v>88.430268849902319</v>
      </c>
      <c r="G110" s="55">
        <v>1.2298996255208503</v>
      </c>
      <c r="H110" s="55">
        <v>203.47592859265123</v>
      </c>
    </row>
    <row r="111" spans="1:8" x14ac:dyDescent="0.25">
      <c r="A111" s="56" t="s">
        <v>42</v>
      </c>
      <c r="B111">
        <v>43.45</v>
      </c>
      <c r="C111" s="55">
        <v>56.745214263259342</v>
      </c>
      <c r="D111" s="55">
        <v>6.5757940902735124</v>
      </c>
      <c r="E111" s="55">
        <v>2026.9346834511159</v>
      </c>
      <c r="F111" s="55">
        <v>91.370171839835947</v>
      </c>
      <c r="G111" s="55">
        <v>1.2457274834265923</v>
      </c>
      <c r="H111" s="55">
        <v>207.99676538048425</v>
      </c>
    </row>
    <row r="112" spans="1:8" x14ac:dyDescent="0.25">
      <c r="A112" s="56" t="s">
        <v>42</v>
      </c>
      <c r="B112">
        <v>51.3</v>
      </c>
      <c r="C112" s="55">
        <v>60.702250811733101</v>
      </c>
      <c r="D112" s="55">
        <v>6.4102866809650969</v>
      </c>
      <c r="E112" s="55">
        <v>2055.5906887595033</v>
      </c>
      <c r="F112" s="55">
        <v>95.581151401900101</v>
      </c>
      <c r="G112" s="55">
        <v>1.2680149970475645</v>
      </c>
      <c r="H112" s="55">
        <v>213.26014832567844</v>
      </c>
    </row>
    <row r="113" spans="1:8" x14ac:dyDescent="0.25">
      <c r="A113" s="56" t="s">
        <v>42</v>
      </c>
      <c r="B113">
        <v>59.95</v>
      </c>
      <c r="C113" s="55">
        <v>64.556256128402978</v>
      </c>
      <c r="D113" s="55">
        <v>6.2452522133824298</v>
      </c>
      <c r="E113" s="55">
        <v>2094.5465398910492</v>
      </c>
      <c r="F113" s="55">
        <v>100.23365198818939</v>
      </c>
      <c r="G113" s="55">
        <v>1.2936538254556407</v>
      </c>
      <c r="H113" s="55">
        <v>214.11682284927801</v>
      </c>
    </row>
    <row r="114" spans="1:8" x14ac:dyDescent="0.25">
      <c r="A114" s="56" t="s">
        <v>42</v>
      </c>
      <c r="B114">
        <v>69.099999999999994</v>
      </c>
      <c r="C114" s="55">
        <v>67.962384983999499</v>
      </c>
      <c r="D114" s="55">
        <v>6.1025328234071576</v>
      </c>
      <c r="E114" s="55">
        <v>2130.0826201222731</v>
      </c>
      <c r="F114" s="55">
        <v>104.22131328152588</v>
      </c>
      <c r="G114" s="55">
        <v>1.3163607873588716</v>
      </c>
      <c r="H114" s="55">
        <v>214.02378516129599</v>
      </c>
    </row>
    <row r="115" spans="1:8" x14ac:dyDescent="0.25">
      <c r="A115" s="56" t="s">
        <v>42</v>
      </c>
      <c r="B115">
        <v>77.150000000000006</v>
      </c>
      <c r="C115" s="55">
        <v>71.652472262481353</v>
      </c>
      <c r="D115" s="55">
        <v>5.9507340860958706</v>
      </c>
      <c r="E115" s="55">
        <v>2166.4460868283527</v>
      </c>
      <c r="F115" s="55">
        <v>108.28550753723388</v>
      </c>
      <c r="G115" s="55">
        <v>1.3395251374532662</v>
      </c>
      <c r="H115" s="55">
        <v>213.83255339091511</v>
      </c>
    </row>
    <row r="116" spans="1:8" x14ac:dyDescent="0.25">
      <c r="A116" s="56" t="s">
        <v>42</v>
      </c>
      <c r="B116">
        <v>82.15</v>
      </c>
      <c r="C116" s="55">
        <v>74.424824139666683</v>
      </c>
      <c r="D116" s="55">
        <v>5.8385671638942735</v>
      </c>
      <c r="E116" s="55">
        <v>2192.457730390182</v>
      </c>
      <c r="F116" s="55">
        <v>111.19230167105812</v>
      </c>
      <c r="G116" s="55">
        <v>1.3560540379572734</v>
      </c>
      <c r="H116" s="55">
        <v>213.6396439228856</v>
      </c>
    </row>
    <row r="117" spans="1:8" x14ac:dyDescent="0.25">
      <c r="A117" s="56" t="s">
        <v>42</v>
      </c>
      <c r="B117">
        <v>81.349999999999994</v>
      </c>
      <c r="C117" s="55">
        <v>73.727798738060969</v>
      </c>
      <c r="D117" s="55">
        <v>5.8665934587882402</v>
      </c>
      <c r="E117" s="55">
        <v>2186.0085397896955</v>
      </c>
      <c r="F117" s="55">
        <v>110.47107056140052</v>
      </c>
      <c r="G117" s="55">
        <v>1.35195917195182</v>
      </c>
      <c r="H117" s="55">
        <v>213.69190945554672</v>
      </c>
    </row>
    <row r="118" spans="1:8" x14ac:dyDescent="0.25">
      <c r="A118" s="56" t="s">
        <v>42</v>
      </c>
      <c r="B118">
        <v>72.849999999999994</v>
      </c>
      <c r="C118" s="55">
        <v>69.282708887140231</v>
      </c>
      <c r="D118" s="55">
        <v>6.0478551480615872</v>
      </c>
      <c r="E118" s="55">
        <v>2143.3243183648365</v>
      </c>
      <c r="F118" s="55">
        <v>105.70228279228476</v>
      </c>
      <c r="G118" s="55">
        <v>1.324804313182109</v>
      </c>
      <c r="H118" s="55">
        <v>213.96533591103841</v>
      </c>
    </row>
    <row r="119" spans="1:8" x14ac:dyDescent="0.25">
      <c r="A119" s="56" t="s">
        <v>42</v>
      </c>
      <c r="B119">
        <v>61.8</v>
      </c>
      <c r="C119" s="55">
        <v>64.450910491775645</v>
      </c>
      <c r="D119" s="55">
        <v>6.2512689365091871</v>
      </c>
      <c r="E119" s="55">
        <v>2093.9876581383828</v>
      </c>
      <c r="F119" s="55">
        <v>100.1760354894578</v>
      </c>
      <c r="G119" s="55">
        <v>1.2932842329399736</v>
      </c>
      <c r="H119" s="55">
        <v>214.10212879111162</v>
      </c>
    </row>
    <row r="120" spans="1:8" x14ac:dyDescent="0.25">
      <c r="A120" s="56" t="s">
        <v>42</v>
      </c>
      <c r="B120">
        <v>49.9</v>
      </c>
      <c r="C120" s="55">
        <v>59.156477139640515</v>
      </c>
      <c r="D120" s="55">
        <v>6.4774972395380894</v>
      </c>
      <c r="E120" s="55">
        <v>2042.8329614221957</v>
      </c>
      <c r="F120" s="55">
        <v>93.895609352498468</v>
      </c>
      <c r="G120" s="55">
        <v>1.258874503346741</v>
      </c>
      <c r="H120" s="55">
        <v>212.00737181464859</v>
      </c>
    </row>
    <row r="121" spans="1:8" x14ac:dyDescent="0.25">
      <c r="A121" s="56" t="s">
        <v>42</v>
      </c>
      <c r="B121">
        <v>40.65</v>
      </c>
      <c r="C121" s="55">
        <v>54.554670151192205</v>
      </c>
      <c r="D121" s="55">
        <v>6.6721968213145866</v>
      </c>
      <c r="E121" s="55">
        <v>2011.2967491347215</v>
      </c>
      <c r="F121" s="55">
        <v>89.08028365798684</v>
      </c>
      <c r="G121" s="55">
        <v>1.2332940723159909</v>
      </c>
      <c r="H121" s="55">
        <v>204.51981493149637</v>
      </c>
    </row>
    <row r="122" spans="1:8" x14ac:dyDescent="0.25">
      <c r="A122" s="56" t="s">
        <v>43</v>
      </c>
      <c r="B122">
        <v>29.2</v>
      </c>
      <c r="C122" s="55">
        <v>48.23857349678115</v>
      </c>
      <c r="D122" s="55">
        <v>6.9658297332213781</v>
      </c>
      <c r="E122" s="55">
        <v>1957.8570386708807</v>
      </c>
      <c r="F122" s="55">
        <v>82.106330171514571</v>
      </c>
      <c r="G122" s="55">
        <v>1.1923357708059901</v>
      </c>
      <c r="H122" s="55">
        <v>193.61456491761717</v>
      </c>
    </row>
    <row r="123" spans="1:8" x14ac:dyDescent="0.25">
      <c r="A123" s="56" t="s">
        <v>43</v>
      </c>
      <c r="B123">
        <v>31.2</v>
      </c>
      <c r="C123" s="55">
        <v>49.626827043329051</v>
      </c>
      <c r="D123" s="55">
        <v>6.898399182232219</v>
      </c>
      <c r="E123" s="55">
        <v>1970.5394951604083</v>
      </c>
      <c r="F123" s="55">
        <v>83.764651318678744</v>
      </c>
      <c r="G123" s="55">
        <v>1.201887668603788</v>
      </c>
      <c r="H123" s="55">
        <v>196.10180567459176</v>
      </c>
    </row>
    <row r="124" spans="1:8" x14ac:dyDescent="0.25">
      <c r="A124" s="56" t="s">
        <v>43</v>
      </c>
      <c r="B124">
        <v>39.75</v>
      </c>
      <c r="C124" s="55">
        <v>53.989227888876407</v>
      </c>
      <c r="D124" s="55">
        <v>6.6990918570342366</v>
      </c>
      <c r="E124" s="55">
        <v>2006.6410099383936</v>
      </c>
      <c r="F124" s="55">
        <v>88.855021413497312</v>
      </c>
      <c r="G124" s="55">
        <v>1.2298743742351621</v>
      </c>
      <c r="H124" s="55">
        <v>203.86461569521393</v>
      </c>
    </row>
    <row r="125" spans="1:8" x14ac:dyDescent="0.25">
      <c r="A125" s="56" t="s">
        <v>43</v>
      </c>
      <c r="B125">
        <v>51.65</v>
      </c>
      <c r="C125" s="55">
        <v>60.35402341419784</v>
      </c>
      <c r="D125" s="55">
        <v>6.4274860681579264</v>
      </c>
      <c r="E125" s="55">
        <v>2052.4754889948231</v>
      </c>
      <c r="F125" s="55">
        <v>95.621911329838426</v>
      </c>
      <c r="G125" s="55">
        <v>1.2659877681741685</v>
      </c>
      <c r="H125" s="55">
        <v>213.21638226355375</v>
      </c>
    </row>
    <row r="126" spans="1:8" x14ac:dyDescent="0.25">
      <c r="A126" s="56" t="s">
        <v>43</v>
      </c>
      <c r="B126">
        <v>60.4</v>
      </c>
      <c r="C126" s="55">
        <v>63.955269654496938</v>
      </c>
      <c r="D126" s="55">
        <v>6.2735896386875014</v>
      </c>
      <c r="E126" s="55">
        <v>2089.1101182072298</v>
      </c>
      <c r="F126" s="55">
        <v>100.02859562545044</v>
      </c>
      <c r="G126" s="55">
        <v>1.2901620071128495</v>
      </c>
      <c r="H126" s="55">
        <v>214.10341035571062</v>
      </c>
    </row>
    <row r="127" spans="1:8" x14ac:dyDescent="0.25">
      <c r="A127" s="56" t="s">
        <v>43</v>
      </c>
      <c r="B127">
        <v>69.25</v>
      </c>
      <c r="C127" s="55">
        <v>67.463150738434237</v>
      </c>
      <c r="D127" s="55">
        <v>6.125172080264929</v>
      </c>
      <c r="E127" s="55">
        <v>2125.6492526438783</v>
      </c>
      <c r="F127" s="55">
        <v>104.13265576945383</v>
      </c>
      <c r="G127" s="55">
        <v>1.3135301180649552</v>
      </c>
      <c r="H127" s="55">
        <v>214.03431651259683</v>
      </c>
    </row>
    <row r="128" spans="1:8" x14ac:dyDescent="0.25">
      <c r="A128" s="56" t="s">
        <v>43</v>
      </c>
      <c r="B128">
        <v>72.7</v>
      </c>
      <c r="C128" s="55">
        <v>68.626345264170766</v>
      </c>
      <c r="D128" s="55">
        <v>6.0775695303914326</v>
      </c>
      <c r="E128" s="55">
        <v>2137.6664609263325</v>
      </c>
      <c r="F128" s="55">
        <v>105.48126576702336</v>
      </c>
      <c r="G128" s="55">
        <v>1.3211917764845775</v>
      </c>
      <c r="H128" s="55">
        <v>213.97998060402739</v>
      </c>
    </row>
    <row r="129" spans="1:8" x14ac:dyDescent="0.25">
      <c r="A129" s="56" t="s">
        <v>43</v>
      </c>
      <c r="B129">
        <v>71.849999999999994</v>
      </c>
      <c r="C129" s="55">
        <v>68.042802012930409</v>
      </c>
      <c r="D129" s="55">
        <v>6.1021043728945408</v>
      </c>
      <c r="E129" s="55">
        <v>2131.9106338010579</v>
      </c>
      <c r="F129" s="55">
        <v>104.83849124882701</v>
      </c>
      <c r="G129" s="55">
        <v>1.3175181681214885</v>
      </c>
      <c r="H129" s="55">
        <v>214.00090966258733</v>
      </c>
    </row>
    <row r="130" spans="1:8" x14ac:dyDescent="0.25">
      <c r="A130" s="56" t="s">
        <v>43</v>
      </c>
      <c r="B130">
        <v>64.349999999999994</v>
      </c>
      <c r="C130" s="55">
        <v>64.601090375396424</v>
      </c>
      <c r="D130" s="55">
        <v>6.2480562865957943</v>
      </c>
      <c r="E130" s="55">
        <v>2096.7334911723224</v>
      </c>
      <c r="F130" s="55">
        <v>100.89856906890448</v>
      </c>
      <c r="G130" s="55">
        <v>1.2950280031339045</v>
      </c>
      <c r="H130" s="55">
        <v>214.07707396745732</v>
      </c>
    </row>
    <row r="131" spans="1:8" x14ac:dyDescent="0.25">
      <c r="A131" s="56" t="s">
        <v>43</v>
      </c>
      <c r="B131">
        <v>52.9</v>
      </c>
      <c r="C131" s="55">
        <v>59.689772289627747</v>
      </c>
      <c r="D131" s="55">
        <v>6.4596121390124503</v>
      </c>
      <c r="E131" s="55">
        <v>2046.2430440713899</v>
      </c>
      <c r="F131" s="55">
        <v>94.918336789745652</v>
      </c>
      <c r="G131" s="55">
        <v>1.2619157564529391</v>
      </c>
      <c r="H131" s="55">
        <v>213.11602938091792</v>
      </c>
    </row>
    <row r="132" spans="1:8" x14ac:dyDescent="0.25">
      <c r="A132" s="56" t="s">
        <v>43</v>
      </c>
      <c r="B132">
        <v>43</v>
      </c>
      <c r="C132" s="55">
        <v>53.845955400447359</v>
      </c>
      <c r="D132" s="55">
        <v>6.7108319571725925</v>
      </c>
      <c r="E132" s="55">
        <v>2005.8396112730522</v>
      </c>
      <c r="F132" s="55">
        <v>88.892391618891651</v>
      </c>
      <c r="G132" s="55">
        <v>1.229508643901966</v>
      </c>
      <c r="H132" s="55">
        <v>204.08716658435355</v>
      </c>
    </row>
    <row r="133" spans="1:8" x14ac:dyDescent="0.25">
      <c r="A133" s="56" t="s">
        <v>43</v>
      </c>
      <c r="B133">
        <v>32.85</v>
      </c>
      <c r="C133" s="55">
        <v>49.272310126565294</v>
      </c>
      <c r="D133" s="55">
        <v>6.9191693964726442</v>
      </c>
      <c r="E133" s="55">
        <v>1967.6794249206812</v>
      </c>
      <c r="F133" s="55">
        <v>83.528827776820151</v>
      </c>
      <c r="G133" s="55">
        <v>1.1999002318752603</v>
      </c>
      <c r="H133" s="55">
        <v>195.83963990621319</v>
      </c>
    </row>
    <row r="134" spans="1:8" x14ac:dyDescent="0.25">
      <c r="A134" s="56" t="s">
        <v>44</v>
      </c>
      <c r="B134">
        <v>38.15</v>
      </c>
      <c r="C134" s="55">
        <v>51.992549949815931</v>
      </c>
      <c r="D134" s="55">
        <v>6.7930674083430969</v>
      </c>
      <c r="E134" s="55">
        <v>1989.8006116073352</v>
      </c>
      <c r="F134" s="55">
        <v>87.687477403266257</v>
      </c>
      <c r="G134" s="55">
        <v>1.2173369583547538</v>
      </c>
      <c r="H134" s="55">
        <v>201.17343612297518</v>
      </c>
    </row>
    <row r="135" spans="1:8" x14ac:dyDescent="0.25">
      <c r="A135" s="56" t="s">
        <v>44</v>
      </c>
      <c r="B135">
        <v>43.15</v>
      </c>
      <c r="C135" s="55">
        <v>54.902548848966276</v>
      </c>
      <c r="D135" s="55">
        <v>6.6628189146612362</v>
      </c>
      <c r="E135" s="55">
        <v>2012.2104525503362</v>
      </c>
      <c r="F135" s="55">
        <v>90.932218931226558</v>
      </c>
      <c r="G135" s="55">
        <v>1.2349776343299137</v>
      </c>
      <c r="H135" s="55">
        <v>206.11001818647009</v>
      </c>
    </row>
    <row r="136" spans="1:8" x14ac:dyDescent="0.25">
      <c r="A136" s="56" t="s">
        <v>44</v>
      </c>
      <c r="B136">
        <v>51.3</v>
      </c>
      <c r="C136" s="55">
        <v>59.056442031290757</v>
      </c>
      <c r="D136" s="55">
        <v>6.4882900606976728</v>
      </c>
      <c r="E136" s="55">
        <v>2040.1821891110576</v>
      </c>
      <c r="F136" s="55">
        <v>95.260328579170135</v>
      </c>
      <c r="G136" s="55">
        <v>1.2578524384129055</v>
      </c>
      <c r="H136" s="55">
        <v>212.8729026757529</v>
      </c>
    </row>
    <row r="137" spans="1:8" x14ac:dyDescent="0.25">
      <c r="A137" s="56" t="s">
        <v>44</v>
      </c>
      <c r="B137">
        <v>60.55</v>
      </c>
      <c r="C137" s="55">
        <v>63.004011544550394</v>
      </c>
      <c r="D137" s="55">
        <v>6.318318252959247</v>
      </c>
      <c r="E137" s="55">
        <v>2080.2614891956932</v>
      </c>
      <c r="F137" s="55">
        <v>100.17963721228423</v>
      </c>
      <c r="G137" s="55">
        <v>1.2844893937379631</v>
      </c>
      <c r="H137" s="55">
        <v>214.09042056182588</v>
      </c>
    </row>
    <row r="138" spans="1:8" x14ac:dyDescent="0.25">
      <c r="A138" s="56" t="s">
        <v>44</v>
      </c>
      <c r="B138">
        <v>69.45</v>
      </c>
      <c r="C138" s="55">
        <v>66.171624340612667</v>
      </c>
      <c r="D138" s="55">
        <v>6.1842047311116977</v>
      </c>
      <c r="E138" s="55">
        <v>2114.0893222439354</v>
      </c>
      <c r="F138" s="55">
        <v>103.99929994320988</v>
      </c>
      <c r="G138" s="55">
        <v>1.3061435394128516</v>
      </c>
      <c r="H138" s="55">
        <v>214.05315867784165</v>
      </c>
    </row>
    <row r="139" spans="1:8" x14ac:dyDescent="0.25">
      <c r="A139" s="56" t="s">
        <v>44</v>
      </c>
      <c r="B139">
        <v>77.55</v>
      </c>
      <c r="C139" s="55">
        <v>69.665167354741669</v>
      </c>
      <c r="D139" s="55">
        <v>6.0387127653250836</v>
      </c>
      <c r="E139" s="55">
        <v>2149.3475045935384</v>
      </c>
      <c r="F139" s="55">
        <v>107.95731584907352</v>
      </c>
      <c r="G139" s="55">
        <v>1.3286454803752257</v>
      </c>
      <c r="H139" s="55">
        <v>213.92346096687712</v>
      </c>
    </row>
    <row r="140" spans="1:8" x14ac:dyDescent="0.25">
      <c r="A140" s="56" t="s">
        <v>44</v>
      </c>
      <c r="B140">
        <v>82.85</v>
      </c>
      <c r="C140" s="55">
        <v>72.352001990310455</v>
      </c>
      <c r="D140" s="55">
        <v>5.9286514562687067</v>
      </c>
      <c r="E140" s="55">
        <v>2175.2011245291133</v>
      </c>
      <c r="F140" s="55">
        <v>110.85365687994968</v>
      </c>
      <c r="G140" s="55">
        <v>1.3451033594941442</v>
      </c>
      <c r="H140" s="55">
        <v>213.77152223580438</v>
      </c>
    </row>
    <row r="141" spans="1:8" x14ac:dyDescent="0.25">
      <c r="A141" s="56" t="s">
        <v>44</v>
      </c>
      <c r="B141">
        <v>82.300000000000011</v>
      </c>
      <c r="C141" s="55">
        <v>72.07208288900847</v>
      </c>
      <c r="D141" s="55">
        <v>5.9394842955629352</v>
      </c>
      <c r="E141" s="55">
        <v>2172.3651677403418</v>
      </c>
      <c r="F141" s="55">
        <v>110.53492316373669</v>
      </c>
      <c r="G141" s="55">
        <v>1.3433033345091161</v>
      </c>
      <c r="H141" s="55">
        <v>213.79525488187991</v>
      </c>
    </row>
    <row r="142" spans="1:8" x14ac:dyDescent="0.25">
      <c r="A142" s="56" t="s">
        <v>44</v>
      </c>
      <c r="B142">
        <v>72.900000000000006</v>
      </c>
      <c r="C142" s="55">
        <v>67.570925914699231</v>
      </c>
      <c r="D142" s="55">
        <v>6.1246538866373772</v>
      </c>
      <c r="E142" s="55">
        <v>2128.108866650934</v>
      </c>
      <c r="F142" s="55">
        <v>105.5710818825669</v>
      </c>
      <c r="G142" s="55">
        <v>1.3151060399340575</v>
      </c>
      <c r="H142" s="55">
        <v>214.02168945667071</v>
      </c>
    </row>
    <row r="143" spans="1:8" x14ac:dyDescent="0.25">
      <c r="A143" s="56" t="s">
        <v>44</v>
      </c>
      <c r="B143">
        <v>61.95</v>
      </c>
      <c r="C143" s="55">
        <v>62.860193242988139</v>
      </c>
      <c r="D143" s="55">
        <v>6.3256867651029394</v>
      </c>
      <c r="E143" s="55">
        <v>2079.1402361741102</v>
      </c>
      <c r="F143" s="55">
        <v>100.05849417174254</v>
      </c>
      <c r="G143" s="55">
        <v>1.2837605882011969</v>
      </c>
      <c r="H143" s="55">
        <v>214.07735824855894</v>
      </c>
    </row>
    <row r="144" spans="1:8" x14ac:dyDescent="0.25">
      <c r="A144" s="56" t="s">
        <v>44</v>
      </c>
      <c r="B144">
        <v>50.3</v>
      </c>
      <c r="C144" s="55">
        <v>57.449913767711692</v>
      </c>
      <c r="D144" s="55">
        <v>6.5571785470741561</v>
      </c>
      <c r="E144" s="55">
        <v>2029.9912555346059</v>
      </c>
      <c r="F144" s="55">
        <v>93.724989940279926</v>
      </c>
      <c r="G144" s="55">
        <v>1.2495413526073191</v>
      </c>
      <c r="H144" s="55">
        <v>210.52540545414897</v>
      </c>
    </row>
    <row r="145" spans="1:8" x14ac:dyDescent="0.25">
      <c r="A145" s="56" t="s">
        <v>44</v>
      </c>
      <c r="B145">
        <v>40.450000000000003</v>
      </c>
      <c r="C145" s="55">
        <v>52.737814265856812</v>
      </c>
      <c r="D145" s="55">
        <v>6.760623769463864</v>
      </c>
      <c r="E145" s="55">
        <v>1995.8573680035763</v>
      </c>
      <c r="F145" s="55">
        <v>88.592676648097921</v>
      </c>
      <c r="G145" s="55">
        <v>1.2221348442942084</v>
      </c>
      <c r="H145" s="55">
        <v>202.59479333074762</v>
      </c>
    </row>
    <row r="146" spans="1:8" x14ac:dyDescent="0.25">
      <c r="A146" s="56" t="s">
        <v>45</v>
      </c>
      <c r="B146">
        <v>29.75</v>
      </c>
      <c r="C146" s="55">
        <v>47.764663415843266</v>
      </c>
      <c r="D146" s="55">
        <v>6.99201251587494</v>
      </c>
      <c r="E146" s="55">
        <v>1952.8706646224662</v>
      </c>
      <c r="F146" s="55">
        <v>82.259075318303772</v>
      </c>
      <c r="G146" s="55">
        <v>1.1889690874127004</v>
      </c>
      <c r="H146" s="55">
        <v>193.29899974924902</v>
      </c>
    </row>
    <row r="147" spans="1:8" x14ac:dyDescent="0.25">
      <c r="A147" s="56" t="s">
        <v>45</v>
      </c>
      <c r="B147">
        <v>32.450000000000003</v>
      </c>
      <c r="C147" s="55">
        <v>49.355023251880986</v>
      </c>
      <c r="D147" s="55">
        <v>6.9150189480165842</v>
      </c>
      <c r="E147" s="55">
        <v>1967.5869578049512</v>
      </c>
      <c r="F147" s="55">
        <v>84.200291199678404</v>
      </c>
      <c r="G147" s="55">
        <v>1.2000704149817418</v>
      </c>
      <c r="H147" s="55">
        <v>196.22079843698239</v>
      </c>
    </row>
    <row r="148" spans="1:8" x14ac:dyDescent="0.25">
      <c r="A148" s="56" t="s">
        <v>45</v>
      </c>
      <c r="B148">
        <v>41.5</v>
      </c>
      <c r="C148" s="55">
        <v>53.973121342358908</v>
      </c>
      <c r="D148" s="55">
        <v>6.7038438325646474</v>
      </c>
      <c r="E148" s="55">
        <v>2005.8028102280437</v>
      </c>
      <c r="F148" s="55">
        <v>89.595297212943294</v>
      </c>
      <c r="G148" s="55">
        <v>1.2297259495620803</v>
      </c>
      <c r="H148" s="55">
        <v>204.43647828920157</v>
      </c>
    </row>
    <row r="149" spans="1:8" x14ac:dyDescent="0.25">
      <c r="A149" s="56" t="s">
        <v>45</v>
      </c>
      <c r="B149">
        <v>53.25</v>
      </c>
      <c r="C149" s="55">
        <v>60.225997323539737</v>
      </c>
      <c r="D149" s="55">
        <v>6.4363402130859999</v>
      </c>
      <c r="E149" s="55">
        <v>2051.8034041183982</v>
      </c>
      <c r="F149" s="55">
        <v>96.324237489635067</v>
      </c>
      <c r="G149" s="55">
        <v>1.2656226532961092</v>
      </c>
      <c r="H149" s="55">
        <v>213.29283071889455</v>
      </c>
    </row>
    <row r="150" spans="1:8" x14ac:dyDescent="0.25">
      <c r="A150" s="56" t="s">
        <v>45</v>
      </c>
      <c r="B150">
        <v>62.45</v>
      </c>
      <c r="C150" s="55">
        <v>64.001750160767031</v>
      </c>
      <c r="D150" s="55">
        <v>6.2743427462139669</v>
      </c>
      <c r="E150" s="55">
        <v>2090.5839248345937</v>
      </c>
      <c r="F150" s="55">
        <v>100.9502712672862</v>
      </c>
      <c r="G150" s="55">
        <v>1.2911050245866249</v>
      </c>
      <c r="H150" s="55">
        <v>214.09364710490595</v>
      </c>
    </row>
    <row r="151" spans="1:8" x14ac:dyDescent="0.25">
      <c r="A151" s="56" t="s">
        <v>45</v>
      </c>
      <c r="B151">
        <v>71.699999999999989</v>
      </c>
      <c r="C151" s="55">
        <v>67.651702401903137</v>
      </c>
      <c r="D151" s="55">
        <v>6.1202378363276386</v>
      </c>
      <c r="E151" s="55">
        <v>2128.5745571443531</v>
      </c>
      <c r="F151" s="55">
        <v>105.22380816188729</v>
      </c>
      <c r="G151" s="55">
        <v>1.3153988023638863</v>
      </c>
      <c r="H151" s="55">
        <v>214.01821963816479</v>
      </c>
    </row>
    <row r="152" spans="1:8" x14ac:dyDescent="0.25">
      <c r="A152" s="56" t="s">
        <v>45</v>
      </c>
      <c r="B152">
        <v>74.900000000000006</v>
      </c>
      <c r="C152" s="55">
        <v>68.830844364298841</v>
      </c>
      <c r="D152" s="55">
        <v>6.0716891478276427</v>
      </c>
      <c r="E152" s="55">
        <v>2140.5858953713646</v>
      </c>
      <c r="F152" s="55">
        <v>106.57241556571095</v>
      </c>
      <c r="G152" s="55">
        <v>1.3230584231893261</v>
      </c>
      <c r="H152" s="55">
        <v>213.96605186083448</v>
      </c>
    </row>
    <row r="153" spans="1:8" x14ac:dyDescent="0.25">
      <c r="A153" s="56" t="s">
        <v>45</v>
      </c>
      <c r="B153">
        <v>73.949999999999989</v>
      </c>
      <c r="C153" s="55">
        <v>68.227184677787434</v>
      </c>
      <c r="D153" s="55">
        <v>6.0969634431919033</v>
      </c>
      <c r="E153" s="55">
        <v>2134.6270052746186</v>
      </c>
      <c r="F153" s="55">
        <v>105.90555368677408</v>
      </c>
      <c r="G153" s="55">
        <v>1.3192561372736964</v>
      </c>
      <c r="H153" s="55">
        <v>213.98896214731479</v>
      </c>
    </row>
    <row r="154" spans="1:8" x14ac:dyDescent="0.25">
      <c r="A154" s="56" t="s">
        <v>45</v>
      </c>
      <c r="B154">
        <v>66.75</v>
      </c>
      <c r="C154" s="55">
        <v>65.12513887745574</v>
      </c>
      <c r="D154" s="55">
        <v>6.2273901195482386</v>
      </c>
      <c r="E154" s="55">
        <v>2102.8147230655236</v>
      </c>
      <c r="F154" s="55">
        <v>102.33381254364494</v>
      </c>
      <c r="G154" s="55">
        <v>1.2989290826327891</v>
      </c>
      <c r="H154" s="55">
        <v>214.07343742229952</v>
      </c>
    </row>
    <row r="155" spans="1:8" x14ac:dyDescent="0.25">
      <c r="A155" s="56" t="s">
        <v>45</v>
      </c>
      <c r="B155">
        <v>54.95</v>
      </c>
      <c r="C155" s="55">
        <v>59.944548340364989</v>
      </c>
      <c r="D155" s="55">
        <v>6.4510917480885208</v>
      </c>
      <c r="E155" s="55">
        <v>2049.3385237674424</v>
      </c>
      <c r="F155" s="55">
        <v>96.071139439545149</v>
      </c>
      <c r="G155" s="55">
        <v>1.2640495910625815</v>
      </c>
      <c r="H155" s="55">
        <v>213.30115279579971</v>
      </c>
    </row>
    <row r="156" spans="1:8" x14ac:dyDescent="0.25">
      <c r="A156" s="56" t="s">
        <v>45</v>
      </c>
      <c r="B156">
        <v>44.05</v>
      </c>
      <c r="C156" s="55">
        <v>53.750259155950772</v>
      </c>
      <c r="D156" s="55">
        <v>6.7181356555424596</v>
      </c>
      <c r="E156" s="55">
        <v>2004.3402727667005</v>
      </c>
      <c r="F156" s="55">
        <v>89.508889199081793</v>
      </c>
      <c r="G156" s="55">
        <v>1.2287910513490017</v>
      </c>
      <c r="H156" s="55">
        <v>204.44093196137052</v>
      </c>
    </row>
    <row r="157" spans="1:8" x14ac:dyDescent="0.25">
      <c r="A157" s="56" t="s">
        <v>45</v>
      </c>
      <c r="B157">
        <v>33.65</v>
      </c>
      <c r="C157" s="55">
        <v>48.878090524663016</v>
      </c>
      <c r="D157" s="55">
        <v>6.9413988059292375</v>
      </c>
      <c r="E157" s="55">
        <v>1963.5678351611277</v>
      </c>
      <c r="F157" s="55">
        <v>83.803313172430634</v>
      </c>
      <c r="G157" s="55">
        <v>1.1971919228754919</v>
      </c>
      <c r="H157" s="55">
        <v>195.70444616681365</v>
      </c>
    </row>
    <row r="158" spans="1:8" x14ac:dyDescent="0.25">
      <c r="A158" s="56" t="s">
        <v>46</v>
      </c>
      <c r="B158">
        <v>25.65</v>
      </c>
      <c r="C158" s="55">
        <v>55.906973360789763</v>
      </c>
      <c r="D158" s="55">
        <v>6.5701724156555565</v>
      </c>
      <c r="E158" s="55">
        <v>2029.9189687124192</v>
      </c>
      <c r="F158" s="55">
        <v>81.745562920657207</v>
      </c>
      <c r="G158" s="55">
        <v>1.2423118187613549</v>
      </c>
      <c r="H158" s="55">
        <v>200.12690347301464</v>
      </c>
    </row>
    <row r="159" spans="1:8" x14ac:dyDescent="0.25">
      <c r="A159" s="56" t="s">
        <v>46</v>
      </c>
      <c r="B159">
        <v>28.3</v>
      </c>
      <c r="C159" s="55">
        <v>57.909669785439256</v>
      </c>
      <c r="D159" s="55">
        <v>6.4820708797278161</v>
      </c>
      <c r="E159" s="55">
        <v>2044.5007772417989</v>
      </c>
      <c r="F159" s="55">
        <v>83.789250171657343</v>
      </c>
      <c r="G159" s="55">
        <v>1.2536998591119362</v>
      </c>
      <c r="H159" s="55">
        <v>203.30574808669866</v>
      </c>
    </row>
    <row r="160" spans="1:8" x14ac:dyDescent="0.25">
      <c r="A160" s="56" t="s">
        <v>46</v>
      </c>
      <c r="B160">
        <v>35.75</v>
      </c>
      <c r="C160" s="55">
        <v>63.080223914740692</v>
      </c>
      <c r="D160" s="55">
        <v>6.2665185329119399</v>
      </c>
      <c r="E160" s="55">
        <v>2077.7629871709887</v>
      </c>
      <c r="F160" s="55">
        <v>88.743250933773155</v>
      </c>
      <c r="G160" s="55">
        <v>1.2804977970322724</v>
      </c>
      <c r="H160" s="55">
        <v>211.08790368918002</v>
      </c>
    </row>
    <row r="161" spans="1:8" x14ac:dyDescent="0.25">
      <c r="A161" s="56" t="s">
        <v>46</v>
      </c>
      <c r="B161">
        <v>42.8</v>
      </c>
      <c r="C161" s="55">
        <v>67.145860231523287</v>
      </c>
      <c r="D161" s="55">
        <v>6.0996156614657693</v>
      </c>
      <c r="E161" s="55">
        <v>2110.7292714760601</v>
      </c>
      <c r="F161" s="55">
        <v>92.986284344893448</v>
      </c>
      <c r="G161" s="55">
        <v>1.3037319986558358</v>
      </c>
      <c r="H161" s="55">
        <v>213.82929645980926</v>
      </c>
    </row>
    <row r="162" spans="1:8" x14ac:dyDescent="0.25">
      <c r="A162" s="56" t="s">
        <v>46</v>
      </c>
      <c r="B162">
        <v>52.6</v>
      </c>
      <c r="C162" s="55">
        <v>72.364582537101867</v>
      </c>
      <c r="D162" s="55">
        <v>5.8844155074358007</v>
      </c>
      <c r="E162" s="55">
        <v>2160.9125990265829</v>
      </c>
      <c r="F162" s="55">
        <v>98.624154446049005</v>
      </c>
      <c r="G162" s="55">
        <v>1.3359847517277197</v>
      </c>
      <c r="H162" s="55">
        <v>213.92924241838156</v>
      </c>
    </row>
    <row r="163" spans="1:8" x14ac:dyDescent="0.25">
      <c r="A163" s="56" t="s">
        <v>46</v>
      </c>
      <c r="B163">
        <v>62.2</v>
      </c>
      <c r="C163" s="55">
        <v>77.869590129863226</v>
      </c>
      <c r="D163" s="55">
        <v>5.6654393776407366</v>
      </c>
      <c r="E163" s="55">
        <v>2212.1334692723544</v>
      </c>
      <c r="F163" s="55">
        <v>104.25408136294249</v>
      </c>
      <c r="G163" s="55">
        <v>1.3684455437911434</v>
      </c>
      <c r="H163" s="55">
        <v>213.43348756550643</v>
      </c>
    </row>
    <row r="164" spans="1:8" x14ac:dyDescent="0.25">
      <c r="A164" s="56" t="s">
        <v>46</v>
      </c>
      <c r="B164">
        <v>71</v>
      </c>
      <c r="C164" s="55">
        <v>82.626867374159275</v>
      </c>
      <c r="D164" s="55">
        <v>5.4847600996751655</v>
      </c>
      <c r="E164" s="55">
        <v>2254.4975999159333</v>
      </c>
      <c r="F164" s="55">
        <v>108.91758346759995</v>
      </c>
      <c r="G164" s="55">
        <v>1.3951903537533032</v>
      </c>
      <c r="H164" s="55">
        <v>212.87726870328771</v>
      </c>
    </row>
    <row r="165" spans="1:8" x14ac:dyDescent="0.25">
      <c r="A165" s="56" t="s">
        <v>46</v>
      </c>
      <c r="B165">
        <v>69.449999999999989</v>
      </c>
      <c r="C165" s="55">
        <v>81.124738202215596</v>
      </c>
      <c r="D165" s="55">
        <v>5.5415319784261401</v>
      </c>
      <c r="E165" s="55">
        <v>2241.4653167815304</v>
      </c>
      <c r="F165" s="55">
        <v>107.47383764935809</v>
      </c>
      <c r="G165" s="55">
        <v>1.3869701853358309</v>
      </c>
      <c r="H165" s="55">
        <v>213.05903272676264</v>
      </c>
    </row>
    <row r="166" spans="1:8" x14ac:dyDescent="0.25">
      <c r="A166" s="56" t="s">
        <v>46</v>
      </c>
      <c r="B166">
        <v>58.8</v>
      </c>
      <c r="C166" s="55">
        <v>75.093075506893868</v>
      </c>
      <c r="D166" s="55">
        <v>5.7748647336806682</v>
      </c>
      <c r="E166" s="55">
        <v>2186.7201946003779</v>
      </c>
      <c r="F166" s="55">
        <v>101.45632673257768</v>
      </c>
      <c r="G166" s="55">
        <v>1.3523572722578849</v>
      </c>
      <c r="H166" s="55">
        <v>213.70334782371083</v>
      </c>
    </row>
    <row r="167" spans="1:8" x14ac:dyDescent="0.25">
      <c r="A167" s="56" t="s">
        <v>46</v>
      </c>
      <c r="B167">
        <v>45.85</v>
      </c>
      <c r="C167" s="55">
        <v>67.633801854114566</v>
      </c>
      <c r="D167" s="55">
        <v>6.0807872057568142</v>
      </c>
      <c r="E167" s="55">
        <v>2115.4641906197921</v>
      </c>
      <c r="F167" s="55">
        <v>93.561420578126473</v>
      </c>
      <c r="G167" s="55">
        <v>1.3068888667288425</v>
      </c>
      <c r="H167" s="55">
        <v>213.98383853373716</v>
      </c>
    </row>
    <row r="168" spans="1:8" x14ac:dyDescent="0.25">
      <c r="A168" s="56" t="s">
        <v>46</v>
      </c>
      <c r="B168">
        <v>34.25</v>
      </c>
      <c r="C168" s="55">
        <v>60.359400615632119</v>
      </c>
      <c r="D168" s="55">
        <v>6.3807245147087199</v>
      </c>
      <c r="E168" s="55">
        <v>2061.1369462908406</v>
      </c>
      <c r="F168" s="55">
        <v>86.270372098147334</v>
      </c>
      <c r="G168" s="55">
        <v>1.2670735091238268</v>
      </c>
      <c r="H168" s="55">
        <v>207.2809671099559</v>
      </c>
    </row>
    <row r="169" spans="1:8" x14ac:dyDescent="0.25">
      <c r="A169" s="56" t="s">
        <v>46</v>
      </c>
      <c r="B169">
        <v>25.75</v>
      </c>
      <c r="C169" s="55">
        <v>55.737338323703533</v>
      </c>
      <c r="D169" s="55">
        <v>6.5781166276938317</v>
      </c>
      <c r="E169" s="55">
        <v>2028.6625169728397</v>
      </c>
      <c r="F169" s="55">
        <v>81.581823727927642</v>
      </c>
      <c r="G169" s="55">
        <v>1.2413543912884368</v>
      </c>
      <c r="H169" s="55">
        <v>199.88322199024944</v>
      </c>
    </row>
    <row r="170" spans="1:8" x14ac:dyDescent="0.25">
      <c r="A170" s="56" t="s">
        <v>47</v>
      </c>
      <c r="B170">
        <v>22.9</v>
      </c>
      <c r="C170" s="55">
        <v>46.505401468458594</v>
      </c>
      <c r="D170" s="55">
        <v>7.0456149813126485</v>
      </c>
      <c r="E170" s="55">
        <v>1941.4134421478175</v>
      </c>
      <c r="F170" s="55">
        <v>78.831487237752</v>
      </c>
      <c r="G170" s="55">
        <v>1.1795035491241164</v>
      </c>
      <c r="H170" s="55">
        <v>189.38017353420162</v>
      </c>
    </row>
    <row r="171" spans="1:8" x14ac:dyDescent="0.25">
      <c r="A171" s="56" t="s">
        <v>47</v>
      </c>
      <c r="B171">
        <v>24.65</v>
      </c>
      <c r="C171" s="55">
        <v>47.786123420709472</v>
      </c>
      <c r="D171" s="55">
        <v>6.9813342096093454</v>
      </c>
      <c r="E171" s="55">
        <v>1953.9715593361773</v>
      </c>
      <c r="F171" s="55">
        <v>80.405778685706821</v>
      </c>
      <c r="G171" s="55">
        <v>1.1888032525420291</v>
      </c>
      <c r="H171" s="55">
        <v>191.73444463753754</v>
      </c>
    </row>
    <row r="172" spans="1:8" x14ac:dyDescent="0.25">
      <c r="A172" s="56" t="s">
        <v>47</v>
      </c>
      <c r="B172">
        <v>32.799999999999997</v>
      </c>
      <c r="C172" s="55">
        <v>51.496247845568128</v>
      </c>
      <c r="D172" s="55">
        <v>6.8073224674549584</v>
      </c>
      <c r="E172" s="55">
        <v>1987.6322611747048</v>
      </c>
      <c r="F172" s="55">
        <v>85.020506921143522</v>
      </c>
      <c r="G172" s="55">
        <v>1.2144396237554265</v>
      </c>
      <c r="H172" s="55">
        <v>198.78574997623775</v>
      </c>
    </row>
    <row r="173" spans="1:8" x14ac:dyDescent="0.25">
      <c r="A173" s="56" t="s">
        <v>47</v>
      </c>
      <c r="B173">
        <v>45.2</v>
      </c>
      <c r="C173" s="55">
        <v>57.858983435665856</v>
      </c>
      <c r="D173" s="55">
        <v>6.5283660349346313</v>
      </c>
      <c r="E173" s="55">
        <v>2035.2582485363241</v>
      </c>
      <c r="F173" s="55">
        <v>91.982451154595097</v>
      </c>
      <c r="G173" s="55">
        <v>1.2521737132711164</v>
      </c>
      <c r="H173" s="55">
        <v>209.54202067693606</v>
      </c>
    </row>
    <row r="174" spans="1:8" x14ac:dyDescent="0.25">
      <c r="A174" s="56" t="s">
        <v>47</v>
      </c>
      <c r="B174">
        <v>55.85</v>
      </c>
      <c r="C174" s="55">
        <v>62.850474189186258</v>
      </c>
      <c r="D174" s="55">
        <v>6.3185720890363948</v>
      </c>
      <c r="E174" s="55">
        <v>2076.7723844694633</v>
      </c>
      <c r="F174" s="55">
        <v>97.583247475641556</v>
      </c>
      <c r="G174" s="55">
        <v>1.2821661572831231</v>
      </c>
      <c r="H174" s="55">
        <v>214.00199097097044</v>
      </c>
    </row>
    <row r="175" spans="1:8" x14ac:dyDescent="0.25">
      <c r="A175" s="56" t="s">
        <v>47</v>
      </c>
      <c r="B175">
        <v>64.849999999999994</v>
      </c>
      <c r="C175" s="55">
        <v>66.284603252170115</v>
      </c>
      <c r="D175" s="55">
        <v>6.1725424452999302</v>
      </c>
      <c r="E175" s="55">
        <v>2112.8663747763985</v>
      </c>
      <c r="F175" s="55">
        <v>101.66877856032536</v>
      </c>
      <c r="G175" s="55">
        <v>1.305350729141215</v>
      </c>
      <c r="H175" s="55">
        <v>214.06365439969329</v>
      </c>
    </row>
    <row r="176" spans="1:8" x14ac:dyDescent="0.25">
      <c r="A176" s="56" t="s">
        <v>47</v>
      </c>
      <c r="B176">
        <v>68.5</v>
      </c>
      <c r="C176" s="55">
        <v>67.659481523730278</v>
      </c>
      <c r="D176" s="55">
        <v>6.115093145080909</v>
      </c>
      <c r="E176" s="55">
        <v>2127.0193778790303</v>
      </c>
      <c r="F176" s="55">
        <v>103.25211065093154</v>
      </c>
      <c r="G176" s="55">
        <v>1.314387799807637</v>
      </c>
      <c r="H176" s="55">
        <v>214.01787361678288</v>
      </c>
    </row>
    <row r="177" spans="1:8" x14ac:dyDescent="0.25">
      <c r="A177" s="56" t="s">
        <v>47</v>
      </c>
      <c r="B177">
        <v>67.650000000000006</v>
      </c>
      <c r="C177" s="55">
        <v>66.956819253549909</v>
      </c>
      <c r="D177" s="55">
        <v>6.1452647164378051</v>
      </c>
      <c r="E177" s="55">
        <v>2120.1353072899342</v>
      </c>
      <c r="F177" s="55">
        <v>102.48781705546588</v>
      </c>
      <c r="G177" s="55">
        <v>1.3099869728264228</v>
      </c>
      <c r="H177" s="55">
        <v>214.03348823857229</v>
      </c>
    </row>
    <row r="178" spans="1:8" x14ac:dyDescent="0.25">
      <c r="A178" s="56" t="s">
        <v>47</v>
      </c>
      <c r="B178">
        <v>59.85</v>
      </c>
      <c r="C178" s="55">
        <v>63.248134111453886</v>
      </c>
      <c r="D178" s="55">
        <v>6.3047783869369898</v>
      </c>
      <c r="E178" s="55">
        <v>2081.877642659711</v>
      </c>
      <c r="F178" s="55">
        <v>98.214241902053914</v>
      </c>
      <c r="G178" s="55">
        <v>1.2854916723123166</v>
      </c>
      <c r="H178" s="55">
        <v>214.06928064005618</v>
      </c>
    </row>
    <row r="179" spans="1:8" x14ac:dyDescent="0.25">
      <c r="A179" s="56" t="s">
        <v>47</v>
      </c>
      <c r="B179">
        <v>48.65</v>
      </c>
      <c r="C179" s="55">
        <v>57.696506773958127</v>
      </c>
      <c r="D179" s="55">
        <v>6.5406623646985897</v>
      </c>
      <c r="E179" s="55">
        <v>2034.3739339022927</v>
      </c>
      <c r="F179" s="55">
        <v>91.9958560758906</v>
      </c>
      <c r="G179" s="55">
        <v>1.2517289601353503</v>
      </c>
      <c r="H179" s="55">
        <v>209.70851248443918</v>
      </c>
    </row>
    <row r="180" spans="1:8" x14ac:dyDescent="0.25">
      <c r="A180" s="56" t="s">
        <v>47</v>
      </c>
      <c r="B180">
        <v>38.4</v>
      </c>
      <c r="C180" s="55">
        <v>52.120402154799066</v>
      </c>
      <c r="D180" s="55">
        <v>6.7858763015273853</v>
      </c>
      <c r="E180" s="55">
        <v>1993.3241877353087</v>
      </c>
      <c r="F180" s="55">
        <v>86.044338506993881</v>
      </c>
      <c r="G180" s="55">
        <v>1.2191774577065988</v>
      </c>
      <c r="H180" s="55">
        <v>200.54351272172127</v>
      </c>
    </row>
    <row r="181" spans="1:8" x14ac:dyDescent="0.25">
      <c r="A181" s="56" t="s">
        <v>47</v>
      </c>
      <c r="B181">
        <v>27.75</v>
      </c>
      <c r="C181" s="55">
        <v>47.761549331706398</v>
      </c>
      <c r="D181" s="55">
        <v>6.9878294189092403</v>
      </c>
      <c r="E181" s="55">
        <v>1954.2672393449325</v>
      </c>
      <c r="F181" s="55">
        <v>80.660230538964854</v>
      </c>
      <c r="G181" s="55">
        <v>1.1892686157807266</v>
      </c>
      <c r="H181" s="55">
        <v>192.24602184967452</v>
      </c>
    </row>
    <row r="182" spans="1:8" x14ac:dyDescent="0.25">
      <c r="A182" s="56" t="s">
        <v>48</v>
      </c>
      <c r="B182">
        <v>10.4</v>
      </c>
      <c r="C182" s="55">
        <v>44.308046848546098</v>
      </c>
      <c r="D182" s="55">
        <v>7.141967171553822</v>
      </c>
      <c r="E182" s="55">
        <v>1916.8598093155326</v>
      </c>
      <c r="F182" s="55">
        <v>74.503665102477996</v>
      </c>
      <c r="G182" s="55">
        <v>1.1606118544793558</v>
      </c>
      <c r="H182" s="55">
        <v>145.70014076167638</v>
      </c>
    </row>
    <row r="183" spans="1:8" x14ac:dyDescent="0.25">
      <c r="A183" s="56" t="s">
        <v>48</v>
      </c>
      <c r="B183">
        <v>17.149999999999999</v>
      </c>
      <c r="C183" s="55">
        <v>46.735195757444885</v>
      </c>
      <c r="D183" s="55">
        <v>7.0227600303122228</v>
      </c>
      <c r="E183" s="55">
        <v>1943.1467812108817</v>
      </c>
      <c r="F183" s="55">
        <v>78.008957547116538</v>
      </c>
      <c r="G183" s="55">
        <v>1.180075227218911</v>
      </c>
      <c r="H183" s="55">
        <v>188.33300987006749</v>
      </c>
    </row>
    <row r="184" spans="1:8" x14ac:dyDescent="0.25">
      <c r="A184" s="56" t="s">
        <v>48</v>
      </c>
      <c r="B184">
        <v>28.85</v>
      </c>
      <c r="C184" s="55">
        <v>51.802429718197999</v>
      </c>
      <c r="D184" s="55">
        <v>6.7844148013312795</v>
      </c>
      <c r="E184" s="55">
        <v>1990.3520672374705</v>
      </c>
      <c r="F184" s="55">
        <v>84.483996752521676</v>
      </c>
      <c r="G184" s="55">
        <v>1.2158674727264978</v>
      </c>
      <c r="H184" s="55">
        <v>198.27424831264153</v>
      </c>
    </row>
    <row r="185" spans="1:8" x14ac:dyDescent="0.25">
      <c r="A185" s="56" t="s">
        <v>48</v>
      </c>
      <c r="B185">
        <v>43.2</v>
      </c>
      <c r="C185" s="55">
        <v>59.486931036258511</v>
      </c>
      <c r="D185" s="55">
        <v>6.4513217949282957</v>
      </c>
      <c r="E185" s="55">
        <v>2046.4170151303197</v>
      </c>
      <c r="F185" s="55">
        <v>92.79377266180343</v>
      </c>
      <c r="G185" s="55">
        <v>1.2604958313074848</v>
      </c>
      <c r="H185" s="55">
        <v>211.1285158249581</v>
      </c>
    </row>
    <row r="186" spans="1:8" x14ac:dyDescent="0.25">
      <c r="A186" s="56" t="s">
        <v>48</v>
      </c>
      <c r="B186">
        <v>53.45</v>
      </c>
      <c r="C186" s="55">
        <v>64.127914054938785</v>
      </c>
      <c r="D186" s="55">
        <v>6.2563526010643837</v>
      </c>
      <c r="E186" s="55">
        <v>2087.9710920069424</v>
      </c>
      <c r="F186" s="55">
        <v>98.151134087560223</v>
      </c>
      <c r="G186" s="55">
        <v>1.2893639942623027</v>
      </c>
      <c r="H186" s="55">
        <v>214.03504184377971</v>
      </c>
    </row>
    <row r="187" spans="1:8" x14ac:dyDescent="0.25">
      <c r="A187" s="56" t="s">
        <v>48</v>
      </c>
      <c r="B187">
        <v>62.75</v>
      </c>
      <c r="C187" s="55">
        <v>67.94122850822356</v>
      </c>
      <c r="D187" s="55">
        <v>6.0953299067437445</v>
      </c>
      <c r="E187" s="55">
        <v>2127.069357177967</v>
      </c>
      <c r="F187" s="55">
        <v>102.56178431670853</v>
      </c>
      <c r="G187" s="55">
        <v>1.3144564041403268</v>
      </c>
      <c r="H187" s="55">
        <v>214.07242961917837</v>
      </c>
    </row>
    <row r="188" spans="1:8" x14ac:dyDescent="0.25">
      <c r="A188" s="56" t="s">
        <v>48</v>
      </c>
      <c r="B188">
        <v>69.75</v>
      </c>
      <c r="C188" s="55">
        <v>71.548250808112329</v>
      </c>
      <c r="D188" s="55">
        <v>5.9457989161424072</v>
      </c>
      <c r="E188" s="55">
        <v>2162.37893981858</v>
      </c>
      <c r="F188" s="55">
        <v>106.50830996775235</v>
      </c>
      <c r="G188" s="55">
        <v>1.3369539331529432</v>
      </c>
      <c r="H188" s="55">
        <v>213.89342223338798</v>
      </c>
    </row>
    <row r="189" spans="1:8" x14ac:dyDescent="0.25">
      <c r="A189" s="56" t="s">
        <v>48</v>
      </c>
      <c r="B189">
        <v>68.849999999999994</v>
      </c>
      <c r="C189" s="55">
        <v>70.982305554077087</v>
      </c>
      <c r="D189" s="55">
        <v>5.9685609576692</v>
      </c>
      <c r="E189" s="55">
        <v>2156.7927922708609</v>
      </c>
      <c r="F189" s="55">
        <v>105.88726330220094</v>
      </c>
      <c r="G189" s="55">
        <v>1.3334020727412002</v>
      </c>
      <c r="H189" s="55">
        <v>213.93161753398553</v>
      </c>
    </row>
    <row r="190" spans="1:8" x14ac:dyDescent="0.25">
      <c r="A190" s="56" t="s">
        <v>48</v>
      </c>
      <c r="B190">
        <v>57.65</v>
      </c>
      <c r="C190" s="55">
        <v>65.541174734424104</v>
      </c>
      <c r="D190" s="55">
        <v>6.1960469703228158</v>
      </c>
      <c r="E190" s="55">
        <v>2102.3116434855324</v>
      </c>
      <c r="F190" s="55">
        <v>99.798385115304185</v>
      </c>
      <c r="G190" s="55">
        <v>1.2986419134337246</v>
      </c>
      <c r="H190" s="55">
        <v>214.14407657705894</v>
      </c>
    </row>
    <row r="191" spans="1:8" x14ac:dyDescent="0.25">
      <c r="A191" s="56" t="s">
        <v>48</v>
      </c>
      <c r="B191">
        <v>43.25</v>
      </c>
      <c r="C191" s="55">
        <v>58.056252438621343</v>
      </c>
      <c r="D191" s="55">
        <v>6.5128309448371677</v>
      </c>
      <c r="E191" s="55">
        <v>2037.2391370404634</v>
      </c>
      <c r="F191" s="55">
        <v>91.406473641578756</v>
      </c>
      <c r="G191" s="55">
        <v>1.2530856413513576</v>
      </c>
      <c r="H191" s="55">
        <v>209.05888564159869</v>
      </c>
    </row>
    <row r="192" spans="1:8" x14ac:dyDescent="0.25">
      <c r="A192" s="56" t="s">
        <v>48</v>
      </c>
      <c r="B192">
        <v>27.9</v>
      </c>
      <c r="C192" s="55">
        <v>50.229975494059552</v>
      </c>
      <c r="D192" s="55">
        <v>6.8594106060797726</v>
      </c>
      <c r="E192" s="55">
        <v>1976.9083714000844</v>
      </c>
      <c r="F192" s="55">
        <v>82.682929176742803</v>
      </c>
      <c r="G192" s="55">
        <v>1.2056681373162308</v>
      </c>
      <c r="H192" s="55">
        <v>195.60375820461653</v>
      </c>
    </row>
    <row r="193" spans="1:8" x14ac:dyDescent="0.25">
      <c r="A193" s="56" t="s">
        <v>48</v>
      </c>
      <c r="B193">
        <v>15.5</v>
      </c>
      <c r="C193" s="55">
        <v>45.669947333793928</v>
      </c>
      <c r="D193" s="55">
        <v>7.076049349522731</v>
      </c>
      <c r="E193" s="55">
        <v>1932.0967690592697</v>
      </c>
      <c r="F193" s="55">
        <v>76.579079114970895</v>
      </c>
      <c r="G193" s="55">
        <v>1.171921070108094</v>
      </c>
      <c r="H193" s="55">
        <v>186.19280120293757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6718-23DD-4316-B3A3-730893A85F4F}">
  <dimension ref="A1:I106"/>
  <sheetViews>
    <sheetView workbookViewId="0">
      <selection activeCell="H26" sqref="H26"/>
    </sheetView>
  </sheetViews>
  <sheetFormatPr defaultRowHeight="15" x14ac:dyDescent="0.25"/>
  <sheetData>
    <row r="1" spans="1:9" x14ac:dyDescent="0.25">
      <c r="A1" t="s">
        <v>107</v>
      </c>
      <c r="B1" t="s">
        <v>108</v>
      </c>
      <c r="C1" t="s">
        <v>107</v>
      </c>
      <c r="D1" t="s">
        <v>108</v>
      </c>
    </row>
    <row r="2" spans="1:9" x14ac:dyDescent="0.25">
      <c r="A2">
        <v>-237.13666913739999</v>
      </c>
      <c r="B2">
        <v>0</v>
      </c>
      <c r="C2">
        <v>-225.58668282420001</v>
      </c>
      <c r="D2">
        <v>0</v>
      </c>
    </row>
    <row r="3" spans="1:9" x14ac:dyDescent="0.25">
      <c r="A3">
        <v>-231.83050851549999</v>
      </c>
      <c r="B3">
        <v>2.9007547546039998</v>
      </c>
      <c r="C3">
        <v>-219.58878194569999</v>
      </c>
      <c r="D3">
        <v>2.9007547546039998</v>
      </c>
    </row>
    <row r="4" spans="1:9" x14ac:dyDescent="0.25">
      <c r="A4">
        <v>-223.4737134085</v>
      </c>
      <c r="B4">
        <v>8.2802794269870006</v>
      </c>
      <c r="C4">
        <v>-211.07848010000001</v>
      </c>
      <c r="D4">
        <v>7.6754940360450004</v>
      </c>
    </row>
    <row r="5" spans="1:9" x14ac:dyDescent="0.25">
      <c r="A5">
        <v>-215.19603458220001</v>
      </c>
      <c r="B5">
        <v>14.674949918419999</v>
      </c>
      <c r="C5">
        <v>-202.68270551980001</v>
      </c>
      <c r="D5">
        <v>13.194456143489999</v>
      </c>
    </row>
    <row r="6" spans="1:9" x14ac:dyDescent="0.25">
      <c r="A6">
        <v>-207.0382293838</v>
      </c>
      <c r="B6">
        <v>22.105096314210002</v>
      </c>
      <c r="C6">
        <v>-194.44076731249999</v>
      </c>
      <c r="D6">
        <v>19.441440692530001</v>
      </c>
    </row>
    <row r="7" spans="1:9" x14ac:dyDescent="0.25">
      <c r="A7">
        <v>-198.1171698931</v>
      </c>
      <c r="B7">
        <v>31.60723338136</v>
      </c>
      <c r="C7">
        <v>-185.4629229846</v>
      </c>
      <c r="D7">
        <v>27.22816486468</v>
      </c>
    </row>
    <row r="8" spans="1:9" x14ac:dyDescent="0.25">
      <c r="A8">
        <v>-189.72620278919999</v>
      </c>
      <c r="B8">
        <v>41.937725136349997</v>
      </c>
      <c r="C8">
        <v>-177.053044239</v>
      </c>
      <c r="D8">
        <v>35.48794201194</v>
      </c>
      <c r="I8" t="s">
        <v>109</v>
      </c>
    </row>
    <row r="9" spans="1:9" x14ac:dyDescent="0.25">
      <c r="A9">
        <v>-181.5359251045</v>
      </c>
      <c r="B9">
        <v>53.387745268000003</v>
      </c>
      <c r="C9">
        <v>-168.876460463</v>
      </c>
      <c r="D9">
        <v>44.441146097939999</v>
      </c>
      <c r="I9" t="s">
        <v>110</v>
      </c>
    </row>
    <row r="10" spans="1:9" x14ac:dyDescent="0.25">
      <c r="A10">
        <v>-172.66641848629999</v>
      </c>
      <c r="B10">
        <v>67.368519042809993</v>
      </c>
      <c r="C10">
        <v>-160.05755750680001</v>
      </c>
      <c r="D10">
        <v>55.139079925579999</v>
      </c>
    </row>
    <row r="11" spans="1:9" x14ac:dyDescent="0.25">
      <c r="A11">
        <v>-164.40819247580001</v>
      </c>
      <c r="B11">
        <v>81.906028734580005</v>
      </c>
      <c r="C11">
        <v>-151.88169452389999</v>
      </c>
      <c r="D11">
        <v>66.035822916840004</v>
      </c>
    </row>
    <row r="12" spans="1:9" x14ac:dyDescent="0.25">
      <c r="A12">
        <v>-155.508261613</v>
      </c>
      <c r="B12">
        <v>99.247403937179996</v>
      </c>
      <c r="C12">
        <v>-143.10929693829999</v>
      </c>
      <c r="D12">
        <v>78.782922636639995</v>
      </c>
    </row>
    <row r="13" spans="1:9" x14ac:dyDescent="0.25">
      <c r="A13">
        <v>-147.26257314700001</v>
      </c>
      <c r="B13">
        <v>116.8812501102</v>
      </c>
      <c r="C13">
        <v>-134.0936604831</v>
      </c>
      <c r="D13">
        <v>93.023401847390005</v>
      </c>
    </row>
    <row r="14" spans="1:9" x14ac:dyDescent="0.25">
      <c r="A14">
        <v>-138.4183933155</v>
      </c>
      <c r="B14">
        <v>137.4760398876</v>
      </c>
      <c r="C14">
        <v>-125.3965626263</v>
      </c>
      <c r="D14">
        <v>107.8512715663</v>
      </c>
    </row>
    <row r="15" spans="1:9" x14ac:dyDescent="0.25">
      <c r="A15">
        <v>-130.26382164649999</v>
      </c>
      <c r="B15">
        <v>158.0001781858</v>
      </c>
      <c r="C15">
        <v>-117.0464642253</v>
      </c>
      <c r="D15">
        <v>123.08626160670001</v>
      </c>
    </row>
    <row r="16" spans="1:9" x14ac:dyDescent="0.25">
      <c r="A16">
        <v>-121.5579305272</v>
      </c>
      <c r="B16">
        <v>181.51893526500001</v>
      </c>
      <c r="C16">
        <v>-108.1627201838</v>
      </c>
      <c r="D16">
        <v>140.37119455749999</v>
      </c>
    </row>
    <row r="17" spans="1:4" x14ac:dyDescent="0.25">
      <c r="A17">
        <v>-112.65562048939999</v>
      </c>
      <c r="B17">
        <v>207.255780195</v>
      </c>
      <c r="C17">
        <v>-100.061748037</v>
      </c>
      <c r="D17">
        <v>157.12973334</v>
      </c>
    </row>
    <row r="18" spans="1:4" x14ac:dyDescent="0.25">
      <c r="A18">
        <v>-104.1260993265</v>
      </c>
      <c r="B18">
        <v>233.5333399193</v>
      </c>
      <c r="C18">
        <v>-91.514135931680002</v>
      </c>
      <c r="D18">
        <v>175.8439051188</v>
      </c>
    </row>
    <row r="19" spans="1:4" x14ac:dyDescent="0.25">
      <c r="A19">
        <v>-95.999361834300004</v>
      </c>
      <c r="B19">
        <v>260.05025173050001</v>
      </c>
      <c r="C19">
        <v>-82.88287335199</v>
      </c>
      <c r="D19">
        <v>195.80411333180001</v>
      </c>
    </row>
    <row r="20" spans="1:4" x14ac:dyDescent="0.25">
      <c r="A20">
        <v>-88.286745382079999</v>
      </c>
      <c r="B20">
        <v>286.52351328140003</v>
      </c>
      <c r="C20">
        <v>-74.700784502269997</v>
      </c>
      <c r="D20">
        <v>215.69602604970001</v>
      </c>
    </row>
    <row r="21" spans="1:4" x14ac:dyDescent="0.25">
      <c r="A21">
        <v>-80.993171389010001</v>
      </c>
      <c r="B21">
        <v>312.69605141670002</v>
      </c>
      <c r="C21">
        <v>-66.096616742539993</v>
      </c>
      <c r="D21">
        <v>237.6126441735</v>
      </c>
    </row>
    <row r="22" spans="1:4" x14ac:dyDescent="0.25">
      <c r="A22">
        <v>-73.338386373320006</v>
      </c>
      <c r="B22">
        <v>341.31254511959997</v>
      </c>
      <c r="C22">
        <v>-57.437247466899997</v>
      </c>
      <c r="D22">
        <v>260.67871830050001</v>
      </c>
    </row>
    <row r="23" spans="1:4" x14ac:dyDescent="0.25">
      <c r="A23">
        <v>-66.431009234490006</v>
      </c>
      <c r="B23">
        <v>368.1034098815</v>
      </c>
      <c r="C23">
        <v>-49.254724169900001</v>
      </c>
      <c r="D23">
        <v>283.3786033531</v>
      </c>
    </row>
    <row r="24" spans="1:4" x14ac:dyDescent="0.25">
      <c r="A24">
        <v>-59.20738723905</v>
      </c>
      <c r="B24">
        <v>397.05767715280001</v>
      </c>
      <c r="C24">
        <v>-40.676205741259999</v>
      </c>
      <c r="D24">
        <v>308.08976497449999</v>
      </c>
    </row>
    <row r="25" spans="1:4" x14ac:dyDescent="0.25">
      <c r="A25">
        <v>-52.711829364609997</v>
      </c>
      <c r="B25">
        <v>423.86950597589998</v>
      </c>
      <c r="C25">
        <v>-32.068716140639999</v>
      </c>
      <c r="D25">
        <v>333.7886677157</v>
      </c>
    </row>
    <row r="26" spans="1:4" x14ac:dyDescent="0.25">
      <c r="A26">
        <v>-45.941327260089999</v>
      </c>
      <c r="B26">
        <v>452.55234247919998</v>
      </c>
      <c r="C26">
        <v>-23.9583194611</v>
      </c>
      <c r="D26">
        <v>358.79744665660002</v>
      </c>
    </row>
    <row r="27" spans="1:4" x14ac:dyDescent="0.25">
      <c r="A27">
        <v>-39.872896833669998</v>
      </c>
      <c r="B27">
        <v>478.85891344940001</v>
      </c>
      <c r="C27">
        <v>-15.47789791167</v>
      </c>
      <c r="D27">
        <v>385.73185702630002</v>
      </c>
    </row>
    <row r="28" spans="1:4" x14ac:dyDescent="0.25">
      <c r="A28">
        <v>-33.566968384319999</v>
      </c>
      <c r="B28">
        <v>506.75095649690002</v>
      </c>
      <c r="C28">
        <v>-6.990672361244</v>
      </c>
      <c r="D28">
        <v>413.44752820259998</v>
      </c>
    </row>
    <row r="29" spans="1:4" x14ac:dyDescent="0.25">
      <c r="A29">
        <v>-27.294519154029999</v>
      </c>
      <c r="B29">
        <v>535.01188040090005</v>
      </c>
      <c r="C29">
        <v>0.98765635044300004</v>
      </c>
      <c r="D29">
        <v>440.15171226460001</v>
      </c>
    </row>
    <row r="30" spans="1:4" x14ac:dyDescent="0.25">
      <c r="A30">
        <v>-21.431928142050001</v>
      </c>
      <c r="B30">
        <v>561.84969940539997</v>
      </c>
      <c r="C30">
        <v>9.312454402677</v>
      </c>
      <c r="D30">
        <v>468.64024251299998</v>
      </c>
    </row>
    <row r="31" spans="1:4" x14ac:dyDescent="0.25">
      <c r="A31">
        <v>-15.34789610666</v>
      </c>
      <c r="B31">
        <v>590.0885050462</v>
      </c>
      <c r="C31">
        <v>16.78138140866</v>
      </c>
      <c r="D31">
        <v>494.70048200359997</v>
      </c>
    </row>
    <row r="32" spans="1:4" x14ac:dyDescent="0.25">
      <c r="A32">
        <v>-9.3035205510200001</v>
      </c>
      <c r="B32">
        <v>618.48616657540003</v>
      </c>
      <c r="C32">
        <v>24.550246448469998</v>
      </c>
      <c r="D32">
        <v>522.26440633619995</v>
      </c>
    </row>
    <row r="33" spans="1:4" x14ac:dyDescent="0.25">
      <c r="A33">
        <v>-3.6600307554159999</v>
      </c>
      <c r="B33">
        <v>645.264405216</v>
      </c>
      <c r="C33">
        <v>32.286033732699998</v>
      </c>
      <c r="D33">
        <v>550.12615710099999</v>
      </c>
    </row>
    <row r="34" spans="1:4" x14ac:dyDescent="0.25">
      <c r="A34">
        <v>2.1915731044359998</v>
      </c>
      <c r="B34">
        <v>673.25233338409998</v>
      </c>
      <c r="C34">
        <v>39.52445903988</v>
      </c>
      <c r="D34">
        <v>576.52571044980004</v>
      </c>
    </row>
    <row r="35" spans="1:4" x14ac:dyDescent="0.25">
      <c r="A35">
        <v>8.0008494710570002</v>
      </c>
      <c r="B35">
        <v>701.21255783159995</v>
      </c>
      <c r="C35">
        <v>47.04586353418</v>
      </c>
      <c r="D35">
        <v>604.24427110570002</v>
      </c>
    </row>
    <row r="36" spans="1:4" x14ac:dyDescent="0.25">
      <c r="A36">
        <v>13.42195869591</v>
      </c>
      <c r="B36">
        <v>727.41602217629998</v>
      </c>
      <c r="C36">
        <v>54.529625591630001</v>
      </c>
      <c r="D36">
        <v>632.06033917800005</v>
      </c>
    </row>
    <row r="37" spans="1:4" x14ac:dyDescent="0.25">
      <c r="A37">
        <v>19.041252255029999</v>
      </c>
      <c r="B37">
        <v>754.64308107030001</v>
      </c>
      <c r="C37">
        <v>61.529383734779998</v>
      </c>
      <c r="D37">
        <v>658.23871177709998</v>
      </c>
    </row>
    <row r="38" spans="1:4" x14ac:dyDescent="0.25">
      <c r="A38">
        <v>24.619341200579999</v>
      </c>
      <c r="B38">
        <v>781.68667170640003</v>
      </c>
      <c r="C38">
        <v>68.802780382760005</v>
      </c>
      <c r="D38">
        <v>685.54869435420005</v>
      </c>
    </row>
    <row r="39" spans="1:4" x14ac:dyDescent="0.25">
      <c r="A39">
        <v>30.414751486010001</v>
      </c>
      <c r="B39">
        <v>809.7444393902</v>
      </c>
      <c r="C39">
        <v>76.04292682418</v>
      </c>
      <c r="D39">
        <v>712.78160757679996</v>
      </c>
    </row>
    <row r="40" spans="1:4" x14ac:dyDescent="0.25">
      <c r="A40">
        <v>36.183372460320001</v>
      </c>
      <c r="B40">
        <v>837.57192803329997</v>
      </c>
      <c r="C40">
        <v>83.589644409909994</v>
      </c>
      <c r="D40">
        <v>741.14511327169998</v>
      </c>
    </row>
    <row r="41" spans="1:4" x14ac:dyDescent="0.25">
      <c r="A41">
        <v>42.196229224390002</v>
      </c>
      <c r="B41">
        <v>866.40110835869996</v>
      </c>
      <c r="C41">
        <v>91.131084005109997</v>
      </c>
      <c r="D41">
        <v>769.38290592759995</v>
      </c>
    </row>
    <row r="42" spans="1:4" x14ac:dyDescent="0.25">
      <c r="A42">
        <v>48.204631335089999</v>
      </c>
      <c r="B42">
        <v>894.95287629330005</v>
      </c>
      <c r="C42">
        <v>98.222775151920004</v>
      </c>
      <c r="D42">
        <v>795.76123185389997</v>
      </c>
    </row>
    <row r="43" spans="1:4" x14ac:dyDescent="0.25">
      <c r="A43">
        <v>53.854567880879998</v>
      </c>
      <c r="B43">
        <v>921.49453826590002</v>
      </c>
      <c r="C43">
        <v>105.6406819179</v>
      </c>
      <c r="D43">
        <v>823.08615395080005</v>
      </c>
    </row>
    <row r="44" spans="1:4" x14ac:dyDescent="0.25">
      <c r="A44">
        <v>59.765040893349997</v>
      </c>
      <c r="B44">
        <v>948.86155170699999</v>
      </c>
      <c r="C44">
        <v>113.0890132493</v>
      </c>
      <c r="D44">
        <v>850.14529400690003</v>
      </c>
    </row>
    <row r="45" spans="1:4" x14ac:dyDescent="0.25">
      <c r="A45">
        <v>65.699004582230003</v>
      </c>
      <c r="B45">
        <v>975.83918658020002</v>
      </c>
      <c r="C45">
        <v>120.9441155738</v>
      </c>
      <c r="D45">
        <v>878.13634920779998</v>
      </c>
    </row>
    <row r="46" spans="1:4" x14ac:dyDescent="0.25">
      <c r="A46">
        <v>71.952196474120001</v>
      </c>
      <c r="B46">
        <v>1003.6215656099999</v>
      </c>
      <c r="C46">
        <v>128.92058109940001</v>
      </c>
      <c r="D46">
        <v>905.81710345930003</v>
      </c>
    </row>
    <row r="47" spans="1:4" x14ac:dyDescent="0.25">
      <c r="A47">
        <v>78.289195516009997</v>
      </c>
      <c r="B47">
        <v>1030.975593593</v>
      </c>
      <c r="C47">
        <v>137.4671168534</v>
      </c>
      <c r="D47">
        <v>934.41264858090005</v>
      </c>
    </row>
    <row r="48" spans="1:4" x14ac:dyDescent="0.25">
      <c r="A48">
        <v>85.049828770049999</v>
      </c>
      <c r="B48">
        <v>1059.112265557</v>
      </c>
      <c r="C48">
        <v>146.35167817729999</v>
      </c>
      <c r="D48">
        <v>962.65377221710003</v>
      </c>
    </row>
    <row r="49" spans="1:4" x14ac:dyDescent="0.25">
      <c r="A49">
        <v>92.016974628339995</v>
      </c>
      <c r="B49">
        <v>1086.782913412</v>
      </c>
      <c r="C49">
        <v>155.1907654554</v>
      </c>
      <c r="D49">
        <v>988.83803191669995</v>
      </c>
    </row>
    <row r="50" spans="1:4" x14ac:dyDescent="0.25">
      <c r="A50">
        <v>99.63021063139</v>
      </c>
      <c r="B50">
        <v>1115.212837156</v>
      </c>
      <c r="C50">
        <v>164.20900905760001</v>
      </c>
      <c r="D50">
        <v>1013.044239698</v>
      </c>
    </row>
    <row r="51" spans="1:4" x14ac:dyDescent="0.25">
      <c r="A51">
        <v>107.7698160929</v>
      </c>
      <c r="B51">
        <v>1143.1405796080001</v>
      </c>
      <c r="C51">
        <v>172.81050437619999</v>
      </c>
      <c r="D51">
        <v>1033.1092425899999</v>
      </c>
    </row>
    <row r="52" spans="1:4" x14ac:dyDescent="0.25">
      <c r="A52">
        <v>116.22303471799999</v>
      </c>
      <c r="B52">
        <v>1168.905277326</v>
      </c>
      <c r="C52">
        <v>182.7909194211</v>
      </c>
      <c r="D52">
        <v>1051.525207272</v>
      </c>
    </row>
    <row r="53" spans="1:4" x14ac:dyDescent="0.25">
      <c r="A53">
        <v>125.536893138</v>
      </c>
      <c r="B53">
        <v>1192.6164547630001</v>
      </c>
      <c r="C53">
        <v>191.46535649</v>
      </c>
      <c r="D53">
        <v>1061.8103778990001</v>
      </c>
    </row>
    <row r="54" spans="1:4" x14ac:dyDescent="0.25">
      <c r="A54">
        <v>136.24472644490001</v>
      </c>
      <c r="B54">
        <v>1212.1948408119999</v>
      </c>
      <c r="C54">
        <v>194.55759647470001</v>
      </c>
      <c r="D54">
        <v>1063.806791409</v>
      </c>
    </row>
    <row r="55" spans="1:4" x14ac:dyDescent="0.25">
      <c r="A55">
        <v>144.89020861829999</v>
      </c>
      <c r="B55">
        <v>1220.2015779220001</v>
      </c>
      <c r="C55">
        <v>200.79123441900001</v>
      </c>
      <c r="D55">
        <v>1064.3974546009999</v>
      </c>
    </row>
    <row r="56" spans="1:4" x14ac:dyDescent="0.25">
      <c r="A56">
        <v>147.2238848723</v>
      </c>
      <c r="B56">
        <v>1220.8759140980001</v>
      </c>
      <c r="C56">
        <v>201.6436286947</v>
      </c>
      <c r="D56">
        <v>1064.0594733549999</v>
      </c>
    </row>
    <row r="57" spans="1:4" x14ac:dyDescent="0.25">
      <c r="A57">
        <v>148.69168489879999</v>
      </c>
      <c r="B57">
        <v>1220.927605628</v>
      </c>
      <c r="C57">
        <v>213.11443635879999</v>
      </c>
      <c r="D57">
        <v>1045.317040761</v>
      </c>
    </row>
    <row r="58" spans="1:4" x14ac:dyDescent="0.25">
      <c r="A58">
        <v>161.85824884920001</v>
      </c>
      <c r="B58">
        <v>1205.047116384</v>
      </c>
      <c r="C58">
        <v>108.96600872649999</v>
      </c>
      <c r="D58">
        <v>0</v>
      </c>
    </row>
    <row r="59" spans="1:4" x14ac:dyDescent="0.25">
      <c r="A59">
        <v>76.338586642899998</v>
      </c>
      <c r="B59">
        <v>0</v>
      </c>
      <c r="C59">
        <v>113.3451940052</v>
      </c>
      <c r="D59">
        <v>2.9007547546039998</v>
      </c>
    </row>
    <row r="60" spans="1:4" x14ac:dyDescent="0.25">
      <c r="A60">
        <v>80.170980216369998</v>
      </c>
      <c r="B60">
        <v>2.9007547546039998</v>
      </c>
      <c r="C60">
        <v>122.48696503230001</v>
      </c>
      <c r="D60">
        <v>10.67543182542</v>
      </c>
    </row>
    <row r="61" spans="1:4" x14ac:dyDescent="0.25">
      <c r="A61">
        <v>88.163425933080006</v>
      </c>
      <c r="B61">
        <v>10.67543182542</v>
      </c>
      <c r="C61">
        <v>130.88135285780001</v>
      </c>
      <c r="D61">
        <v>20.414312807150001</v>
      </c>
    </row>
    <row r="62" spans="1:4" x14ac:dyDescent="0.25">
      <c r="A62">
        <v>96.324694874480002</v>
      </c>
      <c r="B62">
        <v>21.704834410130001</v>
      </c>
      <c r="C62">
        <v>139.77054448979999</v>
      </c>
      <c r="D62">
        <v>34.318134294620002</v>
      </c>
    </row>
    <row r="63" spans="1:4" x14ac:dyDescent="0.25">
      <c r="A63">
        <v>105.02020503839999</v>
      </c>
      <c r="B63">
        <v>38.09565159105</v>
      </c>
      <c r="C63">
        <v>147.85082956240001</v>
      </c>
      <c r="D63">
        <v>51.132821002870003</v>
      </c>
    </row>
    <row r="64" spans="1:4" x14ac:dyDescent="0.25">
      <c r="A64">
        <v>113.88053428969999</v>
      </c>
      <c r="B64">
        <v>61.446861506079998</v>
      </c>
      <c r="C64">
        <v>156.328212721</v>
      </c>
      <c r="D64">
        <v>74.322159230170001</v>
      </c>
    </row>
    <row r="65" spans="1:4" x14ac:dyDescent="0.25">
      <c r="A65">
        <v>121.50088533829999</v>
      </c>
      <c r="B65">
        <v>88.617313586270001</v>
      </c>
      <c r="C65">
        <v>163.973876899</v>
      </c>
      <c r="D65">
        <v>101.4299070336</v>
      </c>
    </row>
    <row r="66" spans="1:4" x14ac:dyDescent="0.25">
      <c r="A66">
        <v>127.3487254626</v>
      </c>
      <c r="B66">
        <v>115.0239934276</v>
      </c>
      <c r="C66">
        <v>170.42843954279999</v>
      </c>
      <c r="D66">
        <v>129.9509705191</v>
      </c>
    </row>
    <row r="67" spans="1:4" x14ac:dyDescent="0.25">
      <c r="A67">
        <v>132.2959420434</v>
      </c>
      <c r="B67">
        <v>141.77299186100001</v>
      </c>
      <c r="C67">
        <v>175.8533933688</v>
      </c>
      <c r="D67">
        <v>158.61078384499999</v>
      </c>
    </row>
    <row r="68" spans="1:4" x14ac:dyDescent="0.25">
      <c r="A68">
        <v>136.46921969970001</v>
      </c>
      <c r="B68">
        <v>167.81198025539999</v>
      </c>
      <c r="C68">
        <v>180.4003772234</v>
      </c>
      <c r="D68">
        <v>186.3233216861</v>
      </c>
    </row>
    <row r="69" spans="1:4" x14ac:dyDescent="0.25">
      <c r="A69">
        <v>140.37626386240001</v>
      </c>
      <c r="B69">
        <v>195.25445860280001</v>
      </c>
      <c r="C69">
        <v>184.20306735029999</v>
      </c>
      <c r="D69">
        <v>212.2763585557</v>
      </c>
    </row>
    <row r="70" spans="1:4" x14ac:dyDescent="0.25">
      <c r="A70">
        <v>144.0391126833</v>
      </c>
      <c r="B70">
        <v>223.76334827700001</v>
      </c>
      <c r="C70">
        <v>187.7325101607</v>
      </c>
      <c r="D70">
        <v>238.72473382140001</v>
      </c>
    </row>
    <row r="71" spans="1:4" x14ac:dyDescent="0.25">
      <c r="A71">
        <v>147.1266261801</v>
      </c>
      <c r="B71">
        <v>249.91469330230001</v>
      </c>
      <c r="C71">
        <v>191.01035498830001</v>
      </c>
      <c r="D71">
        <v>265.36802630289998</v>
      </c>
    </row>
    <row r="72" spans="1:4" x14ac:dyDescent="0.25">
      <c r="A72">
        <v>150.00937356419999</v>
      </c>
      <c r="B72">
        <v>276.09224391790002</v>
      </c>
      <c r="C72">
        <v>194.0545952519</v>
      </c>
      <c r="D72">
        <v>291.92560244660001</v>
      </c>
    </row>
    <row r="73" spans="1:4" x14ac:dyDescent="0.25">
      <c r="A73">
        <v>152.999758052</v>
      </c>
      <c r="B73">
        <v>305.05681878159999</v>
      </c>
      <c r="C73">
        <v>196.87968942129999</v>
      </c>
      <c r="D73">
        <v>318.1438215741</v>
      </c>
    </row>
    <row r="74" spans="1:4" x14ac:dyDescent="0.25">
      <c r="A74">
        <v>155.66747617039999</v>
      </c>
      <c r="B74">
        <v>332.47985089359997</v>
      </c>
      <c r="C74">
        <v>199.7916409229</v>
      </c>
      <c r="D74">
        <v>346.77091135410001</v>
      </c>
    </row>
    <row r="75" spans="1:4" x14ac:dyDescent="0.25">
      <c r="A75">
        <v>158.14382082380001</v>
      </c>
      <c r="B75">
        <v>359.32182937110002</v>
      </c>
      <c r="C75">
        <v>202.37245839729999</v>
      </c>
      <c r="D75">
        <v>373.53698924939999</v>
      </c>
    </row>
    <row r="76" spans="1:4" x14ac:dyDescent="0.25">
      <c r="A76">
        <v>160.4325116846</v>
      </c>
      <c r="B76">
        <v>385.38544240869999</v>
      </c>
      <c r="C76">
        <v>205.0206584364</v>
      </c>
      <c r="D76">
        <v>402.42954952820003</v>
      </c>
    </row>
    <row r="77" spans="1:4" x14ac:dyDescent="0.25">
      <c r="A77">
        <v>162.77355035900001</v>
      </c>
      <c r="B77">
        <v>413.39688400929998</v>
      </c>
      <c r="C77">
        <v>207.3522275489</v>
      </c>
      <c r="D77">
        <v>429.15381120040001</v>
      </c>
    </row>
    <row r="78" spans="1:4" x14ac:dyDescent="0.25">
      <c r="A78">
        <v>165.05541206079999</v>
      </c>
      <c r="B78">
        <v>442.1609195108</v>
      </c>
      <c r="C78">
        <v>209.72439166340001</v>
      </c>
      <c r="D78">
        <v>457.71271393960001</v>
      </c>
    </row>
    <row r="79" spans="1:4" x14ac:dyDescent="0.25">
      <c r="A79">
        <v>167.136323562</v>
      </c>
      <c r="B79">
        <v>469.82113078729998</v>
      </c>
      <c r="C79">
        <v>211.79164941889999</v>
      </c>
      <c r="D79">
        <v>483.87953358930002</v>
      </c>
    </row>
    <row r="80" spans="1:4" x14ac:dyDescent="0.25">
      <c r="A80">
        <v>169.02218918369999</v>
      </c>
      <c r="B80">
        <v>496.25050903149997</v>
      </c>
      <c r="C80">
        <v>213.87069782980001</v>
      </c>
      <c r="D80">
        <v>511.59772690369999</v>
      </c>
    </row>
    <row r="81" spans="1:4" x14ac:dyDescent="0.25">
      <c r="A81">
        <v>170.909462709</v>
      </c>
      <c r="B81">
        <v>524.2227470217</v>
      </c>
      <c r="C81">
        <v>215.857442792</v>
      </c>
      <c r="D81">
        <v>539.65687324919998</v>
      </c>
    </row>
    <row r="82" spans="1:4" x14ac:dyDescent="0.25">
      <c r="A82">
        <v>172.70423463309999</v>
      </c>
      <c r="B82">
        <v>552.51504305369997</v>
      </c>
      <c r="C82">
        <v>217.62988216639999</v>
      </c>
      <c r="D82">
        <v>566.28030250990003</v>
      </c>
    </row>
    <row r="83" spans="1:4" x14ac:dyDescent="0.25">
      <c r="A83">
        <v>174.29895451670001</v>
      </c>
      <c r="B83">
        <v>579.33836159010002</v>
      </c>
      <c r="C83">
        <v>219.3707312608</v>
      </c>
      <c r="D83">
        <v>594.27075647940001</v>
      </c>
    </row>
    <row r="84" spans="1:4" x14ac:dyDescent="0.25">
      <c r="A84">
        <v>175.86088087580001</v>
      </c>
      <c r="B84">
        <v>607.51765914860005</v>
      </c>
      <c r="C84">
        <v>220.98786793170001</v>
      </c>
      <c r="D84">
        <v>622.39613003449995</v>
      </c>
    </row>
    <row r="85" spans="1:4" x14ac:dyDescent="0.25">
      <c r="A85">
        <v>177.31046071750001</v>
      </c>
      <c r="B85">
        <v>635.81170601459996</v>
      </c>
      <c r="C85">
        <v>222.3844484393</v>
      </c>
      <c r="D85">
        <v>648.89773742900002</v>
      </c>
    </row>
    <row r="86" spans="1:4" x14ac:dyDescent="0.25">
      <c r="A86">
        <v>178.5646993906</v>
      </c>
      <c r="B86">
        <v>662.45367329019996</v>
      </c>
      <c r="C86">
        <v>223.70400500829999</v>
      </c>
      <c r="D86">
        <v>676.57681862300001</v>
      </c>
    </row>
    <row r="87" spans="1:4" x14ac:dyDescent="0.25">
      <c r="A87">
        <v>179.75687070839999</v>
      </c>
      <c r="B87">
        <v>690.26093197470004</v>
      </c>
      <c r="C87">
        <v>224.87085575200001</v>
      </c>
      <c r="D87">
        <v>704.2091250492</v>
      </c>
    </row>
    <row r="88" spans="1:4" x14ac:dyDescent="0.25">
      <c r="A88">
        <v>180.82435491570001</v>
      </c>
      <c r="B88">
        <v>718.00310968300005</v>
      </c>
      <c r="C88">
        <v>225.91597264239999</v>
      </c>
      <c r="D88">
        <v>733.02067651280004</v>
      </c>
    </row>
    <row r="89" spans="1:4" x14ac:dyDescent="0.25">
      <c r="A89">
        <v>181.803385566</v>
      </c>
      <c r="B89">
        <v>746.91071803479997</v>
      </c>
      <c r="C89">
        <v>226.7690533796</v>
      </c>
      <c r="D89">
        <v>761.73598303000006</v>
      </c>
    </row>
    <row r="90" spans="1:4" x14ac:dyDescent="0.25">
      <c r="A90">
        <v>182.6386404207</v>
      </c>
      <c r="B90">
        <v>775.70362169949999</v>
      </c>
      <c r="C90">
        <v>227.38059649530001</v>
      </c>
      <c r="D90">
        <v>788.58787046240002</v>
      </c>
    </row>
    <row r="91" spans="1:4" x14ac:dyDescent="0.25">
      <c r="A91">
        <v>183.2879777837</v>
      </c>
      <c r="B91">
        <v>802.61222346700004</v>
      </c>
      <c r="C91">
        <v>227.80432431529999</v>
      </c>
      <c r="D91">
        <v>816.43040298560004</v>
      </c>
    </row>
    <row r="92" spans="1:4" x14ac:dyDescent="0.25">
      <c r="A92">
        <v>183.8208738424</v>
      </c>
      <c r="B92">
        <v>830.49797707159996</v>
      </c>
      <c r="C92">
        <v>227.98677551470001</v>
      </c>
      <c r="D92">
        <v>844.02849088120001</v>
      </c>
    </row>
    <row r="93" spans="1:4" x14ac:dyDescent="0.25">
      <c r="A93">
        <v>184.20071848680001</v>
      </c>
      <c r="B93">
        <v>858.12372027399999</v>
      </c>
      <c r="C93">
        <v>227.88891305120001</v>
      </c>
      <c r="D93">
        <v>872.60383378309996</v>
      </c>
    </row>
    <row r="94" spans="1:4" x14ac:dyDescent="0.25">
      <c r="A94">
        <v>184.42861712210001</v>
      </c>
      <c r="B94">
        <v>886.71228515539997</v>
      </c>
      <c r="C94">
        <v>227.4519568346</v>
      </c>
      <c r="D94">
        <v>900.88845956820001</v>
      </c>
    </row>
    <row r="95" spans="1:4" x14ac:dyDescent="0.25">
      <c r="A95">
        <v>184.47614761139999</v>
      </c>
      <c r="B95">
        <v>914.99500434050003</v>
      </c>
      <c r="C95">
        <v>226.67539978950001</v>
      </c>
      <c r="D95">
        <v>927.16812126699995</v>
      </c>
    </row>
    <row r="96" spans="1:4" x14ac:dyDescent="0.25">
      <c r="A96">
        <v>184.34782098560001</v>
      </c>
      <c r="B96">
        <v>941.25988835210001</v>
      </c>
      <c r="C96">
        <v>225.3985411875</v>
      </c>
      <c r="D96">
        <v>954.25163136640003</v>
      </c>
    </row>
    <row r="97" spans="1:4" x14ac:dyDescent="0.25">
      <c r="A97">
        <v>184.02427212469999</v>
      </c>
      <c r="B97">
        <v>968.31546473330002</v>
      </c>
      <c r="C97">
        <v>223.49920347080001</v>
      </c>
      <c r="D97">
        <v>980.93686377639995</v>
      </c>
    </row>
    <row r="98" spans="1:4" x14ac:dyDescent="0.25">
      <c r="A98">
        <v>183.49345773120001</v>
      </c>
      <c r="B98">
        <v>994.9608776453</v>
      </c>
      <c r="C98">
        <v>222.18995290870001</v>
      </c>
      <c r="D98">
        <v>994.57752577300005</v>
      </c>
    </row>
    <row r="99" spans="1:4" x14ac:dyDescent="0.25">
      <c r="A99">
        <v>182.6963379963</v>
      </c>
      <c r="B99">
        <v>1022.375699304</v>
      </c>
      <c r="C99">
        <v>221.4135390882</v>
      </c>
      <c r="D99">
        <v>1001.473755317</v>
      </c>
    </row>
    <row r="100" spans="1:4" x14ac:dyDescent="0.25">
      <c r="A100">
        <v>181.62154517440001</v>
      </c>
      <c r="B100">
        <v>1049.3432604929999</v>
      </c>
      <c r="C100">
        <v>221.20452558439999</v>
      </c>
      <c r="D100">
        <v>1003.205256512</v>
      </c>
    </row>
    <row r="101" spans="1:4" x14ac:dyDescent="0.25">
      <c r="A101">
        <v>180.15317915590001</v>
      </c>
      <c r="B101">
        <v>1077.0576600889999</v>
      </c>
      <c r="C101">
        <v>221.1512699434</v>
      </c>
      <c r="D101">
        <v>1003.638598466</v>
      </c>
    </row>
    <row r="102" spans="1:4" x14ac:dyDescent="0.25">
      <c r="A102">
        <v>178.2564319974</v>
      </c>
      <c r="B102">
        <v>1104.2891381649999</v>
      </c>
      <c r="C102">
        <v>213.11443635879999</v>
      </c>
      <c r="D102">
        <v>1045.317040761</v>
      </c>
    </row>
    <row r="103" spans="1:4" x14ac:dyDescent="0.25">
      <c r="A103">
        <v>175.67802797370001</v>
      </c>
      <c r="B103">
        <v>1132.2438131599999</v>
      </c>
    </row>
    <row r="104" spans="1:4" x14ac:dyDescent="0.25">
      <c r="A104">
        <v>172.22385580779999</v>
      </c>
      <c r="B104">
        <v>1159.68153351</v>
      </c>
    </row>
    <row r="105" spans="1:4" x14ac:dyDescent="0.25">
      <c r="A105">
        <v>171.9759754653</v>
      </c>
      <c r="B105">
        <v>1161.328163934</v>
      </c>
    </row>
    <row r="106" spans="1:4" x14ac:dyDescent="0.25">
      <c r="A106">
        <v>161.85824884920001</v>
      </c>
      <c r="B106">
        <v>1205.047116384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15B59-C1EB-4FDC-9462-33A1C8213550}">
  <dimension ref="A1:I105"/>
  <sheetViews>
    <sheetView tabSelected="1" workbookViewId="0">
      <selection activeCell="U24" sqref="U24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107</v>
      </c>
      <c r="B1" t="s">
        <v>108</v>
      </c>
      <c r="C1" t="s">
        <v>107</v>
      </c>
      <c r="D1" t="s">
        <v>108</v>
      </c>
    </row>
    <row r="2" spans="1:9" x14ac:dyDescent="0.25">
      <c r="A2">
        <v>-228.4867202954</v>
      </c>
      <c r="B2">
        <v>0</v>
      </c>
      <c r="C2">
        <v>-221.57574908309999</v>
      </c>
      <c r="D2">
        <v>0</v>
      </c>
    </row>
    <row r="3" spans="1:9" x14ac:dyDescent="0.25">
      <c r="A3">
        <v>-222.66630356850001</v>
      </c>
      <c r="B3">
        <v>2.9007547546039998</v>
      </c>
      <c r="C3">
        <v>-215.33220815799999</v>
      </c>
      <c r="D3">
        <v>2.9007547546039998</v>
      </c>
    </row>
    <row r="4" spans="1:9" x14ac:dyDescent="0.25">
      <c r="A4">
        <v>-213.46396236410001</v>
      </c>
      <c r="B4">
        <v>8.2802794269870006</v>
      </c>
      <c r="C4">
        <v>-206.45842840509999</v>
      </c>
      <c r="D4">
        <v>7.6754940360450004</v>
      </c>
    </row>
    <row r="5" spans="1:9" x14ac:dyDescent="0.25">
      <c r="A5">
        <v>-205.25121314340001</v>
      </c>
      <c r="B5">
        <v>13.96254659997</v>
      </c>
      <c r="C5">
        <v>-197.6866397167</v>
      </c>
      <c r="D5">
        <v>13.194456143489999</v>
      </c>
    </row>
    <row r="6" spans="1:9" x14ac:dyDescent="0.25">
      <c r="A6">
        <v>-196.2678847363</v>
      </c>
      <c r="B6">
        <v>21.196201336240001</v>
      </c>
      <c r="C6">
        <v>-189.05861326780001</v>
      </c>
      <c r="D6">
        <v>19.441440692530001</v>
      </c>
    </row>
    <row r="7" spans="1:9" x14ac:dyDescent="0.25">
      <c r="A7">
        <v>-187.8156941762</v>
      </c>
      <c r="B7">
        <v>29.026622287550001</v>
      </c>
      <c r="C7">
        <v>-180.61434043259999</v>
      </c>
      <c r="D7">
        <v>26.37554809973</v>
      </c>
      <c r="I7" t="s">
        <v>109</v>
      </c>
    </row>
    <row r="8" spans="1:9" x14ac:dyDescent="0.25">
      <c r="A8">
        <v>-179.56301869309999</v>
      </c>
      <c r="B8">
        <v>37.672175423189998</v>
      </c>
      <c r="C8">
        <v>-172.39101661780001</v>
      </c>
      <c r="D8">
        <v>33.933611417119998</v>
      </c>
      <c r="I8" t="s">
        <v>110</v>
      </c>
    </row>
    <row r="9" spans="1:9" x14ac:dyDescent="0.25">
      <c r="A9">
        <v>-170.62324338580001</v>
      </c>
      <c r="B9">
        <v>48.189335846859997</v>
      </c>
      <c r="C9">
        <v>-163.50733225350001</v>
      </c>
      <c r="D9">
        <v>43.01354174579</v>
      </c>
    </row>
    <row r="10" spans="1:9" x14ac:dyDescent="0.25">
      <c r="A10">
        <v>-162.29767494980001</v>
      </c>
      <c r="B10">
        <v>59.087078230670002</v>
      </c>
      <c r="C10">
        <v>-155.2579365837</v>
      </c>
      <c r="D10">
        <v>52.310452939809998</v>
      </c>
    </row>
    <row r="11" spans="1:9" x14ac:dyDescent="0.25">
      <c r="A11">
        <v>-153.3241960348</v>
      </c>
      <c r="B11">
        <v>72.043867515079995</v>
      </c>
      <c r="C11">
        <v>-146.39290791560001</v>
      </c>
      <c r="D11">
        <v>63.239817910479999</v>
      </c>
    </row>
    <row r="12" spans="1:9" x14ac:dyDescent="0.25">
      <c r="A12">
        <v>-145.01083767750001</v>
      </c>
      <c r="B12">
        <v>85.178479024560005</v>
      </c>
      <c r="C12">
        <v>-138.20589263580001</v>
      </c>
      <c r="D12">
        <v>74.200870837500005</v>
      </c>
    </row>
    <row r="13" spans="1:9" x14ac:dyDescent="0.25">
      <c r="A13">
        <v>-136.09649847579999</v>
      </c>
      <c r="B13">
        <v>100.4740163176</v>
      </c>
      <c r="C13">
        <v>-129.45557230200001</v>
      </c>
      <c r="D13">
        <v>86.836673394900004</v>
      </c>
    </row>
    <row r="14" spans="1:9" x14ac:dyDescent="0.25">
      <c r="A14">
        <v>-127.88152839350001</v>
      </c>
      <c r="B14">
        <v>115.67561668819999</v>
      </c>
      <c r="C14">
        <v>-120.50066895800001</v>
      </c>
      <c r="D14">
        <v>100.74775887769999</v>
      </c>
    </row>
    <row r="15" spans="1:9" x14ac:dyDescent="0.25">
      <c r="A15">
        <v>-119.11830569129999</v>
      </c>
      <c r="B15">
        <v>133.05079455129999</v>
      </c>
      <c r="C15">
        <v>-111.9018075818</v>
      </c>
      <c r="D15">
        <v>115.0331132422</v>
      </c>
    </row>
    <row r="16" spans="1:9" x14ac:dyDescent="0.25">
      <c r="A16">
        <v>-110.17110198829999</v>
      </c>
      <c r="B16">
        <v>152.0168058104</v>
      </c>
      <c r="C16">
        <v>-103.7022144223</v>
      </c>
      <c r="D16">
        <v>129.52525894210001</v>
      </c>
    </row>
    <row r="17" spans="1:4" x14ac:dyDescent="0.25">
      <c r="A17">
        <v>-101.6187284505</v>
      </c>
      <c r="B17">
        <v>171.33566761649999</v>
      </c>
      <c r="C17">
        <v>-95.043094894570004</v>
      </c>
      <c r="D17">
        <v>145.76759875979999</v>
      </c>
    </row>
    <row r="18" spans="1:4" x14ac:dyDescent="0.25">
      <c r="A18">
        <v>-93.486703897050006</v>
      </c>
      <c r="B18">
        <v>190.78881432790001</v>
      </c>
      <c r="C18">
        <v>-86.293467381249997</v>
      </c>
      <c r="D18">
        <v>163.15431094429999</v>
      </c>
    </row>
    <row r="19" spans="1:4" x14ac:dyDescent="0.25">
      <c r="A19">
        <v>-84.910022987540003</v>
      </c>
      <c r="B19">
        <v>212.4358407144</v>
      </c>
      <c r="C19">
        <v>-77.994933188670004</v>
      </c>
      <c r="D19">
        <v>180.5410181533</v>
      </c>
    </row>
    <row r="20" spans="1:4" x14ac:dyDescent="0.25">
      <c r="A20">
        <v>-76.251796714400001</v>
      </c>
      <c r="B20">
        <v>235.44360321389999</v>
      </c>
      <c r="C20">
        <v>-69.265224587229994</v>
      </c>
      <c r="D20">
        <v>199.76049450950001</v>
      </c>
    </row>
    <row r="21" spans="1:4" x14ac:dyDescent="0.25">
      <c r="A21">
        <v>-68.045330627089996</v>
      </c>
      <c r="B21">
        <v>258.29703356369998</v>
      </c>
      <c r="C21">
        <v>-60.477592976910003</v>
      </c>
      <c r="D21">
        <v>220.05409668429999</v>
      </c>
    </row>
    <row r="22" spans="1:4" x14ac:dyDescent="0.25">
      <c r="A22">
        <v>-59.415434158309999</v>
      </c>
      <c r="B22">
        <v>283.39703549339998</v>
      </c>
      <c r="C22">
        <v>-52.173336680680002</v>
      </c>
      <c r="D22">
        <v>240.08709696010001</v>
      </c>
    </row>
    <row r="23" spans="1:4" x14ac:dyDescent="0.25">
      <c r="A23">
        <v>-50.72877409422</v>
      </c>
      <c r="B23">
        <v>309.73058542519999</v>
      </c>
      <c r="C23">
        <v>-43.468183267599997</v>
      </c>
      <c r="D23">
        <v>261.9594020751</v>
      </c>
    </row>
    <row r="24" spans="1:4" x14ac:dyDescent="0.25">
      <c r="A24">
        <v>-42.517884368220003</v>
      </c>
      <c r="B24">
        <v>335.56943225959998</v>
      </c>
      <c r="C24">
        <v>-34.736153257730003</v>
      </c>
      <c r="D24">
        <v>284.77247069549998</v>
      </c>
    </row>
    <row r="25" spans="1:4" x14ac:dyDescent="0.25">
      <c r="A25">
        <v>-33.905285835550004</v>
      </c>
      <c r="B25">
        <v>363.61812783149998</v>
      </c>
      <c r="C25">
        <v>-26.51216406627</v>
      </c>
      <c r="D25">
        <v>307.03399738910002</v>
      </c>
    </row>
    <row r="26" spans="1:4" x14ac:dyDescent="0.25">
      <c r="A26">
        <v>-26.1391902891</v>
      </c>
      <c r="B26">
        <v>389.69951440800003</v>
      </c>
      <c r="C26">
        <v>-17.918610795460001</v>
      </c>
      <c r="D26">
        <v>331.0726139798</v>
      </c>
    </row>
    <row r="27" spans="1:4" x14ac:dyDescent="0.25">
      <c r="A27">
        <v>-18.023854807780001</v>
      </c>
      <c r="B27">
        <v>417.70904576520002</v>
      </c>
      <c r="C27">
        <v>-9.3256895955759997</v>
      </c>
      <c r="D27">
        <v>355.87279919269997</v>
      </c>
    </row>
    <row r="28" spans="1:4" x14ac:dyDescent="0.25">
      <c r="A28">
        <v>-9.9063445832829995</v>
      </c>
      <c r="B28">
        <v>446.44982244990001</v>
      </c>
      <c r="C28">
        <v>-0.34163394607620001</v>
      </c>
      <c r="D28">
        <v>382.58156627850002</v>
      </c>
    </row>
    <row r="29" spans="1:4" x14ac:dyDescent="0.25">
      <c r="A29">
        <v>-2.2787258009650002</v>
      </c>
      <c r="B29">
        <v>474.06846852799998</v>
      </c>
      <c r="C29">
        <v>8.6482141671170005</v>
      </c>
      <c r="D29">
        <v>410.0640502471</v>
      </c>
    </row>
    <row r="30" spans="1:4" x14ac:dyDescent="0.25">
      <c r="A30">
        <v>4.8680017665789999</v>
      </c>
      <c r="B30">
        <v>500.4414991388</v>
      </c>
      <c r="C30">
        <v>17.097383882159999</v>
      </c>
      <c r="D30">
        <v>436.54265977850002</v>
      </c>
    </row>
    <row r="31" spans="1:4" x14ac:dyDescent="0.25">
      <c r="A31">
        <v>12.30186872955</v>
      </c>
      <c r="B31">
        <v>528.337353968</v>
      </c>
      <c r="C31">
        <v>25.91152075938</v>
      </c>
      <c r="D31">
        <v>464.78963076029999</v>
      </c>
    </row>
    <row r="32" spans="1:4" x14ac:dyDescent="0.25">
      <c r="A32">
        <v>19.704282825490001</v>
      </c>
      <c r="B32">
        <v>556.53570414820001</v>
      </c>
      <c r="C32">
        <v>34.713447247840001</v>
      </c>
      <c r="D32">
        <v>493.5836773158</v>
      </c>
    </row>
    <row r="33" spans="1:4" x14ac:dyDescent="0.25">
      <c r="A33">
        <v>26.63093454489</v>
      </c>
      <c r="B33">
        <v>583.25514755070003</v>
      </c>
      <c r="C33">
        <v>42.971879767940003</v>
      </c>
      <c r="D33">
        <v>521.08305866219996</v>
      </c>
    </row>
    <row r="34" spans="1:4" x14ac:dyDescent="0.25">
      <c r="A34">
        <v>33.828452902270001</v>
      </c>
      <c r="B34">
        <v>611.31053541150004</v>
      </c>
      <c r="C34">
        <v>50.700078878239999</v>
      </c>
      <c r="D34">
        <v>547.19546307830001</v>
      </c>
    </row>
    <row r="35" spans="1:4" x14ac:dyDescent="0.25">
      <c r="A35">
        <v>40.98983397384</v>
      </c>
      <c r="B35">
        <v>639.46555505389995</v>
      </c>
      <c r="C35">
        <v>58.730720397269998</v>
      </c>
      <c r="D35">
        <v>574.66876359779997</v>
      </c>
    </row>
    <row r="36" spans="1:4" x14ac:dyDescent="0.25">
      <c r="A36">
        <v>47.68767609428</v>
      </c>
      <c r="B36">
        <v>665.96374655830004</v>
      </c>
      <c r="C36">
        <v>66.721237262930003</v>
      </c>
      <c r="D36">
        <v>602.29442136030002</v>
      </c>
    </row>
    <row r="37" spans="1:4" x14ac:dyDescent="0.25">
      <c r="A37">
        <v>54.646537257829998</v>
      </c>
      <c r="B37">
        <v>693.60818952080001</v>
      </c>
      <c r="C37">
        <v>74.194925747590005</v>
      </c>
      <c r="D37">
        <v>628.34275575909999</v>
      </c>
    </row>
    <row r="38" spans="1:4" x14ac:dyDescent="0.25">
      <c r="A38">
        <v>61.572158909350001</v>
      </c>
      <c r="B38">
        <v>721.17541782909996</v>
      </c>
      <c r="C38">
        <v>81.960680955110007</v>
      </c>
      <c r="D38">
        <v>655.56589350069999</v>
      </c>
    </row>
    <row r="39" spans="1:4" x14ac:dyDescent="0.25">
      <c r="A39">
        <v>68.788611142060006</v>
      </c>
      <c r="B39">
        <v>749.88793352100004</v>
      </c>
      <c r="C39">
        <v>89.691042199199998</v>
      </c>
      <c r="D39">
        <v>682.7602103721</v>
      </c>
    </row>
    <row r="40" spans="1:4" x14ac:dyDescent="0.25">
      <c r="A40">
        <v>75.996261877750001</v>
      </c>
      <c r="B40">
        <v>778.47398539829999</v>
      </c>
      <c r="C40">
        <v>97.748390417750002</v>
      </c>
      <c r="D40">
        <v>711.13268161710005</v>
      </c>
    </row>
    <row r="41" spans="1:4" x14ac:dyDescent="0.25">
      <c r="A41">
        <v>82.770049544369996</v>
      </c>
      <c r="B41">
        <v>805.17832984150004</v>
      </c>
      <c r="C41">
        <v>105.7972111038</v>
      </c>
      <c r="D41">
        <v>739.42765517969997</v>
      </c>
    </row>
    <row r="42" spans="1:4" x14ac:dyDescent="0.25">
      <c r="A42">
        <v>89.851611987880005</v>
      </c>
      <c r="B42">
        <v>832.84165112339997</v>
      </c>
      <c r="C42">
        <v>113.3639517475</v>
      </c>
      <c r="D42">
        <v>765.90160600219997</v>
      </c>
    </row>
    <row r="43" spans="1:4" x14ac:dyDescent="0.25">
      <c r="A43">
        <v>96.955946276739994</v>
      </c>
      <c r="B43">
        <v>860.23656019750001</v>
      </c>
      <c r="C43">
        <v>121.2805967414</v>
      </c>
      <c r="D43">
        <v>793.36714595950002</v>
      </c>
    </row>
    <row r="44" spans="1:4" x14ac:dyDescent="0.25">
      <c r="A44">
        <v>104.4346010069</v>
      </c>
      <c r="B44">
        <v>888.57561881950005</v>
      </c>
      <c r="C44">
        <v>129.23592250819999</v>
      </c>
      <c r="D44">
        <v>820.60607611650005</v>
      </c>
    </row>
    <row r="45" spans="1:4" x14ac:dyDescent="0.25">
      <c r="A45">
        <v>112.0054469369</v>
      </c>
      <c r="B45">
        <v>916.60116851270004</v>
      </c>
      <c r="C45">
        <v>137.63840566260001</v>
      </c>
      <c r="D45">
        <v>848.82430214229998</v>
      </c>
    </row>
    <row r="46" spans="1:4" x14ac:dyDescent="0.25">
      <c r="A46">
        <v>120.07699477440001</v>
      </c>
      <c r="B46">
        <v>945.55356180670003</v>
      </c>
      <c r="C46">
        <v>146.19367661699999</v>
      </c>
      <c r="D46">
        <v>876.7698204861</v>
      </c>
    </row>
    <row r="47" spans="1:4" x14ac:dyDescent="0.25">
      <c r="A47">
        <v>128.39835959449999</v>
      </c>
      <c r="B47">
        <v>974.14774754289999</v>
      </c>
      <c r="C47">
        <v>154.44864291810001</v>
      </c>
      <c r="D47">
        <v>902.74689837870005</v>
      </c>
    </row>
    <row r="48" spans="1:4" x14ac:dyDescent="0.25">
      <c r="A48">
        <v>136.5627902908</v>
      </c>
      <c r="B48">
        <v>1000.659904403</v>
      </c>
      <c r="C48">
        <v>163.41354821319999</v>
      </c>
      <c r="D48">
        <v>929.53077648270005</v>
      </c>
    </row>
    <row r="49" spans="1:4" x14ac:dyDescent="0.25">
      <c r="A49">
        <v>145.65379408620001</v>
      </c>
      <c r="B49">
        <v>1027.929270009</v>
      </c>
      <c r="C49">
        <v>171.95170324439999</v>
      </c>
      <c r="D49">
        <v>953.25954385620003</v>
      </c>
    </row>
    <row r="50" spans="1:4" x14ac:dyDescent="0.25">
      <c r="A50">
        <v>154.676008244</v>
      </c>
      <c r="B50">
        <v>1052.033288542</v>
      </c>
      <c r="C50">
        <v>180.6655287772</v>
      </c>
      <c r="D50">
        <v>975.15983699599997</v>
      </c>
    </row>
    <row r="51" spans="1:4" x14ac:dyDescent="0.25">
      <c r="A51">
        <v>163.5164458502</v>
      </c>
      <c r="B51">
        <v>1071.9945651370001</v>
      </c>
      <c r="C51">
        <v>190.0550808047</v>
      </c>
      <c r="D51">
        <v>995.32239276179996</v>
      </c>
    </row>
    <row r="52" spans="1:4" x14ac:dyDescent="0.25">
      <c r="A52">
        <v>173.23077051600001</v>
      </c>
      <c r="B52">
        <v>1088.456115877</v>
      </c>
      <c r="C52">
        <v>200.4660052609</v>
      </c>
      <c r="D52">
        <v>1011.976224486</v>
      </c>
    </row>
    <row r="53" spans="1:4" x14ac:dyDescent="0.25">
      <c r="A53">
        <v>181.82042484659999</v>
      </c>
      <c r="B53">
        <v>1096.5844718339999</v>
      </c>
      <c r="C53">
        <v>208.7252181776</v>
      </c>
      <c r="D53">
        <v>1019.1617006290001</v>
      </c>
    </row>
    <row r="54" spans="1:4" x14ac:dyDescent="0.25">
      <c r="A54">
        <v>184.43568661290001</v>
      </c>
      <c r="B54">
        <v>1097.515438511</v>
      </c>
      <c r="C54">
        <v>211.42397199940001</v>
      </c>
      <c r="D54">
        <v>1019.956962292</v>
      </c>
    </row>
    <row r="55" spans="1:4" x14ac:dyDescent="0.25">
      <c r="A55">
        <v>188.35614841130001</v>
      </c>
      <c r="B55">
        <v>1097.244664134</v>
      </c>
      <c r="C55">
        <v>214.1354714675</v>
      </c>
      <c r="D55">
        <v>1019.7973415070001</v>
      </c>
    </row>
    <row r="56" spans="1:4" x14ac:dyDescent="0.25">
      <c r="A56">
        <v>200.56090261470001</v>
      </c>
      <c r="B56">
        <v>1078.3334837739999</v>
      </c>
      <c r="C56">
        <v>215.496253779</v>
      </c>
      <c r="D56">
        <v>1019.307776366</v>
      </c>
    </row>
    <row r="57" spans="1:4" x14ac:dyDescent="0.25">
      <c r="A57">
        <v>97.478405454310007</v>
      </c>
      <c r="B57">
        <v>0</v>
      </c>
      <c r="C57">
        <v>226.43723225229999</v>
      </c>
      <c r="D57">
        <v>1001.303577225</v>
      </c>
    </row>
    <row r="58" spans="1:4" x14ac:dyDescent="0.25">
      <c r="A58">
        <v>101.6775106643</v>
      </c>
      <c r="B58">
        <v>2.9007547546039998</v>
      </c>
      <c r="C58">
        <v>116.4701464364</v>
      </c>
      <c r="D58">
        <v>0</v>
      </c>
    </row>
    <row r="59" spans="1:4" x14ac:dyDescent="0.25">
      <c r="A59">
        <v>110.4488152229</v>
      </c>
      <c r="B59">
        <v>10.67543182542</v>
      </c>
      <c r="C59">
        <v>120.9912883801</v>
      </c>
      <c r="D59">
        <v>2.9007547546039998</v>
      </c>
    </row>
    <row r="60" spans="1:4" x14ac:dyDescent="0.25">
      <c r="A60">
        <v>119.425694345</v>
      </c>
      <c r="B60">
        <v>21.704834410130001</v>
      </c>
      <c r="C60">
        <v>129.476004426</v>
      </c>
      <c r="D60">
        <v>9.7638467383549994</v>
      </c>
    </row>
    <row r="61" spans="1:4" x14ac:dyDescent="0.25">
      <c r="A61">
        <v>128.0390098387</v>
      </c>
      <c r="B61">
        <v>36.169094433589997</v>
      </c>
      <c r="C61">
        <v>137.58194191339999</v>
      </c>
      <c r="D61">
        <v>18.477704758160002</v>
      </c>
    </row>
    <row r="62" spans="1:4" x14ac:dyDescent="0.25">
      <c r="A62">
        <v>136.25533167379999</v>
      </c>
      <c r="B62">
        <v>54.601394120649999</v>
      </c>
      <c r="C62">
        <v>146.1467596535</v>
      </c>
      <c r="D62">
        <v>30.644361212290001</v>
      </c>
    </row>
    <row r="63" spans="1:4" x14ac:dyDescent="0.25">
      <c r="A63">
        <v>144.9389551694</v>
      </c>
      <c r="B63">
        <v>80.422858209789993</v>
      </c>
      <c r="C63">
        <v>154.79300440430001</v>
      </c>
      <c r="D63">
        <v>46.902849118650003</v>
      </c>
    </row>
    <row r="64" spans="1:4" x14ac:dyDescent="0.25">
      <c r="A64">
        <v>152.04710677930001</v>
      </c>
      <c r="B64">
        <v>107.6041901879</v>
      </c>
      <c r="C64">
        <v>162.97500082670001</v>
      </c>
      <c r="D64">
        <v>67.009728375319995</v>
      </c>
    </row>
    <row r="65" spans="1:4" x14ac:dyDescent="0.25">
      <c r="A65">
        <v>158.08741845899999</v>
      </c>
      <c r="B65">
        <v>135.79359772570001</v>
      </c>
      <c r="C65">
        <v>171.54680809300001</v>
      </c>
      <c r="D65">
        <v>94.349208732880001</v>
      </c>
    </row>
    <row r="66" spans="1:4" x14ac:dyDescent="0.25">
      <c r="A66">
        <v>163.20313170989999</v>
      </c>
      <c r="B66">
        <v>163.78002190000001</v>
      </c>
      <c r="C66">
        <v>178.4960728687</v>
      </c>
      <c r="D66">
        <v>122.345874052</v>
      </c>
    </row>
    <row r="67" spans="1:4" x14ac:dyDescent="0.25">
      <c r="A67">
        <v>167.52393111879999</v>
      </c>
      <c r="B67">
        <v>190.57050370260001</v>
      </c>
      <c r="C67">
        <v>184.3462581679</v>
      </c>
      <c r="D67">
        <v>150.72890482540001</v>
      </c>
    </row>
    <row r="68" spans="1:4" x14ac:dyDescent="0.25">
      <c r="A68">
        <v>171.57319197109999</v>
      </c>
      <c r="B68">
        <v>218.39615487259999</v>
      </c>
      <c r="C68">
        <v>189.25484287879999</v>
      </c>
      <c r="D68">
        <v>178.37735169199999</v>
      </c>
    </row>
    <row r="69" spans="1:4" x14ac:dyDescent="0.25">
      <c r="A69">
        <v>175.37099634410001</v>
      </c>
      <c r="B69">
        <v>246.91877950290001</v>
      </c>
      <c r="C69">
        <v>193.36302717340001</v>
      </c>
      <c r="D69">
        <v>204.42963355719999</v>
      </c>
    </row>
    <row r="70" spans="1:4" x14ac:dyDescent="0.25">
      <c r="A70">
        <v>178.9325700023</v>
      </c>
      <c r="B70">
        <v>275.80520429950002</v>
      </c>
      <c r="C70">
        <v>197.17847565669999</v>
      </c>
      <c r="D70">
        <v>231.12049621060001</v>
      </c>
    </row>
    <row r="71" spans="1:4" x14ac:dyDescent="0.25">
      <c r="A71">
        <v>182.26826225689999</v>
      </c>
      <c r="B71">
        <v>304.73912368020001</v>
      </c>
      <c r="C71">
        <v>200.72448375050001</v>
      </c>
      <c r="D71">
        <v>258.13895412980003</v>
      </c>
    </row>
    <row r="72" spans="1:4" x14ac:dyDescent="0.25">
      <c r="A72">
        <v>185.38437645869999</v>
      </c>
      <c r="B72">
        <v>333.43024177550001</v>
      </c>
      <c r="C72">
        <v>204.02062970279999</v>
      </c>
      <c r="D72">
        <v>285.19017374890001</v>
      </c>
    </row>
    <row r="73" spans="1:4" x14ac:dyDescent="0.25">
      <c r="A73">
        <v>188.2845562174</v>
      </c>
      <c r="B73">
        <v>361.62064761570002</v>
      </c>
      <c r="C73">
        <v>207.08267038049999</v>
      </c>
      <c r="D73">
        <v>312.0039142864</v>
      </c>
    </row>
    <row r="74" spans="1:4" x14ac:dyDescent="0.25">
      <c r="A74">
        <v>190.97134069250001</v>
      </c>
      <c r="B74">
        <v>389.08859498309999</v>
      </c>
      <c r="C74">
        <v>209.922944143</v>
      </c>
      <c r="D74">
        <v>338.34038632319999</v>
      </c>
    </row>
    <row r="75" spans="1:4" x14ac:dyDescent="0.25">
      <c r="A75">
        <v>193.44758320400001</v>
      </c>
      <c r="B75">
        <v>415.65001373379999</v>
      </c>
      <c r="C75">
        <v>212.84669577930001</v>
      </c>
      <c r="D75">
        <v>366.9567343617</v>
      </c>
    </row>
    <row r="76" spans="1:4" x14ac:dyDescent="0.25">
      <c r="A76">
        <v>195.97111245490001</v>
      </c>
      <c r="B76">
        <v>444.08413704100002</v>
      </c>
      <c r="C76">
        <v>215.4322917906</v>
      </c>
      <c r="D76">
        <v>393.59003589939999</v>
      </c>
    </row>
    <row r="77" spans="1:4" x14ac:dyDescent="0.25">
      <c r="A77">
        <v>198.17363279189999</v>
      </c>
      <c r="B77">
        <v>470.17916741620002</v>
      </c>
      <c r="C77">
        <v>218.07743714399999</v>
      </c>
      <c r="D77">
        <v>422.21638656980002</v>
      </c>
    </row>
    <row r="78" spans="1:4" x14ac:dyDescent="0.25">
      <c r="A78">
        <v>200.39225958419999</v>
      </c>
      <c r="B78">
        <v>497.8632545662</v>
      </c>
      <c r="C78">
        <v>220.39759088669999</v>
      </c>
      <c r="D78">
        <v>448.5878151727</v>
      </c>
    </row>
    <row r="79" spans="1:4" x14ac:dyDescent="0.25">
      <c r="A79">
        <v>202.51672217559999</v>
      </c>
      <c r="B79">
        <v>525.92980767920005</v>
      </c>
      <c r="C79">
        <v>222.74781984449999</v>
      </c>
      <c r="D79">
        <v>476.66410548810001</v>
      </c>
    </row>
    <row r="80" spans="1:4" x14ac:dyDescent="0.25">
      <c r="A80">
        <v>204.41713755820001</v>
      </c>
      <c r="B80">
        <v>552.59758617839998</v>
      </c>
      <c r="C80">
        <v>225.01215977210001</v>
      </c>
      <c r="D80">
        <v>505.22760610770001</v>
      </c>
    </row>
    <row r="81" spans="1:4" x14ac:dyDescent="0.25">
      <c r="A81">
        <v>206.2906948845</v>
      </c>
      <c r="B81">
        <v>580.67203682460001</v>
      </c>
      <c r="C81">
        <v>227.04980223659999</v>
      </c>
      <c r="D81">
        <v>532.45628145019998</v>
      </c>
    </row>
    <row r="82" spans="1:4" x14ac:dyDescent="0.25">
      <c r="A82">
        <v>208.0406285638</v>
      </c>
      <c r="B82">
        <v>608.91885722309996</v>
      </c>
      <c r="C82">
        <v>229.0695550943</v>
      </c>
      <c r="D82">
        <v>561.21035692349994</v>
      </c>
    </row>
    <row r="83" spans="1:4" x14ac:dyDescent="0.25">
      <c r="A83">
        <v>209.5633377197</v>
      </c>
      <c r="B83">
        <v>635.56760696440006</v>
      </c>
      <c r="C83">
        <v>230.77768794420001</v>
      </c>
      <c r="D83">
        <v>587.26308581700005</v>
      </c>
    </row>
    <row r="84" spans="1:4" x14ac:dyDescent="0.25">
      <c r="A84">
        <v>211.01755558970001</v>
      </c>
      <c r="B84">
        <v>663.4328651372</v>
      </c>
      <c r="C84">
        <v>232.43789179890001</v>
      </c>
      <c r="D84">
        <v>614.5754491253</v>
      </c>
    </row>
    <row r="85" spans="1:4" x14ac:dyDescent="0.25">
      <c r="A85">
        <v>212.3241674864</v>
      </c>
      <c r="B85">
        <v>691.28300796660005</v>
      </c>
      <c r="C85">
        <v>233.95994412799999</v>
      </c>
      <c r="D85">
        <v>641.9424013949</v>
      </c>
    </row>
    <row r="86" spans="1:4" x14ac:dyDescent="0.25">
      <c r="A86">
        <v>213.40959046130001</v>
      </c>
      <c r="B86">
        <v>717.39423901810005</v>
      </c>
      <c r="C86">
        <v>235.3911725618</v>
      </c>
      <c r="D86">
        <v>670.58079520959996</v>
      </c>
    </row>
    <row r="87" spans="1:4" x14ac:dyDescent="0.25">
      <c r="A87">
        <v>214.38692550569999</v>
      </c>
      <c r="B87">
        <v>744.53624996350004</v>
      </c>
      <c r="C87">
        <v>236.6450238157</v>
      </c>
      <c r="D87">
        <v>699.22545741709996</v>
      </c>
    </row>
    <row r="88" spans="1:4" x14ac:dyDescent="0.25">
      <c r="A88">
        <v>215.19623774460001</v>
      </c>
      <c r="B88">
        <v>771.50591303169995</v>
      </c>
      <c r="C88">
        <v>237.64610111659999</v>
      </c>
      <c r="D88">
        <v>726.10072313700005</v>
      </c>
    </row>
    <row r="89" spans="1:4" x14ac:dyDescent="0.25">
      <c r="A89">
        <v>215.85303568320001</v>
      </c>
      <c r="B89">
        <v>799.49772045889995</v>
      </c>
      <c r="C89">
        <v>238.4898436464</v>
      </c>
      <c r="D89">
        <v>754.0558192899</v>
      </c>
    </row>
    <row r="90" spans="1:4" x14ac:dyDescent="0.25">
      <c r="A90">
        <v>216.30410680610001</v>
      </c>
      <c r="B90">
        <v>827.27027216049999</v>
      </c>
      <c r="C90">
        <v>239.1067610513</v>
      </c>
      <c r="D90">
        <v>781.85187751399997</v>
      </c>
    </row>
    <row r="91" spans="1:4" x14ac:dyDescent="0.25">
      <c r="A91">
        <v>216.53831143510001</v>
      </c>
      <c r="B91">
        <v>856.05319342840005</v>
      </c>
      <c r="C91">
        <v>239.4815257166</v>
      </c>
      <c r="D91">
        <v>810.72022219329995</v>
      </c>
    </row>
    <row r="92" spans="1:4" x14ac:dyDescent="0.25">
      <c r="A92">
        <v>216.5060717659</v>
      </c>
      <c r="B92">
        <v>884.56953010309996</v>
      </c>
      <c r="C92">
        <v>239.5417534792</v>
      </c>
      <c r="D92">
        <v>839.38082104160003</v>
      </c>
    </row>
    <row r="93" spans="1:4" x14ac:dyDescent="0.25">
      <c r="A93">
        <v>216.2039885232</v>
      </c>
      <c r="B93">
        <v>911.08727519340005</v>
      </c>
      <c r="C93">
        <v>239.2633995397</v>
      </c>
      <c r="D93">
        <v>866.08462994199999</v>
      </c>
    </row>
    <row r="94" spans="1:4" x14ac:dyDescent="0.25">
      <c r="A94">
        <v>215.56727000570001</v>
      </c>
      <c r="B94">
        <v>938.43845090479999</v>
      </c>
      <c r="C94">
        <v>238.55506429479999</v>
      </c>
      <c r="D94">
        <v>893.67860017229998</v>
      </c>
    </row>
    <row r="95" spans="1:4" x14ac:dyDescent="0.25">
      <c r="A95">
        <v>214.5438017006</v>
      </c>
      <c r="B95">
        <v>965.4090251993</v>
      </c>
      <c r="C95">
        <v>237.30728884440001</v>
      </c>
      <c r="D95">
        <v>920.93800460609998</v>
      </c>
    </row>
    <row r="96" spans="1:4" x14ac:dyDescent="0.25">
      <c r="A96">
        <v>212.95925501670001</v>
      </c>
      <c r="B96">
        <v>993.19276731160005</v>
      </c>
      <c r="C96">
        <v>235.20632298570001</v>
      </c>
      <c r="D96">
        <v>949.06927195540004</v>
      </c>
    </row>
    <row r="97" spans="1:4" x14ac:dyDescent="0.25">
      <c r="A97">
        <v>210.6675592414</v>
      </c>
      <c r="B97">
        <v>1020.556494825</v>
      </c>
      <c r="C97">
        <v>233.8998458863</v>
      </c>
      <c r="D97">
        <v>961.47730098919999</v>
      </c>
    </row>
    <row r="98" spans="1:4" x14ac:dyDescent="0.25">
      <c r="A98">
        <v>209.09884955179999</v>
      </c>
      <c r="B98">
        <v>1034.5336192110001</v>
      </c>
      <c r="C98">
        <v>233.8457427649</v>
      </c>
      <c r="D98">
        <v>961.93577563890005</v>
      </c>
    </row>
    <row r="99" spans="1:4" x14ac:dyDescent="0.25">
      <c r="A99">
        <v>209.04387953299999</v>
      </c>
      <c r="B99">
        <v>1034.9734378200001</v>
      </c>
      <c r="C99">
        <v>226.43723225229999</v>
      </c>
      <c r="D99">
        <v>1001.303577225</v>
      </c>
    </row>
    <row r="100" spans="1:4" x14ac:dyDescent="0.25">
      <c r="A100">
        <v>209.01625953039999</v>
      </c>
      <c r="B100">
        <v>1035.1934177149999</v>
      </c>
      <c r="C100">
        <v>221.1512699434</v>
      </c>
      <c r="D100">
        <v>1003.638598466</v>
      </c>
    </row>
    <row r="101" spans="1:4" x14ac:dyDescent="0.25">
      <c r="A101">
        <v>200.56090261470001</v>
      </c>
      <c r="B101">
        <v>1078.3334837739999</v>
      </c>
      <c r="C101">
        <v>213.11443635879999</v>
      </c>
      <c r="D101">
        <v>1045.317040761</v>
      </c>
    </row>
    <row r="102" spans="1:4" x14ac:dyDescent="0.25">
      <c r="A102">
        <v>175.67802797370001</v>
      </c>
      <c r="B102">
        <v>1132.2438131599999</v>
      </c>
    </row>
    <row r="103" spans="1:4" x14ac:dyDescent="0.25">
      <c r="A103">
        <v>172.22385580779999</v>
      </c>
      <c r="B103">
        <v>1159.68153351</v>
      </c>
    </row>
    <row r="104" spans="1:4" x14ac:dyDescent="0.25">
      <c r="A104">
        <v>171.9759754653</v>
      </c>
      <c r="B104">
        <v>1161.328163934</v>
      </c>
    </row>
    <row r="105" spans="1:4" x14ac:dyDescent="0.25">
      <c r="A105">
        <v>161.85824884920001</v>
      </c>
      <c r="B105">
        <v>1205.047116384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2F0E-95A7-40AF-90A8-11DB94F58C81}">
  <dimension ref="A1:N113"/>
  <sheetViews>
    <sheetView workbookViewId="0">
      <selection activeCell="D20" sqref="D20"/>
    </sheetView>
  </sheetViews>
  <sheetFormatPr defaultRowHeight="15" x14ac:dyDescent="0.25"/>
  <cols>
    <col min="1" max="1" width="29.140625" bestFit="1" customWidth="1"/>
    <col min="2" max="2" width="13.140625" bestFit="1" customWidth="1"/>
  </cols>
  <sheetData>
    <row r="1" spans="1:14" x14ac:dyDescent="0.25">
      <c r="A1" s="58" t="s">
        <v>30</v>
      </c>
      <c r="B1" s="58" t="s">
        <v>49</v>
      </c>
      <c r="C1" s="58">
        <v>0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</row>
    <row r="2" spans="1:14" x14ac:dyDescent="0.25">
      <c r="A2" t="s">
        <v>18</v>
      </c>
      <c r="B2" t="s">
        <v>105</v>
      </c>
      <c r="C2">
        <v>37.5</v>
      </c>
      <c r="D2">
        <v>41.2</v>
      </c>
      <c r="E2">
        <v>48</v>
      </c>
      <c r="F2">
        <v>56.2</v>
      </c>
      <c r="G2">
        <v>65.849999999999994</v>
      </c>
      <c r="H2">
        <v>74.400000000000006</v>
      </c>
      <c r="I2">
        <v>78.150000000000006</v>
      </c>
      <c r="J2">
        <v>76.55</v>
      </c>
      <c r="K2">
        <v>69.349999999999994</v>
      </c>
      <c r="L2">
        <v>58.3</v>
      </c>
      <c r="M2">
        <v>46.1</v>
      </c>
      <c r="N2">
        <v>37.950000000000003</v>
      </c>
    </row>
    <row r="3" spans="1:14" x14ac:dyDescent="0.25">
      <c r="A3" t="s">
        <v>18</v>
      </c>
      <c r="B3" t="s">
        <v>6</v>
      </c>
      <c r="C3">
        <v>59.379363770307798</v>
      </c>
      <c r="D3">
        <v>62.077016971064907</v>
      </c>
      <c r="E3">
        <v>65.686005231383731</v>
      </c>
      <c r="F3">
        <v>69.58322569655526</v>
      </c>
      <c r="G3">
        <v>73.692493143839485</v>
      </c>
      <c r="H3">
        <v>77.698089428574718</v>
      </c>
      <c r="I3">
        <v>79.173514401463933</v>
      </c>
      <c r="J3">
        <v>77.628968095354963</v>
      </c>
      <c r="K3">
        <v>74.265027450815111</v>
      </c>
      <c r="L3">
        <v>69.170682081884863</v>
      </c>
      <c r="M3">
        <v>63.678998470479137</v>
      </c>
      <c r="N3">
        <v>59.351749848004033</v>
      </c>
    </row>
    <row r="4" spans="1:14" x14ac:dyDescent="0.25">
      <c r="A4" t="s">
        <v>18</v>
      </c>
      <c r="B4" t="s">
        <v>31</v>
      </c>
      <c r="C4">
        <v>89.164495890982735</v>
      </c>
      <c r="D4">
        <v>91.750762359800646</v>
      </c>
      <c r="E4">
        <v>95.860118835447324</v>
      </c>
      <c r="F4">
        <v>100.2299031584154</v>
      </c>
      <c r="G4">
        <v>104.66102685915391</v>
      </c>
      <c r="H4">
        <v>108.7973064149638</v>
      </c>
      <c r="I4">
        <v>110.29515098160761</v>
      </c>
      <c r="J4">
        <v>108.7793573474486</v>
      </c>
      <c r="K4">
        <v>105.30672278928751</v>
      </c>
      <c r="L4">
        <v>99.835222075253483</v>
      </c>
      <c r="M4">
        <v>93.580381978743532</v>
      </c>
      <c r="N4">
        <v>89.155970991144812</v>
      </c>
    </row>
    <row r="5" spans="1:14" x14ac:dyDescent="0.25">
      <c r="A5" t="s">
        <v>18</v>
      </c>
      <c r="B5" t="s">
        <v>8</v>
      </c>
      <c r="C5">
        <v>6.4378825931856731</v>
      </c>
      <c r="D5">
        <v>6.3271547854912953</v>
      </c>
      <c r="E5">
        <v>6.1752741534487887</v>
      </c>
      <c r="F5">
        <v>6.0127403103264569</v>
      </c>
      <c r="G5">
        <v>5.8466201469621186</v>
      </c>
      <c r="H5">
        <v>5.6897856771153652</v>
      </c>
      <c r="I5">
        <v>5.6337883421056301</v>
      </c>
      <c r="J5">
        <v>5.6942097971547021</v>
      </c>
      <c r="K5">
        <v>5.8253562674103403</v>
      </c>
      <c r="L5">
        <v>6.0317191821627381</v>
      </c>
      <c r="M5">
        <v>6.2615468499888403</v>
      </c>
      <c r="N5">
        <v>6.4398039290946238</v>
      </c>
    </row>
    <row r="6" spans="1:14" x14ac:dyDescent="0.25">
      <c r="A6" t="s">
        <v>18</v>
      </c>
      <c r="B6" t="s">
        <v>9</v>
      </c>
      <c r="C6">
        <v>1.260778277381154</v>
      </c>
      <c r="D6">
        <v>1.274454292905242</v>
      </c>
      <c r="E6">
        <v>1.296972565244481</v>
      </c>
      <c r="F6">
        <v>1.3218064607743769</v>
      </c>
      <c r="G6">
        <v>1.3473073011219041</v>
      </c>
      <c r="H6">
        <v>1.3710071657437819</v>
      </c>
      <c r="I6">
        <v>1.3795786338532059</v>
      </c>
      <c r="J6">
        <v>1.3709511177198279</v>
      </c>
      <c r="K6">
        <v>1.3510556737610779</v>
      </c>
      <c r="L6">
        <v>1.3195992202319691</v>
      </c>
      <c r="M6">
        <v>1.28436280501692</v>
      </c>
      <c r="N6">
        <v>1.260691477574621</v>
      </c>
    </row>
    <row r="7" spans="1:14" x14ac:dyDescent="0.25">
      <c r="A7" t="s">
        <v>18</v>
      </c>
      <c r="B7" t="s">
        <v>32</v>
      </c>
      <c r="C7">
        <v>208.40347304884489</v>
      </c>
      <c r="D7">
        <v>212.44197750030591</v>
      </c>
      <c r="E7">
        <v>213.90255616013329</v>
      </c>
      <c r="F7">
        <v>214.05313222851001</v>
      </c>
      <c r="G7">
        <v>213.76667109588169</v>
      </c>
      <c r="H7">
        <v>213.38998014292079</v>
      </c>
      <c r="I7">
        <v>213.2261871748926</v>
      </c>
      <c r="J7">
        <v>213.37980608728611</v>
      </c>
      <c r="K7">
        <v>213.70406129026679</v>
      </c>
      <c r="L7">
        <v>214.05693368147209</v>
      </c>
      <c r="M7">
        <v>213.47985273709509</v>
      </c>
      <c r="N7">
        <v>208.42039340577409</v>
      </c>
    </row>
    <row r="8" spans="1:14" x14ac:dyDescent="0.25">
      <c r="A8" t="s">
        <v>18</v>
      </c>
      <c r="B8" t="s">
        <v>11</v>
      </c>
      <c r="C8">
        <v>2050.0234129885489</v>
      </c>
      <c r="D8">
        <v>2066.6848060778279</v>
      </c>
      <c r="E8">
        <v>2100.0475902456942</v>
      </c>
      <c r="F8">
        <v>2138.6011464890848</v>
      </c>
      <c r="G8">
        <v>2178.7219323619479</v>
      </c>
      <c r="H8">
        <v>2216.1339926627461</v>
      </c>
      <c r="I8">
        <v>2229.695180160913</v>
      </c>
      <c r="J8">
        <v>2216.0582570027991</v>
      </c>
      <c r="K8">
        <v>2184.6428958431939</v>
      </c>
      <c r="L8">
        <v>2135.1531233518308</v>
      </c>
      <c r="M8">
        <v>2080.8910734369861</v>
      </c>
      <c r="N8">
        <v>2049.8689841733408</v>
      </c>
    </row>
    <row r="9" spans="1:14" x14ac:dyDescent="0.25">
      <c r="A9" t="s">
        <v>50</v>
      </c>
      <c r="B9" t="s">
        <v>105</v>
      </c>
      <c r="C9">
        <v>22.9</v>
      </c>
      <c r="D9">
        <v>24.65</v>
      </c>
      <c r="E9">
        <v>32.799999999999997</v>
      </c>
      <c r="F9">
        <v>45.2</v>
      </c>
      <c r="G9">
        <v>55.85</v>
      </c>
      <c r="H9">
        <v>64.849999999999994</v>
      </c>
      <c r="I9">
        <v>68.5</v>
      </c>
      <c r="J9">
        <v>67.650000000000006</v>
      </c>
      <c r="K9">
        <v>59.85</v>
      </c>
      <c r="L9">
        <v>48.65</v>
      </c>
      <c r="M9">
        <v>38.4</v>
      </c>
      <c r="N9">
        <v>27.75</v>
      </c>
    </row>
    <row r="10" spans="1:14" x14ac:dyDescent="0.25">
      <c r="A10" t="s">
        <v>50</v>
      </c>
      <c r="B10" t="s">
        <v>6</v>
      </c>
      <c r="C10">
        <v>46.505401468458587</v>
      </c>
      <c r="D10">
        <v>47.786123420709472</v>
      </c>
      <c r="E10">
        <v>51.496247845568128</v>
      </c>
      <c r="F10">
        <v>57.858983435665863</v>
      </c>
      <c r="G10">
        <v>62.850474189186258</v>
      </c>
      <c r="H10">
        <v>66.284603252170115</v>
      </c>
      <c r="I10">
        <v>67.659481523730278</v>
      </c>
      <c r="J10">
        <v>66.956819253549909</v>
      </c>
      <c r="K10">
        <v>63.248134111453894</v>
      </c>
      <c r="L10">
        <v>57.696506773958127</v>
      </c>
      <c r="M10">
        <v>52.120402154799073</v>
      </c>
      <c r="N10">
        <v>47.761549331706398</v>
      </c>
    </row>
    <row r="11" spans="1:14" x14ac:dyDescent="0.25">
      <c r="A11" t="s">
        <v>50</v>
      </c>
      <c r="B11" t="s">
        <v>31</v>
      </c>
      <c r="C11">
        <v>78.831487237752</v>
      </c>
      <c r="D11">
        <v>80.405778685706821</v>
      </c>
      <c r="E11">
        <v>85.020506921143522</v>
      </c>
      <c r="F11">
        <v>91.982451154595097</v>
      </c>
      <c r="G11">
        <v>97.583247475641556</v>
      </c>
      <c r="H11">
        <v>101.66877856032541</v>
      </c>
      <c r="I11">
        <v>103.2521106509315</v>
      </c>
      <c r="J11">
        <v>102.4878170554659</v>
      </c>
      <c r="K11">
        <v>98.214241902053914</v>
      </c>
      <c r="L11">
        <v>91.9958560758906</v>
      </c>
      <c r="M11">
        <v>86.044338506993881</v>
      </c>
      <c r="N11">
        <v>80.660230538964854</v>
      </c>
    </row>
    <row r="12" spans="1:14" x14ac:dyDescent="0.25">
      <c r="A12" t="s">
        <v>50</v>
      </c>
      <c r="B12" t="s">
        <v>8</v>
      </c>
      <c r="C12">
        <v>7.0456149813126494</v>
      </c>
      <c r="D12">
        <v>6.9813342096093454</v>
      </c>
      <c r="E12">
        <v>6.8073224674549584</v>
      </c>
      <c r="F12">
        <v>6.5283660349346313</v>
      </c>
      <c r="G12">
        <v>6.3185720890363948</v>
      </c>
      <c r="H12">
        <v>6.1725424452999302</v>
      </c>
      <c r="I12">
        <v>6.115093145080909</v>
      </c>
      <c r="J12">
        <v>6.1452647164378051</v>
      </c>
      <c r="K12">
        <v>6.3047783869369898</v>
      </c>
      <c r="L12">
        <v>6.5406623646985897</v>
      </c>
      <c r="M12">
        <v>6.7858763015273853</v>
      </c>
      <c r="N12">
        <v>6.9878294189092403</v>
      </c>
    </row>
    <row r="13" spans="1:14" x14ac:dyDescent="0.25">
      <c r="A13" t="s">
        <v>50</v>
      </c>
      <c r="B13" t="s">
        <v>9</v>
      </c>
      <c r="C13">
        <v>1.1795035491241159</v>
      </c>
      <c r="D13">
        <v>1.1888032525420289</v>
      </c>
      <c r="E13">
        <v>1.214439623755426</v>
      </c>
      <c r="F13">
        <v>1.2521737132711159</v>
      </c>
      <c r="G13">
        <v>1.2821661572831231</v>
      </c>
      <c r="H13">
        <v>1.305350729141215</v>
      </c>
      <c r="I13">
        <v>1.314387799807637</v>
      </c>
      <c r="J13">
        <v>1.3099869728264231</v>
      </c>
      <c r="K13">
        <v>1.2854916723123171</v>
      </c>
      <c r="L13">
        <v>1.2517289601353501</v>
      </c>
      <c r="M13">
        <v>1.219177457706599</v>
      </c>
      <c r="N13">
        <v>1.1892686157807271</v>
      </c>
    </row>
    <row r="14" spans="1:14" x14ac:dyDescent="0.25">
      <c r="A14" t="s">
        <v>50</v>
      </c>
      <c r="B14" t="s">
        <v>32</v>
      </c>
      <c r="C14">
        <v>189.38017353420159</v>
      </c>
      <c r="D14">
        <v>191.73444463753751</v>
      </c>
      <c r="E14">
        <v>198.78574997623781</v>
      </c>
      <c r="F14">
        <v>209.54202067693609</v>
      </c>
      <c r="G14">
        <v>214.00199097097041</v>
      </c>
      <c r="H14">
        <v>214.06365439969329</v>
      </c>
      <c r="I14">
        <v>214.01787361678291</v>
      </c>
      <c r="J14">
        <v>214.03348823857229</v>
      </c>
      <c r="K14">
        <v>214.06928064005621</v>
      </c>
      <c r="L14">
        <v>209.70851248443921</v>
      </c>
      <c r="M14">
        <v>200.5435127217213</v>
      </c>
      <c r="N14">
        <v>192.24602184967449</v>
      </c>
    </row>
    <row r="15" spans="1:14" x14ac:dyDescent="0.25">
      <c r="A15" t="s">
        <v>50</v>
      </c>
      <c r="B15" t="s">
        <v>11</v>
      </c>
      <c r="C15">
        <v>1941.413442147817</v>
      </c>
      <c r="D15">
        <v>1953.9715593361771</v>
      </c>
      <c r="E15">
        <v>1987.632261174705</v>
      </c>
      <c r="F15">
        <v>2035.2582485363239</v>
      </c>
      <c r="G15">
        <v>2076.7723844694628</v>
      </c>
      <c r="H15">
        <v>2112.866374776399</v>
      </c>
      <c r="I15">
        <v>2127.0193778790299</v>
      </c>
      <c r="J15">
        <v>2120.1353072899342</v>
      </c>
      <c r="K15">
        <v>2081.877642659711</v>
      </c>
      <c r="L15">
        <v>2034.3739339022929</v>
      </c>
      <c r="M15">
        <v>1993.3241877353089</v>
      </c>
      <c r="N15">
        <v>1954.267239344932</v>
      </c>
    </row>
    <row r="16" spans="1:14" x14ac:dyDescent="0.25">
      <c r="A16" t="s">
        <v>12</v>
      </c>
      <c r="B16" t="s">
        <v>105</v>
      </c>
      <c r="C16">
        <v>25.65</v>
      </c>
      <c r="D16">
        <v>28.3</v>
      </c>
      <c r="E16">
        <v>35.75</v>
      </c>
      <c r="F16">
        <v>42.8</v>
      </c>
      <c r="G16">
        <v>52.6</v>
      </c>
      <c r="H16">
        <v>62.2</v>
      </c>
      <c r="I16">
        <v>71</v>
      </c>
      <c r="J16">
        <v>69.449999999999989</v>
      </c>
      <c r="K16">
        <v>58.8</v>
      </c>
      <c r="L16">
        <v>45.85</v>
      </c>
      <c r="M16">
        <v>34.25</v>
      </c>
      <c r="N16">
        <v>25.75</v>
      </c>
    </row>
    <row r="17" spans="1:14" x14ac:dyDescent="0.25">
      <c r="A17" t="s">
        <v>12</v>
      </c>
      <c r="B17" t="s">
        <v>6</v>
      </c>
      <c r="C17">
        <v>55.906973360789763</v>
      </c>
      <c r="D17">
        <v>57.909669785439263</v>
      </c>
      <c r="E17">
        <v>63.080223914740692</v>
      </c>
      <c r="F17">
        <v>67.145860231523287</v>
      </c>
      <c r="G17">
        <v>72.364582537101867</v>
      </c>
      <c r="H17">
        <v>77.869590129863226</v>
      </c>
      <c r="I17">
        <v>82.626867374159275</v>
      </c>
      <c r="J17">
        <v>81.124738202215596</v>
      </c>
      <c r="K17">
        <v>75.093075506893868</v>
      </c>
      <c r="L17">
        <v>67.633801854114566</v>
      </c>
      <c r="M17">
        <v>60.359400615632119</v>
      </c>
      <c r="N17">
        <v>55.737338323703533</v>
      </c>
    </row>
    <row r="18" spans="1:14" x14ac:dyDescent="0.25">
      <c r="A18" t="s">
        <v>12</v>
      </c>
      <c r="B18" t="s">
        <v>31</v>
      </c>
      <c r="C18">
        <v>81.745562920657207</v>
      </c>
      <c r="D18">
        <v>83.789250171657343</v>
      </c>
      <c r="E18">
        <v>88.743250933773155</v>
      </c>
      <c r="F18">
        <v>92.986284344893448</v>
      </c>
      <c r="G18">
        <v>98.624154446049005</v>
      </c>
      <c r="H18">
        <v>104.2540813629425</v>
      </c>
      <c r="I18">
        <v>108.9175834676</v>
      </c>
      <c r="J18">
        <v>107.4738376493581</v>
      </c>
      <c r="K18">
        <v>101.45632673257769</v>
      </c>
      <c r="L18">
        <v>93.561420578126473</v>
      </c>
      <c r="M18">
        <v>86.270372098147334</v>
      </c>
      <c r="N18">
        <v>81.581823727927642</v>
      </c>
    </row>
    <row r="19" spans="1:14" x14ac:dyDescent="0.25">
      <c r="A19" t="s">
        <v>12</v>
      </c>
      <c r="B19" t="s">
        <v>8</v>
      </c>
      <c r="C19">
        <v>6.5701724156555574</v>
      </c>
      <c r="D19">
        <v>6.4820708797278161</v>
      </c>
      <c r="E19">
        <v>6.2665185329119399</v>
      </c>
      <c r="F19">
        <v>6.0996156614657693</v>
      </c>
      <c r="G19">
        <v>5.8844155074358007</v>
      </c>
      <c r="H19">
        <v>5.6654393776407366</v>
      </c>
      <c r="I19">
        <v>5.4847600996751664</v>
      </c>
      <c r="J19">
        <v>5.5415319784261401</v>
      </c>
      <c r="K19">
        <v>5.7748647336806682</v>
      </c>
      <c r="L19">
        <v>6.0807872057568142</v>
      </c>
      <c r="M19">
        <v>6.3807245147087199</v>
      </c>
      <c r="N19">
        <v>6.5781166276938317</v>
      </c>
    </row>
    <row r="20" spans="1:14" x14ac:dyDescent="0.25">
      <c r="A20" t="s">
        <v>12</v>
      </c>
      <c r="B20" t="s">
        <v>9</v>
      </c>
      <c r="C20">
        <v>1.2423118187613551</v>
      </c>
      <c r="D20">
        <v>1.2536998591119359</v>
      </c>
      <c r="E20">
        <v>1.280497797032272</v>
      </c>
      <c r="F20">
        <v>1.303731998655836</v>
      </c>
      <c r="G20">
        <v>1.3359847517277199</v>
      </c>
      <c r="H20">
        <v>1.3684455437911429</v>
      </c>
      <c r="I20">
        <v>1.395190353753303</v>
      </c>
      <c r="J20">
        <v>1.3869701853358309</v>
      </c>
      <c r="K20">
        <v>1.3523572722578849</v>
      </c>
      <c r="L20">
        <v>1.306888866728843</v>
      </c>
      <c r="M20">
        <v>1.267073509123827</v>
      </c>
      <c r="N20">
        <v>1.2413543912884371</v>
      </c>
    </row>
    <row r="21" spans="1:14" x14ac:dyDescent="0.25">
      <c r="A21" t="s">
        <v>12</v>
      </c>
      <c r="B21" t="s">
        <v>32</v>
      </c>
      <c r="C21">
        <v>200.12690347301461</v>
      </c>
      <c r="D21">
        <v>203.30574808669871</v>
      </c>
      <c r="E21">
        <v>211.08790368918</v>
      </c>
      <c r="F21">
        <v>213.82929645980931</v>
      </c>
      <c r="G21">
        <v>213.92924241838159</v>
      </c>
      <c r="H21">
        <v>213.4334875655064</v>
      </c>
      <c r="I21">
        <v>212.87726870328771</v>
      </c>
      <c r="J21">
        <v>213.05903272676261</v>
      </c>
      <c r="K21">
        <v>213.7033478237108</v>
      </c>
      <c r="L21">
        <v>213.98383853373721</v>
      </c>
      <c r="M21">
        <v>207.2809671099559</v>
      </c>
      <c r="N21">
        <v>199.88322199024941</v>
      </c>
    </row>
    <row r="22" spans="1:14" x14ac:dyDescent="0.25">
      <c r="A22" t="s">
        <v>12</v>
      </c>
      <c r="B22" t="s">
        <v>11</v>
      </c>
      <c r="C22">
        <v>2029.918968712419</v>
      </c>
      <c r="D22">
        <v>2044.5007772417989</v>
      </c>
      <c r="E22">
        <v>2077.7629871709892</v>
      </c>
      <c r="F22">
        <v>2110.7292714760601</v>
      </c>
      <c r="G22">
        <v>2160.9125990265829</v>
      </c>
      <c r="H22">
        <v>2212.133469272354</v>
      </c>
      <c r="I22">
        <v>2254.4975999159328</v>
      </c>
      <c r="J22">
        <v>2241.46531678153</v>
      </c>
      <c r="K22">
        <v>2186.7201946003779</v>
      </c>
      <c r="L22">
        <v>2115.4641906197921</v>
      </c>
      <c r="M22">
        <v>2061.136946290841</v>
      </c>
      <c r="N22">
        <v>2028.66251697284</v>
      </c>
    </row>
    <row r="23" spans="1:14" x14ac:dyDescent="0.25">
      <c r="A23" t="s">
        <v>51</v>
      </c>
      <c r="B23" t="s">
        <v>105</v>
      </c>
      <c r="C23">
        <v>34.950000000000003</v>
      </c>
      <c r="D23">
        <v>37.450000000000003</v>
      </c>
      <c r="E23">
        <v>45.3</v>
      </c>
      <c r="F23">
        <v>56.5</v>
      </c>
      <c r="G23">
        <v>63.55</v>
      </c>
      <c r="H23">
        <v>71.599999999999994</v>
      </c>
      <c r="I23">
        <v>74.800000000000011</v>
      </c>
      <c r="J23">
        <v>74.099999999999994</v>
      </c>
      <c r="K23">
        <v>67.150000000000006</v>
      </c>
      <c r="L23">
        <v>56.3</v>
      </c>
      <c r="M23">
        <v>46.349999999999987</v>
      </c>
      <c r="N23">
        <v>37.35</v>
      </c>
    </row>
    <row r="24" spans="1:14" x14ac:dyDescent="0.25">
      <c r="A24" t="s">
        <v>51</v>
      </c>
      <c r="B24" t="s">
        <v>6</v>
      </c>
      <c r="C24">
        <v>50.724865519232416</v>
      </c>
      <c r="D24">
        <v>52.371874522156887</v>
      </c>
      <c r="E24">
        <v>56.768972734930529</v>
      </c>
      <c r="F24">
        <v>62.562864442347212</v>
      </c>
      <c r="G24">
        <v>65.336373888337675</v>
      </c>
      <c r="H24">
        <v>68.429302072203086</v>
      </c>
      <c r="I24">
        <v>69.444154781223546</v>
      </c>
      <c r="J24">
        <v>69.048645703362212</v>
      </c>
      <c r="K24">
        <v>66.020357245929816</v>
      </c>
      <c r="L24">
        <v>61.623884320732543</v>
      </c>
      <c r="M24">
        <v>56.312675056701117</v>
      </c>
      <c r="N24">
        <v>51.525901860508348</v>
      </c>
    </row>
    <row r="25" spans="1:14" x14ac:dyDescent="0.25">
      <c r="A25" t="s">
        <v>51</v>
      </c>
      <c r="B25" t="s">
        <v>31</v>
      </c>
      <c r="C25">
        <v>85.399559033586812</v>
      </c>
      <c r="D25">
        <v>87.291074014525122</v>
      </c>
      <c r="E25">
        <v>92.079313645571133</v>
      </c>
      <c r="F25">
        <v>98.587235888794254</v>
      </c>
      <c r="G25">
        <v>101.91127115196851</v>
      </c>
      <c r="H25">
        <v>105.5011240883958</v>
      </c>
      <c r="I25">
        <v>106.6719303143045</v>
      </c>
      <c r="J25">
        <v>106.2325421457934</v>
      </c>
      <c r="K25">
        <v>102.7793253307437</v>
      </c>
      <c r="L25">
        <v>97.503106659695931</v>
      </c>
      <c r="M25">
        <v>91.666545949110727</v>
      </c>
      <c r="N25">
        <v>86.395515646259994</v>
      </c>
    </row>
    <row r="26" spans="1:14" x14ac:dyDescent="0.25">
      <c r="A26" t="s">
        <v>51</v>
      </c>
      <c r="B26" t="s">
        <v>8</v>
      </c>
      <c r="C26">
        <v>6.8492399623226383</v>
      </c>
      <c r="D26">
        <v>6.7726909710616434</v>
      </c>
      <c r="E26">
        <v>6.5790296909032246</v>
      </c>
      <c r="F26">
        <v>6.3325615015786809</v>
      </c>
      <c r="G26">
        <v>6.2141678632373738</v>
      </c>
      <c r="H26">
        <v>6.0851575217136906</v>
      </c>
      <c r="I26">
        <v>6.0440948304032753</v>
      </c>
      <c r="J26">
        <v>6.0604160356062966</v>
      </c>
      <c r="K26">
        <v>6.1867507113221736</v>
      </c>
      <c r="L26">
        <v>6.374284112307036</v>
      </c>
      <c r="M26">
        <v>6.600562808493061</v>
      </c>
      <c r="N26">
        <v>6.8134992701062522</v>
      </c>
    </row>
    <row r="27" spans="1:14" x14ac:dyDescent="0.25">
      <c r="A27" t="s">
        <v>51</v>
      </c>
      <c r="B27" t="s">
        <v>9</v>
      </c>
      <c r="C27">
        <v>1.209375085667713</v>
      </c>
      <c r="D27">
        <v>1.219892700781718</v>
      </c>
      <c r="E27">
        <v>1.245805891391224</v>
      </c>
      <c r="F27">
        <v>1.280638158339336</v>
      </c>
      <c r="G27">
        <v>1.299386338471477</v>
      </c>
      <c r="H27">
        <v>1.319805973780938</v>
      </c>
      <c r="I27">
        <v>1.326451037048042</v>
      </c>
      <c r="J27">
        <v>1.3239492681724061</v>
      </c>
      <c r="K27">
        <v>1.3042860504366349</v>
      </c>
      <c r="L27">
        <v>1.2746694798080671</v>
      </c>
      <c r="M27">
        <v>1.2434302840577529</v>
      </c>
      <c r="N27">
        <v>1.214727738131876</v>
      </c>
    </row>
    <row r="28" spans="1:14" x14ac:dyDescent="0.25">
      <c r="A28" t="s">
        <v>51</v>
      </c>
      <c r="B28" t="s">
        <v>32</v>
      </c>
      <c r="C28">
        <v>198.4214530760124</v>
      </c>
      <c r="D28">
        <v>201.26233158852691</v>
      </c>
      <c r="E28">
        <v>208.5979045221066</v>
      </c>
      <c r="F28">
        <v>213.95278128359851</v>
      </c>
      <c r="G28">
        <v>214.1018997260376</v>
      </c>
      <c r="H28">
        <v>214.0027174373765</v>
      </c>
      <c r="I28">
        <v>213.94667962156089</v>
      </c>
      <c r="J28">
        <v>213.96561566770569</v>
      </c>
      <c r="K28">
        <v>214.07269545621139</v>
      </c>
      <c r="L28">
        <v>213.72153563696909</v>
      </c>
      <c r="M28">
        <v>208.0285144195033</v>
      </c>
      <c r="N28">
        <v>199.9742940198602</v>
      </c>
    </row>
    <row r="29" spans="1:14" x14ac:dyDescent="0.25">
      <c r="A29" t="s">
        <v>51</v>
      </c>
      <c r="B29" t="s">
        <v>11</v>
      </c>
      <c r="C29">
        <v>1980.061693974159</v>
      </c>
      <c r="D29">
        <v>1993.710886323147</v>
      </c>
      <c r="E29">
        <v>2026.3760731895641</v>
      </c>
      <c r="F29">
        <v>2074.4330314729309</v>
      </c>
      <c r="G29">
        <v>2103.4997546930658</v>
      </c>
      <c r="H29">
        <v>2135.4742489828191</v>
      </c>
      <c r="I29">
        <v>2145.907322642367</v>
      </c>
      <c r="J29">
        <v>2141.9820368290561</v>
      </c>
      <c r="K29">
        <v>2111.1788271964679</v>
      </c>
      <c r="L29">
        <v>2065.4032034692818</v>
      </c>
      <c r="M29">
        <v>2023.3067113464331</v>
      </c>
      <c r="N29">
        <v>1986.9210679596431</v>
      </c>
    </row>
    <row r="30" spans="1:14" x14ac:dyDescent="0.25">
      <c r="A30" t="s">
        <v>52</v>
      </c>
      <c r="B30" t="s">
        <v>105</v>
      </c>
      <c r="C30">
        <v>29.75</v>
      </c>
      <c r="D30">
        <v>32.450000000000003</v>
      </c>
      <c r="E30">
        <v>41.5</v>
      </c>
      <c r="F30">
        <v>53.25</v>
      </c>
      <c r="G30">
        <v>62.45</v>
      </c>
      <c r="H30">
        <v>71.699999999999989</v>
      </c>
      <c r="I30">
        <v>74.900000000000006</v>
      </c>
      <c r="J30">
        <v>73.949999999999989</v>
      </c>
      <c r="K30">
        <v>66.75</v>
      </c>
      <c r="L30">
        <v>54.95</v>
      </c>
      <c r="M30">
        <v>44.05</v>
      </c>
      <c r="N30">
        <v>33.65</v>
      </c>
    </row>
    <row r="31" spans="1:14" x14ac:dyDescent="0.25">
      <c r="A31" t="s">
        <v>52</v>
      </c>
      <c r="B31" t="s">
        <v>6</v>
      </c>
      <c r="C31">
        <v>47.764663415843273</v>
      </c>
      <c r="D31">
        <v>49.355023251880993</v>
      </c>
      <c r="E31">
        <v>53.973121342358908</v>
      </c>
      <c r="F31">
        <v>60.225997323539737</v>
      </c>
      <c r="G31">
        <v>64.001750160767031</v>
      </c>
      <c r="H31">
        <v>67.651702401903137</v>
      </c>
      <c r="I31">
        <v>68.830844364298841</v>
      </c>
      <c r="J31">
        <v>68.227184677787434</v>
      </c>
      <c r="K31">
        <v>65.12513887745574</v>
      </c>
      <c r="L31">
        <v>59.944548340364989</v>
      </c>
      <c r="M31">
        <v>53.750259155950772</v>
      </c>
      <c r="N31">
        <v>48.878090524663023</v>
      </c>
    </row>
    <row r="32" spans="1:14" x14ac:dyDescent="0.25">
      <c r="A32" t="s">
        <v>52</v>
      </c>
      <c r="B32" t="s">
        <v>31</v>
      </c>
      <c r="C32">
        <v>82.259075318303772</v>
      </c>
      <c r="D32">
        <v>84.200291199678404</v>
      </c>
      <c r="E32">
        <v>89.595297212943294</v>
      </c>
      <c r="F32">
        <v>96.324237489635067</v>
      </c>
      <c r="G32">
        <v>100.9502712672862</v>
      </c>
      <c r="H32">
        <v>105.22380816188731</v>
      </c>
      <c r="I32">
        <v>106.572415565711</v>
      </c>
      <c r="J32">
        <v>105.9055536867741</v>
      </c>
      <c r="K32">
        <v>102.3338125436449</v>
      </c>
      <c r="L32">
        <v>96.071139439545149</v>
      </c>
      <c r="M32">
        <v>89.508889199081793</v>
      </c>
      <c r="N32">
        <v>83.803313172430634</v>
      </c>
    </row>
    <row r="33" spans="1:14" x14ac:dyDescent="0.25">
      <c r="A33" t="s">
        <v>52</v>
      </c>
      <c r="B33" t="s">
        <v>8</v>
      </c>
      <c r="C33">
        <v>6.99201251587494</v>
      </c>
      <c r="D33">
        <v>6.9150189480165842</v>
      </c>
      <c r="E33">
        <v>6.7038438325646474</v>
      </c>
      <c r="F33">
        <v>6.4363402130859999</v>
      </c>
      <c r="G33">
        <v>6.2743427462139669</v>
      </c>
      <c r="H33">
        <v>6.1202378363276386</v>
      </c>
      <c r="I33">
        <v>6.0716891478276427</v>
      </c>
      <c r="J33">
        <v>6.0969634431919033</v>
      </c>
      <c r="K33">
        <v>6.2273901195482386</v>
      </c>
      <c r="L33">
        <v>6.4510917480885208</v>
      </c>
      <c r="M33">
        <v>6.7181356555424596</v>
      </c>
      <c r="N33">
        <v>6.9413988059292384</v>
      </c>
    </row>
    <row r="34" spans="1:14" x14ac:dyDescent="0.25">
      <c r="A34" t="s">
        <v>52</v>
      </c>
      <c r="B34" t="s">
        <v>9</v>
      </c>
      <c r="C34">
        <v>1.1889690874126999</v>
      </c>
      <c r="D34">
        <v>1.2000704149817421</v>
      </c>
      <c r="E34">
        <v>1.22972594956208</v>
      </c>
      <c r="F34">
        <v>1.265622653296109</v>
      </c>
      <c r="G34">
        <v>1.2911050245866249</v>
      </c>
      <c r="H34">
        <v>1.3153988023638861</v>
      </c>
      <c r="I34">
        <v>1.3230584231893261</v>
      </c>
      <c r="J34">
        <v>1.319256137273696</v>
      </c>
      <c r="K34">
        <v>1.2989290826327891</v>
      </c>
      <c r="L34">
        <v>1.264049591062582</v>
      </c>
      <c r="M34">
        <v>1.2287910513490019</v>
      </c>
      <c r="N34">
        <v>1.1971919228754919</v>
      </c>
    </row>
    <row r="35" spans="1:14" x14ac:dyDescent="0.25">
      <c r="A35" t="s">
        <v>52</v>
      </c>
      <c r="B35" t="s">
        <v>32</v>
      </c>
      <c r="C35">
        <v>193.29899974924899</v>
      </c>
      <c r="D35">
        <v>196.22079843698239</v>
      </c>
      <c r="E35">
        <v>204.4364782892016</v>
      </c>
      <c r="F35">
        <v>213.29283071889449</v>
      </c>
      <c r="G35">
        <v>214.09364710490601</v>
      </c>
      <c r="H35">
        <v>214.01821963816479</v>
      </c>
      <c r="I35">
        <v>213.96605186083451</v>
      </c>
      <c r="J35">
        <v>213.98896214731479</v>
      </c>
      <c r="K35">
        <v>214.07343742229949</v>
      </c>
      <c r="L35">
        <v>213.30115279579971</v>
      </c>
      <c r="M35">
        <v>204.4409319613705</v>
      </c>
      <c r="N35">
        <v>195.70444616681371</v>
      </c>
    </row>
    <row r="36" spans="1:14" x14ac:dyDescent="0.25">
      <c r="A36" t="s">
        <v>52</v>
      </c>
      <c r="B36" t="s">
        <v>11</v>
      </c>
      <c r="C36">
        <v>1952.8706646224659</v>
      </c>
      <c r="D36">
        <v>1967.586957804951</v>
      </c>
      <c r="E36">
        <v>2005.8028102280441</v>
      </c>
      <c r="F36">
        <v>2051.8034041183978</v>
      </c>
      <c r="G36">
        <v>2090.5839248345942</v>
      </c>
      <c r="H36">
        <v>2128.5745571443531</v>
      </c>
      <c r="I36">
        <v>2140.585895371365</v>
      </c>
      <c r="J36">
        <v>2134.627005274619</v>
      </c>
      <c r="K36">
        <v>2102.814723065524</v>
      </c>
      <c r="L36">
        <v>2049.338523767442</v>
      </c>
      <c r="M36">
        <v>2004.340272766701</v>
      </c>
      <c r="N36">
        <v>1963.567835161128</v>
      </c>
    </row>
    <row r="37" spans="1:14" x14ac:dyDescent="0.25">
      <c r="A37" t="s">
        <v>16</v>
      </c>
      <c r="B37" t="s">
        <v>105</v>
      </c>
      <c r="C37">
        <v>46.6</v>
      </c>
      <c r="D37">
        <v>50.75</v>
      </c>
      <c r="E37">
        <v>57.8</v>
      </c>
      <c r="F37">
        <v>65.75</v>
      </c>
      <c r="G37">
        <v>74.400000000000006</v>
      </c>
      <c r="H37">
        <v>81.8</v>
      </c>
      <c r="I37">
        <v>85.8</v>
      </c>
      <c r="J37">
        <v>85.699999999999989</v>
      </c>
      <c r="K37">
        <v>78.199999999999989</v>
      </c>
      <c r="L37">
        <v>67.900000000000006</v>
      </c>
      <c r="M37">
        <v>56.650000000000013</v>
      </c>
      <c r="N37">
        <v>48.25</v>
      </c>
    </row>
    <row r="38" spans="1:14" x14ac:dyDescent="0.25">
      <c r="A38" t="s">
        <v>16</v>
      </c>
      <c r="B38" t="s">
        <v>6</v>
      </c>
      <c r="C38">
        <v>55.568341974302108</v>
      </c>
      <c r="D38">
        <v>57.991378412405332</v>
      </c>
      <c r="E38">
        <v>61.191152866117093</v>
      </c>
      <c r="F38">
        <v>64.735611670816283</v>
      </c>
      <c r="G38">
        <v>67.937862003301618</v>
      </c>
      <c r="H38">
        <v>71.486812097038268</v>
      </c>
      <c r="I38">
        <v>73.48891288668726</v>
      </c>
      <c r="J38">
        <v>73.171542711656755</v>
      </c>
      <c r="K38">
        <v>69.398691519877403</v>
      </c>
      <c r="L38">
        <v>64.894405613490576</v>
      </c>
      <c r="M38">
        <v>59.908265321707063</v>
      </c>
      <c r="N38">
        <v>56.126210383258439</v>
      </c>
    </row>
    <row r="39" spans="1:14" x14ac:dyDescent="0.25">
      <c r="A39" t="s">
        <v>16</v>
      </c>
      <c r="B39" t="s">
        <v>31</v>
      </c>
      <c r="C39">
        <v>91.910347068917716</v>
      </c>
      <c r="D39">
        <v>94.421943813856259</v>
      </c>
      <c r="E39">
        <v>98.216583215315637</v>
      </c>
      <c r="F39">
        <v>102.4784428443751</v>
      </c>
      <c r="G39">
        <v>106.2384031594826</v>
      </c>
      <c r="H39">
        <v>110.141413975944</v>
      </c>
      <c r="I39">
        <v>112.2739072395664</v>
      </c>
      <c r="J39">
        <v>111.94984636959281</v>
      </c>
      <c r="K39">
        <v>107.8696681828618</v>
      </c>
      <c r="L39">
        <v>102.7220631192867</v>
      </c>
      <c r="M39">
        <v>96.700322214009972</v>
      </c>
      <c r="N39">
        <v>92.532646225603898</v>
      </c>
    </row>
    <row r="40" spans="1:14" x14ac:dyDescent="0.25">
      <c r="A40" t="s">
        <v>16</v>
      </c>
      <c r="B40" t="s">
        <v>8</v>
      </c>
      <c r="C40">
        <v>6.6375065572013412</v>
      </c>
      <c r="D40">
        <v>6.5345407274853882</v>
      </c>
      <c r="E40">
        <v>6.3983406186235632</v>
      </c>
      <c r="F40">
        <v>6.2449345423046481</v>
      </c>
      <c r="G40">
        <v>6.1110897502962551</v>
      </c>
      <c r="H40">
        <v>5.9646745200930926</v>
      </c>
      <c r="I40">
        <v>5.8838336180720949</v>
      </c>
      <c r="J40">
        <v>5.8968400655383544</v>
      </c>
      <c r="K40">
        <v>6.0504365463421639</v>
      </c>
      <c r="L40">
        <v>6.2393519580446064</v>
      </c>
      <c r="M40">
        <v>6.4556404475523914</v>
      </c>
      <c r="N40">
        <v>6.6144698315923316</v>
      </c>
    </row>
    <row r="41" spans="1:14" x14ac:dyDescent="0.25">
      <c r="A41" t="s">
        <v>16</v>
      </c>
      <c r="B41" t="s">
        <v>9</v>
      </c>
      <c r="C41">
        <v>1.2390139285699939</v>
      </c>
      <c r="D41">
        <v>1.252336786906356</v>
      </c>
      <c r="E41">
        <v>1.2725894921295871</v>
      </c>
      <c r="F41">
        <v>1.2965266367322279</v>
      </c>
      <c r="G41">
        <v>1.317855675767386</v>
      </c>
      <c r="H41">
        <v>1.3400391538002021</v>
      </c>
      <c r="I41">
        <v>1.3521297582766769</v>
      </c>
      <c r="J41">
        <v>1.3502895001024899</v>
      </c>
      <c r="K41">
        <v>1.3271307267186221</v>
      </c>
      <c r="L41">
        <v>1.2978643281467861</v>
      </c>
      <c r="M41">
        <v>1.2642448394161649</v>
      </c>
      <c r="N41">
        <v>1.242244563180718</v>
      </c>
    </row>
    <row r="42" spans="1:14" x14ac:dyDescent="0.25">
      <c r="A42" t="s">
        <v>16</v>
      </c>
      <c r="B42" t="s">
        <v>32</v>
      </c>
      <c r="C42">
        <v>207.56860223663119</v>
      </c>
      <c r="D42">
        <v>211.4365352057961</v>
      </c>
      <c r="E42">
        <v>213.78606788184001</v>
      </c>
      <c r="F42">
        <v>214.08339835004369</v>
      </c>
      <c r="G42">
        <v>213.99508773643089</v>
      </c>
      <c r="H42">
        <v>213.8226655122362</v>
      </c>
      <c r="I42">
        <v>213.68813939655419</v>
      </c>
      <c r="J42">
        <v>213.70808773936619</v>
      </c>
      <c r="K42">
        <v>213.9340553134831</v>
      </c>
      <c r="L42">
        <v>214.06915006610851</v>
      </c>
      <c r="M42">
        <v>213.40153344136979</v>
      </c>
      <c r="N42">
        <v>208.5554661399398</v>
      </c>
    </row>
    <row r="43" spans="1:14" x14ac:dyDescent="0.25">
      <c r="A43" t="s">
        <v>16</v>
      </c>
      <c r="B43" t="s">
        <v>11</v>
      </c>
      <c r="C43">
        <v>2016.912911609006</v>
      </c>
      <c r="D43">
        <v>2033.285439613569</v>
      </c>
      <c r="E43">
        <v>2062.0653335597572</v>
      </c>
      <c r="F43">
        <v>2099.0476612326979</v>
      </c>
      <c r="G43">
        <v>2132.4279977218089</v>
      </c>
      <c r="H43">
        <v>2167.2386329336618</v>
      </c>
      <c r="I43">
        <v>2186.2579758371262</v>
      </c>
      <c r="J43">
        <v>2183.3638091725229</v>
      </c>
      <c r="K43">
        <v>2146.969777958142</v>
      </c>
      <c r="L43">
        <v>2101.1517731420831</v>
      </c>
      <c r="M43">
        <v>2049.513822665343</v>
      </c>
      <c r="N43">
        <v>2020.8536702584549</v>
      </c>
    </row>
    <row r="44" spans="1:14" x14ac:dyDescent="0.25">
      <c r="A44" t="s">
        <v>19</v>
      </c>
      <c r="B44" t="s">
        <v>105</v>
      </c>
      <c r="C44">
        <v>31.05</v>
      </c>
      <c r="D44">
        <v>33.700000000000003</v>
      </c>
      <c r="E44">
        <v>40.950000000000003</v>
      </c>
      <c r="F44">
        <v>47.45</v>
      </c>
      <c r="G44">
        <v>57.65</v>
      </c>
      <c r="H44">
        <v>67.050000000000011</v>
      </c>
      <c r="I44">
        <v>74.2</v>
      </c>
      <c r="J44">
        <v>71.95</v>
      </c>
      <c r="K44">
        <v>63.45</v>
      </c>
      <c r="L44">
        <v>50.85</v>
      </c>
      <c r="M44">
        <v>38.9</v>
      </c>
      <c r="N44">
        <v>31.3</v>
      </c>
    </row>
    <row r="45" spans="1:14" x14ac:dyDescent="0.25">
      <c r="A45" t="s">
        <v>19</v>
      </c>
      <c r="B45" t="s">
        <v>6</v>
      </c>
      <c r="C45">
        <v>60.048267432597619</v>
      </c>
      <c r="D45">
        <v>61.91904916980279</v>
      </c>
      <c r="E45">
        <v>66.357383976580152</v>
      </c>
      <c r="F45">
        <v>69.514272979962584</v>
      </c>
      <c r="G45">
        <v>74.545433360775519</v>
      </c>
      <c r="H45">
        <v>79.674570599463479</v>
      </c>
      <c r="I45">
        <v>82.933403639766183</v>
      </c>
      <c r="J45">
        <v>81.091193349257935</v>
      </c>
      <c r="K45">
        <v>76.92881666052601</v>
      </c>
      <c r="L45">
        <v>70.271911398475311</v>
      </c>
      <c r="M45">
        <v>64.169651229458267</v>
      </c>
      <c r="N45">
        <v>59.907487068593838</v>
      </c>
    </row>
    <row r="46" spans="1:14" x14ac:dyDescent="0.25">
      <c r="A46" t="s">
        <v>19</v>
      </c>
      <c r="B46" t="s">
        <v>31</v>
      </c>
      <c r="C46">
        <v>85.632057791601781</v>
      </c>
      <c r="D46">
        <v>87.418647071953785</v>
      </c>
      <c r="E46">
        <v>91.820721925170687</v>
      </c>
      <c r="F46">
        <v>95.320532143922364</v>
      </c>
      <c r="G46">
        <v>100.6385703723554</v>
      </c>
      <c r="H46">
        <v>105.78902517825919</v>
      </c>
      <c r="I46">
        <v>108.96786747584039</v>
      </c>
      <c r="J46">
        <v>107.2086062118475</v>
      </c>
      <c r="K46">
        <v>103.07122689747111</v>
      </c>
      <c r="L46">
        <v>96.164487287704659</v>
      </c>
      <c r="M46">
        <v>89.516021880933792</v>
      </c>
      <c r="N46">
        <v>85.507757423260202</v>
      </c>
    </row>
    <row r="47" spans="1:14" x14ac:dyDescent="0.25">
      <c r="A47" t="s">
        <v>19</v>
      </c>
      <c r="B47" t="s">
        <v>8</v>
      </c>
      <c r="C47">
        <v>6.3890851737755874</v>
      </c>
      <c r="D47">
        <v>6.3120165335872009</v>
      </c>
      <c r="E47">
        <v>6.1313942368652237</v>
      </c>
      <c r="F47">
        <v>6.0015896804316391</v>
      </c>
      <c r="G47">
        <v>5.7970085149401562</v>
      </c>
      <c r="H47">
        <v>5.5967733643661806</v>
      </c>
      <c r="I47">
        <v>5.4748597758771744</v>
      </c>
      <c r="J47">
        <v>5.5444664777323327</v>
      </c>
      <c r="K47">
        <v>5.7032858012735446</v>
      </c>
      <c r="L47">
        <v>5.9709557272409457</v>
      </c>
      <c r="M47">
        <v>6.2234571653726034</v>
      </c>
      <c r="N47">
        <v>6.395460332943717</v>
      </c>
    </row>
    <row r="48" spans="1:14" x14ac:dyDescent="0.25">
      <c r="A48" t="s">
        <v>19</v>
      </c>
      <c r="B48" t="s">
        <v>9</v>
      </c>
      <c r="C48">
        <v>1.265229919927767</v>
      </c>
      <c r="D48">
        <v>1.2748389645811671</v>
      </c>
      <c r="E48">
        <v>1.298662567803069</v>
      </c>
      <c r="F48">
        <v>1.31834018038929</v>
      </c>
      <c r="G48">
        <v>1.3491737328471789</v>
      </c>
      <c r="H48">
        <v>1.3788683447337431</v>
      </c>
      <c r="I48">
        <v>1.3971362906982561</v>
      </c>
      <c r="J48">
        <v>1.387086096169633</v>
      </c>
      <c r="K48">
        <v>1.3632421411656901</v>
      </c>
      <c r="L48">
        <v>1.323249914368765</v>
      </c>
      <c r="M48">
        <v>1.285882404653609</v>
      </c>
      <c r="N48">
        <v>1.264526987510675</v>
      </c>
    </row>
    <row r="49" spans="1:14" x14ac:dyDescent="0.25">
      <c r="A49" t="s">
        <v>19</v>
      </c>
      <c r="B49" t="s">
        <v>32</v>
      </c>
      <c r="C49">
        <v>206.37246466139689</v>
      </c>
      <c r="D49">
        <v>209.19763558313699</v>
      </c>
      <c r="E49">
        <v>213.6424255391486</v>
      </c>
      <c r="F49">
        <v>214.1071069795683</v>
      </c>
      <c r="G49">
        <v>213.74401908104741</v>
      </c>
      <c r="H49">
        <v>213.2218849752451</v>
      </c>
      <c r="I49">
        <v>212.81891668742031</v>
      </c>
      <c r="J49">
        <v>213.04164943808189</v>
      </c>
      <c r="K49">
        <v>213.51468747132569</v>
      </c>
      <c r="L49">
        <v>214.05679530410279</v>
      </c>
      <c r="M49">
        <v>212.58469903562141</v>
      </c>
      <c r="N49">
        <v>206.19373307824131</v>
      </c>
    </row>
    <row r="50" spans="1:14" x14ac:dyDescent="0.25">
      <c r="A50" t="s">
        <v>19</v>
      </c>
      <c r="B50" t="s">
        <v>11</v>
      </c>
      <c r="C50">
        <v>2059.2547465342141</v>
      </c>
      <c r="D50">
        <v>2071.1149144185601</v>
      </c>
      <c r="E50">
        <v>2103.0524876462291</v>
      </c>
      <c r="F50">
        <v>2133.1779976201092</v>
      </c>
      <c r="G50">
        <v>2181.7087818703521</v>
      </c>
      <c r="H50">
        <v>2228.6412029058961</v>
      </c>
      <c r="I50">
        <v>2257.6025887979081</v>
      </c>
      <c r="J50">
        <v>2241.668695175611</v>
      </c>
      <c r="K50">
        <v>2203.9241139804758</v>
      </c>
      <c r="L50">
        <v>2140.897297938141</v>
      </c>
      <c r="M50">
        <v>2084.3938308683628</v>
      </c>
      <c r="N50">
        <v>2058.351292060408</v>
      </c>
    </row>
    <row r="51" spans="1:14" x14ac:dyDescent="0.25">
      <c r="A51" t="s">
        <v>14</v>
      </c>
      <c r="B51" t="s">
        <v>105</v>
      </c>
      <c r="C51">
        <v>46.400000000000013</v>
      </c>
      <c r="D51">
        <v>51</v>
      </c>
      <c r="E51">
        <v>57.3</v>
      </c>
      <c r="F51">
        <v>65.45</v>
      </c>
      <c r="G51">
        <v>75.25</v>
      </c>
      <c r="H51">
        <v>82.6</v>
      </c>
      <c r="I51">
        <v>83.300000000000011</v>
      </c>
      <c r="J51">
        <v>81.5</v>
      </c>
      <c r="K51">
        <v>75.95</v>
      </c>
      <c r="L51">
        <v>65.8</v>
      </c>
      <c r="M51">
        <v>53.45</v>
      </c>
      <c r="N51">
        <v>45.599999999999987</v>
      </c>
    </row>
    <row r="52" spans="1:14" x14ac:dyDescent="0.25">
      <c r="A52" t="s">
        <v>14</v>
      </c>
      <c r="B52" t="s">
        <v>6</v>
      </c>
      <c r="C52">
        <v>64.299662056157814</v>
      </c>
      <c r="D52">
        <v>66.751656515590881</v>
      </c>
      <c r="E52">
        <v>70.457804470288437</v>
      </c>
      <c r="F52">
        <v>74.788893082661346</v>
      </c>
      <c r="G52">
        <v>79.507023784784266</v>
      </c>
      <c r="H52">
        <v>82.973349876052737</v>
      </c>
      <c r="I52">
        <v>81.968132554857505</v>
      </c>
      <c r="J52">
        <v>80.706426682991349</v>
      </c>
      <c r="K52">
        <v>78.031092202830294</v>
      </c>
      <c r="L52">
        <v>73.431583388348713</v>
      </c>
      <c r="M52">
        <v>67.701629863231531</v>
      </c>
      <c r="N52">
        <v>63.824384145838287</v>
      </c>
    </row>
    <row r="53" spans="1:14" x14ac:dyDescent="0.25">
      <c r="A53" t="s">
        <v>14</v>
      </c>
      <c r="B53" t="s">
        <v>31</v>
      </c>
      <c r="C53">
        <v>93.326217181978691</v>
      </c>
      <c r="D53">
        <v>96.118650986320645</v>
      </c>
      <c r="E53">
        <v>100.17077668890209</v>
      </c>
      <c r="F53">
        <v>104.74413133768159</v>
      </c>
      <c r="G53">
        <v>109.53980756672129</v>
      </c>
      <c r="H53">
        <v>112.94398032427461</v>
      </c>
      <c r="I53">
        <v>112.0361962865225</v>
      </c>
      <c r="J53">
        <v>110.821011424947</v>
      </c>
      <c r="K53">
        <v>108.1480488265407</v>
      </c>
      <c r="L53">
        <v>103.39073486952771</v>
      </c>
      <c r="M53">
        <v>97.183937260536752</v>
      </c>
      <c r="N53">
        <v>92.778513067684287</v>
      </c>
    </row>
    <row r="54" spans="1:14" x14ac:dyDescent="0.25">
      <c r="A54" t="s">
        <v>14</v>
      </c>
      <c r="B54" t="s">
        <v>8</v>
      </c>
      <c r="C54">
        <v>6.2333597593769561</v>
      </c>
      <c r="D54">
        <v>6.1305075511390106</v>
      </c>
      <c r="E54">
        <v>5.974494524878275</v>
      </c>
      <c r="F54">
        <v>5.7993542665915658</v>
      </c>
      <c r="G54">
        <v>5.6166406293386428</v>
      </c>
      <c r="H54">
        <v>5.4870679419134234</v>
      </c>
      <c r="I54">
        <v>5.5267325852515006</v>
      </c>
      <c r="J54">
        <v>5.5745444383609746</v>
      </c>
      <c r="K54">
        <v>5.6759274684993617</v>
      </c>
      <c r="L54">
        <v>5.8554309169996266</v>
      </c>
      <c r="M54">
        <v>6.0903457087023334</v>
      </c>
      <c r="N54">
        <v>6.2536361985560314</v>
      </c>
    </row>
    <row r="55" spans="1:14" x14ac:dyDescent="0.25">
      <c r="A55" t="s">
        <v>14</v>
      </c>
      <c r="B55" t="s">
        <v>9</v>
      </c>
      <c r="C55">
        <v>1.2879845560994949</v>
      </c>
      <c r="D55">
        <v>1.303464761576677</v>
      </c>
      <c r="E55">
        <v>1.32681573476142</v>
      </c>
      <c r="F55">
        <v>1.3531107983753341</v>
      </c>
      <c r="G55">
        <v>1.3805948949964559</v>
      </c>
      <c r="H55">
        <v>1.400001783892113</v>
      </c>
      <c r="I55">
        <v>1.3949046523544031</v>
      </c>
      <c r="J55">
        <v>1.387984642730316</v>
      </c>
      <c r="K55">
        <v>1.3727054652177799</v>
      </c>
      <c r="L55">
        <v>1.345386362071362</v>
      </c>
      <c r="M55">
        <v>1.3096123432746909</v>
      </c>
      <c r="N55">
        <v>1.2849485354082539</v>
      </c>
    </row>
    <row r="56" spans="1:14" x14ac:dyDescent="0.25">
      <c r="A56" t="s">
        <v>14</v>
      </c>
      <c r="B56" t="s">
        <v>32</v>
      </c>
      <c r="C56">
        <v>213.6165088323998</v>
      </c>
      <c r="D56">
        <v>214.16055218940869</v>
      </c>
      <c r="E56">
        <v>214.00573011300631</v>
      </c>
      <c r="F56">
        <v>213.6856569998516</v>
      </c>
      <c r="G56">
        <v>213.2045558122081</v>
      </c>
      <c r="H56">
        <v>212.78593208384069</v>
      </c>
      <c r="I56">
        <v>212.88759033256491</v>
      </c>
      <c r="J56">
        <v>213.03342075538501</v>
      </c>
      <c r="K56">
        <v>213.33805176063041</v>
      </c>
      <c r="L56">
        <v>213.7807867288557</v>
      </c>
      <c r="M56">
        <v>214.12901689700291</v>
      </c>
      <c r="N56">
        <v>213.49785587121161</v>
      </c>
    </row>
    <row r="57" spans="1:14" x14ac:dyDescent="0.25">
      <c r="A57" t="s">
        <v>14</v>
      </c>
      <c r="B57" t="s">
        <v>11</v>
      </c>
      <c r="C57">
        <v>2086.385710785753</v>
      </c>
      <c r="D57">
        <v>2109.8690818077098</v>
      </c>
      <c r="E57">
        <v>2146.4826538137431</v>
      </c>
      <c r="F57">
        <v>2187.881141979225</v>
      </c>
      <c r="G57">
        <v>2231.3162609182018</v>
      </c>
      <c r="H57">
        <v>2262.0716242635058</v>
      </c>
      <c r="I57">
        <v>2254.00372013878</v>
      </c>
      <c r="J57">
        <v>2243.0412254651469</v>
      </c>
      <c r="K57">
        <v>2218.8540597895972</v>
      </c>
      <c r="L57">
        <v>2175.7190750774298</v>
      </c>
      <c r="M57">
        <v>2119.4975527683182</v>
      </c>
      <c r="N57">
        <v>2081.7937648435882</v>
      </c>
    </row>
    <row r="58" spans="1:14" x14ac:dyDescent="0.25">
      <c r="A58" t="s">
        <v>53</v>
      </c>
      <c r="B58" t="s">
        <v>105</v>
      </c>
      <c r="C58">
        <v>49.55</v>
      </c>
      <c r="D58">
        <v>53.2</v>
      </c>
      <c r="E58">
        <v>59.55</v>
      </c>
      <c r="F58">
        <v>66.55</v>
      </c>
      <c r="G58">
        <v>74.650000000000006</v>
      </c>
      <c r="H58">
        <v>80.349999999999994</v>
      </c>
      <c r="I58">
        <v>82.949999999999989</v>
      </c>
      <c r="J58">
        <v>82.85</v>
      </c>
      <c r="K58">
        <v>77.55</v>
      </c>
      <c r="L58">
        <v>68</v>
      </c>
      <c r="M58">
        <v>57.8</v>
      </c>
      <c r="N58">
        <v>50.7</v>
      </c>
    </row>
    <row r="59" spans="1:14" x14ac:dyDescent="0.25">
      <c r="A59" t="s">
        <v>53</v>
      </c>
      <c r="B59" t="s">
        <v>6</v>
      </c>
      <c r="C59">
        <v>56.486424983273693</v>
      </c>
      <c r="D59">
        <v>58.760696026839533</v>
      </c>
      <c r="E59">
        <v>61.582942533404008</v>
      </c>
      <c r="F59">
        <v>64.775371248012476</v>
      </c>
      <c r="G59">
        <v>67.817118264554111</v>
      </c>
      <c r="H59">
        <v>70.239640373819583</v>
      </c>
      <c r="I59">
        <v>71.664075744438605</v>
      </c>
      <c r="J59">
        <v>71.695389691119942</v>
      </c>
      <c r="K59">
        <v>68.947203727675387</v>
      </c>
      <c r="L59">
        <v>64.953284534490265</v>
      </c>
      <c r="M59">
        <v>60.335146679081099</v>
      </c>
      <c r="N59">
        <v>56.978324422166537</v>
      </c>
    </row>
    <row r="60" spans="1:14" x14ac:dyDescent="0.25">
      <c r="A60" t="s">
        <v>53</v>
      </c>
      <c r="B60" t="s">
        <v>31</v>
      </c>
      <c r="C60">
        <v>93.505907797453773</v>
      </c>
      <c r="D60">
        <v>95.842900916747951</v>
      </c>
      <c r="E60">
        <v>99.3872646570548</v>
      </c>
      <c r="F60">
        <v>103.2122824958678</v>
      </c>
      <c r="G60">
        <v>106.78677173346109</v>
      </c>
      <c r="H60">
        <v>109.51000507492979</v>
      </c>
      <c r="I60">
        <v>111.0379033625684</v>
      </c>
      <c r="J60">
        <v>111.0508943538146</v>
      </c>
      <c r="K60">
        <v>108.0447456214951</v>
      </c>
      <c r="L60">
        <v>103.436508977548</v>
      </c>
      <c r="M60">
        <v>97.869082911515989</v>
      </c>
      <c r="N60">
        <v>94.023737677970132</v>
      </c>
    </row>
    <row r="61" spans="1:14" x14ac:dyDescent="0.25">
      <c r="A61" t="s">
        <v>53</v>
      </c>
      <c r="B61" t="s">
        <v>8</v>
      </c>
      <c r="C61">
        <v>6.6008961612751378</v>
      </c>
      <c r="D61">
        <v>6.504702795297356</v>
      </c>
      <c r="E61">
        <v>6.3828316192048593</v>
      </c>
      <c r="F61">
        <v>6.2441426688053969</v>
      </c>
      <c r="G61">
        <v>6.1169141949632104</v>
      </c>
      <c r="H61">
        <v>6.0172128052430054</v>
      </c>
      <c r="I61">
        <v>5.9585595555541007</v>
      </c>
      <c r="J61">
        <v>5.9567554508684299</v>
      </c>
      <c r="K61">
        <v>6.06962700424452</v>
      </c>
      <c r="L61">
        <v>6.2368613055682367</v>
      </c>
      <c r="M61">
        <v>6.437152171974577</v>
      </c>
      <c r="N61">
        <v>6.5802491390031568</v>
      </c>
    </row>
    <row r="62" spans="1:14" x14ac:dyDescent="0.25">
      <c r="A62" t="s">
        <v>53</v>
      </c>
      <c r="B62" t="s">
        <v>9</v>
      </c>
      <c r="C62">
        <v>1.244008196063721</v>
      </c>
      <c r="D62">
        <v>1.2563517449527819</v>
      </c>
      <c r="E62">
        <v>1.275394511863748</v>
      </c>
      <c r="F62">
        <v>1.296997401561125</v>
      </c>
      <c r="G62">
        <v>1.317252193737749</v>
      </c>
      <c r="H62">
        <v>1.3326884656323961</v>
      </c>
      <c r="I62">
        <v>1.341354259402556</v>
      </c>
      <c r="J62">
        <v>1.3414332088440319</v>
      </c>
      <c r="K62">
        <v>1.3243958931817961</v>
      </c>
      <c r="L62">
        <v>1.29826131805831</v>
      </c>
      <c r="M62">
        <v>1.267173037391486</v>
      </c>
      <c r="N62">
        <v>1.2467270724234221</v>
      </c>
    </row>
    <row r="63" spans="1:14" x14ac:dyDescent="0.25">
      <c r="A63" t="s">
        <v>53</v>
      </c>
      <c r="B63" t="s">
        <v>32</v>
      </c>
      <c r="C63">
        <v>209.49596681802751</v>
      </c>
      <c r="D63">
        <v>212.88502694736661</v>
      </c>
      <c r="E63">
        <v>213.9656333674931</v>
      </c>
      <c r="F63">
        <v>214.0911635869237</v>
      </c>
      <c r="G63">
        <v>214.01123954661159</v>
      </c>
      <c r="H63">
        <v>213.89870095057981</v>
      </c>
      <c r="I63">
        <v>213.8226881549937</v>
      </c>
      <c r="J63">
        <v>213.82640017706561</v>
      </c>
      <c r="K63">
        <v>213.97002651529431</v>
      </c>
      <c r="L63">
        <v>214.08629702558139</v>
      </c>
      <c r="M63">
        <v>213.5480987397375</v>
      </c>
      <c r="N63">
        <v>210.30006791735971</v>
      </c>
    </row>
    <row r="64" spans="1:14" x14ac:dyDescent="0.25">
      <c r="A64" t="s">
        <v>53</v>
      </c>
      <c r="B64" t="s">
        <v>11</v>
      </c>
      <c r="C64">
        <v>2022.5319244441721</v>
      </c>
      <c r="D64">
        <v>2037.815165681196</v>
      </c>
      <c r="E64">
        <v>2066.2138634911998</v>
      </c>
      <c r="F64">
        <v>2099.7647027061239</v>
      </c>
      <c r="G64">
        <v>2131.4592531833532</v>
      </c>
      <c r="H64">
        <v>2155.6737306999389</v>
      </c>
      <c r="I64">
        <v>2169.2821146338438</v>
      </c>
      <c r="J64">
        <v>2169.400901269069</v>
      </c>
      <c r="K64">
        <v>2142.652649449999</v>
      </c>
      <c r="L64">
        <v>2101.742410638507</v>
      </c>
      <c r="M64">
        <v>2053.8962559878992</v>
      </c>
      <c r="N64">
        <v>2025.8504596629921</v>
      </c>
    </row>
    <row r="65" spans="1:14" x14ac:dyDescent="0.25">
      <c r="A65" t="s">
        <v>15</v>
      </c>
      <c r="B65" t="s">
        <v>105</v>
      </c>
      <c r="C65">
        <v>44.6</v>
      </c>
      <c r="D65">
        <v>49.05</v>
      </c>
      <c r="E65">
        <v>55.75</v>
      </c>
      <c r="F65">
        <v>64.25</v>
      </c>
      <c r="G65">
        <v>74</v>
      </c>
      <c r="H65">
        <v>80.75</v>
      </c>
      <c r="I65">
        <v>82.4</v>
      </c>
      <c r="J65">
        <v>81.050000000000011</v>
      </c>
      <c r="K65">
        <v>74.349999999999994</v>
      </c>
      <c r="L65">
        <v>64.95</v>
      </c>
      <c r="M65">
        <v>52.7</v>
      </c>
      <c r="N65">
        <v>45.1</v>
      </c>
    </row>
    <row r="66" spans="1:14" x14ac:dyDescent="0.25">
      <c r="A66" t="s">
        <v>15</v>
      </c>
      <c r="B66" t="s">
        <v>6</v>
      </c>
      <c r="C66">
        <v>61.598829169916527</v>
      </c>
      <c r="D66">
        <v>63.887638117322432</v>
      </c>
      <c r="E66">
        <v>67.391047390751524</v>
      </c>
      <c r="F66">
        <v>71.806267405662084</v>
      </c>
      <c r="G66">
        <v>75.821880218673968</v>
      </c>
      <c r="H66">
        <v>78.711136741070419</v>
      </c>
      <c r="I66">
        <v>78.887276184089075</v>
      </c>
      <c r="J66">
        <v>77.892658685118107</v>
      </c>
      <c r="K66">
        <v>74.516864737068488</v>
      </c>
      <c r="L66">
        <v>70.346246485298821</v>
      </c>
      <c r="M66">
        <v>64.979684204946764</v>
      </c>
      <c r="N66">
        <v>61.83217950092601</v>
      </c>
    </row>
    <row r="67" spans="1:14" x14ac:dyDescent="0.25">
      <c r="A67" t="s">
        <v>15</v>
      </c>
      <c r="B67" t="s">
        <v>31</v>
      </c>
      <c r="C67">
        <v>92.768617147035243</v>
      </c>
      <c r="D67">
        <v>95.465128286700761</v>
      </c>
      <c r="E67">
        <v>99.479976012831486</v>
      </c>
      <c r="F67">
        <v>104.31553773621179</v>
      </c>
      <c r="G67">
        <v>108.57395492294469</v>
      </c>
      <c r="H67">
        <v>111.5404558232912</v>
      </c>
      <c r="I67">
        <v>111.75192305379259</v>
      </c>
      <c r="J67">
        <v>110.76484828609</v>
      </c>
      <c r="K67">
        <v>107.2975505678688</v>
      </c>
      <c r="L67">
        <v>102.8229362596034</v>
      </c>
      <c r="M67">
        <v>96.775399809670773</v>
      </c>
      <c r="N67">
        <v>93.020820507334548</v>
      </c>
    </row>
    <row r="68" spans="1:14" x14ac:dyDescent="0.25">
      <c r="A68" t="s">
        <v>15</v>
      </c>
      <c r="B68" t="s">
        <v>8</v>
      </c>
      <c r="C68">
        <v>6.3555235747780952</v>
      </c>
      <c r="D68">
        <v>6.2579529650559911</v>
      </c>
      <c r="E68">
        <v>6.1098528490068631</v>
      </c>
      <c r="F68">
        <v>5.9267443339108192</v>
      </c>
      <c r="G68">
        <v>5.7679538498578289</v>
      </c>
      <c r="H68">
        <v>5.6570608573379682</v>
      </c>
      <c r="I68">
        <v>5.6515139170991748</v>
      </c>
      <c r="J68">
        <v>5.6900780579141124</v>
      </c>
      <c r="K68">
        <v>5.8218389916262403</v>
      </c>
      <c r="L68">
        <v>5.98908298320569</v>
      </c>
      <c r="M68">
        <v>6.2134265919779716</v>
      </c>
      <c r="N68">
        <v>6.345705223536557</v>
      </c>
    </row>
    <row r="69" spans="1:14" x14ac:dyDescent="0.25">
      <c r="A69" t="s">
        <v>15</v>
      </c>
      <c r="B69" t="s">
        <v>9</v>
      </c>
      <c r="C69">
        <v>1.271792638435894</v>
      </c>
      <c r="D69">
        <v>1.2865485222656139</v>
      </c>
      <c r="E69">
        <v>1.3090290732599781</v>
      </c>
      <c r="F69">
        <v>1.336726031364933</v>
      </c>
      <c r="G69">
        <v>1.3611300332103391</v>
      </c>
      <c r="H69">
        <v>1.378064114167378</v>
      </c>
      <c r="I69">
        <v>1.379298381765204</v>
      </c>
      <c r="J69">
        <v>1.3736853134819369</v>
      </c>
      <c r="K69">
        <v>1.353896604921655</v>
      </c>
      <c r="L69">
        <v>1.3282597916592851</v>
      </c>
      <c r="M69">
        <v>1.29367272538693</v>
      </c>
      <c r="N69">
        <v>1.273150739603583</v>
      </c>
    </row>
    <row r="70" spans="1:14" x14ac:dyDescent="0.25">
      <c r="A70" t="s">
        <v>15</v>
      </c>
      <c r="B70" t="s">
        <v>32</v>
      </c>
      <c r="C70">
        <v>212.88674392031609</v>
      </c>
      <c r="D70">
        <v>213.68540752724351</v>
      </c>
      <c r="E70">
        <v>214.1262848573605</v>
      </c>
      <c r="F70">
        <v>213.90351946288109</v>
      </c>
      <c r="G70">
        <v>213.5662060724668</v>
      </c>
      <c r="H70">
        <v>213.26730146623561</v>
      </c>
      <c r="I70">
        <v>213.23661537258161</v>
      </c>
      <c r="J70">
        <v>213.33738882660089</v>
      </c>
      <c r="K70">
        <v>213.65833876340079</v>
      </c>
      <c r="L70">
        <v>213.96969825634969</v>
      </c>
      <c r="M70">
        <v>214.04543024454051</v>
      </c>
      <c r="N70">
        <v>213.07930354915149</v>
      </c>
    </row>
    <row r="71" spans="1:14" x14ac:dyDescent="0.25">
      <c r="A71" t="s">
        <v>15</v>
      </c>
      <c r="B71" t="s">
        <v>11</v>
      </c>
      <c r="C71">
        <v>2061.979783713301</v>
      </c>
      <c r="D71">
        <v>2084.0327178614461</v>
      </c>
      <c r="E71">
        <v>2118.5631924533968</v>
      </c>
      <c r="F71">
        <v>2162.036631050813</v>
      </c>
      <c r="G71">
        <v>2200.503302638499</v>
      </c>
      <c r="H71">
        <v>2227.2677223074438</v>
      </c>
      <c r="I71">
        <v>2229.2285667263491</v>
      </c>
      <c r="J71">
        <v>2220.355558788217</v>
      </c>
      <c r="K71">
        <v>2189.111245195616</v>
      </c>
      <c r="L71">
        <v>2148.7505487411381</v>
      </c>
      <c r="M71">
        <v>2094.7062144147062</v>
      </c>
      <c r="N71">
        <v>2063.8662867830672</v>
      </c>
    </row>
    <row r="72" spans="1:14" x14ac:dyDescent="0.25">
      <c r="A72" t="s">
        <v>54</v>
      </c>
      <c r="B72" t="s">
        <v>105</v>
      </c>
      <c r="C72">
        <v>38.700000000000003</v>
      </c>
      <c r="D72">
        <v>43.45</v>
      </c>
      <c r="E72">
        <v>51.3</v>
      </c>
      <c r="F72">
        <v>59.95</v>
      </c>
      <c r="G72">
        <v>69.099999999999994</v>
      </c>
      <c r="H72">
        <v>77.150000000000006</v>
      </c>
      <c r="I72">
        <v>82.15</v>
      </c>
      <c r="J72">
        <v>81.349999999999994</v>
      </c>
      <c r="K72">
        <v>72.849999999999994</v>
      </c>
      <c r="L72">
        <v>61.8</v>
      </c>
      <c r="M72">
        <v>49.9</v>
      </c>
      <c r="N72">
        <v>40.65</v>
      </c>
    </row>
    <row r="73" spans="1:14" x14ac:dyDescent="0.25">
      <c r="A73" t="s">
        <v>54</v>
      </c>
      <c r="B73" t="s">
        <v>6</v>
      </c>
      <c r="C73">
        <v>54.005917396152242</v>
      </c>
      <c r="D73">
        <v>56.745214263259342</v>
      </c>
      <c r="E73">
        <v>60.702250811733101</v>
      </c>
      <c r="F73">
        <v>64.556256128402978</v>
      </c>
      <c r="G73">
        <v>67.962384983999499</v>
      </c>
      <c r="H73">
        <v>71.652472262481353</v>
      </c>
      <c r="I73">
        <v>74.424824139666683</v>
      </c>
      <c r="J73">
        <v>73.727798738060969</v>
      </c>
      <c r="K73">
        <v>69.282708887140231</v>
      </c>
      <c r="L73">
        <v>64.450910491775645</v>
      </c>
      <c r="M73">
        <v>59.156477139640508</v>
      </c>
      <c r="N73">
        <v>54.554670151192212</v>
      </c>
    </row>
    <row r="74" spans="1:14" x14ac:dyDescent="0.25">
      <c r="A74" t="s">
        <v>54</v>
      </c>
      <c r="B74" t="s">
        <v>31</v>
      </c>
      <c r="C74">
        <v>88.430268849902319</v>
      </c>
      <c r="D74">
        <v>91.370171839835947</v>
      </c>
      <c r="E74">
        <v>95.581151401900101</v>
      </c>
      <c r="F74">
        <v>100.23365198818939</v>
      </c>
      <c r="G74">
        <v>104.22131328152589</v>
      </c>
      <c r="H74">
        <v>108.2855075372339</v>
      </c>
      <c r="I74">
        <v>111.1923016710581</v>
      </c>
      <c r="J74">
        <v>110.4710705614005</v>
      </c>
      <c r="K74">
        <v>105.70228279228481</v>
      </c>
      <c r="L74">
        <v>100.1760354894578</v>
      </c>
      <c r="M74">
        <v>93.895609352498468</v>
      </c>
      <c r="N74">
        <v>89.08028365798684</v>
      </c>
    </row>
    <row r="75" spans="1:14" x14ac:dyDescent="0.25">
      <c r="A75" t="s">
        <v>54</v>
      </c>
      <c r="B75" t="s">
        <v>8</v>
      </c>
      <c r="C75">
        <v>6.6950938273447518</v>
      </c>
      <c r="D75">
        <v>6.5757940902735124</v>
      </c>
      <c r="E75">
        <v>6.4102866809650969</v>
      </c>
      <c r="F75">
        <v>6.2452522133824298</v>
      </c>
      <c r="G75">
        <v>6.1025328234071576</v>
      </c>
      <c r="H75">
        <v>5.9507340860958706</v>
      </c>
      <c r="I75">
        <v>5.8385671638942744</v>
      </c>
      <c r="J75">
        <v>5.8665934587882402</v>
      </c>
      <c r="K75">
        <v>6.0478551480615872</v>
      </c>
      <c r="L75">
        <v>6.2512689365091871</v>
      </c>
      <c r="M75">
        <v>6.4774972395380894</v>
      </c>
      <c r="N75">
        <v>6.6721968213145866</v>
      </c>
    </row>
    <row r="76" spans="1:14" x14ac:dyDescent="0.25">
      <c r="A76" t="s">
        <v>54</v>
      </c>
      <c r="B76" t="s">
        <v>9</v>
      </c>
      <c r="C76">
        <v>1.2298996255208501</v>
      </c>
      <c r="D76">
        <v>1.2457274834265919</v>
      </c>
      <c r="E76">
        <v>1.268014997047564</v>
      </c>
      <c r="F76">
        <v>1.2936538254556409</v>
      </c>
      <c r="G76">
        <v>1.3163607873588721</v>
      </c>
      <c r="H76">
        <v>1.339525137453266</v>
      </c>
      <c r="I76">
        <v>1.356054037957273</v>
      </c>
      <c r="J76">
        <v>1.35195917195182</v>
      </c>
      <c r="K76">
        <v>1.324804313182109</v>
      </c>
      <c r="L76">
        <v>1.2932842329399741</v>
      </c>
      <c r="M76">
        <v>1.258874503346741</v>
      </c>
      <c r="N76">
        <v>1.2332940723159911</v>
      </c>
    </row>
    <row r="77" spans="1:14" x14ac:dyDescent="0.25">
      <c r="A77" t="s">
        <v>54</v>
      </c>
      <c r="B77" t="s">
        <v>32</v>
      </c>
      <c r="C77">
        <v>203.4759285926512</v>
      </c>
      <c r="D77">
        <v>207.99676538048419</v>
      </c>
      <c r="E77">
        <v>213.26014832567839</v>
      </c>
      <c r="F77">
        <v>214.11682284927801</v>
      </c>
      <c r="G77">
        <v>214.02378516129599</v>
      </c>
      <c r="H77">
        <v>213.83255339091511</v>
      </c>
      <c r="I77">
        <v>213.6396439228856</v>
      </c>
      <c r="J77">
        <v>213.69190945554669</v>
      </c>
      <c r="K77">
        <v>213.96533591103841</v>
      </c>
      <c r="L77">
        <v>214.1021287911116</v>
      </c>
      <c r="M77">
        <v>212.00737181464859</v>
      </c>
      <c r="N77">
        <v>204.5198149314964</v>
      </c>
    </row>
    <row r="78" spans="1:14" x14ac:dyDescent="0.25">
      <c r="A78" t="s">
        <v>54</v>
      </c>
      <c r="B78" t="s">
        <v>11</v>
      </c>
      <c r="C78">
        <v>2007.087865288272</v>
      </c>
      <c r="D78">
        <v>2026.9346834511159</v>
      </c>
      <c r="E78">
        <v>2055.5906887595029</v>
      </c>
      <c r="F78">
        <v>2094.5465398910492</v>
      </c>
      <c r="G78">
        <v>2130.0826201222731</v>
      </c>
      <c r="H78">
        <v>2166.4460868283531</v>
      </c>
      <c r="I78">
        <v>2192.457730390182</v>
      </c>
      <c r="J78">
        <v>2186.008539789696</v>
      </c>
      <c r="K78">
        <v>2143.324318364836</v>
      </c>
      <c r="L78">
        <v>2093.9876581383828</v>
      </c>
      <c r="M78">
        <v>2042.8329614221959</v>
      </c>
      <c r="N78">
        <v>2011.296749134721</v>
      </c>
    </row>
    <row r="79" spans="1:14" x14ac:dyDescent="0.25">
      <c r="A79" t="s">
        <v>55</v>
      </c>
      <c r="B79" t="s">
        <v>105</v>
      </c>
      <c r="C79">
        <v>29.2</v>
      </c>
      <c r="D79">
        <v>31.2</v>
      </c>
      <c r="E79">
        <v>39.75</v>
      </c>
      <c r="F79">
        <v>51.65</v>
      </c>
      <c r="G79">
        <v>60.4</v>
      </c>
      <c r="H79">
        <v>69.25</v>
      </c>
      <c r="I79">
        <v>72.7</v>
      </c>
      <c r="J79">
        <v>71.849999999999994</v>
      </c>
      <c r="K79">
        <v>64.349999999999994</v>
      </c>
      <c r="L79">
        <v>52.9</v>
      </c>
      <c r="M79">
        <v>43</v>
      </c>
      <c r="N79">
        <v>32.85</v>
      </c>
    </row>
    <row r="80" spans="1:14" x14ac:dyDescent="0.25">
      <c r="A80" t="s">
        <v>55</v>
      </c>
      <c r="B80" t="s">
        <v>6</v>
      </c>
      <c r="C80">
        <v>48.23857349678115</v>
      </c>
      <c r="D80">
        <v>49.626827043329051</v>
      </c>
      <c r="E80">
        <v>53.989227888876407</v>
      </c>
      <c r="F80">
        <v>60.35402341419784</v>
      </c>
      <c r="G80">
        <v>63.955269654496938</v>
      </c>
      <c r="H80">
        <v>67.463150738434237</v>
      </c>
      <c r="I80">
        <v>68.626345264170766</v>
      </c>
      <c r="J80">
        <v>68.042802012930409</v>
      </c>
      <c r="K80">
        <v>64.601090375396424</v>
      </c>
      <c r="L80">
        <v>59.689772289627747</v>
      </c>
      <c r="M80">
        <v>53.845955400447359</v>
      </c>
      <c r="N80">
        <v>49.272310126565287</v>
      </c>
    </row>
    <row r="81" spans="1:14" x14ac:dyDescent="0.25">
      <c r="A81" t="s">
        <v>55</v>
      </c>
      <c r="B81" t="s">
        <v>31</v>
      </c>
      <c r="C81">
        <v>82.106330171514571</v>
      </c>
      <c r="D81">
        <v>83.764651318678744</v>
      </c>
      <c r="E81">
        <v>88.855021413497312</v>
      </c>
      <c r="F81">
        <v>95.621911329838426</v>
      </c>
      <c r="G81">
        <v>100.02859562545039</v>
      </c>
      <c r="H81">
        <v>104.13265576945381</v>
      </c>
      <c r="I81">
        <v>105.4812657670234</v>
      </c>
      <c r="J81">
        <v>104.838491248827</v>
      </c>
      <c r="K81">
        <v>100.89856906890449</v>
      </c>
      <c r="L81">
        <v>94.918336789745652</v>
      </c>
      <c r="M81">
        <v>88.892391618891651</v>
      </c>
      <c r="N81">
        <v>83.528827776820151</v>
      </c>
    </row>
    <row r="82" spans="1:14" x14ac:dyDescent="0.25">
      <c r="A82" t="s">
        <v>55</v>
      </c>
      <c r="B82" t="s">
        <v>8</v>
      </c>
      <c r="C82">
        <v>6.9658297332213781</v>
      </c>
      <c r="D82">
        <v>6.898399182232219</v>
      </c>
      <c r="E82">
        <v>6.6990918570342366</v>
      </c>
      <c r="F82">
        <v>6.4274860681579256</v>
      </c>
      <c r="G82">
        <v>6.2735896386875014</v>
      </c>
      <c r="H82">
        <v>6.125172080264929</v>
      </c>
      <c r="I82">
        <v>6.0775695303914334</v>
      </c>
      <c r="J82">
        <v>6.1021043728945408</v>
      </c>
      <c r="K82">
        <v>6.2480562865957943</v>
      </c>
      <c r="L82">
        <v>6.4596121390124503</v>
      </c>
      <c r="M82">
        <v>6.7108319571725934</v>
      </c>
      <c r="N82">
        <v>6.9191693964726442</v>
      </c>
    </row>
    <row r="83" spans="1:14" x14ac:dyDescent="0.25">
      <c r="A83" t="s">
        <v>55</v>
      </c>
      <c r="B83" t="s">
        <v>9</v>
      </c>
      <c r="C83">
        <v>1.1923357708059901</v>
      </c>
      <c r="D83">
        <v>1.201887668603788</v>
      </c>
      <c r="E83">
        <v>1.2298743742351621</v>
      </c>
      <c r="F83">
        <v>1.265987768174168</v>
      </c>
      <c r="G83">
        <v>1.290162007112849</v>
      </c>
      <c r="H83">
        <v>1.313530118064955</v>
      </c>
      <c r="I83">
        <v>1.321191776484578</v>
      </c>
      <c r="J83">
        <v>1.317518168121488</v>
      </c>
      <c r="K83">
        <v>1.295028003133905</v>
      </c>
      <c r="L83">
        <v>1.2619157564529391</v>
      </c>
      <c r="M83">
        <v>1.229508643901966</v>
      </c>
      <c r="N83">
        <v>1.1999002318752601</v>
      </c>
    </row>
    <row r="84" spans="1:14" x14ac:dyDescent="0.25">
      <c r="A84" t="s">
        <v>55</v>
      </c>
      <c r="B84" t="s">
        <v>32</v>
      </c>
      <c r="C84">
        <v>193.6145649176172</v>
      </c>
      <c r="D84">
        <v>196.10180567459179</v>
      </c>
      <c r="E84">
        <v>203.8646156952139</v>
      </c>
      <c r="F84">
        <v>213.21638226355381</v>
      </c>
      <c r="G84">
        <v>214.10341035571059</v>
      </c>
      <c r="H84">
        <v>214.0343165125968</v>
      </c>
      <c r="I84">
        <v>213.97998060402739</v>
      </c>
      <c r="J84">
        <v>214.0009096625873</v>
      </c>
      <c r="K84">
        <v>214.0770739674573</v>
      </c>
      <c r="L84">
        <v>213.11602938091789</v>
      </c>
      <c r="M84">
        <v>204.08716658435361</v>
      </c>
      <c r="N84">
        <v>195.83963990621319</v>
      </c>
    </row>
    <row r="85" spans="1:14" x14ac:dyDescent="0.25">
      <c r="A85" t="s">
        <v>55</v>
      </c>
      <c r="B85" t="s">
        <v>11</v>
      </c>
      <c r="C85">
        <v>1957.8570386708809</v>
      </c>
      <c r="D85">
        <v>1970.539495160408</v>
      </c>
      <c r="E85">
        <v>2006.6410099383941</v>
      </c>
      <c r="F85">
        <v>2052.4754889948231</v>
      </c>
      <c r="G85">
        <v>2089.1101182072298</v>
      </c>
      <c r="H85">
        <v>2125.6492526438778</v>
      </c>
      <c r="I85">
        <v>2137.666460926333</v>
      </c>
      <c r="J85">
        <v>2131.9106338010579</v>
      </c>
      <c r="K85">
        <v>2096.7334911723219</v>
      </c>
      <c r="L85">
        <v>2046.2430440713899</v>
      </c>
      <c r="M85">
        <v>2005.839611273052</v>
      </c>
      <c r="N85">
        <v>1967.679424920681</v>
      </c>
    </row>
    <row r="86" spans="1:14" x14ac:dyDescent="0.25">
      <c r="A86" t="s">
        <v>56</v>
      </c>
      <c r="B86" t="s">
        <v>105</v>
      </c>
      <c r="C86">
        <v>52.45</v>
      </c>
      <c r="D86">
        <v>56.5</v>
      </c>
      <c r="E86">
        <v>62.45</v>
      </c>
      <c r="F86">
        <v>69.5</v>
      </c>
      <c r="G86">
        <v>77.099999999999994</v>
      </c>
      <c r="H86">
        <v>82.550000000000011</v>
      </c>
      <c r="I86">
        <v>84.6</v>
      </c>
      <c r="J86">
        <v>85.15</v>
      </c>
      <c r="K86">
        <v>79.650000000000006</v>
      </c>
      <c r="L86">
        <v>71.199999999999989</v>
      </c>
      <c r="M86">
        <v>60.9</v>
      </c>
      <c r="N86">
        <v>53.7</v>
      </c>
    </row>
    <row r="87" spans="1:14" x14ac:dyDescent="0.25">
      <c r="A87" t="s">
        <v>56</v>
      </c>
      <c r="B87" t="s">
        <v>6</v>
      </c>
      <c r="C87">
        <v>59.227877954019512</v>
      </c>
      <c r="D87">
        <v>61.083363319351108</v>
      </c>
      <c r="E87">
        <v>63.74881504317257</v>
      </c>
      <c r="F87">
        <v>66.893246728241152</v>
      </c>
      <c r="G87">
        <v>69.812644618568413</v>
      </c>
      <c r="H87">
        <v>72.443149753361297</v>
      </c>
      <c r="I87">
        <v>73.388475258128423</v>
      </c>
      <c r="J87">
        <v>73.643529363784026</v>
      </c>
      <c r="K87">
        <v>70.749579788465383</v>
      </c>
      <c r="L87">
        <v>67.005882547729684</v>
      </c>
      <c r="M87">
        <v>62.443887127824667</v>
      </c>
      <c r="N87">
        <v>59.64320430246547</v>
      </c>
    </row>
    <row r="88" spans="1:14" x14ac:dyDescent="0.25">
      <c r="A88" t="s">
        <v>56</v>
      </c>
      <c r="B88" t="s">
        <v>31</v>
      </c>
      <c r="C88">
        <v>95.105352508046892</v>
      </c>
      <c r="D88">
        <v>97.418733193736472</v>
      </c>
      <c r="E88">
        <v>100.6496427073852</v>
      </c>
      <c r="F88">
        <v>104.3156161870486</v>
      </c>
      <c r="G88">
        <v>107.6521931847607</v>
      </c>
      <c r="H88">
        <v>110.50996233096519</v>
      </c>
      <c r="I88">
        <v>111.5189678206752</v>
      </c>
      <c r="J88">
        <v>111.7769084863084</v>
      </c>
      <c r="K88">
        <v>108.68505496246379</v>
      </c>
      <c r="L88">
        <v>104.4897501053282</v>
      </c>
      <c r="M88">
        <v>99.148346862794114</v>
      </c>
      <c r="N88">
        <v>95.637052184815786</v>
      </c>
    </row>
    <row r="89" spans="1:14" x14ac:dyDescent="0.25">
      <c r="A89" t="s">
        <v>56</v>
      </c>
      <c r="B89" t="s">
        <v>8</v>
      </c>
      <c r="C89">
        <v>6.4807165350434106</v>
      </c>
      <c r="D89">
        <v>6.4001873444763122</v>
      </c>
      <c r="E89">
        <v>6.285273292607636</v>
      </c>
      <c r="F89">
        <v>6.1510239362472179</v>
      </c>
      <c r="G89">
        <v>6.030961142832429</v>
      </c>
      <c r="H89">
        <v>5.9239705139988938</v>
      </c>
      <c r="I89">
        <v>5.8861193361317206</v>
      </c>
      <c r="J89">
        <v>5.8756356588549474</v>
      </c>
      <c r="K89">
        <v>5.9927194104839554</v>
      </c>
      <c r="L89">
        <v>6.1473245187748837</v>
      </c>
      <c r="M89">
        <v>6.3433991735627346</v>
      </c>
      <c r="N89">
        <v>6.4627904987565676</v>
      </c>
    </row>
    <row r="90" spans="1:14" x14ac:dyDescent="0.25">
      <c r="A90" t="s">
        <v>56</v>
      </c>
      <c r="B90" t="s">
        <v>9</v>
      </c>
      <c r="C90">
        <v>1.258967889647008</v>
      </c>
      <c r="D90">
        <v>1.271470631407569</v>
      </c>
      <c r="E90">
        <v>1.2893946783766099</v>
      </c>
      <c r="F90">
        <v>1.310256880573883</v>
      </c>
      <c r="G90">
        <v>1.329207387306035</v>
      </c>
      <c r="H90">
        <v>1.345443922815508</v>
      </c>
      <c r="I90">
        <v>1.3511665834720861</v>
      </c>
      <c r="J90">
        <v>1.352633786554609</v>
      </c>
      <c r="K90">
        <v>1.3350764091524161</v>
      </c>
      <c r="L90">
        <v>1.311219612032372</v>
      </c>
      <c r="M90">
        <v>1.280794036638419</v>
      </c>
      <c r="N90">
        <v>1.261823325483828</v>
      </c>
    </row>
    <row r="91" spans="1:14" x14ac:dyDescent="0.25">
      <c r="A91" t="s">
        <v>56</v>
      </c>
      <c r="B91" t="s">
        <v>32</v>
      </c>
      <c r="C91">
        <v>212.95481767772799</v>
      </c>
      <c r="D91">
        <v>213.64067373216349</v>
      </c>
      <c r="E91">
        <v>214.09327143108749</v>
      </c>
      <c r="F91">
        <v>214.05296360448759</v>
      </c>
      <c r="G91">
        <v>213.9215219735473</v>
      </c>
      <c r="H91">
        <v>213.76239822382419</v>
      </c>
      <c r="I91">
        <v>213.69373691352129</v>
      </c>
      <c r="J91">
        <v>213.6777798478692</v>
      </c>
      <c r="K91">
        <v>213.86887505262169</v>
      </c>
      <c r="L91">
        <v>214.03871333473921</v>
      </c>
      <c r="M91">
        <v>214.06620655592741</v>
      </c>
      <c r="N91">
        <v>213.12503839009011</v>
      </c>
    </row>
    <row r="92" spans="1:14" x14ac:dyDescent="0.25">
      <c r="A92" t="s">
        <v>56</v>
      </c>
      <c r="B92" t="s">
        <v>11</v>
      </c>
      <c r="C92">
        <v>2041.828789064898</v>
      </c>
      <c r="D92">
        <v>2060.5045752207379</v>
      </c>
      <c r="E92">
        <v>2087.9159904404469</v>
      </c>
      <c r="F92">
        <v>2120.5114038792749</v>
      </c>
      <c r="G92">
        <v>2150.2311967121082</v>
      </c>
      <c r="H92">
        <v>2175.7479786106451</v>
      </c>
      <c r="I92">
        <v>2184.755890322233</v>
      </c>
      <c r="J92">
        <v>2187.0634112041271</v>
      </c>
      <c r="K92">
        <v>2159.4492000287519</v>
      </c>
      <c r="L92">
        <v>2122.0303757315592</v>
      </c>
      <c r="M92">
        <v>2074.530251881326</v>
      </c>
      <c r="N92">
        <v>2046.078453706717</v>
      </c>
    </row>
    <row r="93" spans="1:14" x14ac:dyDescent="0.25">
      <c r="A93" t="s">
        <v>57</v>
      </c>
      <c r="B93" t="s">
        <v>105</v>
      </c>
      <c r="C93">
        <v>47.7</v>
      </c>
      <c r="D93">
        <v>51.349999999999987</v>
      </c>
      <c r="E93">
        <v>58.15</v>
      </c>
      <c r="F93">
        <v>65.5</v>
      </c>
      <c r="G93">
        <v>73.8</v>
      </c>
      <c r="H93">
        <v>80.25</v>
      </c>
      <c r="I93">
        <v>83.45</v>
      </c>
      <c r="J93">
        <v>83.35</v>
      </c>
      <c r="K93">
        <v>77.400000000000006</v>
      </c>
      <c r="L93">
        <v>66.95</v>
      </c>
      <c r="M93">
        <v>56.25</v>
      </c>
      <c r="N93">
        <v>48.8</v>
      </c>
    </row>
    <row r="94" spans="1:14" x14ac:dyDescent="0.25">
      <c r="A94" t="s">
        <v>57</v>
      </c>
      <c r="B94" t="s">
        <v>6</v>
      </c>
      <c r="C94">
        <v>55.263210187449268</v>
      </c>
      <c r="D94">
        <v>57.490800721981728</v>
      </c>
      <c r="E94">
        <v>60.772004253821351</v>
      </c>
      <c r="F94">
        <v>64.205329404250392</v>
      </c>
      <c r="G94">
        <v>67.189295503675439</v>
      </c>
      <c r="H94">
        <v>70.040708558800546</v>
      </c>
      <c r="I94">
        <v>71.503129055340082</v>
      </c>
      <c r="J94">
        <v>71.478244152984331</v>
      </c>
      <c r="K94">
        <v>68.558699366220878</v>
      </c>
      <c r="L94">
        <v>64.174759861725079</v>
      </c>
      <c r="M94">
        <v>59.37722080128718</v>
      </c>
      <c r="N94">
        <v>55.691658990507477</v>
      </c>
    </row>
    <row r="95" spans="1:14" x14ac:dyDescent="0.25">
      <c r="A95" t="s">
        <v>57</v>
      </c>
      <c r="B95" t="s">
        <v>31</v>
      </c>
      <c r="C95">
        <v>92.280941657963908</v>
      </c>
      <c r="D95">
        <v>94.595753728739098</v>
      </c>
      <c r="E95">
        <v>98.462020462637341</v>
      </c>
      <c r="F95">
        <v>102.6038586233981</v>
      </c>
      <c r="G95">
        <v>106.152975659784</v>
      </c>
      <c r="H95">
        <v>109.3573707420787</v>
      </c>
      <c r="I95">
        <v>110.9556178582623</v>
      </c>
      <c r="J95">
        <v>110.91211401527799</v>
      </c>
      <c r="K95">
        <v>107.6953381755915</v>
      </c>
      <c r="L95">
        <v>102.609139326773</v>
      </c>
      <c r="M95">
        <v>96.755585164957566</v>
      </c>
      <c r="N95">
        <v>92.749098825974244</v>
      </c>
    </row>
    <row r="96" spans="1:14" x14ac:dyDescent="0.25">
      <c r="A96" t="s">
        <v>57</v>
      </c>
      <c r="B96" t="s">
        <v>8</v>
      </c>
      <c r="C96">
        <v>6.6544576537304749</v>
      </c>
      <c r="D96">
        <v>6.5589816372684524</v>
      </c>
      <c r="E96">
        <v>6.4184881233224953</v>
      </c>
      <c r="F96">
        <v>6.2691431970504654</v>
      </c>
      <c r="G96">
        <v>6.1440362658826393</v>
      </c>
      <c r="H96">
        <v>6.0259096941455157</v>
      </c>
      <c r="I96">
        <v>5.9662782727641659</v>
      </c>
      <c r="J96">
        <v>5.9668807871172991</v>
      </c>
      <c r="K96">
        <v>6.0867236531077644</v>
      </c>
      <c r="L96">
        <v>6.2713679848409658</v>
      </c>
      <c r="M96">
        <v>6.4799626872072267</v>
      </c>
      <c r="N96">
        <v>6.636289126715619</v>
      </c>
    </row>
    <row r="97" spans="1:14" x14ac:dyDescent="0.25">
      <c r="A97" t="s">
        <v>57</v>
      </c>
      <c r="B97" t="s">
        <v>9</v>
      </c>
      <c r="C97">
        <v>1.2371787574586031</v>
      </c>
      <c r="D97">
        <v>1.24949832483753</v>
      </c>
      <c r="E97">
        <v>1.2701245502266589</v>
      </c>
      <c r="F97">
        <v>1.293290586074568</v>
      </c>
      <c r="G97">
        <v>1.31338619380635</v>
      </c>
      <c r="H97">
        <v>1.331563591266546</v>
      </c>
      <c r="I97">
        <v>1.340620064574213</v>
      </c>
      <c r="J97">
        <v>1.340381429214115</v>
      </c>
      <c r="K97">
        <v>1.3221450431088111</v>
      </c>
      <c r="L97">
        <v>1.293292450088714</v>
      </c>
      <c r="M97">
        <v>1.260856595794319</v>
      </c>
      <c r="N97">
        <v>1.239645611037056</v>
      </c>
    </row>
    <row r="98" spans="1:14" x14ac:dyDescent="0.25">
      <c r="A98" t="s">
        <v>57</v>
      </c>
      <c r="B98" t="s">
        <v>32</v>
      </c>
      <c r="C98">
        <v>207.60722713762701</v>
      </c>
      <c r="D98">
        <v>211.15037175820481</v>
      </c>
      <c r="E98">
        <v>213.71578955000439</v>
      </c>
      <c r="F98">
        <v>214.08942683857009</v>
      </c>
      <c r="G98">
        <v>214.02385694032751</v>
      </c>
      <c r="H98">
        <v>213.90475079359919</v>
      </c>
      <c r="I98">
        <v>213.8213685675025</v>
      </c>
      <c r="J98">
        <v>213.82730670029099</v>
      </c>
      <c r="K98">
        <v>213.97720955136671</v>
      </c>
      <c r="L98">
        <v>214.08006200457891</v>
      </c>
      <c r="M98">
        <v>213.23554363007699</v>
      </c>
      <c r="N98">
        <v>208.33591071116501</v>
      </c>
    </row>
    <row r="99" spans="1:14" x14ac:dyDescent="0.25">
      <c r="A99" t="s">
        <v>57</v>
      </c>
      <c r="B99" t="s">
        <v>11</v>
      </c>
      <c r="C99">
        <v>2013.997905929685</v>
      </c>
      <c r="D99">
        <v>2029.1837927635461</v>
      </c>
      <c r="E99">
        <v>2058.2963725891941</v>
      </c>
      <c r="F99">
        <v>2093.983169509474</v>
      </c>
      <c r="G99">
        <v>2125.4125812098482</v>
      </c>
      <c r="H99">
        <v>2153.9112365670921</v>
      </c>
      <c r="I99">
        <v>2168.137803514187</v>
      </c>
      <c r="J99">
        <v>2167.7585290087618</v>
      </c>
      <c r="K99">
        <v>2139.1322230645528</v>
      </c>
      <c r="L99">
        <v>2093.9973771474688</v>
      </c>
      <c r="M99">
        <v>2044.4197336246641</v>
      </c>
      <c r="N99">
        <v>2017.035869129186</v>
      </c>
    </row>
    <row r="100" spans="1:14" x14ac:dyDescent="0.25">
      <c r="A100" t="s">
        <v>58</v>
      </c>
      <c r="B100" t="s">
        <v>105</v>
      </c>
      <c r="C100">
        <v>38.15</v>
      </c>
      <c r="D100">
        <v>43.15</v>
      </c>
      <c r="E100">
        <v>51.3</v>
      </c>
      <c r="F100">
        <v>60.55</v>
      </c>
      <c r="G100">
        <v>69.45</v>
      </c>
      <c r="H100">
        <v>77.55</v>
      </c>
      <c r="I100">
        <v>82.85</v>
      </c>
      <c r="J100">
        <v>82.300000000000011</v>
      </c>
      <c r="K100">
        <v>72.900000000000006</v>
      </c>
      <c r="L100">
        <v>61.95</v>
      </c>
      <c r="M100">
        <v>50.3</v>
      </c>
      <c r="N100">
        <v>40.450000000000003</v>
      </c>
    </row>
    <row r="101" spans="1:14" x14ac:dyDescent="0.25">
      <c r="A101" t="s">
        <v>58</v>
      </c>
      <c r="B101" t="s">
        <v>6</v>
      </c>
      <c r="C101">
        <v>51.992549949815931</v>
      </c>
      <c r="D101">
        <v>54.902548848966283</v>
      </c>
      <c r="E101">
        <v>59.056442031290757</v>
      </c>
      <c r="F101">
        <v>63.004011544550387</v>
      </c>
      <c r="G101">
        <v>66.171624340612667</v>
      </c>
      <c r="H101">
        <v>69.665167354741669</v>
      </c>
      <c r="I101">
        <v>72.352001990310455</v>
      </c>
      <c r="J101">
        <v>72.07208288900847</v>
      </c>
      <c r="K101">
        <v>67.570925914699231</v>
      </c>
      <c r="L101">
        <v>62.860193242988139</v>
      </c>
      <c r="M101">
        <v>57.449913767711692</v>
      </c>
      <c r="N101">
        <v>52.737814265856812</v>
      </c>
    </row>
    <row r="102" spans="1:14" x14ac:dyDescent="0.25">
      <c r="A102" t="s">
        <v>58</v>
      </c>
      <c r="B102" t="s">
        <v>31</v>
      </c>
      <c r="C102">
        <v>87.687477403266257</v>
      </c>
      <c r="D102">
        <v>90.932218931226558</v>
      </c>
      <c r="E102">
        <v>95.260328579170135</v>
      </c>
      <c r="F102">
        <v>100.17963721228421</v>
      </c>
      <c r="G102">
        <v>103.99929994320991</v>
      </c>
      <c r="H102">
        <v>107.9573158490735</v>
      </c>
      <c r="I102">
        <v>110.8536568799497</v>
      </c>
      <c r="J102">
        <v>110.53492316373671</v>
      </c>
      <c r="K102">
        <v>105.5710818825669</v>
      </c>
      <c r="L102">
        <v>100.0584941717425</v>
      </c>
      <c r="M102">
        <v>93.724989940279926</v>
      </c>
      <c r="N102">
        <v>88.592676648097921</v>
      </c>
    </row>
    <row r="103" spans="1:14" x14ac:dyDescent="0.25">
      <c r="A103" t="s">
        <v>58</v>
      </c>
      <c r="B103" t="s">
        <v>8</v>
      </c>
      <c r="C103">
        <v>6.7930674083430969</v>
      </c>
      <c r="D103">
        <v>6.6628189146612362</v>
      </c>
      <c r="E103">
        <v>6.4882900606976728</v>
      </c>
      <c r="F103">
        <v>6.318318252959247</v>
      </c>
      <c r="G103">
        <v>6.1842047311116977</v>
      </c>
      <c r="H103">
        <v>6.0387127653250836</v>
      </c>
      <c r="I103">
        <v>5.9286514562687067</v>
      </c>
      <c r="J103">
        <v>5.9394842955629352</v>
      </c>
      <c r="K103">
        <v>6.1246538866373772</v>
      </c>
      <c r="L103">
        <v>6.3256867651029394</v>
      </c>
      <c r="M103">
        <v>6.5571785470741561</v>
      </c>
      <c r="N103">
        <v>6.760623769463864</v>
      </c>
    </row>
    <row r="104" spans="1:14" x14ac:dyDescent="0.25">
      <c r="A104" t="s">
        <v>58</v>
      </c>
      <c r="B104" t="s">
        <v>9</v>
      </c>
      <c r="C104">
        <v>1.217336958354754</v>
      </c>
      <c r="D104">
        <v>1.2349776343299139</v>
      </c>
      <c r="E104">
        <v>1.2578524384129059</v>
      </c>
      <c r="F104">
        <v>1.2844893937379629</v>
      </c>
      <c r="G104">
        <v>1.306143539412852</v>
      </c>
      <c r="H104">
        <v>1.3286454803752259</v>
      </c>
      <c r="I104">
        <v>1.3451033594941439</v>
      </c>
      <c r="J104">
        <v>1.3433033345091161</v>
      </c>
      <c r="K104">
        <v>1.3151060399340579</v>
      </c>
      <c r="L104">
        <v>1.2837605882011971</v>
      </c>
      <c r="M104">
        <v>1.2495413526073189</v>
      </c>
      <c r="N104">
        <v>1.2221348442942079</v>
      </c>
    </row>
    <row r="105" spans="1:14" x14ac:dyDescent="0.25">
      <c r="A105" t="s">
        <v>58</v>
      </c>
      <c r="B105" t="s">
        <v>32</v>
      </c>
      <c r="C105">
        <v>201.1734361229752</v>
      </c>
      <c r="D105">
        <v>206.11001818647011</v>
      </c>
      <c r="E105">
        <v>212.8729026757529</v>
      </c>
      <c r="F105">
        <v>214.09042056182591</v>
      </c>
      <c r="G105">
        <v>214.05315867784171</v>
      </c>
      <c r="H105">
        <v>213.92346096687709</v>
      </c>
      <c r="I105">
        <v>213.77152223580441</v>
      </c>
      <c r="J105">
        <v>213.79525488187991</v>
      </c>
      <c r="K105">
        <v>214.02168945667071</v>
      </c>
      <c r="L105">
        <v>214.07735824855891</v>
      </c>
      <c r="M105">
        <v>210.52540545414899</v>
      </c>
      <c r="N105">
        <v>202.59479333074759</v>
      </c>
    </row>
    <row r="106" spans="1:14" x14ac:dyDescent="0.25">
      <c r="A106" t="s">
        <v>58</v>
      </c>
      <c r="B106" t="s">
        <v>11</v>
      </c>
      <c r="C106">
        <v>1989.800611607335</v>
      </c>
      <c r="D106">
        <v>2012.210452550336</v>
      </c>
      <c r="E106">
        <v>2040.1821891110581</v>
      </c>
      <c r="F106">
        <v>2080.2614891956928</v>
      </c>
      <c r="G106">
        <v>2114.0893222439349</v>
      </c>
      <c r="H106">
        <v>2149.3475045935379</v>
      </c>
      <c r="I106">
        <v>2175.2011245291128</v>
      </c>
      <c r="J106">
        <v>2172.3651677403418</v>
      </c>
      <c r="K106">
        <v>2128.108866650934</v>
      </c>
      <c r="L106">
        <v>2079.1402361741102</v>
      </c>
      <c r="M106">
        <v>2029.9912555346059</v>
      </c>
      <c r="N106">
        <v>1995.8573680035761</v>
      </c>
    </row>
    <row r="107" spans="1:14" x14ac:dyDescent="0.25">
      <c r="A107" t="s">
        <v>4</v>
      </c>
      <c r="B107" t="s">
        <v>105</v>
      </c>
      <c r="C107">
        <v>10.4</v>
      </c>
      <c r="D107">
        <v>17.149999999999999</v>
      </c>
      <c r="E107">
        <v>28.85</v>
      </c>
      <c r="F107">
        <v>43.2</v>
      </c>
      <c r="G107">
        <v>53.45</v>
      </c>
      <c r="H107">
        <v>62.75</v>
      </c>
      <c r="I107">
        <v>69.75</v>
      </c>
      <c r="J107">
        <v>68.849999999999994</v>
      </c>
      <c r="K107">
        <v>57.65</v>
      </c>
      <c r="L107">
        <v>43.25</v>
      </c>
      <c r="M107">
        <v>27.9</v>
      </c>
      <c r="N107">
        <v>15.5</v>
      </c>
    </row>
    <row r="108" spans="1:14" x14ac:dyDescent="0.25">
      <c r="A108" t="s">
        <v>4</v>
      </c>
      <c r="B108" t="s">
        <v>6</v>
      </c>
      <c r="C108">
        <v>44.308046848546098</v>
      </c>
      <c r="D108">
        <v>46.735195757444878</v>
      </c>
      <c r="E108">
        <v>51.802429718197999</v>
      </c>
      <c r="F108">
        <v>59.486931036258511</v>
      </c>
      <c r="G108">
        <v>64.127914054938785</v>
      </c>
      <c r="H108">
        <v>67.94122850822356</v>
      </c>
      <c r="I108">
        <v>71.548250808112329</v>
      </c>
      <c r="J108">
        <v>70.982305554077087</v>
      </c>
      <c r="K108">
        <v>65.541174734424104</v>
      </c>
      <c r="L108">
        <v>58.056252438621343</v>
      </c>
      <c r="M108">
        <v>50.229975494059552</v>
      </c>
      <c r="N108">
        <v>45.669947333793928</v>
      </c>
    </row>
    <row r="109" spans="1:14" x14ac:dyDescent="0.25">
      <c r="A109" t="s">
        <v>4</v>
      </c>
      <c r="B109" t="s">
        <v>31</v>
      </c>
      <c r="C109">
        <v>74.503665102477996</v>
      </c>
      <c r="D109">
        <v>78.008957547116538</v>
      </c>
      <c r="E109">
        <v>84.483996752521676</v>
      </c>
      <c r="F109">
        <v>92.79377266180343</v>
      </c>
      <c r="G109">
        <v>98.151134087560223</v>
      </c>
      <c r="H109">
        <v>102.5617843167085</v>
      </c>
      <c r="I109">
        <v>106.5083099677524</v>
      </c>
      <c r="J109">
        <v>105.88726330220091</v>
      </c>
      <c r="K109">
        <v>99.798385115304185</v>
      </c>
      <c r="L109">
        <v>91.406473641578756</v>
      </c>
      <c r="M109">
        <v>82.682929176742803</v>
      </c>
      <c r="N109">
        <v>76.579079114970895</v>
      </c>
    </row>
    <row r="110" spans="1:14" x14ac:dyDescent="0.25">
      <c r="A110" t="s">
        <v>4</v>
      </c>
      <c r="B110" t="s">
        <v>8</v>
      </c>
      <c r="C110">
        <v>7.141967171553822</v>
      </c>
      <c r="D110">
        <v>7.0227600303122228</v>
      </c>
      <c r="E110">
        <v>6.7844148013312786</v>
      </c>
      <c r="F110">
        <v>6.4513217949282957</v>
      </c>
      <c r="G110">
        <v>6.2563526010643837</v>
      </c>
      <c r="H110">
        <v>6.0953299067437454</v>
      </c>
      <c r="I110">
        <v>5.9457989161424072</v>
      </c>
      <c r="J110">
        <v>5.9685609576692</v>
      </c>
      <c r="K110">
        <v>6.1960469703228158</v>
      </c>
      <c r="L110">
        <v>6.5128309448371677</v>
      </c>
      <c r="M110">
        <v>6.8594106060797726</v>
      </c>
      <c r="N110">
        <v>7.076049349522731</v>
      </c>
    </row>
    <row r="111" spans="1:14" x14ac:dyDescent="0.25">
      <c r="A111" t="s">
        <v>4</v>
      </c>
      <c r="B111" t="s">
        <v>9</v>
      </c>
      <c r="C111">
        <v>1.160611854479356</v>
      </c>
      <c r="D111">
        <v>1.180075227218911</v>
      </c>
      <c r="E111">
        <v>1.215867472726498</v>
      </c>
      <c r="F111">
        <v>1.260495831307485</v>
      </c>
      <c r="G111">
        <v>1.289363994262303</v>
      </c>
      <c r="H111">
        <v>1.3144564041403271</v>
      </c>
      <c r="I111">
        <v>1.336953933152943</v>
      </c>
      <c r="J111">
        <v>1.3334020727411999</v>
      </c>
      <c r="K111">
        <v>1.298641913433725</v>
      </c>
      <c r="L111">
        <v>1.253085641351358</v>
      </c>
      <c r="M111">
        <v>1.205668137316231</v>
      </c>
      <c r="N111">
        <v>1.171921070108094</v>
      </c>
    </row>
    <row r="112" spans="1:14" x14ac:dyDescent="0.25">
      <c r="A112" t="s">
        <v>4</v>
      </c>
      <c r="B112" t="s">
        <v>32</v>
      </c>
      <c r="C112">
        <v>145.70014076167641</v>
      </c>
      <c r="D112">
        <v>188.33300987006751</v>
      </c>
      <c r="E112">
        <v>198.2742483126415</v>
      </c>
      <c r="F112">
        <v>211.1285158249581</v>
      </c>
      <c r="G112">
        <v>214.03504184377971</v>
      </c>
      <c r="H112">
        <v>214.07242961917839</v>
      </c>
      <c r="I112">
        <v>213.89342223338801</v>
      </c>
      <c r="J112">
        <v>213.9316175339855</v>
      </c>
      <c r="K112">
        <v>214.14407657705891</v>
      </c>
      <c r="L112">
        <v>209.05888564159869</v>
      </c>
      <c r="M112">
        <v>195.6037582046165</v>
      </c>
      <c r="N112">
        <v>186.1928012029376</v>
      </c>
    </row>
    <row r="113" spans="1:14" x14ac:dyDescent="0.25">
      <c r="A113" t="s">
        <v>4</v>
      </c>
      <c r="B113" t="s">
        <v>11</v>
      </c>
      <c r="C113">
        <v>1916.8598093155331</v>
      </c>
      <c r="D113">
        <v>1943.146781210882</v>
      </c>
      <c r="E113">
        <v>1990.35206723747</v>
      </c>
      <c r="F113">
        <v>2046.4170151303199</v>
      </c>
      <c r="G113">
        <v>2087.9710920069419</v>
      </c>
      <c r="H113">
        <v>2127.069357177967</v>
      </c>
      <c r="I113">
        <v>2162.37893981858</v>
      </c>
      <c r="J113">
        <v>2156.7927922708609</v>
      </c>
      <c r="K113">
        <v>2102.3116434855319</v>
      </c>
      <c r="L113">
        <v>2037.239137040463</v>
      </c>
      <c r="M113">
        <v>1976.908371400084</v>
      </c>
      <c r="N113">
        <v>1932.0967690592699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69AED-6912-486D-BA35-1B6B9E38DBA0}">
  <dimension ref="A1:I193"/>
  <sheetViews>
    <sheetView topLeftCell="A37" workbookViewId="0">
      <selection activeCell="H143" sqref="H143"/>
    </sheetView>
  </sheetViews>
  <sheetFormatPr defaultRowHeight="15" x14ac:dyDescent="0.25"/>
  <cols>
    <col min="1" max="1" width="20" bestFit="1" customWidth="1"/>
    <col min="2" max="2" width="29.140625" bestFit="1" customWidth="1"/>
    <col min="3" max="3" width="12.28515625" bestFit="1" customWidth="1"/>
    <col min="4" max="5" width="12" bestFit="1" customWidth="1"/>
    <col min="6" max="6" width="13.28515625" bestFit="1" customWidth="1"/>
    <col min="7" max="9" width="12" bestFit="1" customWidth="1"/>
  </cols>
  <sheetData>
    <row r="1" spans="1:9" x14ac:dyDescent="0.25">
      <c r="A1" s="58" t="s">
        <v>30</v>
      </c>
      <c r="B1" s="58" t="s">
        <v>106</v>
      </c>
      <c r="C1" s="58" t="s">
        <v>105</v>
      </c>
      <c r="D1" s="58" t="s">
        <v>6</v>
      </c>
      <c r="E1" s="58" t="s">
        <v>8</v>
      </c>
      <c r="F1" s="58" t="s">
        <v>11</v>
      </c>
      <c r="G1" s="58" t="s">
        <v>31</v>
      </c>
      <c r="H1" s="58" t="s">
        <v>9</v>
      </c>
      <c r="I1" s="58" t="s">
        <v>32</v>
      </c>
    </row>
    <row r="2" spans="1:9" x14ac:dyDescent="0.25">
      <c r="A2" t="s">
        <v>33</v>
      </c>
      <c r="B2" t="s">
        <v>56</v>
      </c>
      <c r="C2">
        <v>52.45</v>
      </c>
      <c r="D2">
        <v>59.227877954019512</v>
      </c>
      <c r="E2">
        <v>6.4807165350434106</v>
      </c>
      <c r="F2">
        <v>2041.828789064898</v>
      </c>
      <c r="G2">
        <v>95.105352508046892</v>
      </c>
      <c r="H2">
        <v>1.258967889647008</v>
      </c>
      <c r="I2">
        <v>212.95481767772799</v>
      </c>
    </row>
    <row r="3" spans="1:9" x14ac:dyDescent="0.25">
      <c r="A3" t="s">
        <v>33</v>
      </c>
      <c r="B3" t="s">
        <v>56</v>
      </c>
      <c r="C3">
        <v>56.5</v>
      </c>
      <c r="D3">
        <v>61.083363319351108</v>
      </c>
      <c r="E3">
        <v>6.4001873444763122</v>
      </c>
      <c r="F3">
        <v>2060.5045752207379</v>
      </c>
      <c r="G3">
        <v>97.418733193736472</v>
      </c>
      <c r="H3">
        <v>1.271470631407569</v>
      </c>
      <c r="I3">
        <v>213.64067373216349</v>
      </c>
    </row>
    <row r="4" spans="1:9" x14ac:dyDescent="0.25">
      <c r="A4" t="s">
        <v>33</v>
      </c>
      <c r="B4" t="s">
        <v>56</v>
      </c>
      <c r="C4">
        <v>62.45</v>
      </c>
      <c r="D4">
        <v>63.74881504317257</v>
      </c>
      <c r="E4">
        <v>6.285273292607636</v>
      </c>
      <c r="F4">
        <v>2087.9159904404469</v>
      </c>
      <c r="G4">
        <v>100.6496427073852</v>
      </c>
      <c r="H4">
        <v>1.2893946783766099</v>
      </c>
      <c r="I4">
        <v>214.09327143108749</v>
      </c>
    </row>
    <row r="5" spans="1:9" x14ac:dyDescent="0.25">
      <c r="A5" t="s">
        <v>33</v>
      </c>
      <c r="B5" t="s">
        <v>56</v>
      </c>
      <c r="C5">
        <v>69.5</v>
      </c>
      <c r="D5">
        <v>66.893246728241152</v>
      </c>
      <c r="E5">
        <v>6.1510239362472179</v>
      </c>
      <c r="F5">
        <v>2120.5114038792749</v>
      </c>
      <c r="G5">
        <v>104.3156161870486</v>
      </c>
      <c r="H5">
        <v>1.310256880573883</v>
      </c>
      <c r="I5">
        <v>214.05296360448759</v>
      </c>
    </row>
    <row r="6" spans="1:9" x14ac:dyDescent="0.25">
      <c r="A6" t="s">
        <v>33</v>
      </c>
      <c r="B6" t="s">
        <v>56</v>
      </c>
      <c r="C6">
        <v>77.099999999999994</v>
      </c>
      <c r="D6">
        <v>69.812644618568413</v>
      </c>
      <c r="E6">
        <v>6.030961142832429</v>
      </c>
      <c r="F6">
        <v>2150.2311967121082</v>
      </c>
      <c r="G6">
        <v>107.6521931847607</v>
      </c>
      <c r="H6">
        <v>1.329207387306035</v>
      </c>
      <c r="I6">
        <v>213.9215219735473</v>
      </c>
    </row>
    <row r="7" spans="1:9" x14ac:dyDescent="0.25">
      <c r="A7" t="s">
        <v>33</v>
      </c>
      <c r="B7" t="s">
        <v>56</v>
      </c>
      <c r="C7">
        <v>82.550000000000011</v>
      </c>
      <c r="D7">
        <v>72.443149753361297</v>
      </c>
      <c r="E7">
        <v>5.9239705139988938</v>
      </c>
      <c r="F7">
        <v>2175.7479786106451</v>
      </c>
      <c r="G7">
        <v>110.50996233096519</v>
      </c>
      <c r="H7">
        <v>1.345443922815508</v>
      </c>
      <c r="I7">
        <v>213.76239822382419</v>
      </c>
    </row>
    <row r="8" spans="1:9" x14ac:dyDescent="0.25">
      <c r="A8" t="s">
        <v>33</v>
      </c>
      <c r="B8" t="s">
        <v>56</v>
      </c>
      <c r="C8">
        <v>84.6</v>
      </c>
      <c r="D8">
        <v>73.388475258128423</v>
      </c>
      <c r="E8">
        <v>5.8861193361317206</v>
      </c>
      <c r="F8">
        <v>2184.755890322233</v>
      </c>
      <c r="G8">
        <v>111.5189678206752</v>
      </c>
      <c r="H8">
        <v>1.3511665834720861</v>
      </c>
      <c r="I8">
        <v>213.69373691352129</v>
      </c>
    </row>
    <row r="9" spans="1:9" x14ac:dyDescent="0.25">
      <c r="A9" t="s">
        <v>33</v>
      </c>
      <c r="B9" t="s">
        <v>56</v>
      </c>
      <c r="C9">
        <v>85.15</v>
      </c>
      <c r="D9">
        <v>73.643529363784026</v>
      </c>
      <c r="E9">
        <v>5.8756356588549474</v>
      </c>
      <c r="F9">
        <v>2187.0634112041271</v>
      </c>
      <c r="G9">
        <v>111.7769084863084</v>
      </c>
      <c r="H9">
        <v>1.352633786554609</v>
      </c>
      <c r="I9">
        <v>213.6777798478692</v>
      </c>
    </row>
    <row r="10" spans="1:9" x14ac:dyDescent="0.25">
      <c r="A10" t="s">
        <v>33</v>
      </c>
      <c r="B10" t="s">
        <v>56</v>
      </c>
      <c r="C10">
        <v>79.650000000000006</v>
      </c>
      <c r="D10">
        <v>70.749579788465383</v>
      </c>
      <c r="E10">
        <v>5.9927194104839554</v>
      </c>
      <c r="F10">
        <v>2159.4492000287519</v>
      </c>
      <c r="G10">
        <v>108.68505496246379</v>
      </c>
      <c r="H10">
        <v>1.3350764091524161</v>
      </c>
      <c r="I10">
        <v>213.86887505262169</v>
      </c>
    </row>
    <row r="11" spans="1:9" x14ac:dyDescent="0.25">
      <c r="A11" t="s">
        <v>33</v>
      </c>
      <c r="B11" t="s">
        <v>56</v>
      </c>
      <c r="C11">
        <v>71.199999999999989</v>
      </c>
      <c r="D11">
        <v>67.005882547729684</v>
      </c>
      <c r="E11">
        <v>6.1473245187748837</v>
      </c>
      <c r="F11">
        <v>2122.0303757315592</v>
      </c>
      <c r="G11">
        <v>104.4897501053282</v>
      </c>
      <c r="H11">
        <v>1.311219612032372</v>
      </c>
      <c r="I11">
        <v>214.03871333473921</v>
      </c>
    </row>
    <row r="12" spans="1:9" x14ac:dyDescent="0.25">
      <c r="A12" t="s">
        <v>33</v>
      </c>
      <c r="B12" t="s">
        <v>56</v>
      </c>
      <c r="C12">
        <v>60.9</v>
      </c>
      <c r="D12">
        <v>62.443887127824667</v>
      </c>
      <c r="E12">
        <v>6.3433991735627346</v>
      </c>
      <c r="F12">
        <v>2074.530251881326</v>
      </c>
      <c r="G12">
        <v>99.148346862794114</v>
      </c>
      <c r="H12">
        <v>1.280794036638419</v>
      </c>
      <c r="I12">
        <v>214.06620655592741</v>
      </c>
    </row>
    <row r="13" spans="1:9" x14ac:dyDescent="0.25">
      <c r="A13" t="s">
        <v>33</v>
      </c>
      <c r="B13" t="s">
        <v>56</v>
      </c>
      <c r="C13">
        <v>53.7</v>
      </c>
      <c r="D13">
        <v>59.64320430246547</v>
      </c>
      <c r="E13">
        <v>6.4627904987565676</v>
      </c>
      <c r="F13">
        <v>2046.078453706717</v>
      </c>
      <c r="G13">
        <v>95.637052184815786</v>
      </c>
      <c r="H13">
        <v>1.261823325483828</v>
      </c>
      <c r="I13">
        <v>213.12503839009011</v>
      </c>
    </row>
    <row r="14" spans="1:9" x14ac:dyDescent="0.25">
      <c r="A14" t="s">
        <v>34</v>
      </c>
      <c r="B14" t="s">
        <v>53</v>
      </c>
      <c r="C14">
        <v>49.55</v>
      </c>
      <c r="D14">
        <v>56.486424983273693</v>
      </c>
      <c r="E14">
        <v>6.6008961612751378</v>
      </c>
      <c r="F14">
        <v>2022.5319244441721</v>
      </c>
      <c r="G14">
        <v>93.505907797453773</v>
      </c>
      <c r="H14">
        <v>1.244008196063721</v>
      </c>
      <c r="I14">
        <v>209.49596681802751</v>
      </c>
    </row>
    <row r="15" spans="1:9" x14ac:dyDescent="0.25">
      <c r="A15" t="s">
        <v>34</v>
      </c>
      <c r="B15" t="s">
        <v>53</v>
      </c>
      <c r="C15">
        <v>53.2</v>
      </c>
      <c r="D15">
        <v>58.760696026839533</v>
      </c>
      <c r="E15">
        <v>6.504702795297356</v>
      </c>
      <c r="F15">
        <v>2037.815165681196</v>
      </c>
      <c r="G15">
        <v>95.842900916747951</v>
      </c>
      <c r="H15">
        <v>1.2563517449527819</v>
      </c>
      <c r="I15">
        <v>212.88502694736661</v>
      </c>
    </row>
    <row r="16" spans="1:9" x14ac:dyDescent="0.25">
      <c r="A16" t="s">
        <v>34</v>
      </c>
      <c r="B16" t="s">
        <v>53</v>
      </c>
      <c r="C16">
        <v>59.55</v>
      </c>
      <c r="D16">
        <v>61.582942533404008</v>
      </c>
      <c r="E16">
        <v>6.3828316192048593</v>
      </c>
      <c r="F16">
        <v>2066.2138634911998</v>
      </c>
      <c r="G16">
        <v>99.3872646570548</v>
      </c>
      <c r="H16">
        <v>1.275394511863748</v>
      </c>
      <c r="I16">
        <v>213.9656333674931</v>
      </c>
    </row>
    <row r="17" spans="1:9" x14ac:dyDescent="0.25">
      <c r="A17" t="s">
        <v>34</v>
      </c>
      <c r="B17" t="s">
        <v>53</v>
      </c>
      <c r="C17">
        <v>66.55</v>
      </c>
      <c r="D17">
        <v>64.775371248012476</v>
      </c>
      <c r="E17">
        <v>6.2441426688053969</v>
      </c>
      <c r="F17">
        <v>2099.7647027061239</v>
      </c>
      <c r="G17">
        <v>103.2122824958678</v>
      </c>
      <c r="H17">
        <v>1.296997401561125</v>
      </c>
      <c r="I17">
        <v>214.0911635869237</v>
      </c>
    </row>
    <row r="18" spans="1:9" x14ac:dyDescent="0.25">
      <c r="A18" t="s">
        <v>34</v>
      </c>
      <c r="B18" t="s">
        <v>53</v>
      </c>
      <c r="C18">
        <v>74.650000000000006</v>
      </c>
      <c r="D18">
        <v>67.817118264554111</v>
      </c>
      <c r="E18">
        <v>6.1169141949632104</v>
      </c>
      <c r="F18">
        <v>2131.4592531833532</v>
      </c>
      <c r="G18">
        <v>106.78677173346109</v>
      </c>
      <c r="H18">
        <v>1.317252193737749</v>
      </c>
      <c r="I18">
        <v>214.01123954661159</v>
      </c>
    </row>
    <row r="19" spans="1:9" x14ac:dyDescent="0.25">
      <c r="A19" t="s">
        <v>34</v>
      </c>
      <c r="B19" t="s">
        <v>53</v>
      </c>
      <c r="C19">
        <v>80.349999999999994</v>
      </c>
      <c r="D19">
        <v>70.239640373819583</v>
      </c>
      <c r="E19">
        <v>6.0172128052430054</v>
      </c>
      <c r="F19">
        <v>2155.6737306999389</v>
      </c>
      <c r="G19">
        <v>109.51000507492979</v>
      </c>
      <c r="H19">
        <v>1.3326884656323961</v>
      </c>
      <c r="I19">
        <v>213.89870095057981</v>
      </c>
    </row>
    <row r="20" spans="1:9" x14ac:dyDescent="0.25">
      <c r="A20" t="s">
        <v>34</v>
      </c>
      <c r="B20" t="s">
        <v>53</v>
      </c>
      <c r="C20">
        <v>82.949999999999989</v>
      </c>
      <c r="D20">
        <v>71.664075744438605</v>
      </c>
      <c r="E20">
        <v>5.9585595555541007</v>
      </c>
      <c r="F20">
        <v>2169.2821146338438</v>
      </c>
      <c r="G20">
        <v>111.0379033625684</v>
      </c>
      <c r="H20">
        <v>1.341354259402556</v>
      </c>
      <c r="I20">
        <v>213.8226881549937</v>
      </c>
    </row>
    <row r="21" spans="1:9" x14ac:dyDescent="0.25">
      <c r="A21" t="s">
        <v>34</v>
      </c>
      <c r="B21" t="s">
        <v>53</v>
      </c>
      <c r="C21">
        <v>82.85</v>
      </c>
      <c r="D21">
        <v>71.695389691119942</v>
      </c>
      <c r="E21">
        <v>5.9567554508684299</v>
      </c>
      <c r="F21">
        <v>2169.400901269069</v>
      </c>
      <c r="G21">
        <v>111.0508943538146</v>
      </c>
      <c r="H21">
        <v>1.3414332088440319</v>
      </c>
      <c r="I21">
        <v>213.82640017706561</v>
      </c>
    </row>
    <row r="22" spans="1:9" x14ac:dyDescent="0.25">
      <c r="A22" t="s">
        <v>34</v>
      </c>
      <c r="B22" t="s">
        <v>53</v>
      </c>
      <c r="C22">
        <v>77.55</v>
      </c>
      <c r="D22">
        <v>68.947203727675387</v>
      </c>
      <c r="E22">
        <v>6.06962700424452</v>
      </c>
      <c r="F22">
        <v>2142.652649449999</v>
      </c>
      <c r="G22">
        <v>108.0447456214951</v>
      </c>
      <c r="H22">
        <v>1.3243958931817961</v>
      </c>
      <c r="I22">
        <v>213.97002651529431</v>
      </c>
    </row>
    <row r="23" spans="1:9" x14ac:dyDescent="0.25">
      <c r="A23" t="s">
        <v>34</v>
      </c>
      <c r="B23" t="s">
        <v>53</v>
      </c>
      <c r="C23">
        <v>68</v>
      </c>
      <c r="D23">
        <v>64.953284534490265</v>
      </c>
      <c r="E23">
        <v>6.2368613055682367</v>
      </c>
      <c r="F23">
        <v>2101.742410638507</v>
      </c>
      <c r="G23">
        <v>103.436508977548</v>
      </c>
      <c r="H23">
        <v>1.29826131805831</v>
      </c>
      <c r="I23">
        <v>214.08629702558139</v>
      </c>
    </row>
    <row r="24" spans="1:9" x14ac:dyDescent="0.25">
      <c r="A24" t="s">
        <v>34</v>
      </c>
      <c r="B24" t="s">
        <v>53</v>
      </c>
      <c r="C24">
        <v>57.8</v>
      </c>
      <c r="D24">
        <v>60.335146679081099</v>
      </c>
      <c r="E24">
        <v>6.437152171974577</v>
      </c>
      <c r="F24">
        <v>2053.8962559878992</v>
      </c>
      <c r="G24">
        <v>97.869082911515989</v>
      </c>
      <c r="H24">
        <v>1.267173037391486</v>
      </c>
      <c r="I24">
        <v>213.5480987397375</v>
      </c>
    </row>
    <row r="25" spans="1:9" x14ac:dyDescent="0.25">
      <c r="A25" t="s">
        <v>34</v>
      </c>
      <c r="B25" t="s">
        <v>53</v>
      </c>
      <c r="C25">
        <v>50.7</v>
      </c>
      <c r="D25">
        <v>56.978324422166537</v>
      </c>
      <c r="E25">
        <v>6.5802491390031568</v>
      </c>
      <c r="F25">
        <v>2025.8504596629921</v>
      </c>
      <c r="G25">
        <v>94.023737677970132</v>
      </c>
      <c r="H25">
        <v>1.2467270724234221</v>
      </c>
      <c r="I25">
        <v>210.30006791735971</v>
      </c>
    </row>
    <row r="26" spans="1:9" x14ac:dyDescent="0.25">
      <c r="A26" t="s">
        <v>35</v>
      </c>
      <c r="B26" t="s">
        <v>57</v>
      </c>
      <c r="C26">
        <v>47.7</v>
      </c>
      <c r="D26">
        <v>55.263210187449268</v>
      </c>
      <c r="E26">
        <v>6.6544576537304749</v>
      </c>
      <c r="F26">
        <v>2013.997905929685</v>
      </c>
      <c r="G26">
        <v>92.280941657963908</v>
      </c>
      <c r="H26">
        <v>1.2371787574586031</v>
      </c>
      <c r="I26">
        <v>207.60722713762701</v>
      </c>
    </row>
    <row r="27" spans="1:9" x14ac:dyDescent="0.25">
      <c r="A27" t="s">
        <v>35</v>
      </c>
      <c r="B27" t="s">
        <v>57</v>
      </c>
      <c r="C27">
        <v>51.349999999999987</v>
      </c>
      <c r="D27">
        <v>57.490800721981728</v>
      </c>
      <c r="E27">
        <v>6.5589816372684524</v>
      </c>
      <c r="F27">
        <v>2029.1837927635461</v>
      </c>
      <c r="G27">
        <v>94.595753728739098</v>
      </c>
      <c r="H27">
        <v>1.24949832483753</v>
      </c>
      <c r="I27">
        <v>211.15037175820481</v>
      </c>
    </row>
    <row r="28" spans="1:9" x14ac:dyDescent="0.25">
      <c r="A28" t="s">
        <v>35</v>
      </c>
      <c r="B28" t="s">
        <v>57</v>
      </c>
      <c r="C28">
        <v>58.15</v>
      </c>
      <c r="D28">
        <v>60.772004253821351</v>
      </c>
      <c r="E28">
        <v>6.4184881233224953</v>
      </c>
      <c r="F28">
        <v>2058.2963725891941</v>
      </c>
      <c r="G28">
        <v>98.462020462637341</v>
      </c>
      <c r="H28">
        <v>1.2701245502266589</v>
      </c>
      <c r="I28">
        <v>213.71578955000439</v>
      </c>
    </row>
    <row r="29" spans="1:9" x14ac:dyDescent="0.25">
      <c r="A29" t="s">
        <v>35</v>
      </c>
      <c r="B29" t="s">
        <v>57</v>
      </c>
      <c r="C29">
        <v>65.5</v>
      </c>
      <c r="D29">
        <v>64.205329404250392</v>
      </c>
      <c r="E29">
        <v>6.2691431970504654</v>
      </c>
      <c r="F29">
        <v>2093.983169509474</v>
      </c>
      <c r="G29">
        <v>102.6038586233981</v>
      </c>
      <c r="H29">
        <v>1.293290586074568</v>
      </c>
      <c r="I29">
        <v>214.08942683857009</v>
      </c>
    </row>
    <row r="30" spans="1:9" x14ac:dyDescent="0.25">
      <c r="A30" t="s">
        <v>35</v>
      </c>
      <c r="B30" t="s">
        <v>57</v>
      </c>
      <c r="C30">
        <v>73.8</v>
      </c>
      <c r="D30">
        <v>67.189295503675439</v>
      </c>
      <c r="E30">
        <v>6.1440362658826393</v>
      </c>
      <c r="F30">
        <v>2125.4125812098482</v>
      </c>
      <c r="G30">
        <v>106.152975659784</v>
      </c>
      <c r="H30">
        <v>1.31338619380635</v>
      </c>
      <c r="I30">
        <v>214.02385694032751</v>
      </c>
    </row>
    <row r="31" spans="1:9" x14ac:dyDescent="0.25">
      <c r="A31" t="s">
        <v>35</v>
      </c>
      <c r="B31" t="s">
        <v>57</v>
      </c>
      <c r="C31">
        <v>80.25</v>
      </c>
      <c r="D31">
        <v>70.040708558800546</v>
      </c>
      <c r="E31">
        <v>6.0259096941455157</v>
      </c>
      <c r="F31">
        <v>2153.9112365670921</v>
      </c>
      <c r="G31">
        <v>109.3573707420787</v>
      </c>
      <c r="H31">
        <v>1.331563591266546</v>
      </c>
      <c r="I31">
        <v>213.90475079359919</v>
      </c>
    </row>
    <row r="32" spans="1:9" x14ac:dyDescent="0.25">
      <c r="A32" t="s">
        <v>35</v>
      </c>
      <c r="B32" t="s">
        <v>57</v>
      </c>
      <c r="C32">
        <v>83.45</v>
      </c>
      <c r="D32">
        <v>71.503129055340082</v>
      </c>
      <c r="E32">
        <v>5.9662782727641659</v>
      </c>
      <c r="F32">
        <v>2168.137803514187</v>
      </c>
      <c r="G32">
        <v>110.9556178582623</v>
      </c>
      <c r="H32">
        <v>1.340620064574213</v>
      </c>
      <c r="I32">
        <v>213.8213685675025</v>
      </c>
    </row>
    <row r="33" spans="1:9" x14ac:dyDescent="0.25">
      <c r="A33" t="s">
        <v>35</v>
      </c>
      <c r="B33" t="s">
        <v>57</v>
      </c>
      <c r="C33">
        <v>83.35</v>
      </c>
      <c r="D33">
        <v>71.478244152984331</v>
      </c>
      <c r="E33">
        <v>5.9668807871172991</v>
      </c>
      <c r="F33">
        <v>2167.7585290087618</v>
      </c>
      <c r="G33">
        <v>110.91211401527799</v>
      </c>
      <c r="H33">
        <v>1.340381429214115</v>
      </c>
      <c r="I33">
        <v>213.82730670029099</v>
      </c>
    </row>
    <row r="34" spans="1:9" x14ac:dyDescent="0.25">
      <c r="A34" t="s">
        <v>35</v>
      </c>
      <c r="B34" t="s">
        <v>57</v>
      </c>
      <c r="C34">
        <v>77.400000000000006</v>
      </c>
      <c r="D34">
        <v>68.558699366220878</v>
      </c>
      <c r="E34">
        <v>6.0867236531077644</v>
      </c>
      <c r="F34">
        <v>2139.1322230645528</v>
      </c>
      <c r="G34">
        <v>107.6953381755915</v>
      </c>
      <c r="H34">
        <v>1.3221450431088111</v>
      </c>
      <c r="I34">
        <v>213.97720955136671</v>
      </c>
    </row>
    <row r="35" spans="1:9" x14ac:dyDescent="0.25">
      <c r="A35" t="s">
        <v>35</v>
      </c>
      <c r="B35" t="s">
        <v>57</v>
      </c>
      <c r="C35">
        <v>66.95</v>
      </c>
      <c r="D35">
        <v>64.174759861725079</v>
      </c>
      <c r="E35">
        <v>6.2713679848409658</v>
      </c>
      <c r="F35">
        <v>2093.9973771474688</v>
      </c>
      <c r="G35">
        <v>102.609139326773</v>
      </c>
      <c r="H35">
        <v>1.293292450088714</v>
      </c>
      <c r="I35">
        <v>214.08006200457891</v>
      </c>
    </row>
    <row r="36" spans="1:9" x14ac:dyDescent="0.25">
      <c r="A36" t="s">
        <v>35</v>
      </c>
      <c r="B36" t="s">
        <v>57</v>
      </c>
      <c r="C36">
        <v>56.25</v>
      </c>
      <c r="D36">
        <v>59.37722080128718</v>
      </c>
      <c r="E36">
        <v>6.4799626872072267</v>
      </c>
      <c r="F36">
        <v>2044.4197336246641</v>
      </c>
      <c r="G36">
        <v>96.755585164957566</v>
      </c>
      <c r="H36">
        <v>1.260856595794319</v>
      </c>
      <c r="I36">
        <v>213.23554363007699</v>
      </c>
    </row>
    <row r="37" spans="1:9" x14ac:dyDescent="0.25">
      <c r="A37" t="s">
        <v>35</v>
      </c>
      <c r="B37" t="s">
        <v>57</v>
      </c>
      <c r="C37">
        <v>48.8</v>
      </c>
      <c r="D37">
        <v>55.691658990507477</v>
      </c>
      <c r="E37">
        <v>6.636289126715619</v>
      </c>
      <c r="F37">
        <v>2017.035869129186</v>
      </c>
      <c r="G37">
        <v>92.749098825974244</v>
      </c>
      <c r="H37">
        <v>1.239645611037056</v>
      </c>
      <c r="I37">
        <v>208.33591071116501</v>
      </c>
    </row>
    <row r="38" spans="1:9" x14ac:dyDescent="0.25">
      <c r="A38" t="s">
        <v>36</v>
      </c>
      <c r="B38" t="s">
        <v>14</v>
      </c>
      <c r="C38">
        <v>46.400000000000013</v>
      </c>
      <c r="D38">
        <v>64.299662056157814</v>
      </c>
      <c r="E38">
        <v>6.2333597593769561</v>
      </c>
      <c r="F38">
        <v>2086.385710785753</v>
      </c>
      <c r="G38">
        <v>93.326217181978691</v>
      </c>
      <c r="H38">
        <v>1.2879845560994949</v>
      </c>
      <c r="I38">
        <v>213.6165088323998</v>
      </c>
    </row>
    <row r="39" spans="1:9" x14ac:dyDescent="0.25">
      <c r="A39" t="s">
        <v>36</v>
      </c>
      <c r="B39" t="s">
        <v>14</v>
      </c>
      <c r="C39">
        <v>51</v>
      </c>
      <c r="D39">
        <v>66.751656515590881</v>
      </c>
      <c r="E39">
        <v>6.1305075511390106</v>
      </c>
      <c r="F39">
        <v>2109.8690818077098</v>
      </c>
      <c r="G39">
        <v>96.118650986320645</v>
      </c>
      <c r="H39">
        <v>1.303464761576677</v>
      </c>
      <c r="I39">
        <v>214.16055218940869</v>
      </c>
    </row>
    <row r="40" spans="1:9" x14ac:dyDescent="0.25">
      <c r="A40" t="s">
        <v>36</v>
      </c>
      <c r="B40" t="s">
        <v>14</v>
      </c>
      <c r="C40">
        <v>57.3</v>
      </c>
      <c r="D40">
        <v>70.457804470288437</v>
      </c>
      <c r="E40">
        <v>5.974494524878275</v>
      </c>
      <c r="F40">
        <v>2146.4826538137431</v>
      </c>
      <c r="G40">
        <v>100.17077668890209</v>
      </c>
      <c r="H40">
        <v>1.32681573476142</v>
      </c>
      <c r="I40">
        <v>214.00573011300631</v>
      </c>
    </row>
    <row r="41" spans="1:9" x14ac:dyDescent="0.25">
      <c r="A41" t="s">
        <v>36</v>
      </c>
      <c r="B41" t="s">
        <v>14</v>
      </c>
      <c r="C41">
        <v>65.45</v>
      </c>
      <c r="D41">
        <v>74.788893082661346</v>
      </c>
      <c r="E41">
        <v>5.7993542665915658</v>
      </c>
      <c r="F41">
        <v>2187.881141979225</v>
      </c>
      <c r="G41">
        <v>104.74413133768159</v>
      </c>
      <c r="H41">
        <v>1.3531107983753341</v>
      </c>
      <c r="I41">
        <v>213.6856569998516</v>
      </c>
    </row>
    <row r="42" spans="1:9" x14ac:dyDescent="0.25">
      <c r="A42" t="s">
        <v>36</v>
      </c>
      <c r="B42" t="s">
        <v>14</v>
      </c>
      <c r="C42">
        <v>75.25</v>
      </c>
      <c r="D42">
        <v>79.507023784784266</v>
      </c>
      <c r="E42">
        <v>5.6166406293386428</v>
      </c>
      <c r="F42">
        <v>2231.3162609182018</v>
      </c>
      <c r="G42">
        <v>109.53980756672129</v>
      </c>
      <c r="H42">
        <v>1.3805948949964559</v>
      </c>
      <c r="I42">
        <v>213.2045558122081</v>
      </c>
    </row>
    <row r="43" spans="1:9" x14ac:dyDescent="0.25">
      <c r="A43" t="s">
        <v>36</v>
      </c>
      <c r="B43" t="s">
        <v>14</v>
      </c>
      <c r="C43">
        <v>82.6</v>
      </c>
      <c r="D43">
        <v>82.973349876052737</v>
      </c>
      <c r="E43">
        <v>5.4870679419134234</v>
      </c>
      <c r="F43">
        <v>2262.0716242635058</v>
      </c>
      <c r="G43">
        <v>112.94398032427461</v>
      </c>
      <c r="H43">
        <v>1.400001783892113</v>
      </c>
      <c r="I43">
        <v>212.78593208384069</v>
      </c>
    </row>
    <row r="44" spans="1:9" x14ac:dyDescent="0.25">
      <c r="A44" t="s">
        <v>36</v>
      </c>
      <c r="B44" t="s">
        <v>14</v>
      </c>
      <c r="C44">
        <v>83.300000000000011</v>
      </c>
      <c r="D44">
        <v>81.968132554857505</v>
      </c>
      <c r="E44">
        <v>5.5267325852515006</v>
      </c>
      <c r="F44">
        <v>2254.00372013878</v>
      </c>
      <c r="G44">
        <v>112.0361962865225</v>
      </c>
      <c r="H44">
        <v>1.3949046523544031</v>
      </c>
      <c r="I44">
        <v>212.88759033256491</v>
      </c>
    </row>
    <row r="45" spans="1:9" x14ac:dyDescent="0.25">
      <c r="A45" t="s">
        <v>36</v>
      </c>
      <c r="B45" t="s">
        <v>14</v>
      </c>
      <c r="C45">
        <v>81.5</v>
      </c>
      <c r="D45">
        <v>80.706426682991349</v>
      </c>
      <c r="E45">
        <v>5.5745444383609746</v>
      </c>
      <c r="F45">
        <v>2243.0412254651469</v>
      </c>
      <c r="G45">
        <v>110.821011424947</v>
      </c>
      <c r="H45">
        <v>1.387984642730316</v>
      </c>
      <c r="I45">
        <v>213.03342075538501</v>
      </c>
    </row>
    <row r="46" spans="1:9" x14ac:dyDescent="0.25">
      <c r="A46" t="s">
        <v>36</v>
      </c>
      <c r="B46" t="s">
        <v>14</v>
      </c>
      <c r="C46">
        <v>75.95</v>
      </c>
      <c r="D46">
        <v>78.031092202830294</v>
      </c>
      <c r="E46">
        <v>5.6759274684993617</v>
      </c>
      <c r="F46">
        <v>2218.8540597895972</v>
      </c>
      <c r="G46">
        <v>108.1480488265407</v>
      </c>
      <c r="H46">
        <v>1.3727054652177799</v>
      </c>
      <c r="I46">
        <v>213.33805176063041</v>
      </c>
    </row>
    <row r="47" spans="1:9" x14ac:dyDescent="0.25">
      <c r="A47" t="s">
        <v>36</v>
      </c>
      <c r="B47" t="s">
        <v>14</v>
      </c>
      <c r="C47">
        <v>65.8</v>
      </c>
      <c r="D47">
        <v>73.431583388348713</v>
      </c>
      <c r="E47">
        <v>5.8554309169996266</v>
      </c>
      <c r="F47">
        <v>2175.7190750774298</v>
      </c>
      <c r="G47">
        <v>103.39073486952771</v>
      </c>
      <c r="H47">
        <v>1.345386362071362</v>
      </c>
      <c r="I47">
        <v>213.7807867288557</v>
      </c>
    </row>
    <row r="48" spans="1:9" x14ac:dyDescent="0.25">
      <c r="A48" t="s">
        <v>36</v>
      </c>
      <c r="B48" t="s">
        <v>14</v>
      </c>
      <c r="C48">
        <v>53.45</v>
      </c>
      <c r="D48">
        <v>67.701629863231531</v>
      </c>
      <c r="E48">
        <v>6.0903457087023334</v>
      </c>
      <c r="F48">
        <v>2119.4975527683182</v>
      </c>
      <c r="G48">
        <v>97.183937260536752</v>
      </c>
      <c r="H48">
        <v>1.3096123432746909</v>
      </c>
      <c r="I48">
        <v>214.12901689700291</v>
      </c>
    </row>
    <row r="49" spans="1:9" x14ac:dyDescent="0.25">
      <c r="A49" t="s">
        <v>36</v>
      </c>
      <c r="B49" t="s">
        <v>14</v>
      </c>
      <c r="C49">
        <v>45.599999999999987</v>
      </c>
      <c r="D49">
        <v>63.824384145838287</v>
      </c>
      <c r="E49">
        <v>6.2536361985560314</v>
      </c>
      <c r="F49">
        <v>2081.7937648435882</v>
      </c>
      <c r="G49">
        <v>92.778513067684287</v>
      </c>
      <c r="H49">
        <v>1.2849485354082539</v>
      </c>
      <c r="I49">
        <v>213.49785587121161</v>
      </c>
    </row>
    <row r="50" spans="1:9" x14ac:dyDescent="0.25">
      <c r="A50" t="s">
        <v>37</v>
      </c>
      <c r="B50" t="s">
        <v>15</v>
      </c>
      <c r="C50">
        <v>44.6</v>
      </c>
      <c r="D50">
        <v>61.598829169916527</v>
      </c>
      <c r="E50">
        <v>6.3555235747780952</v>
      </c>
      <c r="F50">
        <v>2061.979783713301</v>
      </c>
      <c r="G50">
        <v>92.768617147035243</v>
      </c>
      <c r="H50">
        <v>1.271792638435894</v>
      </c>
      <c r="I50">
        <v>212.88674392031609</v>
      </c>
    </row>
    <row r="51" spans="1:9" x14ac:dyDescent="0.25">
      <c r="A51" t="s">
        <v>37</v>
      </c>
      <c r="B51" t="s">
        <v>15</v>
      </c>
      <c r="C51">
        <v>49.05</v>
      </c>
      <c r="D51">
        <v>63.887638117322432</v>
      </c>
      <c r="E51">
        <v>6.2579529650559911</v>
      </c>
      <c r="F51">
        <v>2084.0327178614461</v>
      </c>
      <c r="G51">
        <v>95.465128286700761</v>
      </c>
      <c r="H51">
        <v>1.2865485222656139</v>
      </c>
      <c r="I51">
        <v>213.68540752724351</v>
      </c>
    </row>
    <row r="52" spans="1:9" x14ac:dyDescent="0.25">
      <c r="A52" t="s">
        <v>37</v>
      </c>
      <c r="B52" t="s">
        <v>15</v>
      </c>
      <c r="C52">
        <v>55.75</v>
      </c>
      <c r="D52">
        <v>67.391047390751524</v>
      </c>
      <c r="E52">
        <v>6.1098528490068631</v>
      </c>
      <c r="F52">
        <v>2118.5631924533968</v>
      </c>
      <c r="G52">
        <v>99.479976012831486</v>
      </c>
      <c r="H52">
        <v>1.3090290732599781</v>
      </c>
      <c r="I52">
        <v>214.1262848573605</v>
      </c>
    </row>
    <row r="53" spans="1:9" x14ac:dyDescent="0.25">
      <c r="A53" t="s">
        <v>37</v>
      </c>
      <c r="B53" t="s">
        <v>15</v>
      </c>
      <c r="C53">
        <v>64.25</v>
      </c>
      <c r="D53">
        <v>71.806267405662084</v>
      </c>
      <c r="E53">
        <v>5.9267443339108192</v>
      </c>
      <c r="F53">
        <v>2162.036631050813</v>
      </c>
      <c r="G53">
        <v>104.31553773621179</v>
      </c>
      <c r="H53">
        <v>1.336726031364933</v>
      </c>
      <c r="I53">
        <v>213.90351946288109</v>
      </c>
    </row>
    <row r="54" spans="1:9" x14ac:dyDescent="0.25">
      <c r="A54" t="s">
        <v>37</v>
      </c>
      <c r="B54" t="s">
        <v>15</v>
      </c>
      <c r="C54">
        <v>74</v>
      </c>
      <c r="D54">
        <v>75.821880218673968</v>
      </c>
      <c r="E54">
        <v>5.7679538498578289</v>
      </c>
      <c r="F54">
        <v>2200.503302638499</v>
      </c>
      <c r="G54">
        <v>108.57395492294469</v>
      </c>
      <c r="H54">
        <v>1.3611300332103391</v>
      </c>
      <c r="I54">
        <v>213.5662060724668</v>
      </c>
    </row>
    <row r="55" spans="1:9" x14ac:dyDescent="0.25">
      <c r="A55" t="s">
        <v>37</v>
      </c>
      <c r="B55" t="s">
        <v>15</v>
      </c>
      <c r="C55">
        <v>80.75</v>
      </c>
      <c r="D55">
        <v>78.711136741070419</v>
      </c>
      <c r="E55">
        <v>5.6570608573379682</v>
      </c>
      <c r="F55">
        <v>2227.2677223074438</v>
      </c>
      <c r="G55">
        <v>111.5404558232912</v>
      </c>
      <c r="H55">
        <v>1.378064114167378</v>
      </c>
      <c r="I55">
        <v>213.26730146623561</v>
      </c>
    </row>
    <row r="56" spans="1:9" x14ac:dyDescent="0.25">
      <c r="A56" t="s">
        <v>37</v>
      </c>
      <c r="B56" t="s">
        <v>15</v>
      </c>
      <c r="C56">
        <v>82.4</v>
      </c>
      <c r="D56">
        <v>78.887276184089075</v>
      </c>
      <c r="E56">
        <v>5.6515139170991748</v>
      </c>
      <c r="F56">
        <v>2229.2285667263491</v>
      </c>
      <c r="G56">
        <v>111.75192305379259</v>
      </c>
      <c r="H56">
        <v>1.379298381765204</v>
      </c>
      <c r="I56">
        <v>213.23661537258161</v>
      </c>
    </row>
    <row r="57" spans="1:9" x14ac:dyDescent="0.25">
      <c r="A57" t="s">
        <v>37</v>
      </c>
      <c r="B57" t="s">
        <v>15</v>
      </c>
      <c r="C57">
        <v>81.050000000000011</v>
      </c>
      <c r="D57">
        <v>77.892658685118107</v>
      </c>
      <c r="E57">
        <v>5.6900780579141124</v>
      </c>
      <c r="F57">
        <v>2220.355558788217</v>
      </c>
      <c r="G57">
        <v>110.76484828609</v>
      </c>
      <c r="H57">
        <v>1.3736853134819369</v>
      </c>
      <c r="I57">
        <v>213.33738882660089</v>
      </c>
    </row>
    <row r="58" spans="1:9" x14ac:dyDescent="0.25">
      <c r="A58" t="s">
        <v>37</v>
      </c>
      <c r="B58" t="s">
        <v>15</v>
      </c>
      <c r="C58">
        <v>74.349999999999994</v>
      </c>
      <c r="D58">
        <v>74.516864737068488</v>
      </c>
      <c r="E58">
        <v>5.8218389916262403</v>
      </c>
      <c r="F58">
        <v>2189.111245195616</v>
      </c>
      <c r="G58">
        <v>107.2975505678688</v>
      </c>
      <c r="H58">
        <v>1.353896604921655</v>
      </c>
      <c r="I58">
        <v>213.65833876340079</v>
      </c>
    </row>
    <row r="59" spans="1:9" x14ac:dyDescent="0.25">
      <c r="A59" t="s">
        <v>37</v>
      </c>
      <c r="B59" t="s">
        <v>15</v>
      </c>
      <c r="C59">
        <v>64.95</v>
      </c>
      <c r="D59">
        <v>70.346246485298821</v>
      </c>
      <c r="E59">
        <v>5.98908298320569</v>
      </c>
      <c r="F59">
        <v>2148.7505487411381</v>
      </c>
      <c r="G59">
        <v>102.8229362596034</v>
      </c>
      <c r="H59">
        <v>1.3282597916592851</v>
      </c>
      <c r="I59">
        <v>213.96969825634969</v>
      </c>
    </row>
    <row r="60" spans="1:9" x14ac:dyDescent="0.25">
      <c r="A60" t="s">
        <v>37</v>
      </c>
      <c r="B60" t="s">
        <v>15</v>
      </c>
      <c r="C60">
        <v>52.7</v>
      </c>
      <c r="D60">
        <v>64.979684204946764</v>
      </c>
      <c r="E60">
        <v>6.2134265919779716</v>
      </c>
      <c r="F60">
        <v>2094.7062144147062</v>
      </c>
      <c r="G60">
        <v>96.775399809670773</v>
      </c>
      <c r="H60">
        <v>1.29367272538693</v>
      </c>
      <c r="I60">
        <v>214.04543024454051</v>
      </c>
    </row>
    <row r="61" spans="1:9" x14ac:dyDescent="0.25">
      <c r="A61" t="s">
        <v>37</v>
      </c>
      <c r="B61" t="s">
        <v>15</v>
      </c>
      <c r="C61">
        <v>45.1</v>
      </c>
      <c r="D61">
        <v>61.83217950092601</v>
      </c>
      <c r="E61">
        <v>6.345705223536557</v>
      </c>
      <c r="F61">
        <v>2063.8662867830672</v>
      </c>
      <c r="G61">
        <v>93.020820507334548</v>
      </c>
      <c r="H61">
        <v>1.273150739603583</v>
      </c>
      <c r="I61">
        <v>213.07930354915149</v>
      </c>
    </row>
    <row r="62" spans="1:9" x14ac:dyDescent="0.25">
      <c r="A62" t="s">
        <v>38</v>
      </c>
      <c r="B62" t="s">
        <v>16</v>
      </c>
      <c r="C62">
        <v>46.6</v>
      </c>
      <c r="D62">
        <v>55.568341974302108</v>
      </c>
      <c r="E62">
        <v>6.6375065572013412</v>
      </c>
      <c r="F62">
        <v>2016.912911609006</v>
      </c>
      <c r="G62">
        <v>91.910347068917716</v>
      </c>
      <c r="H62">
        <v>1.2390139285699939</v>
      </c>
      <c r="I62">
        <v>207.56860223663119</v>
      </c>
    </row>
    <row r="63" spans="1:9" x14ac:dyDescent="0.25">
      <c r="A63" t="s">
        <v>38</v>
      </c>
      <c r="B63" t="s">
        <v>16</v>
      </c>
      <c r="C63">
        <v>50.75</v>
      </c>
      <c r="D63">
        <v>57.991378412405332</v>
      </c>
      <c r="E63">
        <v>6.5345407274853882</v>
      </c>
      <c r="F63">
        <v>2033.285439613569</v>
      </c>
      <c r="G63">
        <v>94.421943813856259</v>
      </c>
      <c r="H63">
        <v>1.252336786906356</v>
      </c>
      <c r="I63">
        <v>211.4365352057961</v>
      </c>
    </row>
    <row r="64" spans="1:9" x14ac:dyDescent="0.25">
      <c r="A64" t="s">
        <v>38</v>
      </c>
      <c r="B64" t="s">
        <v>16</v>
      </c>
      <c r="C64">
        <v>57.8</v>
      </c>
      <c r="D64">
        <v>61.191152866117093</v>
      </c>
      <c r="E64">
        <v>6.3983406186235632</v>
      </c>
      <c r="F64">
        <v>2062.0653335597572</v>
      </c>
      <c r="G64">
        <v>98.216583215315637</v>
      </c>
      <c r="H64">
        <v>1.2725894921295871</v>
      </c>
      <c r="I64">
        <v>213.78606788184001</v>
      </c>
    </row>
    <row r="65" spans="1:9" x14ac:dyDescent="0.25">
      <c r="A65" t="s">
        <v>38</v>
      </c>
      <c r="B65" t="s">
        <v>16</v>
      </c>
      <c r="C65">
        <v>65.75</v>
      </c>
      <c r="D65">
        <v>64.735611670816283</v>
      </c>
      <c r="E65">
        <v>6.2449345423046481</v>
      </c>
      <c r="F65">
        <v>2099.0476612326979</v>
      </c>
      <c r="G65">
        <v>102.4784428443751</v>
      </c>
      <c r="H65">
        <v>1.2965266367322279</v>
      </c>
      <c r="I65">
        <v>214.08339835004369</v>
      </c>
    </row>
    <row r="66" spans="1:9" x14ac:dyDescent="0.25">
      <c r="A66" t="s">
        <v>38</v>
      </c>
      <c r="B66" t="s">
        <v>16</v>
      </c>
      <c r="C66">
        <v>74.400000000000006</v>
      </c>
      <c r="D66">
        <v>67.937862003301618</v>
      </c>
      <c r="E66">
        <v>6.1110897502962551</v>
      </c>
      <c r="F66">
        <v>2132.4279977218089</v>
      </c>
      <c r="G66">
        <v>106.2384031594826</v>
      </c>
      <c r="H66">
        <v>1.317855675767386</v>
      </c>
      <c r="I66">
        <v>213.99508773643089</v>
      </c>
    </row>
    <row r="67" spans="1:9" x14ac:dyDescent="0.25">
      <c r="A67" t="s">
        <v>38</v>
      </c>
      <c r="B67" t="s">
        <v>16</v>
      </c>
      <c r="C67">
        <v>81.8</v>
      </c>
      <c r="D67">
        <v>71.486812097038268</v>
      </c>
      <c r="E67">
        <v>5.9646745200930926</v>
      </c>
      <c r="F67">
        <v>2167.2386329336618</v>
      </c>
      <c r="G67">
        <v>110.141413975944</v>
      </c>
      <c r="H67">
        <v>1.3400391538002021</v>
      </c>
      <c r="I67">
        <v>213.8226655122362</v>
      </c>
    </row>
    <row r="68" spans="1:9" x14ac:dyDescent="0.25">
      <c r="A68" t="s">
        <v>38</v>
      </c>
      <c r="B68" t="s">
        <v>16</v>
      </c>
      <c r="C68">
        <v>85.8</v>
      </c>
      <c r="D68">
        <v>73.48891288668726</v>
      </c>
      <c r="E68">
        <v>5.8838336180720949</v>
      </c>
      <c r="F68">
        <v>2186.2579758371262</v>
      </c>
      <c r="G68">
        <v>112.2739072395664</v>
      </c>
      <c r="H68">
        <v>1.3521297582766769</v>
      </c>
      <c r="I68">
        <v>213.68813939655419</v>
      </c>
    </row>
    <row r="69" spans="1:9" x14ac:dyDescent="0.25">
      <c r="A69" t="s">
        <v>38</v>
      </c>
      <c r="B69" t="s">
        <v>16</v>
      </c>
      <c r="C69">
        <v>85.699999999999989</v>
      </c>
      <c r="D69">
        <v>73.171542711656755</v>
      </c>
      <c r="E69">
        <v>5.8968400655383544</v>
      </c>
      <c r="F69">
        <v>2183.3638091725229</v>
      </c>
      <c r="G69">
        <v>111.94984636959281</v>
      </c>
      <c r="H69">
        <v>1.3502895001024899</v>
      </c>
      <c r="I69">
        <v>213.70808773936619</v>
      </c>
    </row>
    <row r="70" spans="1:9" x14ac:dyDescent="0.25">
      <c r="A70" t="s">
        <v>38</v>
      </c>
      <c r="B70" t="s">
        <v>16</v>
      </c>
      <c r="C70">
        <v>78.199999999999989</v>
      </c>
      <c r="D70">
        <v>69.398691519877403</v>
      </c>
      <c r="E70">
        <v>6.0504365463421639</v>
      </c>
      <c r="F70">
        <v>2146.969777958142</v>
      </c>
      <c r="G70">
        <v>107.8696681828618</v>
      </c>
      <c r="H70">
        <v>1.3271307267186221</v>
      </c>
      <c r="I70">
        <v>213.9340553134831</v>
      </c>
    </row>
    <row r="71" spans="1:9" x14ac:dyDescent="0.25">
      <c r="A71" t="s">
        <v>38</v>
      </c>
      <c r="B71" t="s">
        <v>16</v>
      </c>
      <c r="C71">
        <v>67.900000000000006</v>
      </c>
      <c r="D71">
        <v>64.894405613490576</v>
      </c>
      <c r="E71">
        <v>6.2393519580446064</v>
      </c>
      <c r="F71">
        <v>2101.1517731420831</v>
      </c>
      <c r="G71">
        <v>102.7220631192867</v>
      </c>
      <c r="H71">
        <v>1.2978643281467861</v>
      </c>
      <c r="I71">
        <v>214.06915006610851</v>
      </c>
    </row>
    <row r="72" spans="1:9" x14ac:dyDescent="0.25">
      <c r="A72" t="s">
        <v>38</v>
      </c>
      <c r="B72" t="s">
        <v>16</v>
      </c>
      <c r="C72">
        <v>56.650000000000013</v>
      </c>
      <c r="D72">
        <v>59.908265321707063</v>
      </c>
      <c r="E72">
        <v>6.4556404475523914</v>
      </c>
      <c r="F72">
        <v>2049.513822665343</v>
      </c>
      <c r="G72">
        <v>96.700322214009972</v>
      </c>
      <c r="H72">
        <v>1.2642448394161649</v>
      </c>
      <c r="I72">
        <v>213.40153344136979</v>
      </c>
    </row>
    <row r="73" spans="1:9" x14ac:dyDescent="0.25">
      <c r="A73" t="s">
        <v>38</v>
      </c>
      <c r="B73" t="s">
        <v>16</v>
      </c>
      <c r="C73">
        <v>48.25</v>
      </c>
      <c r="D73">
        <v>56.126210383258439</v>
      </c>
      <c r="E73">
        <v>6.6144698315923316</v>
      </c>
      <c r="F73">
        <v>2020.8536702584549</v>
      </c>
      <c r="G73">
        <v>92.532646225603898</v>
      </c>
      <c r="H73">
        <v>1.242244563180718</v>
      </c>
      <c r="I73">
        <v>208.5554661399398</v>
      </c>
    </row>
    <row r="74" spans="1:9" x14ac:dyDescent="0.25">
      <c r="A74" t="s">
        <v>39</v>
      </c>
      <c r="B74" t="s">
        <v>51</v>
      </c>
      <c r="C74">
        <v>34.950000000000003</v>
      </c>
      <c r="D74">
        <v>50.724865519232416</v>
      </c>
      <c r="E74">
        <v>6.8492399623226383</v>
      </c>
      <c r="F74">
        <v>1980.061693974159</v>
      </c>
      <c r="G74">
        <v>85.399559033586812</v>
      </c>
      <c r="H74">
        <v>1.209375085667713</v>
      </c>
      <c r="I74">
        <v>198.4214530760124</v>
      </c>
    </row>
    <row r="75" spans="1:9" x14ac:dyDescent="0.25">
      <c r="A75" t="s">
        <v>39</v>
      </c>
      <c r="B75" t="s">
        <v>51</v>
      </c>
      <c r="C75">
        <v>37.450000000000003</v>
      </c>
      <c r="D75">
        <v>52.371874522156887</v>
      </c>
      <c r="E75">
        <v>6.7726909710616434</v>
      </c>
      <c r="F75">
        <v>1993.710886323147</v>
      </c>
      <c r="G75">
        <v>87.291074014525122</v>
      </c>
      <c r="H75">
        <v>1.219892700781718</v>
      </c>
      <c r="I75">
        <v>201.26233158852691</v>
      </c>
    </row>
    <row r="76" spans="1:9" x14ac:dyDescent="0.25">
      <c r="A76" t="s">
        <v>39</v>
      </c>
      <c r="B76" t="s">
        <v>51</v>
      </c>
      <c r="C76">
        <v>45.3</v>
      </c>
      <c r="D76">
        <v>56.768972734930529</v>
      </c>
      <c r="E76">
        <v>6.5790296909032246</v>
      </c>
      <c r="F76">
        <v>2026.3760731895641</v>
      </c>
      <c r="G76">
        <v>92.079313645571133</v>
      </c>
      <c r="H76">
        <v>1.245805891391224</v>
      </c>
      <c r="I76">
        <v>208.5979045221066</v>
      </c>
    </row>
    <row r="77" spans="1:9" x14ac:dyDescent="0.25">
      <c r="A77" t="s">
        <v>39</v>
      </c>
      <c r="B77" t="s">
        <v>51</v>
      </c>
      <c r="C77">
        <v>56.5</v>
      </c>
      <c r="D77">
        <v>62.562864442347212</v>
      </c>
      <c r="E77">
        <v>6.3325615015786809</v>
      </c>
      <c r="F77">
        <v>2074.4330314729309</v>
      </c>
      <c r="G77">
        <v>98.587235888794254</v>
      </c>
      <c r="H77">
        <v>1.280638158339336</v>
      </c>
      <c r="I77">
        <v>213.95278128359851</v>
      </c>
    </row>
    <row r="78" spans="1:9" x14ac:dyDescent="0.25">
      <c r="A78" t="s">
        <v>39</v>
      </c>
      <c r="B78" t="s">
        <v>51</v>
      </c>
      <c r="C78">
        <v>63.55</v>
      </c>
      <c r="D78">
        <v>65.336373888337675</v>
      </c>
      <c r="E78">
        <v>6.2141678632373738</v>
      </c>
      <c r="F78">
        <v>2103.4997546930658</v>
      </c>
      <c r="G78">
        <v>101.91127115196851</v>
      </c>
      <c r="H78">
        <v>1.299386338471477</v>
      </c>
      <c r="I78">
        <v>214.1018997260376</v>
      </c>
    </row>
    <row r="79" spans="1:9" x14ac:dyDescent="0.25">
      <c r="A79" t="s">
        <v>39</v>
      </c>
      <c r="B79" t="s">
        <v>51</v>
      </c>
      <c r="C79">
        <v>71.599999999999994</v>
      </c>
      <c r="D79">
        <v>68.429302072203086</v>
      </c>
      <c r="E79">
        <v>6.0851575217136906</v>
      </c>
      <c r="F79">
        <v>2135.4742489828191</v>
      </c>
      <c r="G79">
        <v>105.5011240883958</v>
      </c>
      <c r="H79">
        <v>1.319805973780938</v>
      </c>
      <c r="I79">
        <v>214.0027174373765</v>
      </c>
    </row>
    <row r="80" spans="1:9" x14ac:dyDescent="0.25">
      <c r="A80" t="s">
        <v>39</v>
      </c>
      <c r="B80" t="s">
        <v>51</v>
      </c>
      <c r="C80">
        <v>74.800000000000011</v>
      </c>
      <c r="D80">
        <v>69.444154781223546</v>
      </c>
      <c r="E80">
        <v>6.0440948304032753</v>
      </c>
      <c r="F80">
        <v>2145.907322642367</v>
      </c>
      <c r="G80">
        <v>106.6719303143045</v>
      </c>
      <c r="H80">
        <v>1.326451037048042</v>
      </c>
      <c r="I80">
        <v>213.94667962156089</v>
      </c>
    </row>
    <row r="81" spans="1:9" x14ac:dyDescent="0.25">
      <c r="A81" t="s">
        <v>39</v>
      </c>
      <c r="B81" t="s">
        <v>51</v>
      </c>
      <c r="C81">
        <v>74.099999999999994</v>
      </c>
      <c r="D81">
        <v>69.048645703362212</v>
      </c>
      <c r="E81">
        <v>6.0604160356062966</v>
      </c>
      <c r="F81">
        <v>2141.9820368290561</v>
      </c>
      <c r="G81">
        <v>106.2325421457934</v>
      </c>
      <c r="H81">
        <v>1.3239492681724061</v>
      </c>
      <c r="I81">
        <v>213.96561566770569</v>
      </c>
    </row>
    <row r="82" spans="1:9" x14ac:dyDescent="0.25">
      <c r="A82" t="s">
        <v>39</v>
      </c>
      <c r="B82" t="s">
        <v>51</v>
      </c>
      <c r="C82">
        <v>67.150000000000006</v>
      </c>
      <c r="D82">
        <v>66.020357245929816</v>
      </c>
      <c r="E82">
        <v>6.1867507113221736</v>
      </c>
      <c r="F82">
        <v>2111.1788271964679</v>
      </c>
      <c r="G82">
        <v>102.7793253307437</v>
      </c>
      <c r="H82">
        <v>1.3042860504366349</v>
      </c>
      <c r="I82">
        <v>214.07269545621139</v>
      </c>
    </row>
    <row r="83" spans="1:9" x14ac:dyDescent="0.25">
      <c r="A83" t="s">
        <v>39</v>
      </c>
      <c r="B83" t="s">
        <v>51</v>
      </c>
      <c r="C83">
        <v>56.3</v>
      </c>
      <c r="D83">
        <v>61.623884320732543</v>
      </c>
      <c r="E83">
        <v>6.374284112307036</v>
      </c>
      <c r="F83">
        <v>2065.4032034692818</v>
      </c>
      <c r="G83">
        <v>97.503106659695931</v>
      </c>
      <c r="H83">
        <v>1.2746694798080671</v>
      </c>
      <c r="I83">
        <v>213.72153563696909</v>
      </c>
    </row>
    <row r="84" spans="1:9" x14ac:dyDescent="0.25">
      <c r="A84" t="s">
        <v>39</v>
      </c>
      <c r="B84" t="s">
        <v>51</v>
      </c>
      <c r="C84">
        <v>46.349999999999987</v>
      </c>
      <c r="D84">
        <v>56.312675056701117</v>
      </c>
      <c r="E84">
        <v>6.600562808493061</v>
      </c>
      <c r="F84">
        <v>2023.3067113464331</v>
      </c>
      <c r="G84">
        <v>91.666545949110727</v>
      </c>
      <c r="H84">
        <v>1.2434302840577529</v>
      </c>
      <c r="I84">
        <v>208.0285144195033</v>
      </c>
    </row>
    <row r="85" spans="1:9" x14ac:dyDescent="0.25">
      <c r="A85" t="s">
        <v>39</v>
      </c>
      <c r="B85" t="s">
        <v>51</v>
      </c>
      <c r="C85">
        <v>37.35</v>
      </c>
      <c r="D85">
        <v>51.525901860508348</v>
      </c>
      <c r="E85">
        <v>6.8134992701062522</v>
      </c>
      <c r="F85">
        <v>1986.9210679596431</v>
      </c>
      <c r="G85">
        <v>86.395515646259994</v>
      </c>
      <c r="H85">
        <v>1.214727738131876</v>
      </c>
      <c r="I85">
        <v>199.9742940198602</v>
      </c>
    </row>
    <row r="86" spans="1:9" x14ac:dyDescent="0.25">
      <c r="A86" t="s">
        <v>40</v>
      </c>
      <c r="B86" t="s">
        <v>18</v>
      </c>
      <c r="C86">
        <v>37.5</v>
      </c>
      <c r="D86">
        <v>59.379363770307798</v>
      </c>
      <c r="E86">
        <v>6.4378825931856731</v>
      </c>
      <c r="F86">
        <v>2050.0234129885489</v>
      </c>
      <c r="G86">
        <v>89.164495890982735</v>
      </c>
      <c r="H86">
        <v>1.260778277381154</v>
      </c>
      <c r="I86">
        <v>208.40347304884489</v>
      </c>
    </row>
    <row r="87" spans="1:9" x14ac:dyDescent="0.25">
      <c r="A87" t="s">
        <v>40</v>
      </c>
      <c r="B87" t="s">
        <v>18</v>
      </c>
      <c r="C87">
        <v>41.2</v>
      </c>
      <c r="D87">
        <v>62.077016971064907</v>
      </c>
      <c r="E87">
        <v>6.3271547854912953</v>
      </c>
      <c r="F87">
        <v>2066.6848060778279</v>
      </c>
      <c r="G87">
        <v>91.750762359800646</v>
      </c>
      <c r="H87">
        <v>1.274454292905242</v>
      </c>
      <c r="I87">
        <v>212.44197750030591</v>
      </c>
    </row>
    <row r="88" spans="1:9" x14ac:dyDescent="0.25">
      <c r="A88" t="s">
        <v>40</v>
      </c>
      <c r="B88" t="s">
        <v>18</v>
      </c>
      <c r="C88">
        <v>48</v>
      </c>
      <c r="D88">
        <v>65.686005231383731</v>
      </c>
      <c r="E88">
        <v>6.1752741534487887</v>
      </c>
      <c r="F88">
        <v>2100.0475902456942</v>
      </c>
      <c r="G88">
        <v>95.860118835447324</v>
      </c>
      <c r="H88">
        <v>1.296972565244481</v>
      </c>
      <c r="I88">
        <v>213.90255616013329</v>
      </c>
    </row>
    <row r="89" spans="1:9" x14ac:dyDescent="0.25">
      <c r="A89" t="s">
        <v>40</v>
      </c>
      <c r="B89" t="s">
        <v>18</v>
      </c>
      <c r="C89">
        <v>56.2</v>
      </c>
      <c r="D89">
        <v>69.58322569655526</v>
      </c>
      <c r="E89">
        <v>6.0127403103264569</v>
      </c>
      <c r="F89">
        <v>2138.6011464890848</v>
      </c>
      <c r="G89">
        <v>100.2299031584154</v>
      </c>
      <c r="H89">
        <v>1.3218064607743769</v>
      </c>
      <c r="I89">
        <v>214.05313222851001</v>
      </c>
    </row>
    <row r="90" spans="1:9" x14ac:dyDescent="0.25">
      <c r="A90" t="s">
        <v>40</v>
      </c>
      <c r="B90" t="s">
        <v>18</v>
      </c>
      <c r="C90">
        <v>65.849999999999994</v>
      </c>
      <c r="D90">
        <v>73.692493143839485</v>
      </c>
      <c r="E90">
        <v>5.8466201469621186</v>
      </c>
      <c r="F90">
        <v>2178.7219323619479</v>
      </c>
      <c r="G90">
        <v>104.66102685915391</v>
      </c>
      <c r="H90">
        <v>1.3473073011219041</v>
      </c>
      <c r="I90">
        <v>213.76667109588169</v>
      </c>
    </row>
    <row r="91" spans="1:9" x14ac:dyDescent="0.25">
      <c r="A91" t="s">
        <v>40</v>
      </c>
      <c r="B91" t="s">
        <v>18</v>
      </c>
      <c r="C91">
        <v>74.400000000000006</v>
      </c>
      <c r="D91">
        <v>77.698089428574718</v>
      </c>
      <c r="E91">
        <v>5.6897856771153652</v>
      </c>
      <c r="F91">
        <v>2216.1339926627461</v>
      </c>
      <c r="G91">
        <v>108.7973064149638</v>
      </c>
      <c r="H91">
        <v>1.3710071657437819</v>
      </c>
      <c r="I91">
        <v>213.38998014292079</v>
      </c>
    </row>
    <row r="92" spans="1:9" x14ac:dyDescent="0.25">
      <c r="A92" t="s">
        <v>40</v>
      </c>
      <c r="B92" t="s">
        <v>18</v>
      </c>
      <c r="C92">
        <v>78.150000000000006</v>
      </c>
      <c r="D92">
        <v>79.173514401463933</v>
      </c>
      <c r="E92">
        <v>5.6337883421056301</v>
      </c>
      <c r="F92">
        <v>2229.695180160913</v>
      </c>
      <c r="G92">
        <v>110.29515098160761</v>
      </c>
      <c r="H92">
        <v>1.3795786338532059</v>
      </c>
      <c r="I92">
        <v>213.2261871748926</v>
      </c>
    </row>
    <row r="93" spans="1:9" x14ac:dyDescent="0.25">
      <c r="A93" t="s">
        <v>40</v>
      </c>
      <c r="B93" t="s">
        <v>18</v>
      </c>
      <c r="C93">
        <v>76.55</v>
      </c>
      <c r="D93">
        <v>77.628968095354963</v>
      </c>
      <c r="E93">
        <v>5.6942097971547021</v>
      </c>
      <c r="F93">
        <v>2216.0582570027991</v>
      </c>
      <c r="G93">
        <v>108.7793573474486</v>
      </c>
      <c r="H93">
        <v>1.3709511177198279</v>
      </c>
      <c r="I93">
        <v>213.37980608728611</v>
      </c>
    </row>
    <row r="94" spans="1:9" x14ac:dyDescent="0.25">
      <c r="A94" t="s">
        <v>40</v>
      </c>
      <c r="B94" t="s">
        <v>18</v>
      </c>
      <c r="C94">
        <v>69.349999999999994</v>
      </c>
      <c r="D94">
        <v>74.265027450815111</v>
      </c>
      <c r="E94">
        <v>5.8253562674103403</v>
      </c>
      <c r="F94">
        <v>2184.6428958431939</v>
      </c>
      <c r="G94">
        <v>105.30672278928751</v>
      </c>
      <c r="H94">
        <v>1.3510556737610779</v>
      </c>
      <c r="I94">
        <v>213.70406129026679</v>
      </c>
    </row>
    <row r="95" spans="1:9" x14ac:dyDescent="0.25">
      <c r="A95" t="s">
        <v>40</v>
      </c>
      <c r="B95" t="s">
        <v>18</v>
      </c>
      <c r="C95">
        <v>58.3</v>
      </c>
      <c r="D95">
        <v>69.170682081884863</v>
      </c>
      <c r="E95">
        <v>6.0317191821627381</v>
      </c>
      <c r="F95">
        <v>2135.1531233518308</v>
      </c>
      <c r="G95">
        <v>99.835222075253483</v>
      </c>
      <c r="H95">
        <v>1.3195992202319691</v>
      </c>
      <c r="I95">
        <v>214.05693368147209</v>
      </c>
    </row>
    <row r="96" spans="1:9" x14ac:dyDescent="0.25">
      <c r="A96" t="s">
        <v>40</v>
      </c>
      <c r="B96" t="s">
        <v>18</v>
      </c>
      <c r="C96">
        <v>46.1</v>
      </c>
      <c r="D96">
        <v>63.678998470479137</v>
      </c>
      <c r="E96">
        <v>6.2615468499888403</v>
      </c>
      <c r="F96">
        <v>2080.8910734369861</v>
      </c>
      <c r="G96">
        <v>93.580381978743532</v>
      </c>
      <c r="H96">
        <v>1.28436280501692</v>
      </c>
      <c r="I96">
        <v>213.47985273709509</v>
      </c>
    </row>
    <row r="97" spans="1:9" x14ac:dyDescent="0.25">
      <c r="A97" t="s">
        <v>40</v>
      </c>
      <c r="B97" t="s">
        <v>18</v>
      </c>
      <c r="C97">
        <v>37.950000000000003</v>
      </c>
      <c r="D97">
        <v>59.351749848004033</v>
      </c>
      <c r="E97">
        <v>6.4398039290946238</v>
      </c>
      <c r="F97">
        <v>2049.8689841733408</v>
      </c>
      <c r="G97">
        <v>89.155970991144812</v>
      </c>
      <c r="H97">
        <v>1.260691477574621</v>
      </c>
      <c r="I97">
        <v>208.42039340577409</v>
      </c>
    </row>
    <row r="98" spans="1:9" x14ac:dyDescent="0.25">
      <c r="A98" t="s">
        <v>41</v>
      </c>
      <c r="B98" t="s">
        <v>19</v>
      </c>
      <c r="C98">
        <v>31.05</v>
      </c>
      <c r="D98">
        <v>60.048267432597619</v>
      </c>
      <c r="E98">
        <v>6.3890851737755874</v>
      </c>
      <c r="F98">
        <v>2059.2547465342141</v>
      </c>
      <c r="G98">
        <v>85.632057791601781</v>
      </c>
      <c r="H98">
        <v>1.265229919927767</v>
      </c>
      <c r="I98">
        <v>206.37246466139689</v>
      </c>
    </row>
    <row r="99" spans="1:9" x14ac:dyDescent="0.25">
      <c r="A99" t="s">
        <v>41</v>
      </c>
      <c r="B99" t="s">
        <v>19</v>
      </c>
      <c r="C99">
        <v>33.700000000000003</v>
      </c>
      <c r="D99">
        <v>61.91904916980279</v>
      </c>
      <c r="E99">
        <v>6.3120165335872009</v>
      </c>
      <c r="F99">
        <v>2071.1149144185601</v>
      </c>
      <c r="G99">
        <v>87.418647071953785</v>
      </c>
      <c r="H99">
        <v>1.2748389645811671</v>
      </c>
      <c r="I99">
        <v>209.19763558313699</v>
      </c>
    </row>
    <row r="100" spans="1:9" x14ac:dyDescent="0.25">
      <c r="A100" t="s">
        <v>41</v>
      </c>
      <c r="B100" t="s">
        <v>19</v>
      </c>
      <c r="C100">
        <v>40.950000000000003</v>
      </c>
      <c r="D100">
        <v>66.357383976580152</v>
      </c>
      <c r="E100">
        <v>6.1313942368652237</v>
      </c>
      <c r="F100">
        <v>2103.0524876462291</v>
      </c>
      <c r="G100">
        <v>91.820721925170687</v>
      </c>
      <c r="H100">
        <v>1.298662567803069</v>
      </c>
      <c r="I100">
        <v>213.6424255391486</v>
      </c>
    </row>
    <row r="101" spans="1:9" x14ac:dyDescent="0.25">
      <c r="A101" t="s">
        <v>41</v>
      </c>
      <c r="B101" t="s">
        <v>19</v>
      </c>
      <c r="C101">
        <v>47.45</v>
      </c>
      <c r="D101">
        <v>69.514272979962584</v>
      </c>
      <c r="E101">
        <v>6.0015896804316391</v>
      </c>
      <c r="F101">
        <v>2133.1779976201092</v>
      </c>
      <c r="G101">
        <v>95.320532143922364</v>
      </c>
      <c r="H101">
        <v>1.31834018038929</v>
      </c>
      <c r="I101">
        <v>214.1071069795683</v>
      </c>
    </row>
    <row r="102" spans="1:9" x14ac:dyDescent="0.25">
      <c r="A102" t="s">
        <v>41</v>
      </c>
      <c r="B102" t="s">
        <v>19</v>
      </c>
      <c r="C102">
        <v>57.65</v>
      </c>
      <c r="D102">
        <v>74.545433360775519</v>
      </c>
      <c r="E102">
        <v>5.7970085149401562</v>
      </c>
      <c r="F102">
        <v>2181.7087818703521</v>
      </c>
      <c r="G102">
        <v>100.6385703723554</v>
      </c>
      <c r="H102">
        <v>1.3491737328471789</v>
      </c>
      <c r="I102">
        <v>213.74401908104741</v>
      </c>
    </row>
    <row r="103" spans="1:9" x14ac:dyDescent="0.25">
      <c r="A103" t="s">
        <v>41</v>
      </c>
      <c r="B103" t="s">
        <v>19</v>
      </c>
      <c r="C103">
        <v>67.050000000000011</v>
      </c>
      <c r="D103">
        <v>79.674570599463479</v>
      </c>
      <c r="E103">
        <v>5.5967733643661806</v>
      </c>
      <c r="F103">
        <v>2228.6412029058961</v>
      </c>
      <c r="G103">
        <v>105.78902517825919</v>
      </c>
      <c r="H103">
        <v>1.3788683447337431</v>
      </c>
      <c r="I103">
        <v>213.2218849752451</v>
      </c>
    </row>
    <row r="104" spans="1:9" x14ac:dyDescent="0.25">
      <c r="A104" t="s">
        <v>41</v>
      </c>
      <c r="B104" t="s">
        <v>19</v>
      </c>
      <c r="C104">
        <v>74.2</v>
      </c>
      <c r="D104">
        <v>82.933403639766183</v>
      </c>
      <c r="E104">
        <v>5.4748597758771744</v>
      </c>
      <c r="F104">
        <v>2257.6025887979081</v>
      </c>
      <c r="G104">
        <v>108.96786747584039</v>
      </c>
      <c r="H104">
        <v>1.3971362906982561</v>
      </c>
      <c r="I104">
        <v>212.81891668742031</v>
      </c>
    </row>
    <row r="105" spans="1:9" x14ac:dyDescent="0.25">
      <c r="A105" t="s">
        <v>41</v>
      </c>
      <c r="B105" t="s">
        <v>19</v>
      </c>
      <c r="C105">
        <v>71.95</v>
      </c>
      <c r="D105">
        <v>81.091193349257935</v>
      </c>
      <c r="E105">
        <v>5.5444664777323327</v>
      </c>
      <c r="F105">
        <v>2241.668695175611</v>
      </c>
      <c r="G105">
        <v>107.2086062118475</v>
      </c>
      <c r="H105">
        <v>1.387086096169633</v>
      </c>
      <c r="I105">
        <v>213.04164943808189</v>
      </c>
    </row>
    <row r="106" spans="1:9" x14ac:dyDescent="0.25">
      <c r="A106" t="s">
        <v>41</v>
      </c>
      <c r="B106" t="s">
        <v>19</v>
      </c>
      <c r="C106">
        <v>63.45</v>
      </c>
      <c r="D106">
        <v>76.92881666052601</v>
      </c>
      <c r="E106">
        <v>5.7032858012735446</v>
      </c>
      <c r="F106">
        <v>2203.9241139804758</v>
      </c>
      <c r="G106">
        <v>103.07122689747111</v>
      </c>
      <c r="H106">
        <v>1.3632421411656901</v>
      </c>
      <c r="I106">
        <v>213.51468747132569</v>
      </c>
    </row>
    <row r="107" spans="1:9" x14ac:dyDescent="0.25">
      <c r="A107" t="s">
        <v>41</v>
      </c>
      <c r="B107" t="s">
        <v>19</v>
      </c>
      <c r="C107">
        <v>50.85</v>
      </c>
      <c r="D107">
        <v>70.271911398475311</v>
      </c>
      <c r="E107">
        <v>5.9709557272409457</v>
      </c>
      <c r="F107">
        <v>2140.897297938141</v>
      </c>
      <c r="G107">
        <v>96.164487287704659</v>
      </c>
      <c r="H107">
        <v>1.323249914368765</v>
      </c>
      <c r="I107">
        <v>214.05679530410279</v>
      </c>
    </row>
    <row r="108" spans="1:9" x14ac:dyDescent="0.25">
      <c r="A108" t="s">
        <v>41</v>
      </c>
      <c r="B108" t="s">
        <v>19</v>
      </c>
      <c r="C108">
        <v>38.9</v>
      </c>
      <c r="D108">
        <v>64.169651229458267</v>
      </c>
      <c r="E108">
        <v>6.2234571653726034</v>
      </c>
      <c r="F108">
        <v>2084.3938308683628</v>
      </c>
      <c r="G108">
        <v>89.516021880933792</v>
      </c>
      <c r="H108">
        <v>1.285882404653609</v>
      </c>
      <c r="I108">
        <v>212.58469903562141</v>
      </c>
    </row>
    <row r="109" spans="1:9" x14ac:dyDescent="0.25">
      <c r="A109" t="s">
        <v>41</v>
      </c>
      <c r="B109" t="s">
        <v>19</v>
      </c>
      <c r="C109">
        <v>31.3</v>
      </c>
      <c r="D109">
        <v>59.907487068593838</v>
      </c>
      <c r="E109">
        <v>6.395460332943717</v>
      </c>
      <c r="F109">
        <v>2058.351292060408</v>
      </c>
      <c r="G109">
        <v>85.507757423260202</v>
      </c>
      <c r="H109">
        <v>1.264526987510675</v>
      </c>
      <c r="I109">
        <v>206.19373307824131</v>
      </c>
    </row>
    <row r="110" spans="1:9" x14ac:dyDescent="0.25">
      <c r="A110" t="s">
        <v>42</v>
      </c>
      <c r="B110" t="s">
        <v>54</v>
      </c>
      <c r="C110">
        <v>38.700000000000003</v>
      </c>
      <c r="D110">
        <v>54.005917396152242</v>
      </c>
      <c r="E110">
        <v>6.6950938273447518</v>
      </c>
      <c r="F110">
        <v>2007.087865288272</v>
      </c>
      <c r="G110">
        <v>88.430268849902319</v>
      </c>
      <c r="H110">
        <v>1.2298996255208501</v>
      </c>
      <c r="I110">
        <v>203.4759285926512</v>
      </c>
    </row>
    <row r="111" spans="1:9" x14ac:dyDescent="0.25">
      <c r="A111" t="s">
        <v>42</v>
      </c>
      <c r="B111" t="s">
        <v>54</v>
      </c>
      <c r="C111">
        <v>43.45</v>
      </c>
      <c r="D111">
        <v>56.745214263259342</v>
      </c>
      <c r="E111">
        <v>6.5757940902735124</v>
      </c>
      <c r="F111">
        <v>2026.9346834511159</v>
      </c>
      <c r="G111">
        <v>91.370171839835947</v>
      </c>
      <c r="H111">
        <v>1.2457274834265919</v>
      </c>
      <c r="I111">
        <v>207.99676538048419</v>
      </c>
    </row>
    <row r="112" spans="1:9" x14ac:dyDescent="0.25">
      <c r="A112" t="s">
        <v>42</v>
      </c>
      <c r="B112" t="s">
        <v>54</v>
      </c>
      <c r="C112">
        <v>51.3</v>
      </c>
      <c r="D112">
        <v>60.702250811733101</v>
      </c>
      <c r="E112">
        <v>6.4102866809650969</v>
      </c>
      <c r="F112">
        <v>2055.5906887595029</v>
      </c>
      <c r="G112">
        <v>95.581151401900101</v>
      </c>
      <c r="H112">
        <v>1.268014997047564</v>
      </c>
      <c r="I112">
        <v>213.26014832567839</v>
      </c>
    </row>
    <row r="113" spans="1:9" x14ac:dyDescent="0.25">
      <c r="A113" t="s">
        <v>42</v>
      </c>
      <c r="B113" t="s">
        <v>54</v>
      </c>
      <c r="C113">
        <v>59.95</v>
      </c>
      <c r="D113">
        <v>64.556256128402978</v>
      </c>
      <c r="E113">
        <v>6.2452522133824298</v>
      </c>
      <c r="F113">
        <v>2094.5465398910492</v>
      </c>
      <c r="G113">
        <v>100.23365198818939</v>
      </c>
      <c r="H113">
        <v>1.2936538254556409</v>
      </c>
      <c r="I113">
        <v>214.11682284927801</v>
      </c>
    </row>
    <row r="114" spans="1:9" x14ac:dyDescent="0.25">
      <c r="A114" t="s">
        <v>42</v>
      </c>
      <c r="B114" t="s">
        <v>54</v>
      </c>
      <c r="C114">
        <v>69.099999999999994</v>
      </c>
      <c r="D114">
        <v>67.962384983999499</v>
      </c>
      <c r="E114">
        <v>6.1025328234071576</v>
      </c>
      <c r="F114">
        <v>2130.0826201222731</v>
      </c>
      <c r="G114">
        <v>104.22131328152589</v>
      </c>
      <c r="H114">
        <v>1.3163607873588721</v>
      </c>
      <c r="I114">
        <v>214.02378516129599</v>
      </c>
    </row>
    <row r="115" spans="1:9" x14ac:dyDescent="0.25">
      <c r="A115" t="s">
        <v>42</v>
      </c>
      <c r="B115" t="s">
        <v>54</v>
      </c>
      <c r="C115">
        <v>77.150000000000006</v>
      </c>
      <c r="D115">
        <v>71.652472262481353</v>
      </c>
      <c r="E115">
        <v>5.9507340860958706</v>
      </c>
      <c r="F115">
        <v>2166.4460868283531</v>
      </c>
      <c r="G115">
        <v>108.2855075372339</v>
      </c>
      <c r="H115">
        <v>1.339525137453266</v>
      </c>
      <c r="I115">
        <v>213.83255339091511</v>
      </c>
    </row>
    <row r="116" spans="1:9" x14ac:dyDescent="0.25">
      <c r="A116" t="s">
        <v>42</v>
      </c>
      <c r="B116" t="s">
        <v>54</v>
      </c>
      <c r="C116">
        <v>82.15</v>
      </c>
      <c r="D116">
        <v>74.424824139666683</v>
      </c>
      <c r="E116">
        <v>5.8385671638942744</v>
      </c>
      <c r="F116">
        <v>2192.457730390182</v>
      </c>
      <c r="G116">
        <v>111.1923016710581</v>
      </c>
      <c r="H116">
        <v>1.356054037957273</v>
      </c>
      <c r="I116">
        <v>213.6396439228856</v>
      </c>
    </row>
    <row r="117" spans="1:9" x14ac:dyDescent="0.25">
      <c r="A117" t="s">
        <v>42</v>
      </c>
      <c r="B117" t="s">
        <v>54</v>
      </c>
      <c r="C117">
        <v>81.349999999999994</v>
      </c>
      <c r="D117">
        <v>73.727798738060969</v>
      </c>
      <c r="E117">
        <v>5.8665934587882402</v>
      </c>
      <c r="F117">
        <v>2186.008539789696</v>
      </c>
      <c r="G117">
        <v>110.4710705614005</v>
      </c>
      <c r="H117">
        <v>1.35195917195182</v>
      </c>
      <c r="I117">
        <v>213.69190945554669</v>
      </c>
    </row>
    <row r="118" spans="1:9" x14ac:dyDescent="0.25">
      <c r="A118" t="s">
        <v>42</v>
      </c>
      <c r="B118" t="s">
        <v>54</v>
      </c>
      <c r="C118">
        <v>72.849999999999994</v>
      </c>
      <c r="D118">
        <v>69.282708887140231</v>
      </c>
      <c r="E118">
        <v>6.0478551480615872</v>
      </c>
      <c r="F118">
        <v>2143.324318364836</v>
      </c>
      <c r="G118">
        <v>105.70228279228481</v>
      </c>
      <c r="H118">
        <v>1.324804313182109</v>
      </c>
      <c r="I118">
        <v>213.96533591103841</v>
      </c>
    </row>
    <row r="119" spans="1:9" x14ac:dyDescent="0.25">
      <c r="A119" t="s">
        <v>42</v>
      </c>
      <c r="B119" t="s">
        <v>54</v>
      </c>
      <c r="C119">
        <v>61.8</v>
      </c>
      <c r="D119">
        <v>64.450910491775645</v>
      </c>
      <c r="E119">
        <v>6.2512689365091871</v>
      </c>
      <c r="F119">
        <v>2093.9876581383828</v>
      </c>
      <c r="G119">
        <v>100.1760354894578</v>
      </c>
      <c r="H119">
        <v>1.2932842329399741</v>
      </c>
      <c r="I119">
        <v>214.1021287911116</v>
      </c>
    </row>
    <row r="120" spans="1:9" x14ac:dyDescent="0.25">
      <c r="A120" t="s">
        <v>42</v>
      </c>
      <c r="B120" t="s">
        <v>54</v>
      </c>
      <c r="C120">
        <v>49.9</v>
      </c>
      <c r="D120">
        <v>59.156477139640508</v>
      </c>
      <c r="E120">
        <v>6.4774972395380894</v>
      </c>
      <c r="F120">
        <v>2042.8329614221959</v>
      </c>
      <c r="G120">
        <v>93.895609352498468</v>
      </c>
      <c r="H120">
        <v>1.258874503346741</v>
      </c>
      <c r="I120">
        <v>212.00737181464859</v>
      </c>
    </row>
    <row r="121" spans="1:9" x14ac:dyDescent="0.25">
      <c r="A121" t="s">
        <v>42</v>
      </c>
      <c r="B121" t="s">
        <v>54</v>
      </c>
      <c r="C121">
        <v>40.65</v>
      </c>
      <c r="D121">
        <v>54.554670151192212</v>
      </c>
      <c r="E121">
        <v>6.6721968213145866</v>
      </c>
      <c r="F121">
        <v>2011.296749134721</v>
      </c>
      <c r="G121">
        <v>89.08028365798684</v>
      </c>
      <c r="H121">
        <v>1.2332940723159911</v>
      </c>
      <c r="I121">
        <v>204.5198149314964</v>
      </c>
    </row>
    <row r="122" spans="1:9" x14ac:dyDescent="0.25">
      <c r="A122" t="s">
        <v>43</v>
      </c>
      <c r="B122" t="s">
        <v>55</v>
      </c>
      <c r="C122">
        <v>29.2</v>
      </c>
      <c r="D122">
        <v>48.23857349678115</v>
      </c>
      <c r="E122">
        <v>6.9658297332213781</v>
      </c>
      <c r="F122">
        <v>1957.8570386708809</v>
      </c>
      <c r="G122">
        <v>82.106330171514571</v>
      </c>
      <c r="H122">
        <v>1.1923357708059901</v>
      </c>
      <c r="I122">
        <v>193.6145649176172</v>
      </c>
    </row>
    <row r="123" spans="1:9" x14ac:dyDescent="0.25">
      <c r="A123" t="s">
        <v>43</v>
      </c>
      <c r="B123" t="s">
        <v>55</v>
      </c>
      <c r="C123">
        <v>31.2</v>
      </c>
      <c r="D123">
        <v>49.626827043329051</v>
      </c>
      <c r="E123">
        <v>6.898399182232219</v>
      </c>
      <c r="F123">
        <v>1970.539495160408</v>
      </c>
      <c r="G123">
        <v>83.764651318678744</v>
      </c>
      <c r="H123">
        <v>1.201887668603788</v>
      </c>
      <c r="I123">
        <v>196.10180567459179</v>
      </c>
    </row>
    <row r="124" spans="1:9" x14ac:dyDescent="0.25">
      <c r="A124" t="s">
        <v>43</v>
      </c>
      <c r="B124" t="s">
        <v>55</v>
      </c>
      <c r="C124">
        <v>39.75</v>
      </c>
      <c r="D124">
        <v>53.989227888876407</v>
      </c>
      <c r="E124">
        <v>6.6990918570342366</v>
      </c>
      <c r="F124">
        <v>2006.6410099383941</v>
      </c>
      <c r="G124">
        <v>88.855021413497312</v>
      </c>
      <c r="H124">
        <v>1.2298743742351621</v>
      </c>
      <c r="I124">
        <v>203.8646156952139</v>
      </c>
    </row>
    <row r="125" spans="1:9" x14ac:dyDescent="0.25">
      <c r="A125" t="s">
        <v>43</v>
      </c>
      <c r="B125" t="s">
        <v>55</v>
      </c>
      <c r="C125">
        <v>51.65</v>
      </c>
      <c r="D125">
        <v>60.35402341419784</v>
      </c>
      <c r="E125">
        <v>6.4274860681579256</v>
      </c>
      <c r="F125">
        <v>2052.4754889948231</v>
      </c>
      <c r="G125">
        <v>95.621911329838426</v>
      </c>
      <c r="H125">
        <v>1.265987768174168</v>
      </c>
      <c r="I125">
        <v>213.21638226355381</v>
      </c>
    </row>
    <row r="126" spans="1:9" x14ac:dyDescent="0.25">
      <c r="A126" t="s">
        <v>43</v>
      </c>
      <c r="B126" t="s">
        <v>55</v>
      </c>
      <c r="C126">
        <v>60.4</v>
      </c>
      <c r="D126">
        <v>63.955269654496938</v>
      </c>
      <c r="E126">
        <v>6.2735896386875014</v>
      </c>
      <c r="F126">
        <v>2089.1101182072298</v>
      </c>
      <c r="G126">
        <v>100.02859562545039</v>
      </c>
      <c r="H126">
        <v>1.290162007112849</v>
      </c>
      <c r="I126">
        <v>214.10341035571059</v>
      </c>
    </row>
    <row r="127" spans="1:9" x14ac:dyDescent="0.25">
      <c r="A127" t="s">
        <v>43</v>
      </c>
      <c r="B127" t="s">
        <v>55</v>
      </c>
      <c r="C127">
        <v>69.25</v>
      </c>
      <c r="D127">
        <v>67.463150738434237</v>
      </c>
      <c r="E127">
        <v>6.125172080264929</v>
      </c>
      <c r="F127">
        <v>2125.6492526438778</v>
      </c>
      <c r="G127">
        <v>104.13265576945381</v>
      </c>
      <c r="H127">
        <v>1.313530118064955</v>
      </c>
      <c r="I127">
        <v>214.0343165125968</v>
      </c>
    </row>
    <row r="128" spans="1:9" x14ac:dyDescent="0.25">
      <c r="A128" t="s">
        <v>43</v>
      </c>
      <c r="B128" t="s">
        <v>55</v>
      </c>
      <c r="C128">
        <v>72.7</v>
      </c>
      <c r="D128">
        <v>68.626345264170766</v>
      </c>
      <c r="E128">
        <v>6.0775695303914334</v>
      </c>
      <c r="F128">
        <v>2137.666460926333</v>
      </c>
      <c r="G128">
        <v>105.4812657670234</v>
      </c>
      <c r="H128">
        <v>1.321191776484578</v>
      </c>
      <c r="I128">
        <v>213.97998060402739</v>
      </c>
    </row>
    <row r="129" spans="1:9" x14ac:dyDescent="0.25">
      <c r="A129" t="s">
        <v>43</v>
      </c>
      <c r="B129" t="s">
        <v>55</v>
      </c>
      <c r="C129">
        <v>71.849999999999994</v>
      </c>
      <c r="D129">
        <v>68.042802012930409</v>
      </c>
      <c r="E129">
        <v>6.1021043728945408</v>
      </c>
      <c r="F129">
        <v>2131.9106338010579</v>
      </c>
      <c r="G129">
        <v>104.838491248827</v>
      </c>
      <c r="H129">
        <v>1.317518168121488</v>
      </c>
      <c r="I129">
        <v>214.0009096625873</v>
      </c>
    </row>
    <row r="130" spans="1:9" x14ac:dyDescent="0.25">
      <c r="A130" t="s">
        <v>43</v>
      </c>
      <c r="B130" t="s">
        <v>55</v>
      </c>
      <c r="C130">
        <v>64.349999999999994</v>
      </c>
      <c r="D130">
        <v>64.601090375396424</v>
      </c>
      <c r="E130">
        <v>6.2480562865957943</v>
      </c>
      <c r="F130">
        <v>2096.7334911723219</v>
      </c>
      <c r="G130">
        <v>100.89856906890449</v>
      </c>
      <c r="H130">
        <v>1.295028003133905</v>
      </c>
      <c r="I130">
        <v>214.0770739674573</v>
      </c>
    </row>
    <row r="131" spans="1:9" x14ac:dyDescent="0.25">
      <c r="A131" t="s">
        <v>43</v>
      </c>
      <c r="B131" t="s">
        <v>55</v>
      </c>
      <c r="C131">
        <v>52.9</v>
      </c>
      <c r="D131">
        <v>59.689772289627747</v>
      </c>
      <c r="E131">
        <v>6.4596121390124503</v>
      </c>
      <c r="F131">
        <v>2046.2430440713899</v>
      </c>
      <c r="G131">
        <v>94.918336789745652</v>
      </c>
      <c r="H131">
        <v>1.2619157564529391</v>
      </c>
      <c r="I131">
        <v>213.11602938091789</v>
      </c>
    </row>
    <row r="132" spans="1:9" x14ac:dyDescent="0.25">
      <c r="A132" t="s">
        <v>43</v>
      </c>
      <c r="B132" t="s">
        <v>55</v>
      </c>
      <c r="C132">
        <v>43</v>
      </c>
      <c r="D132">
        <v>53.845955400447359</v>
      </c>
      <c r="E132">
        <v>6.7108319571725934</v>
      </c>
      <c r="F132">
        <v>2005.839611273052</v>
      </c>
      <c r="G132">
        <v>88.892391618891651</v>
      </c>
      <c r="H132">
        <v>1.229508643901966</v>
      </c>
      <c r="I132">
        <v>204.08716658435361</v>
      </c>
    </row>
    <row r="133" spans="1:9" x14ac:dyDescent="0.25">
      <c r="A133" t="s">
        <v>43</v>
      </c>
      <c r="B133" t="s">
        <v>55</v>
      </c>
      <c r="C133">
        <v>32.85</v>
      </c>
      <c r="D133">
        <v>49.272310126565287</v>
      </c>
      <c r="E133">
        <v>6.9191693964726442</v>
      </c>
      <c r="F133">
        <v>1967.679424920681</v>
      </c>
      <c r="G133">
        <v>83.528827776820151</v>
      </c>
      <c r="H133">
        <v>1.1999002318752601</v>
      </c>
      <c r="I133">
        <v>195.83963990621319</v>
      </c>
    </row>
    <row r="134" spans="1:9" x14ac:dyDescent="0.25">
      <c r="A134" t="s">
        <v>44</v>
      </c>
      <c r="B134" t="s">
        <v>58</v>
      </c>
      <c r="C134">
        <v>38.15</v>
      </c>
      <c r="D134">
        <v>51.992549949815931</v>
      </c>
      <c r="E134">
        <v>6.7930674083430969</v>
      </c>
      <c r="F134">
        <v>1989.800611607335</v>
      </c>
      <c r="G134">
        <v>87.687477403266257</v>
      </c>
      <c r="H134">
        <v>1.217336958354754</v>
      </c>
      <c r="I134">
        <v>201.1734361229752</v>
      </c>
    </row>
    <row r="135" spans="1:9" x14ac:dyDescent="0.25">
      <c r="A135" t="s">
        <v>44</v>
      </c>
      <c r="B135" t="s">
        <v>58</v>
      </c>
      <c r="C135">
        <v>43.15</v>
      </c>
      <c r="D135">
        <v>54.902548848966283</v>
      </c>
      <c r="E135">
        <v>6.6628189146612362</v>
      </c>
      <c r="F135">
        <v>2012.210452550336</v>
      </c>
      <c r="G135">
        <v>90.932218931226558</v>
      </c>
      <c r="H135">
        <v>1.2349776343299139</v>
      </c>
      <c r="I135">
        <v>206.11001818647011</v>
      </c>
    </row>
    <row r="136" spans="1:9" x14ac:dyDescent="0.25">
      <c r="A136" t="s">
        <v>44</v>
      </c>
      <c r="B136" t="s">
        <v>58</v>
      </c>
      <c r="C136">
        <v>51.3</v>
      </c>
      <c r="D136">
        <v>59.056442031290757</v>
      </c>
      <c r="E136">
        <v>6.4882900606976728</v>
      </c>
      <c r="F136">
        <v>2040.1821891110581</v>
      </c>
      <c r="G136">
        <v>95.260328579170135</v>
      </c>
      <c r="H136">
        <v>1.2578524384129059</v>
      </c>
      <c r="I136">
        <v>212.8729026757529</v>
      </c>
    </row>
    <row r="137" spans="1:9" x14ac:dyDescent="0.25">
      <c r="A137" t="s">
        <v>44</v>
      </c>
      <c r="B137" t="s">
        <v>58</v>
      </c>
      <c r="C137">
        <v>60.55</v>
      </c>
      <c r="D137">
        <v>63.004011544550387</v>
      </c>
      <c r="E137">
        <v>6.318318252959247</v>
      </c>
      <c r="F137">
        <v>2080.2614891956928</v>
      </c>
      <c r="G137">
        <v>100.17963721228421</v>
      </c>
      <c r="H137">
        <v>1.2844893937379629</v>
      </c>
      <c r="I137">
        <v>214.09042056182591</v>
      </c>
    </row>
    <row r="138" spans="1:9" x14ac:dyDescent="0.25">
      <c r="A138" t="s">
        <v>44</v>
      </c>
      <c r="B138" t="s">
        <v>58</v>
      </c>
      <c r="C138">
        <v>69.45</v>
      </c>
      <c r="D138">
        <v>66.171624340612667</v>
      </c>
      <c r="E138">
        <v>6.1842047311116977</v>
      </c>
      <c r="F138">
        <v>2114.0893222439349</v>
      </c>
      <c r="G138">
        <v>103.99929994320991</v>
      </c>
      <c r="H138">
        <v>1.306143539412852</v>
      </c>
      <c r="I138">
        <v>214.05315867784171</v>
      </c>
    </row>
    <row r="139" spans="1:9" x14ac:dyDescent="0.25">
      <c r="A139" t="s">
        <v>44</v>
      </c>
      <c r="B139" t="s">
        <v>58</v>
      </c>
      <c r="C139">
        <v>77.55</v>
      </c>
      <c r="D139">
        <v>69.665167354741669</v>
      </c>
      <c r="E139">
        <v>6.0387127653250836</v>
      </c>
      <c r="F139">
        <v>2149.3475045935379</v>
      </c>
      <c r="G139">
        <v>107.9573158490735</v>
      </c>
      <c r="H139">
        <v>1.3286454803752259</v>
      </c>
      <c r="I139">
        <v>213.92346096687709</v>
      </c>
    </row>
    <row r="140" spans="1:9" x14ac:dyDescent="0.25">
      <c r="A140" t="s">
        <v>44</v>
      </c>
      <c r="B140" t="s">
        <v>58</v>
      </c>
      <c r="C140">
        <v>82.85</v>
      </c>
      <c r="D140">
        <v>72.352001990310455</v>
      </c>
      <c r="E140">
        <v>5.9286514562687067</v>
      </c>
      <c r="F140">
        <v>2175.2011245291128</v>
      </c>
      <c r="G140">
        <v>110.8536568799497</v>
      </c>
      <c r="H140">
        <v>1.3451033594941439</v>
      </c>
      <c r="I140">
        <v>213.77152223580441</v>
      </c>
    </row>
    <row r="141" spans="1:9" x14ac:dyDescent="0.25">
      <c r="A141" t="s">
        <v>44</v>
      </c>
      <c r="B141" t="s">
        <v>58</v>
      </c>
      <c r="C141">
        <v>82.300000000000011</v>
      </c>
      <c r="D141">
        <v>72.07208288900847</v>
      </c>
      <c r="E141">
        <v>5.9394842955629352</v>
      </c>
      <c r="F141">
        <v>2172.3651677403418</v>
      </c>
      <c r="G141">
        <v>110.53492316373671</v>
      </c>
      <c r="H141">
        <v>1.3433033345091161</v>
      </c>
      <c r="I141">
        <v>213.79525488187991</v>
      </c>
    </row>
    <row r="142" spans="1:9" x14ac:dyDescent="0.25">
      <c r="A142" t="s">
        <v>44</v>
      </c>
      <c r="B142" t="s">
        <v>58</v>
      </c>
      <c r="C142">
        <v>72.900000000000006</v>
      </c>
      <c r="D142">
        <v>67.570925914699231</v>
      </c>
      <c r="E142">
        <v>6.1246538866373772</v>
      </c>
      <c r="F142">
        <v>2128.108866650934</v>
      </c>
      <c r="G142">
        <v>105.5710818825669</v>
      </c>
      <c r="H142">
        <v>1.3151060399340579</v>
      </c>
      <c r="I142">
        <v>214.02168945667071</v>
      </c>
    </row>
    <row r="143" spans="1:9" x14ac:dyDescent="0.25">
      <c r="A143" t="s">
        <v>44</v>
      </c>
      <c r="B143" t="s">
        <v>58</v>
      </c>
      <c r="C143">
        <v>61.95</v>
      </c>
      <c r="D143">
        <v>62.860193242988139</v>
      </c>
      <c r="E143">
        <v>6.3256867651029394</v>
      </c>
      <c r="F143">
        <v>2079.1402361741102</v>
      </c>
      <c r="G143">
        <v>100.0584941717425</v>
      </c>
      <c r="H143">
        <v>1.2837605882011971</v>
      </c>
      <c r="I143">
        <v>214.07735824855891</v>
      </c>
    </row>
    <row r="144" spans="1:9" x14ac:dyDescent="0.25">
      <c r="A144" t="s">
        <v>44</v>
      </c>
      <c r="B144" t="s">
        <v>58</v>
      </c>
      <c r="C144">
        <v>50.3</v>
      </c>
      <c r="D144">
        <v>57.449913767711692</v>
      </c>
      <c r="E144">
        <v>6.5571785470741561</v>
      </c>
      <c r="F144">
        <v>2029.9912555346059</v>
      </c>
      <c r="G144">
        <v>93.724989940279926</v>
      </c>
      <c r="H144">
        <v>1.2495413526073189</v>
      </c>
      <c r="I144">
        <v>210.52540545414899</v>
      </c>
    </row>
    <row r="145" spans="1:9" x14ac:dyDescent="0.25">
      <c r="A145" t="s">
        <v>44</v>
      </c>
      <c r="B145" t="s">
        <v>58</v>
      </c>
      <c r="C145">
        <v>40.450000000000003</v>
      </c>
      <c r="D145">
        <v>52.737814265856812</v>
      </c>
      <c r="E145">
        <v>6.760623769463864</v>
      </c>
      <c r="F145">
        <v>1995.8573680035761</v>
      </c>
      <c r="G145">
        <v>88.592676648097921</v>
      </c>
      <c r="H145">
        <v>1.2221348442942079</v>
      </c>
      <c r="I145">
        <v>202.59479333074759</v>
      </c>
    </row>
    <row r="146" spans="1:9" x14ac:dyDescent="0.25">
      <c r="A146" t="s">
        <v>45</v>
      </c>
      <c r="B146" t="s">
        <v>52</v>
      </c>
      <c r="C146">
        <v>29.75</v>
      </c>
      <c r="D146">
        <v>47.764663415843273</v>
      </c>
      <c r="E146">
        <v>6.99201251587494</v>
      </c>
      <c r="F146">
        <v>1952.8706646224659</v>
      </c>
      <c r="G146">
        <v>82.259075318303772</v>
      </c>
      <c r="H146">
        <v>1.1889690874126999</v>
      </c>
      <c r="I146">
        <v>193.29899974924899</v>
      </c>
    </row>
    <row r="147" spans="1:9" x14ac:dyDescent="0.25">
      <c r="A147" t="s">
        <v>45</v>
      </c>
      <c r="B147" t="s">
        <v>52</v>
      </c>
      <c r="C147">
        <v>32.450000000000003</v>
      </c>
      <c r="D147">
        <v>49.355023251880993</v>
      </c>
      <c r="E147">
        <v>6.9150189480165842</v>
      </c>
      <c r="F147">
        <v>1967.586957804951</v>
      </c>
      <c r="G147">
        <v>84.200291199678404</v>
      </c>
      <c r="H147">
        <v>1.2000704149817421</v>
      </c>
      <c r="I147">
        <v>196.22079843698239</v>
      </c>
    </row>
    <row r="148" spans="1:9" x14ac:dyDescent="0.25">
      <c r="A148" t="s">
        <v>45</v>
      </c>
      <c r="B148" t="s">
        <v>52</v>
      </c>
      <c r="C148">
        <v>41.5</v>
      </c>
      <c r="D148">
        <v>53.973121342358908</v>
      </c>
      <c r="E148">
        <v>6.7038438325646474</v>
      </c>
      <c r="F148">
        <v>2005.8028102280441</v>
      </c>
      <c r="G148">
        <v>89.595297212943294</v>
      </c>
      <c r="H148">
        <v>1.22972594956208</v>
      </c>
      <c r="I148">
        <v>204.4364782892016</v>
      </c>
    </row>
    <row r="149" spans="1:9" x14ac:dyDescent="0.25">
      <c r="A149" t="s">
        <v>45</v>
      </c>
      <c r="B149" t="s">
        <v>52</v>
      </c>
      <c r="C149">
        <v>53.25</v>
      </c>
      <c r="D149">
        <v>60.225997323539737</v>
      </c>
      <c r="E149">
        <v>6.4363402130859999</v>
      </c>
      <c r="F149">
        <v>2051.8034041183978</v>
      </c>
      <c r="G149">
        <v>96.324237489635067</v>
      </c>
      <c r="H149">
        <v>1.265622653296109</v>
      </c>
      <c r="I149">
        <v>213.29283071889449</v>
      </c>
    </row>
    <row r="150" spans="1:9" x14ac:dyDescent="0.25">
      <c r="A150" t="s">
        <v>45</v>
      </c>
      <c r="B150" t="s">
        <v>52</v>
      </c>
      <c r="C150">
        <v>62.45</v>
      </c>
      <c r="D150">
        <v>64.001750160767031</v>
      </c>
      <c r="E150">
        <v>6.2743427462139669</v>
      </c>
      <c r="F150">
        <v>2090.5839248345942</v>
      </c>
      <c r="G150">
        <v>100.9502712672862</v>
      </c>
      <c r="H150">
        <v>1.2911050245866249</v>
      </c>
      <c r="I150">
        <v>214.09364710490601</v>
      </c>
    </row>
    <row r="151" spans="1:9" x14ac:dyDescent="0.25">
      <c r="A151" t="s">
        <v>45</v>
      </c>
      <c r="B151" t="s">
        <v>52</v>
      </c>
      <c r="C151">
        <v>71.699999999999989</v>
      </c>
      <c r="D151">
        <v>67.651702401903137</v>
      </c>
      <c r="E151">
        <v>6.1202378363276386</v>
      </c>
      <c r="F151">
        <v>2128.5745571443531</v>
      </c>
      <c r="G151">
        <v>105.22380816188731</v>
      </c>
      <c r="H151">
        <v>1.3153988023638861</v>
      </c>
      <c r="I151">
        <v>214.01821963816479</v>
      </c>
    </row>
    <row r="152" spans="1:9" x14ac:dyDescent="0.25">
      <c r="A152" t="s">
        <v>45</v>
      </c>
      <c r="B152" t="s">
        <v>52</v>
      </c>
      <c r="C152">
        <v>74.900000000000006</v>
      </c>
      <c r="D152">
        <v>68.830844364298841</v>
      </c>
      <c r="E152">
        <v>6.0716891478276427</v>
      </c>
      <c r="F152">
        <v>2140.585895371365</v>
      </c>
      <c r="G152">
        <v>106.572415565711</v>
      </c>
      <c r="H152">
        <v>1.3230584231893261</v>
      </c>
      <c r="I152">
        <v>213.96605186083451</v>
      </c>
    </row>
    <row r="153" spans="1:9" x14ac:dyDescent="0.25">
      <c r="A153" t="s">
        <v>45</v>
      </c>
      <c r="B153" t="s">
        <v>52</v>
      </c>
      <c r="C153">
        <v>73.949999999999989</v>
      </c>
      <c r="D153">
        <v>68.227184677787434</v>
      </c>
      <c r="E153">
        <v>6.0969634431919033</v>
      </c>
      <c r="F153">
        <v>2134.627005274619</v>
      </c>
      <c r="G153">
        <v>105.9055536867741</v>
      </c>
      <c r="H153">
        <v>1.319256137273696</v>
      </c>
      <c r="I153">
        <v>213.98896214731479</v>
      </c>
    </row>
    <row r="154" spans="1:9" x14ac:dyDescent="0.25">
      <c r="A154" t="s">
        <v>45</v>
      </c>
      <c r="B154" t="s">
        <v>52</v>
      </c>
      <c r="C154">
        <v>66.75</v>
      </c>
      <c r="D154">
        <v>65.12513887745574</v>
      </c>
      <c r="E154">
        <v>6.2273901195482386</v>
      </c>
      <c r="F154">
        <v>2102.814723065524</v>
      </c>
      <c r="G154">
        <v>102.3338125436449</v>
      </c>
      <c r="H154">
        <v>1.2989290826327891</v>
      </c>
      <c r="I154">
        <v>214.07343742229949</v>
      </c>
    </row>
    <row r="155" spans="1:9" x14ac:dyDescent="0.25">
      <c r="A155" t="s">
        <v>45</v>
      </c>
      <c r="B155" t="s">
        <v>52</v>
      </c>
      <c r="C155">
        <v>54.95</v>
      </c>
      <c r="D155">
        <v>59.944548340364989</v>
      </c>
      <c r="E155">
        <v>6.4510917480885208</v>
      </c>
      <c r="F155">
        <v>2049.338523767442</v>
      </c>
      <c r="G155">
        <v>96.071139439545149</v>
      </c>
      <c r="H155">
        <v>1.264049591062582</v>
      </c>
      <c r="I155">
        <v>213.30115279579971</v>
      </c>
    </row>
    <row r="156" spans="1:9" x14ac:dyDescent="0.25">
      <c r="A156" t="s">
        <v>45</v>
      </c>
      <c r="B156" t="s">
        <v>52</v>
      </c>
      <c r="C156">
        <v>44.05</v>
      </c>
      <c r="D156">
        <v>53.750259155950772</v>
      </c>
      <c r="E156">
        <v>6.7181356555424596</v>
      </c>
      <c r="F156">
        <v>2004.340272766701</v>
      </c>
      <c r="G156">
        <v>89.508889199081793</v>
      </c>
      <c r="H156">
        <v>1.2287910513490019</v>
      </c>
      <c r="I156">
        <v>204.4409319613705</v>
      </c>
    </row>
    <row r="157" spans="1:9" x14ac:dyDescent="0.25">
      <c r="A157" t="s">
        <v>45</v>
      </c>
      <c r="B157" t="s">
        <v>52</v>
      </c>
      <c r="C157">
        <v>33.65</v>
      </c>
      <c r="D157">
        <v>48.878090524663023</v>
      </c>
      <c r="E157">
        <v>6.9413988059292384</v>
      </c>
      <c r="F157">
        <v>1963.567835161128</v>
      </c>
      <c r="G157">
        <v>83.803313172430634</v>
      </c>
      <c r="H157">
        <v>1.1971919228754919</v>
      </c>
      <c r="I157">
        <v>195.70444616681371</v>
      </c>
    </row>
    <row r="158" spans="1:9" x14ac:dyDescent="0.25">
      <c r="A158" t="s">
        <v>46</v>
      </c>
      <c r="B158" t="s">
        <v>12</v>
      </c>
      <c r="C158">
        <v>25.65</v>
      </c>
      <c r="D158">
        <v>55.906973360789763</v>
      </c>
      <c r="E158">
        <v>6.5701724156555574</v>
      </c>
      <c r="F158">
        <v>2029.918968712419</v>
      </c>
      <c r="G158">
        <v>81.745562920657207</v>
      </c>
      <c r="H158">
        <v>1.2423118187613551</v>
      </c>
      <c r="I158">
        <v>200.12690347301461</v>
      </c>
    </row>
    <row r="159" spans="1:9" x14ac:dyDescent="0.25">
      <c r="A159" t="s">
        <v>46</v>
      </c>
      <c r="B159" t="s">
        <v>12</v>
      </c>
      <c r="C159">
        <v>28.3</v>
      </c>
      <c r="D159">
        <v>57.909669785439263</v>
      </c>
      <c r="E159">
        <v>6.4820708797278161</v>
      </c>
      <c r="F159">
        <v>2044.5007772417989</v>
      </c>
      <c r="G159">
        <v>83.789250171657343</v>
      </c>
      <c r="H159">
        <v>1.2536998591119359</v>
      </c>
      <c r="I159">
        <v>203.30574808669871</v>
      </c>
    </row>
    <row r="160" spans="1:9" x14ac:dyDescent="0.25">
      <c r="A160" t="s">
        <v>46</v>
      </c>
      <c r="B160" t="s">
        <v>12</v>
      </c>
      <c r="C160">
        <v>35.75</v>
      </c>
      <c r="D160">
        <v>63.080223914740692</v>
      </c>
      <c r="E160">
        <v>6.2665185329119399</v>
      </c>
      <c r="F160">
        <v>2077.7629871709892</v>
      </c>
      <c r="G160">
        <v>88.743250933773155</v>
      </c>
      <c r="H160">
        <v>1.280497797032272</v>
      </c>
      <c r="I160">
        <v>211.08790368918</v>
      </c>
    </row>
    <row r="161" spans="1:9" x14ac:dyDescent="0.25">
      <c r="A161" t="s">
        <v>46</v>
      </c>
      <c r="B161" t="s">
        <v>12</v>
      </c>
      <c r="C161">
        <v>42.8</v>
      </c>
      <c r="D161">
        <v>67.145860231523287</v>
      </c>
      <c r="E161">
        <v>6.0996156614657693</v>
      </c>
      <c r="F161">
        <v>2110.7292714760601</v>
      </c>
      <c r="G161">
        <v>92.986284344893448</v>
      </c>
      <c r="H161">
        <v>1.303731998655836</v>
      </c>
      <c r="I161">
        <v>213.82929645980931</v>
      </c>
    </row>
    <row r="162" spans="1:9" x14ac:dyDescent="0.25">
      <c r="A162" t="s">
        <v>46</v>
      </c>
      <c r="B162" t="s">
        <v>12</v>
      </c>
      <c r="C162">
        <v>52.6</v>
      </c>
      <c r="D162">
        <v>72.364582537101867</v>
      </c>
      <c r="E162">
        <v>5.8844155074358007</v>
      </c>
      <c r="F162">
        <v>2160.9125990265829</v>
      </c>
      <c r="G162">
        <v>98.624154446049005</v>
      </c>
      <c r="H162">
        <v>1.3359847517277199</v>
      </c>
      <c r="I162">
        <v>213.92924241838159</v>
      </c>
    </row>
    <row r="163" spans="1:9" x14ac:dyDescent="0.25">
      <c r="A163" t="s">
        <v>46</v>
      </c>
      <c r="B163" t="s">
        <v>12</v>
      </c>
      <c r="C163">
        <v>62.2</v>
      </c>
      <c r="D163">
        <v>77.869590129863226</v>
      </c>
      <c r="E163">
        <v>5.6654393776407366</v>
      </c>
      <c r="F163">
        <v>2212.133469272354</v>
      </c>
      <c r="G163">
        <v>104.2540813629425</v>
      </c>
      <c r="H163">
        <v>1.3684455437911429</v>
      </c>
      <c r="I163">
        <v>213.4334875655064</v>
      </c>
    </row>
    <row r="164" spans="1:9" x14ac:dyDescent="0.25">
      <c r="A164" t="s">
        <v>46</v>
      </c>
      <c r="B164" t="s">
        <v>12</v>
      </c>
      <c r="C164">
        <v>71</v>
      </c>
      <c r="D164">
        <v>82.626867374159275</v>
      </c>
      <c r="E164">
        <v>5.4847600996751664</v>
      </c>
      <c r="F164">
        <v>2254.4975999159328</v>
      </c>
      <c r="G164">
        <v>108.9175834676</v>
      </c>
      <c r="H164">
        <v>1.395190353753303</v>
      </c>
      <c r="I164">
        <v>212.87726870328771</v>
      </c>
    </row>
    <row r="165" spans="1:9" x14ac:dyDescent="0.25">
      <c r="A165" t="s">
        <v>46</v>
      </c>
      <c r="B165" t="s">
        <v>12</v>
      </c>
      <c r="C165">
        <v>69.449999999999989</v>
      </c>
      <c r="D165">
        <v>81.124738202215596</v>
      </c>
      <c r="E165">
        <v>5.5415319784261401</v>
      </c>
      <c r="F165">
        <v>2241.46531678153</v>
      </c>
      <c r="G165">
        <v>107.4738376493581</v>
      </c>
      <c r="H165">
        <v>1.3869701853358309</v>
      </c>
      <c r="I165">
        <v>213.05903272676261</v>
      </c>
    </row>
    <row r="166" spans="1:9" x14ac:dyDescent="0.25">
      <c r="A166" t="s">
        <v>46</v>
      </c>
      <c r="B166" t="s">
        <v>12</v>
      </c>
      <c r="C166">
        <v>58.8</v>
      </c>
      <c r="D166">
        <v>75.093075506893868</v>
      </c>
      <c r="E166">
        <v>5.7748647336806682</v>
      </c>
      <c r="F166">
        <v>2186.7201946003779</v>
      </c>
      <c r="G166">
        <v>101.45632673257769</v>
      </c>
      <c r="H166">
        <v>1.3523572722578849</v>
      </c>
      <c r="I166">
        <v>213.7033478237108</v>
      </c>
    </row>
    <row r="167" spans="1:9" x14ac:dyDescent="0.25">
      <c r="A167" t="s">
        <v>46</v>
      </c>
      <c r="B167" t="s">
        <v>12</v>
      </c>
      <c r="C167">
        <v>45.85</v>
      </c>
      <c r="D167">
        <v>67.633801854114566</v>
      </c>
      <c r="E167">
        <v>6.0807872057568142</v>
      </c>
      <c r="F167">
        <v>2115.4641906197921</v>
      </c>
      <c r="G167">
        <v>93.561420578126473</v>
      </c>
      <c r="H167">
        <v>1.306888866728843</v>
      </c>
      <c r="I167">
        <v>213.98383853373721</v>
      </c>
    </row>
    <row r="168" spans="1:9" x14ac:dyDescent="0.25">
      <c r="A168" t="s">
        <v>46</v>
      </c>
      <c r="B168" t="s">
        <v>12</v>
      </c>
      <c r="C168">
        <v>34.25</v>
      </c>
      <c r="D168">
        <v>60.359400615632119</v>
      </c>
      <c r="E168">
        <v>6.3807245147087199</v>
      </c>
      <c r="F168">
        <v>2061.136946290841</v>
      </c>
      <c r="G168">
        <v>86.270372098147334</v>
      </c>
      <c r="H168">
        <v>1.267073509123827</v>
      </c>
      <c r="I168">
        <v>207.2809671099559</v>
      </c>
    </row>
    <row r="169" spans="1:9" x14ac:dyDescent="0.25">
      <c r="A169" t="s">
        <v>46</v>
      </c>
      <c r="B169" t="s">
        <v>12</v>
      </c>
      <c r="C169">
        <v>25.75</v>
      </c>
      <c r="D169">
        <v>55.737338323703533</v>
      </c>
      <c r="E169">
        <v>6.5781166276938317</v>
      </c>
      <c r="F169">
        <v>2028.66251697284</v>
      </c>
      <c r="G169">
        <v>81.581823727927642</v>
      </c>
      <c r="H169">
        <v>1.2413543912884371</v>
      </c>
      <c r="I169">
        <v>199.88322199024941</v>
      </c>
    </row>
    <row r="170" spans="1:9" x14ac:dyDescent="0.25">
      <c r="A170" t="s">
        <v>47</v>
      </c>
      <c r="B170" t="s">
        <v>50</v>
      </c>
      <c r="C170">
        <v>22.9</v>
      </c>
      <c r="D170">
        <v>46.505401468458587</v>
      </c>
      <c r="E170">
        <v>7.0456149813126494</v>
      </c>
      <c r="F170">
        <v>1941.413442147817</v>
      </c>
      <c r="G170">
        <v>78.831487237752</v>
      </c>
      <c r="H170">
        <v>1.1795035491241159</v>
      </c>
      <c r="I170">
        <v>189.38017353420159</v>
      </c>
    </row>
    <row r="171" spans="1:9" x14ac:dyDescent="0.25">
      <c r="A171" t="s">
        <v>47</v>
      </c>
      <c r="B171" t="s">
        <v>50</v>
      </c>
      <c r="C171">
        <v>24.65</v>
      </c>
      <c r="D171">
        <v>47.786123420709472</v>
      </c>
      <c r="E171">
        <v>6.9813342096093454</v>
      </c>
      <c r="F171">
        <v>1953.9715593361771</v>
      </c>
      <c r="G171">
        <v>80.405778685706821</v>
      </c>
      <c r="H171">
        <v>1.1888032525420289</v>
      </c>
      <c r="I171">
        <v>191.73444463753751</v>
      </c>
    </row>
    <row r="172" spans="1:9" x14ac:dyDescent="0.25">
      <c r="A172" t="s">
        <v>47</v>
      </c>
      <c r="B172" t="s">
        <v>50</v>
      </c>
      <c r="C172">
        <v>32.799999999999997</v>
      </c>
      <c r="D172">
        <v>51.496247845568128</v>
      </c>
      <c r="E172">
        <v>6.8073224674549584</v>
      </c>
      <c r="F172">
        <v>1987.632261174705</v>
      </c>
      <c r="G172">
        <v>85.020506921143522</v>
      </c>
      <c r="H172">
        <v>1.214439623755426</v>
      </c>
      <c r="I172">
        <v>198.78574997623781</v>
      </c>
    </row>
    <row r="173" spans="1:9" x14ac:dyDescent="0.25">
      <c r="A173" t="s">
        <v>47</v>
      </c>
      <c r="B173" t="s">
        <v>50</v>
      </c>
      <c r="C173">
        <v>45.2</v>
      </c>
      <c r="D173">
        <v>57.858983435665863</v>
      </c>
      <c r="E173">
        <v>6.5283660349346313</v>
      </c>
      <c r="F173">
        <v>2035.2582485363239</v>
      </c>
      <c r="G173">
        <v>91.982451154595097</v>
      </c>
      <c r="H173">
        <v>1.2521737132711159</v>
      </c>
      <c r="I173">
        <v>209.54202067693609</v>
      </c>
    </row>
    <row r="174" spans="1:9" x14ac:dyDescent="0.25">
      <c r="A174" t="s">
        <v>47</v>
      </c>
      <c r="B174" t="s">
        <v>50</v>
      </c>
      <c r="C174">
        <v>55.85</v>
      </c>
      <c r="D174">
        <v>62.850474189186258</v>
      </c>
      <c r="E174">
        <v>6.3185720890363948</v>
      </c>
      <c r="F174">
        <v>2076.7723844694628</v>
      </c>
      <c r="G174">
        <v>97.583247475641556</v>
      </c>
      <c r="H174">
        <v>1.2821661572831231</v>
      </c>
      <c r="I174">
        <v>214.00199097097041</v>
      </c>
    </row>
    <row r="175" spans="1:9" x14ac:dyDescent="0.25">
      <c r="A175" t="s">
        <v>47</v>
      </c>
      <c r="B175" t="s">
        <v>50</v>
      </c>
      <c r="C175">
        <v>64.849999999999994</v>
      </c>
      <c r="D175">
        <v>66.284603252170115</v>
      </c>
      <c r="E175">
        <v>6.1725424452999302</v>
      </c>
      <c r="F175">
        <v>2112.866374776399</v>
      </c>
      <c r="G175">
        <v>101.66877856032541</v>
      </c>
      <c r="H175">
        <v>1.305350729141215</v>
      </c>
      <c r="I175">
        <v>214.06365439969329</v>
      </c>
    </row>
    <row r="176" spans="1:9" x14ac:dyDescent="0.25">
      <c r="A176" t="s">
        <v>47</v>
      </c>
      <c r="B176" t="s">
        <v>50</v>
      </c>
      <c r="C176">
        <v>68.5</v>
      </c>
      <c r="D176">
        <v>67.659481523730278</v>
      </c>
      <c r="E176">
        <v>6.115093145080909</v>
      </c>
      <c r="F176">
        <v>2127.0193778790299</v>
      </c>
      <c r="G176">
        <v>103.2521106509315</v>
      </c>
      <c r="H176">
        <v>1.314387799807637</v>
      </c>
      <c r="I176">
        <v>214.01787361678291</v>
      </c>
    </row>
    <row r="177" spans="1:9" x14ac:dyDescent="0.25">
      <c r="A177" t="s">
        <v>47</v>
      </c>
      <c r="B177" t="s">
        <v>50</v>
      </c>
      <c r="C177">
        <v>67.650000000000006</v>
      </c>
      <c r="D177">
        <v>66.956819253549909</v>
      </c>
      <c r="E177">
        <v>6.1452647164378051</v>
      </c>
      <c r="F177">
        <v>2120.1353072899342</v>
      </c>
      <c r="G177">
        <v>102.4878170554659</v>
      </c>
      <c r="H177">
        <v>1.3099869728264231</v>
      </c>
      <c r="I177">
        <v>214.03348823857229</v>
      </c>
    </row>
    <row r="178" spans="1:9" x14ac:dyDescent="0.25">
      <c r="A178" t="s">
        <v>47</v>
      </c>
      <c r="B178" t="s">
        <v>50</v>
      </c>
      <c r="C178">
        <v>59.85</v>
      </c>
      <c r="D178">
        <v>63.248134111453894</v>
      </c>
      <c r="E178">
        <v>6.3047783869369898</v>
      </c>
      <c r="F178">
        <v>2081.877642659711</v>
      </c>
      <c r="G178">
        <v>98.214241902053914</v>
      </c>
      <c r="H178">
        <v>1.2854916723123171</v>
      </c>
      <c r="I178">
        <v>214.06928064005621</v>
      </c>
    </row>
    <row r="179" spans="1:9" x14ac:dyDescent="0.25">
      <c r="A179" t="s">
        <v>47</v>
      </c>
      <c r="B179" t="s">
        <v>50</v>
      </c>
      <c r="C179">
        <v>48.65</v>
      </c>
      <c r="D179">
        <v>57.696506773958127</v>
      </c>
      <c r="E179">
        <v>6.5406623646985897</v>
      </c>
      <c r="F179">
        <v>2034.3739339022929</v>
      </c>
      <c r="G179">
        <v>91.9958560758906</v>
      </c>
      <c r="H179">
        <v>1.2517289601353501</v>
      </c>
      <c r="I179">
        <v>209.70851248443921</v>
      </c>
    </row>
    <row r="180" spans="1:9" x14ac:dyDescent="0.25">
      <c r="A180" t="s">
        <v>47</v>
      </c>
      <c r="B180" t="s">
        <v>50</v>
      </c>
      <c r="C180">
        <v>38.4</v>
      </c>
      <c r="D180">
        <v>52.120402154799073</v>
      </c>
      <c r="E180">
        <v>6.7858763015273853</v>
      </c>
      <c r="F180">
        <v>1993.3241877353089</v>
      </c>
      <c r="G180">
        <v>86.044338506993881</v>
      </c>
      <c r="H180">
        <v>1.219177457706599</v>
      </c>
      <c r="I180">
        <v>200.5435127217213</v>
      </c>
    </row>
    <row r="181" spans="1:9" x14ac:dyDescent="0.25">
      <c r="A181" t="s">
        <v>47</v>
      </c>
      <c r="B181" t="s">
        <v>50</v>
      </c>
      <c r="C181">
        <v>27.75</v>
      </c>
      <c r="D181">
        <v>47.761549331706398</v>
      </c>
      <c r="E181">
        <v>6.9878294189092403</v>
      </c>
      <c r="F181">
        <v>1954.267239344932</v>
      </c>
      <c r="G181">
        <v>80.660230538964854</v>
      </c>
      <c r="H181">
        <v>1.1892686157807271</v>
      </c>
      <c r="I181">
        <v>192.24602184967449</v>
      </c>
    </row>
    <row r="182" spans="1:9" x14ac:dyDescent="0.25">
      <c r="A182" t="s">
        <v>48</v>
      </c>
      <c r="B182" t="s">
        <v>4</v>
      </c>
      <c r="C182">
        <v>10.4</v>
      </c>
      <c r="D182">
        <v>44.308046848546098</v>
      </c>
      <c r="E182">
        <v>7.141967171553822</v>
      </c>
      <c r="F182">
        <v>1916.8598093155331</v>
      </c>
      <c r="G182">
        <v>74.503665102477996</v>
      </c>
      <c r="H182">
        <v>1.160611854479356</v>
      </c>
      <c r="I182">
        <v>145.70014076167641</v>
      </c>
    </row>
    <row r="183" spans="1:9" x14ac:dyDescent="0.25">
      <c r="A183" t="s">
        <v>48</v>
      </c>
      <c r="B183" t="s">
        <v>4</v>
      </c>
      <c r="C183">
        <v>17.149999999999999</v>
      </c>
      <c r="D183">
        <v>46.735195757444878</v>
      </c>
      <c r="E183">
        <v>7.0227600303122228</v>
      </c>
      <c r="F183">
        <v>1943.146781210882</v>
      </c>
      <c r="G183">
        <v>78.008957547116538</v>
      </c>
      <c r="H183">
        <v>1.180075227218911</v>
      </c>
      <c r="I183">
        <v>188.33300987006751</v>
      </c>
    </row>
    <row r="184" spans="1:9" x14ac:dyDescent="0.25">
      <c r="A184" t="s">
        <v>48</v>
      </c>
      <c r="B184" t="s">
        <v>4</v>
      </c>
      <c r="C184">
        <v>28.85</v>
      </c>
      <c r="D184">
        <v>51.802429718197999</v>
      </c>
      <c r="E184">
        <v>6.7844148013312786</v>
      </c>
      <c r="F184">
        <v>1990.35206723747</v>
      </c>
      <c r="G184">
        <v>84.483996752521676</v>
      </c>
      <c r="H184">
        <v>1.215867472726498</v>
      </c>
      <c r="I184">
        <v>198.2742483126415</v>
      </c>
    </row>
    <row r="185" spans="1:9" x14ac:dyDescent="0.25">
      <c r="A185" t="s">
        <v>48</v>
      </c>
      <c r="B185" t="s">
        <v>4</v>
      </c>
      <c r="C185">
        <v>43.2</v>
      </c>
      <c r="D185">
        <v>59.486931036258511</v>
      </c>
      <c r="E185">
        <v>6.4513217949282957</v>
      </c>
      <c r="F185">
        <v>2046.4170151303199</v>
      </c>
      <c r="G185">
        <v>92.79377266180343</v>
      </c>
      <c r="H185">
        <v>1.260495831307485</v>
      </c>
      <c r="I185">
        <v>211.1285158249581</v>
      </c>
    </row>
    <row r="186" spans="1:9" x14ac:dyDescent="0.25">
      <c r="A186" t="s">
        <v>48</v>
      </c>
      <c r="B186" t="s">
        <v>4</v>
      </c>
      <c r="C186">
        <v>53.45</v>
      </c>
      <c r="D186">
        <v>64.127914054938785</v>
      </c>
      <c r="E186">
        <v>6.2563526010643837</v>
      </c>
      <c r="F186">
        <v>2087.9710920069419</v>
      </c>
      <c r="G186">
        <v>98.151134087560223</v>
      </c>
      <c r="H186">
        <v>1.289363994262303</v>
      </c>
      <c r="I186">
        <v>214.03504184377971</v>
      </c>
    </row>
    <row r="187" spans="1:9" x14ac:dyDescent="0.25">
      <c r="A187" t="s">
        <v>48</v>
      </c>
      <c r="B187" t="s">
        <v>4</v>
      </c>
      <c r="C187">
        <v>62.75</v>
      </c>
      <c r="D187">
        <v>67.94122850822356</v>
      </c>
      <c r="E187">
        <v>6.0953299067437454</v>
      </c>
      <c r="F187">
        <v>2127.069357177967</v>
      </c>
      <c r="G187">
        <v>102.5617843167085</v>
      </c>
      <c r="H187">
        <v>1.3144564041403271</v>
      </c>
      <c r="I187">
        <v>214.07242961917839</v>
      </c>
    </row>
    <row r="188" spans="1:9" x14ac:dyDescent="0.25">
      <c r="A188" t="s">
        <v>48</v>
      </c>
      <c r="B188" t="s">
        <v>4</v>
      </c>
      <c r="C188">
        <v>69.75</v>
      </c>
      <c r="D188">
        <v>71.548250808112329</v>
      </c>
      <c r="E188">
        <v>5.9457989161424072</v>
      </c>
      <c r="F188">
        <v>2162.37893981858</v>
      </c>
      <c r="G188">
        <v>106.5083099677524</v>
      </c>
      <c r="H188">
        <v>1.336953933152943</v>
      </c>
      <c r="I188">
        <v>213.89342223338801</v>
      </c>
    </row>
    <row r="189" spans="1:9" x14ac:dyDescent="0.25">
      <c r="A189" t="s">
        <v>48</v>
      </c>
      <c r="B189" t="s">
        <v>4</v>
      </c>
      <c r="C189">
        <v>68.849999999999994</v>
      </c>
      <c r="D189">
        <v>70.982305554077087</v>
      </c>
      <c r="E189">
        <v>5.9685609576692</v>
      </c>
      <c r="F189">
        <v>2156.7927922708609</v>
      </c>
      <c r="G189">
        <v>105.88726330220091</v>
      </c>
      <c r="H189">
        <v>1.3334020727411999</v>
      </c>
      <c r="I189">
        <v>213.9316175339855</v>
      </c>
    </row>
    <row r="190" spans="1:9" x14ac:dyDescent="0.25">
      <c r="A190" t="s">
        <v>48</v>
      </c>
      <c r="B190" t="s">
        <v>4</v>
      </c>
      <c r="C190">
        <v>57.65</v>
      </c>
      <c r="D190">
        <v>65.541174734424104</v>
      </c>
      <c r="E190">
        <v>6.1960469703228158</v>
      </c>
      <c r="F190">
        <v>2102.3116434855319</v>
      </c>
      <c r="G190">
        <v>99.798385115304185</v>
      </c>
      <c r="H190">
        <v>1.298641913433725</v>
      </c>
      <c r="I190">
        <v>214.14407657705891</v>
      </c>
    </row>
    <row r="191" spans="1:9" x14ac:dyDescent="0.25">
      <c r="A191" t="s">
        <v>48</v>
      </c>
      <c r="B191" t="s">
        <v>4</v>
      </c>
      <c r="C191">
        <v>43.25</v>
      </c>
      <c r="D191">
        <v>58.056252438621343</v>
      </c>
      <c r="E191">
        <v>6.5128309448371677</v>
      </c>
      <c r="F191">
        <v>2037.239137040463</v>
      </c>
      <c r="G191">
        <v>91.406473641578756</v>
      </c>
      <c r="H191">
        <v>1.253085641351358</v>
      </c>
      <c r="I191">
        <v>209.05888564159869</v>
      </c>
    </row>
    <row r="192" spans="1:9" x14ac:dyDescent="0.25">
      <c r="A192" t="s">
        <v>48</v>
      </c>
      <c r="B192" t="s">
        <v>4</v>
      </c>
      <c r="C192">
        <v>27.9</v>
      </c>
      <c r="D192">
        <v>50.229975494059552</v>
      </c>
      <c r="E192">
        <v>6.8594106060797726</v>
      </c>
      <c r="F192">
        <v>1976.908371400084</v>
      </c>
      <c r="G192">
        <v>82.682929176742803</v>
      </c>
      <c r="H192">
        <v>1.205668137316231</v>
      </c>
      <c r="I192">
        <v>195.6037582046165</v>
      </c>
    </row>
    <row r="193" spans="1:9" x14ac:dyDescent="0.25">
      <c r="A193" t="s">
        <v>48</v>
      </c>
      <c r="B193" t="s">
        <v>4</v>
      </c>
      <c r="C193">
        <v>15.5</v>
      </c>
      <c r="D193">
        <v>45.669947333793928</v>
      </c>
      <c r="E193">
        <v>7.076049349522731</v>
      </c>
      <c r="F193">
        <v>1932.0967690592699</v>
      </c>
      <c r="G193">
        <v>76.579079114970895</v>
      </c>
      <c r="H193">
        <v>1.171921070108094</v>
      </c>
      <c r="I193">
        <v>186.1928012029376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BA82-EB66-44C8-B644-B86571A5CEE0}">
  <dimension ref="A1:S17"/>
  <sheetViews>
    <sheetView workbookViewId="0">
      <selection activeCell="E35" sqref="E35"/>
    </sheetView>
  </sheetViews>
  <sheetFormatPr defaultRowHeight="15" x14ac:dyDescent="0.25"/>
  <cols>
    <col min="1" max="1" width="29.140625" bestFit="1" customWidth="1"/>
    <col min="2" max="2" width="5.5703125" bestFit="1" customWidth="1"/>
    <col min="3" max="3" width="16.7109375" bestFit="1" customWidth="1"/>
    <col min="4" max="4" width="7.5703125" bestFit="1" customWidth="1"/>
    <col min="5" max="5" width="5.7109375" bestFit="1" customWidth="1"/>
    <col min="6" max="17" width="6.7109375" customWidth="1"/>
    <col min="19" max="19" width="13.7109375" bestFit="1" customWidth="1"/>
  </cols>
  <sheetData>
    <row r="1" spans="1:19" x14ac:dyDescent="0.25">
      <c r="A1" s="59" t="s">
        <v>59</v>
      </c>
      <c r="B1" s="59" t="s">
        <v>60</v>
      </c>
      <c r="C1" s="59" t="s">
        <v>61</v>
      </c>
      <c r="D1" s="59" t="s">
        <v>62</v>
      </c>
      <c r="E1" s="59" t="s">
        <v>63</v>
      </c>
      <c r="F1" s="59" t="s">
        <v>64</v>
      </c>
      <c r="G1" s="59" t="s">
        <v>65</v>
      </c>
      <c r="H1" s="59" t="s">
        <v>66</v>
      </c>
      <c r="I1" s="59" t="s">
        <v>67</v>
      </c>
      <c r="J1" s="59" t="s">
        <v>68</v>
      </c>
      <c r="K1" s="59" t="s">
        <v>69</v>
      </c>
      <c r="L1" s="59" t="s">
        <v>70</v>
      </c>
      <c r="M1" s="59" t="s">
        <v>71</v>
      </c>
      <c r="N1" s="59" t="s">
        <v>72</v>
      </c>
      <c r="O1" s="59" t="s">
        <v>73</v>
      </c>
      <c r="P1" s="59" t="s">
        <v>74</v>
      </c>
      <c r="Q1" s="59" t="s">
        <v>75</v>
      </c>
      <c r="R1" s="59" t="s">
        <v>76</v>
      </c>
      <c r="S1" s="59" t="s">
        <v>77</v>
      </c>
    </row>
    <row r="2" spans="1:19" x14ac:dyDescent="0.25">
      <c r="A2" t="s">
        <v>4</v>
      </c>
      <c r="B2" t="s">
        <v>78</v>
      </c>
      <c r="C2" t="s">
        <v>79</v>
      </c>
      <c r="D2" t="s">
        <v>80</v>
      </c>
      <c r="E2" t="s">
        <v>81</v>
      </c>
      <c r="F2" s="60">
        <v>10.4</v>
      </c>
      <c r="G2" s="60">
        <v>17.149999999999999</v>
      </c>
      <c r="H2" s="60">
        <v>28.85</v>
      </c>
      <c r="I2" s="60">
        <v>43.2</v>
      </c>
      <c r="J2" s="60">
        <v>53.45</v>
      </c>
      <c r="K2" s="60">
        <v>62.75</v>
      </c>
      <c r="L2" s="60">
        <v>69.75</v>
      </c>
      <c r="M2" s="60">
        <v>68.849999999999994</v>
      </c>
      <c r="N2" s="60">
        <v>57.65</v>
      </c>
      <c r="O2" s="60">
        <v>43.25</v>
      </c>
      <c r="P2" s="60">
        <v>27.9</v>
      </c>
      <c r="Q2" s="60">
        <v>15.5</v>
      </c>
      <c r="R2" s="60">
        <v>41.55</v>
      </c>
      <c r="S2" s="60">
        <f t="shared" ref="S2:S17" si="0">ABS(F2-L2)</f>
        <v>59.35</v>
      </c>
    </row>
    <row r="3" spans="1:19" x14ac:dyDescent="0.25">
      <c r="A3" t="s">
        <v>50</v>
      </c>
      <c r="B3" t="s">
        <v>82</v>
      </c>
      <c r="C3" t="s">
        <v>83</v>
      </c>
      <c r="D3" t="s">
        <v>80</v>
      </c>
      <c r="E3" t="s">
        <v>81</v>
      </c>
      <c r="F3" s="60">
        <v>22.9</v>
      </c>
      <c r="G3" s="60">
        <v>24.65</v>
      </c>
      <c r="H3" s="60">
        <v>32.799999999999997</v>
      </c>
      <c r="I3" s="60">
        <v>45.2</v>
      </c>
      <c r="J3" s="60">
        <v>55.85</v>
      </c>
      <c r="K3" s="60">
        <v>64.849999999999994</v>
      </c>
      <c r="L3" s="60">
        <v>68.5</v>
      </c>
      <c r="M3" s="60">
        <v>67.650000000000006</v>
      </c>
      <c r="N3" s="60">
        <v>59.85</v>
      </c>
      <c r="O3" s="60">
        <v>48.65</v>
      </c>
      <c r="P3" s="60">
        <v>38.4</v>
      </c>
      <c r="Q3" s="60">
        <v>27.75</v>
      </c>
      <c r="R3" s="60">
        <v>46.400000000000013</v>
      </c>
      <c r="S3" s="60">
        <f t="shared" si="0"/>
        <v>45.6</v>
      </c>
    </row>
    <row r="4" spans="1:19" x14ac:dyDescent="0.25">
      <c r="A4" t="s">
        <v>12</v>
      </c>
      <c r="B4" t="s">
        <v>84</v>
      </c>
      <c r="C4" t="s">
        <v>85</v>
      </c>
      <c r="D4" t="s">
        <v>80</v>
      </c>
      <c r="E4" t="s">
        <v>81</v>
      </c>
      <c r="F4" s="60">
        <v>25.65</v>
      </c>
      <c r="G4" s="60">
        <v>28.3</v>
      </c>
      <c r="H4" s="60">
        <v>35.75</v>
      </c>
      <c r="I4" s="60">
        <v>42.8</v>
      </c>
      <c r="J4" s="60">
        <v>52.6</v>
      </c>
      <c r="K4" s="60">
        <v>62.2</v>
      </c>
      <c r="L4" s="60">
        <v>71</v>
      </c>
      <c r="M4" s="60">
        <v>69.449999999999989</v>
      </c>
      <c r="N4" s="60">
        <v>58.8</v>
      </c>
      <c r="O4" s="60">
        <v>45.85</v>
      </c>
      <c r="P4" s="60">
        <v>34.25</v>
      </c>
      <c r="Q4" s="60">
        <v>25.75</v>
      </c>
      <c r="R4" s="60">
        <v>46</v>
      </c>
      <c r="S4" s="60">
        <f t="shared" si="0"/>
        <v>45.35</v>
      </c>
    </row>
    <row r="5" spans="1:19" x14ac:dyDescent="0.25">
      <c r="A5" t="s">
        <v>52</v>
      </c>
      <c r="B5" t="s">
        <v>86</v>
      </c>
      <c r="C5" t="s">
        <v>87</v>
      </c>
      <c r="D5" t="s">
        <v>80</v>
      </c>
      <c r="E5" t="s">
        <v>81</v>
      </c>
      <c r="F5" s="60">
        <v>29.75</v>
      </c>
      <c r="G5" s="60">
        <v>32.450000000000003</v>
      </c>
      <c r="H5" s="60">
        <v>41.5</v>
      </c>
      <c r="I5" s="60">
        <v>53.25</v>
      </c>
      <c r="J5" s="60">
        <v>62.45</v>
      </c>
      <c r="K5" s="60">
        <v>71.699999999999989</v>
      </c>
      <c r="L5" s="60">
        <v>74.900000000000006</v>
      </c>
      <c r="M5" s="60">
        <v>73.949999999999989</v>
      </c>
      <c r="N5" s="60">
        <v>66.75</v>
      </c>
      <c r="O5" s="60">
        <v>54.95</v>
      </c>
      <c r="P5" s="60">
        <v>44.05</v>
      </c>
      <c r="Q5" s="60">
        <v>33.65</v>
      </c>
      <c r="R5" s="60">
        <v>53.25</v>
      </c>
      <c r="S5" s="60">
        <f t="shared" si="0"/>
        <v>45.150000000000006</v>
      </c>
    </row>
    <row r="6" spans="1:19" x14ac:dyDescent="0.25">
      <c r="A6" t="s">
        <v>58</v>
      </c>
      <c r="B6" t="s">
        <v>88</v>
      </c>
      <c r="C6" t="s">
        <v>89</v>
      </c>
      <c r="D6" t="s">
        <v>80</v>
      </c>
      <c r="E6" t="s">
        <v>81</v>
      </c>
      <c r="F6" s="60">
        <v>38.15</v>
      </c>
      <c r="G6" s="60">
        <v>43.15</v>
      </c>
      <c r="H6" s="60">
        <v>51.3</v>
      </c>
      <c r="I6" s="60">
        <v>60.55</v>
      </c>
      <c r="J6" s="60">
        <v>69.45</v>
      </c>
      <c r="K6" s="60">
        <v>77.55</v>
      </c>
      <c r="L6" s="60">
        <v>82.85</v>
      </c>
      <c r="M6" s="60">
        <v>82.300000000000011</v>
      </c>
      <c r="N6" s="60">
        <v>72.900000000000006</v>
      </c>
      <c r="O6" s="60">
        <v>61.95</v>
      </c>
      <c r="P6" s="60">
        <v>50.3</v>
      </c>
      <c r="Q6" s="60">
        <v>40.450000000000003</v>
      </c>
      <c r="R6" s="60">
        <v>60.95</v>
      </c>
      <c r="S6" s="60">
        <f t="shared" si="0"/>
        <v>44.699999999999996</v>
      </c>
    </row>
    <row r="7" spans="1:19" x14ac:dyDescent="0.25">
      <c r="A7" t="s">
        <v>55</v>
      </c>
      <c r="B7" t="s">
        <v>90</v>
      </c>
      <c r="C7" t="s">
        <v>91</v>
      </c>
      <c r="D7" t="s">
        <v>80</v>
      </c>
      <c r="E7" t="s">
        <v>81</v>
      </c>
      <c r="F7" s="60">
        <v>29.2</v>
      </c>
      <c r="G7" s="60">
        <v>31.2</v>
      </c>
      <c r="H7" s="60">
        <v>39.75</v>
      </c>
      <c r="I7" s="60">
        <v>51.65</v>
      </c>
      <c r="J7" s="60">
        <v>60.4</v>
      </c>
      <c r="K7" s="60">
        <v>69.25</v>
      </c>
      <c r="L7" s="60">
        <v>72.7</v>
      </c>
      <c r="M7" s="60">
        <v>71.849999999999994</v>
      </c>
      <c r="N7" s="60">
        <v>64.349999999999994</v>
      </c>
      <c r="O7" s="60">
        <v>52.9</v>
      </c>
      <c r="P7" s="60">
        <v>43</v>
      </c>
      <c r="Q7" s="60">
        <v>32.85</v>
      </c>
      <c r="R7" s="60">
        <v>51.599999999999987</v>
      </c>
      <c r="S7" s="60">
        <f t="shared" si="0"/>
        <v>43.5</v>
      </c>
    </row>
    <row r="8" spans="1:19" x14ac:dyDescent="0.25">
      <c r="A8" t="s">
        <v>54</v>
      </c>
      <c r="B8" t="s">
        <v>88</v>
      </c>
      <c r="C8" t="s">
        <v>92</v>
      </c>
      <c r="D8" t="s">
        <v>80</v>
      </c>
      <c r="E8" t="s">
        <v>81</v>
      </c>
      <c r="F8" s="60">
        <v>38.700000000000003</v>
      </c>
      <c r="G8" s="60">
        <v>43.45</v>
      </c>
      <c r="H8" s="60">
        <v>51.3</v>
      </c>
      <c r="I8" s="60">
        <v>59.95</v>
      </c>
      <c r="J8" s="60">
        <v>69.099999999999994</v>
      </c>
      <c r="K8" s="60">
        <v>77.150000000000006</v>
      </c>
      <c r="L8" s="60">
        <v>82.15</v>
      </c>
      <c r="M8" s="60">
        <v>81.349999999999994</v>
      </c>
      <c r="N8" s="60">
        <v>72.849999999999994</v>
      </c>
      <c r="O8" s="60">
        <v>61.8</v>
      </c>
      <c r="P8" s="60">
        <v>49.9</v>
      </c>
      <c r="Q8" s="60">
        <v>40.65</v>
      </c>
      <c r="R8" s="60">
        <v>60.7</v>
      </c>
      <c r="S8" s="60">
        <f t="shared" si="0"/>
        <v>43.45</v>
      </c>
    </row>
    <row r="9" spans="1:19" x14ac:dyDescent="0.25">
      <c r="A9" t="s">
        <v>19</v>
      </c>
      <c r="B9" t="s">
        <v>93</v>
      </c>
      <c r="C9" t="s">
        <v>94</v>
      </c>
      <c r="D9" t="s">
        <v>80</v>
      </c>
      <c r="E9" t="s">
        <v>81</v>
      </c>
      <c r="F9" s="60">
        <v>31.05</v>
      </c>
      <c r="G9" s="60">
        <v>33.700000000000003</v>
      </c>
      <c r="H9" s="60">
        <v>40.950000000000003</v>
      </c>
      <c r="I9" s="60">
        <v>47.45</v>
      </c>
      <c r="J9" s="60">
        <v>57.65</v>
      </c>
      <c r="K9" s="60">
        <v>67.050000000000011</v>
      </c>
      <c r="L9" s="60">
        <v>74.2</v>
      </c>
      <c r="M9" s="60">
        <v>71.95</v>
      </c>
      <c r="N9" s="60">
        <v>63.45</v>
      </c>
      <c r="O9" s="60">
        <v>50.85</v>
      </c>
      <c r="P9" s="60">
        <v>38.9</v>
      </c>
      <c r="Q9" s="60">
        <v>31.3</v>
      </c>
      <c r="R9" s="60">
        <v>50.7</v>
      </c>
      <c r="S9" s="60">
        <f t="shared" si="0"/>
        <v>43.150000000000006</v>
      </c>
    </row>
    <row r="10" spans="1:19" x14ac:dyDescent="0.25">
      <c r="A10" t="s">
        <v>18</v>
      </c>
      <c r="B10" t="s">
        <v>95</v>
      </c>
      <c r="C10" t="s">
        <v>96</v>
      </c>
      <c r="D10" t="s">
        <v>80</v>
      </c>
      <c r="E10" t="s">
        <v>81</v>
      </c>
      <c r="F10" s="60">
        <v>37.5</v>
      </c>
      <c r="G10" s="60">
        <v>41.2</v>
      </c>
      <c r="H10" s="60">
        <v>48</v>
      </c>
      <c r="I10" s="60">
        <v>56.2</v>
      </c>
      <c r="J10" s="60">
        <v>65.849999999999994</v>
      </c>
      <c r="K10" s="60">
        <v>74.400000000000006</v>
      </c>
      <c r="L10" s="60">
        <v>78.150000000000006</v>
      </c>
      <c r="M10" s="60">
        <v>76.55</v>
      </c>
      <c r="N10" s="60">
        <v>69.349999999999994</v>
      </c>
      <c r="O10" s="60">
        <v>58.3</v>
      </c>
      <c r="P10" s="60">
        <v>46.1</v>
      </c>
      <c r="Q10" s="60">
        <v>37.950000000000003</v>
      </c>
      <c r="R10" s="60">
        <v>57.5</v>
      </c>
      <c r="S10" s="60">
        <f t="shared" si="0"/>
        <v>40.650000000000006</v>
      </c>
    </row>
    <row r="11" spans="1:19" x14ac:dyDescent="0.25">
      <c r="A11" t="s">
        <v>51</v>
      </c>
      <c r="B11" t="s">
        <v>97</v>
      </c>
      <c r="C11" t="s">
        <v>98</v>
      </c>
      <c r="D11" t="s">
        <v>80</v>
      </c>
      <c r="E11" t="s">
        <v>81</v>
      </c>
      <c r="F11" s="60">
        <v>34.950000000000003</v>
      </c>
      <c r="G11" s="60">
        <v>37.450000000000003</v>
      </c>
      <c r="H11" s="60">
        <v>45.3</v>
      </c>
      <c r="I11" s="60">
        <v>56.5</v>
      </c>
      <c r="J11" s="60">
        <v>63.55</v>
      </c>
      <c r="K11" s="60">
        <v>71.599999999999994</v>
      </c>
      <c r="L11" s="60">
        <v>74.800000000000011</v>
      </c>
      <c r="M11" s="60">
        <v>74.099999999999994</v>
      </c>
      <c r="N11" s="60">
        <v>67.150000000000006</v>
      </c>
      <c r="O11" s="60">
        <v>56.3</v>
      </c>
      <c r="P11" s="60">
        <v>46.349999999999987</v>
      </c>
      <c r="Q11" s="60">
        <v>37.35</v>
      </c>
      <c r="R11" s="60">
        <v>55.45</v>
      </c>
      <c r="S11" s="60">
        <f t="shared" si="0"/>
        <v>39.850000000000009</v>
      </c>
    </row>
    <row r="12" spans="1:19" x14ac:dyDescent="0.25">
      <c r="A12" t="s">
        <v>16</v>
      </c>
      <c r="B12" t="s">
        <v>95</v>
      </c>
      <c r="C12" t="s">
        <v>99</v>
      </c>
      <c r="D12" t="s">
        <v>80</v>
      </c>
      <c r="E12" t="s">
        <v>81</v>
      </c>
      <c r="F12" s="60">
        <v>46.6</v>
      </c>
      <c r="G12" s="60">
        <v>50.75</v>
      </c>
      <c r="H12" s="60">
        <v>57.8</v>
      </c>
      <c r="I12" s="60">
        <v>65.75</v>
      </c>
      <c r="J12" s="60">
        <v>74.400000000000006</v>
      </c>
      <c r="K12" s="60">
        <v>81.8</v>
      </c>
      <c r="L12" s="60">
        <v>85.8</v>
      </c>
      <c r="M12" s="60">
        <v>85.699999999999989</v>
      </c>
      <c r="N12" s="60">
        <v>78.199999999999989</v>
      </c>
      <c r="O12" s="60">
        <v>67.900000000000006</v>
      </c>
      <c r="P12" s="60">
        <v>56.650000000000013</v>
      </c>
      <c r="Q12" s="60">
        <v>48.25</v>
      </c>
      <c r="R12" s="60">
        <v>66.650000000000006</v>
      </c>
      <c r="S12" s="60">
        <f t="shared" si="0"/>
        <v>39.199999999999996</v>
      </c>
    </row>
    <row r="13" spans="1:19" x14ac:dyDescent="0.25">
      <c r="A13" t="s">
        <v>15</v>
      </c>
      <c r="B13" t="s">
        <v>95</v>
      </c>
      <c r="C13" t="s">
        <v>15</v>
      </c>
      <c r="D13" t="s">
        <v>80</v>
      </c>
      <c r="E13" t="s">
        <v>81</v>
      </c>
      <c r="F13" s="60">
        <v>44.6</v>
      </c>
      <c r="G13" s="60">
        <v>49.05</v>
      </c>
      <c r="H13" s="60">
        <v>55.75</v>
      </c>
      <c r="I13" s="60">
        <v>64.25</v>
      </c>
      <c r="J13" s="60">
        <v>74</v>
      </c>
      <c r="K13" s="60">
        <v>80.75</v>
      </c>
      <c r="L13" s="60">
        <v>82.4</v>
      </c>
      <c r="M13" s="60">
        <v>81.050000000000011</v>
      </c>
      <c r="N13" s="60">
        <v>74.349999999999994</v>
      </c>
      <c r="O13" s="60">
        <v>64.95</v>
      </c>
      <c r="P13" s="60">
        <v>52.7</v>
      </c>
      <c r="Q13" s="60">
        <v>45.1</v>
      </c>
      <c r="R13" s="60">
        <v>64.05</v>
      </c>
      <c r="S13" s="60">
        <f t="shared" si="0"/>
        <v>37.800000000000004</v>
      </c>
    </row>
    <row r="14" spans="1:19" x14ac:dyDescent="0.25">
      <c r="A14" t="s">
        <v>14</v>
      </c>
      <c r="B14" t="s">
        <v>95</v>
      </c>
      <c r="C14" t="s">
        <v>100</v>
      </c>
      <c r="D14" t="s">
        <v>80</v>
      </c>
      <c r="E14" t="s">
        <v>81</v>
      </c>
      <c r="F14" s="60">
        <v>46.400000000000013</v>
      </c>
      <c r="G14" s="60">
        <v>51</v>
      </c>
      <c r="H14" s="60">
        <v>57.3</v>
      </c>
      <c r="I14" s="60">
        <v>65.45</v>
      </c>
      <c r="J14" s="60">
        <v>75.25</v>
      </c>
      <c r="K14" s="60">
        <v>82.6</v>
      </c>
      <c r="L14" s="60">
        <v>83.300000000000011</v>
      </c>
      <c r="M14" s="60">
        <v>81.5</v>
      </c>
      <c r="N14" s="60">
        <v>75.95</v>
      </c>
      <c r="O14" s="60">
        <v>65.8</v>
      </c>
      <c r="P14" s="60">
        <v>53.45</v>
      </c>
      <c r="Q14" s="60">
        <v>45.599999999999987</v>
      </c>
      <c r="R14" s="60">
        <v>65.3</v>
      </c>
      <c r="S14" s="60">
        <f t="shared" si="0"/>
        <v>36.9</v>
      </c>
    </row>
    <row r="15" spans="1:19" x14ac:dyDescent="0.25">
      <c r="A15" t="s">
        <v>57</v>
      </c>
      <c r="B15" t="s">
        <v>101</v>
      </c>
      <c r="C15" t="s">
        <v>102</v>
      </c>
      <c r="D15" t="s">
        <v>80</v>
      </c>
      <c r="E15" t="s">
        <v>81</v>
      </c>
      <c r="F15" s="60">
        <v>47.7</v>
      </c>
      <c r="G15" s="60">
        <v>51.349999999999987</v>
      </c>
      <c r="H15" s="60">
        <v>58.15</v>
      </c>
      <c r="I15" s="60">
        <v>65.5</v>
      </c>
      <c r="J15" s="60">
        <v>73.8</v>
      </c>
      <c r="K15" s="60">
        <v>80.25</v>
      </c>
      <c r="L15" s="60">
        <v>83.45</v>
      </c>
      <c r="M15" s="60">
        <v>83.35</v>
      </c>
      <c r="N15" s="60">
        <v>77.400000000000006</v>
      </c>
      <c r="O15" s="60">
        <v>66.95</v>
      </c>
      <c r="P15" s="60">
        <v>56.25</v>
      </c>
      <c r="Q15" s="60">
        <v>48.8</v>
      </c>
      <c r="R15" s="60">
        <v>66.05</v>
      </c>
      <c r="S15" s="60">
        <f t="shared" si="0"/>
        <v>35.75</v>
      </c>
    </row>
    <row r="16" spans="1:19" x14ac:dyDescent="0.25">
      <c r="A16" t="s">
        <v>53</v>
      </c>
      <c r="B16" t="s">
        <v>95</v>
      </c>
      <c r="C16" t="s">
        <v>103</v>
      </c>
      <c r="D16" t="s">
        <v>80</v>
      </c>
      <c r="E16" t="s">
        <v>81</v>
      </c>
      <c r="F16" s="60">
        <v>49.55</v>
      </c>
      <c r="G16" s="60">
        <v>53.2</v>
      </c>
      <c r="H16" s="60">
        <v>59.55</v>
      </c>
      <c r="I16" s="60">
        <v>66.55</v>
      </c>
      <c r="J16" s="60">
        <v>74.650000000000006</v>
      </c>
      <c r="K16" s="60">
        <v>80.349999999999994</v>
      </c>
      <c r="L16" s="60">
        <v>82.949999999999989</v>
      </c>
      <c r="M16" s="60">
        <v>82.85</v>
      </c>
      <c r="N16" s="60">
        <v>77.55</v>
      </c>
      <c r="O16" s="60">
        <v>68</v>
      </c>
      <c r="P16" s="60">
        <v>57.8</v>
      </c>
      <c r="Q16" s="60">
        <v>50.7</v>
      </c>
      <c r="R16" s="60">
        <v>67</v>
      </c>
      <c r="S16" s="60">
        <f t="shared" si="0"/>
        <v>33.399999999999991</v>
      </c>
    </row>
    <row r="17" spans="1:19" x14ac:dyDescent="0.25">
      <c r="A17" t="s">
        <v>56</v>
      </c>
      <c r="B17" t="s">
        <v>95</v>
      </c>
      <c r="C17" t="s">
        <v>104</v>
      </c>
      <c r="D17" t="s">
        <v>80</v>
      </c>
      <c r="E17" t="s">
        <v>81</v>
      </c>
      <c r="F17" s="60">
        <v>52.45</v>
      </c>
      <c r="G17" s="60">
        <v>56.5</v>
      </c>
      <c r="H17" s="60">
        <v>62.45</v>
      </c>
      <c r="I17" s="60">
        <v>69.5</v>
      </c>
      <c r="J17" s="60">
        <v>77.099999999999994</v>
      </c>
      <c r="K17" s="60">
        <v>82.550000000000011</v>
      </c>
      <c r="L17" s="60">
        <v>84.6</v>
      </c>
      <c r="M17" s="60">
        <v>85.15</v>
      </c>
      <c r="N17" s="60">
        <v>79.650000000000006</v>
      </c>
      <c r="O17" s="60">
        <v>71.199999999999989</v>
      </c>
      <c r="P17" s="60">
        <v>60.9</v>
      </c>
      <c r="Q17" s="60">
        <v>53.7</v>
      </c>
      <c r="R17" s="60">
        <v>69.650000000000006</v>
      </c>
      <c r="S17" s="60">
        <f t="shared" si="0"/>
        <v>32.149999999999991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Refined</vt:lpstr>
      <vt:lpstr>Sim Format 1</vt:lpstr>
      <vt:lpstr>Bakken Envelope</vt:lpstr>
      <vt:lpstr>Delaware Envelope</vt:lpstr>
      <vt:lpstr>Sim Format 2</vt:lpstr>
      <vt:lpstr>Sim Format 3</vt:lpstr>
      <vt:lpstr>Basin-region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EricKim</dc:creator>
  <cp:lastModifiedBy>Eric Kim</cp:lastModifiedBy>
  <dcterms:created xsi:type="dcterms:W3CDTF">2015-06-05T18:17:20Z</dcterms:created>
  <dcterms:modified xsi:type="dcterms:W3CDTF">2024-11-05T16:42:43Z</dcterms:modified>
</cp:coreProperties>
</file>