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oltz/Library/CloudStorage/GoogleDrive-agoltz@carnegiescience.edu/My Drive/Post Doc/Modeling paper redraft 2025/July_Redraft/"/>
    </mc:Choice>
  </mc:AlternateContent>
  <xr:revisionPtr revIDLastSave="0" documentId="13_ncr:1_{F72B6AA9-EA2B-B64F-99A4-94CEC16AFCB0}" xr6:coauthVersionLast="47" xr6:coauthVersionMax="47" xr10:uidLastSave="{00000000-0000-0000-0000-000000000000}"/>
  <bookViews>
    <workbookView xWindow="-30420" yWindow="-2980" windowWidth="27640" windowHeight="16940" xr2:uid="{A8B94C03-D055-1745-A4D6-706CF9C00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<sst xmlns="http://schemas.openxmlformats.org/spreadsheetml/2006/main" count="140" uniqueCount="94">
  <si>
    <t>Parameter</t>
  </si>
  <si>
    <t>Symbol</t>
  </si>
  <si>
    <t>Input or calculated</t>
  </si>
  <si>
    <t>Input range for Aleutian model</t>
  </si>
  <si>
    <t>Input range for sensitivity test</t>
  </si>
  <si>
    <t>Set value for sensitivity test</t>
  </si>
  <si>
    <t>Spearman's rank correlation with flux</t>
  </si>
  <si>
    <t>Pearson's product-moment correlation with flux</t>
  </si>
  <si>
    <t>Hydrous melt fraction</t>
  </si>
  <si>
    <t>Dry melt fraction</t>
  </si>
  <si>
    <t>Mantle density</t>
  </si>
  <si>
    <t>rho mantle</t>
  </si>
  <si>
    <t xml:space="preserve">Melt density </t>
  </si>
  <si>
    <t>rho melt</t>
  </si>
  <si>
    <t>Mantle grain size</t>
  </si>
  <si>
    <t>d_total</t>
  </si>
  <si>
    <t>Melt viscosity</t>
  </si>
  <si>
    <t>mu</t>
  </si>
  <si>
    <t>Slab dip</t>
  </si>
  <si>
    <t>Arc-perpendicular melting radius</t>
  </si>
  <si>
    <t>r_perp</t>
  </si>
  <si>
    <t>Channel radius for Stoke's flow</t>
  </si>
  <si>
    <t>channel_radius</t>
  </si>
  <si>
    <t>Convergence Rate</t>
  </si>
  <si>
    <t>Depth to slab</t>
  </si>
  <si>
    <t>H</t>
  </si>
  <si>
    <t>equilibration time (wet or dry)</t>
  </si>
  <si>
    <t>Permeability</t>
  </si>
  <si>
    <t>k</t>
  </si>
  <si>
    <t>Depth to maximum mantle temperature</t>
  </si>
  <si>
    <t>HMD</t>
  </si>
  <si>
    <t>Time taken for a melt to travel via Darcy flow</t>
  </si>
  <si>
    <t>DarcyTime</t>
  </si>
  <si>
    <t>Time taken for a melt to travel via Stokes flow</t>
  </si>
  <si>
    <t>StokesTime</t>
  </si>
  <si>
    <t>Total time in the model (wet or dry)</t>
  </si>
  <si>
    <t>t_wet or t_dry</t>
  </si>
  <si>
    <t>Distance to the slab at HMD</t>
  </si>
  <si>
    <t>r_max</t>
  </si>
  <si>
    <t>Volume of mantle involved in dry melting</t>
  </si>
  <si>
    <t>volumedry</t>
  </si>
  <si>
    <t>Volume of mantle involved in wet melting</t>
  </si>
  <si>
    <t>volumewet</t>
  </si>
  <si>
    <t>Number of times the slab is "fully replaced"</t>
  </si>
  <si>
    <t>N_Cycle</t>
  </si>
  <si>
    <t>Wet or dry mantle-derived magma flux</t>
  </si>
  <si>
    <t>WetFlux or DryFlux</t>
  </si>
  <si>
    <t>TotalFlux</t>
  </si>
  <si>
    <t>Total mantle-derived magma flux</t>
  </si>
  <si>
    <t>Fwet</t>
  </si>
  <si>
    <t>Fdry</t>
  </si>
  <si>
    <t>lambda</t>
  </si>
  <si>
    <t>ConvergenceRate</t>
  </si>
  <si>
    <t>t_equilibration_wet or t_equilibration_dry</t>
  </si>
  <si>
    <t>Input</t>
  </si>
  <si>
    <t>Input/Calculated (see methods)</t>
  </si>
  <si>
    <t>Calculated</t>
  </si>
  <si>
    <t>Percent</t>
  </si>
  <si>
    <t>kg/m3</t>
  </si>
  <si>
    <t>m</t>
  </si>
  <si>
    <t>Pa-s</t>
  </si>
  <si>
    <t>degree</t>
  </si>
  <si>
    <t>m/yr</t>
  </si>
  <si>
    <t>km</t>
  </si>
  <si>
    <t>myr</t>
  </si>
  <si>
    <t>m2</t>
  </si>
  <si>
    <t>m3</t>
  </si>
  <si>
    <t>km3/km/myr</t>
  </si>
  <si>
    <t>Unit (as presented in code)</t>
  </si>
  <si>
    <t>1-20</t>
  </si>
  <si>
    <t>3.2e3-3.3e3</t>
  </si>
  <si>
    <t>2.19e3-3.03e3</t>
  </si>
  <si>
    <t>1e-3-10e-3</t>
  </si>
  <si>
    <t>1-10</t>
  </si>
  <si>
    <t>45.6-55.9</t>
  </si>
  <si>
    <t>Lithosphere-Asthenosphere Boundary Depth</t>
  </si>
  <si>
    <t>depthLAB</t>
  </si>
  <si>
    <t>35.6e3-41.1e3</t>
  </si>
  <si>
    <t>0.001e3-r_max</t>
  </si>
  <si>
    <t>1.5e3-5e3</t>
  </si>
  <si>
    <t>2e-2-7.5e-2</t>
  </si>
  <si>
    <t>10-71.3</t>
  </si>
  <si>
    <t>20-40</t>
  </si>
  <si>
    <t>2e-2-10e-2</t>
  </si>
  <si>
    <t>Acceleration from gravity</t>
  </si>
  <si>
    <t>g</t>
  </si>
  <si>
    <t>m/s2</t>
  </si>
  <si>
    <t>9.8</t>
  </si>
  <si>
    <t>Along-arc radius</t>
  </si>
  <si>
    <t>r_along</t>
  </si>
  <si>
    <t>0.5e3</t>
  </si>
  <si>
    <t>Input, invariant</t>
  </si>
  <si>
    <t>28e3</t>
  </si>
  <si>
    <t>Calculated (see Supplementary Table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</si>
</sst>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89C7-15B2-DF42-8D08-469CA20E0FD3}">
  <dimension ref="A1:I27"/>
  <sheetViews>
    <sheetView tabSelected="1" topLeftCell="A3" zoomScale="200" workbookViewId="0">
      <selection activeCell="C13" sqref="C1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68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8</v>
      </c>
      <c r="B2" t="s">
        <v>49</v>
      </c>
      <c r="C2" t="s">
        <v>57</v>
      </c>
      <c r="D2" t="s">
        <v>54</v>
      </c>
      <c r="E2" s="1" t="s">
        <v>69</v>
      </c>
      <c r="F2" s="1" t="s">
        <v>69</v>
      </c>
      <c r="G2">
        <v>10</v>
      </c>
      <c r="H2">
        <v>0.57999999999999996</v>
      </c>
      <c r="I2">
        <v>0.57999999999999996</v>
      </c>
    </row>
    <row r="3" spans="1:9" x14ac:dyDescent="0.2">
      <c r="A3" t="s">
        <v>9</v>
      </c>
      <c r="B3" t="s">
        <v>50</v>
      </c>
      <c r="C3" t="s">
        <v>57</v>
      </c>
      <c r="D3" t="s">
        <v>54</v>
      </c>
      <c r="E3" s="1" t="s">
        <v>69</v>
      </c>
      <c r="F3" s="1" t="s">
        <v>69</v>
      </c>
      <c r="G3">
        <v>10</v>
      </c>
      <c r="H3">
        <v>0.74</v>
      </c>
      <c r="I3">
        <v>0.73</v>
      </c>
    </row>
    <row r="4" spans="1:9" x14ac:dyDescent="0.2">
      <c r="A4" t="s">
        <v>10</v>
      </c>
      <c r="B4" t="s">
        <v>11</v>
      </c>
      <c r="C4" t="s">
        <v>58</v>
      </c>
      <c r="D4" t="s">
        <v>54</v>
      </c>
      <c r="E4" s="1" t="s">
        <v>70</v>
      </c>
      <c r="F4" s="1" t="s">
        <v>70</v>
      </c>
      <c r="G4" s="2">
        <v>3200</v>
      </c>
      <c r="H4">
        <v>-8.9999999999999998E-4</v>
      </c>
      <c r="I4">
        <v>-8.9999999999999998E-4</v>
      </c>
    </row>
    <row r="5" spans="1:9" x14ac:dyDescent="0.2">
      <c r="A5" t="s">
        <v>12</v>
      </c>
      <c r="B5" t="s">
        <v>13</v>
      </c>
      <c r="C5" t="s">
        <v>58</v>
      </c>
      <c r="D5" t="s">
        <v>54</v>
      </c>
      <c r="E5" s="1" t="s">
        <v>71</v>
      </c>
      <c r="F5" s="1" t="s">
        <v>71</v>
      </c>
      <c r="G5" s="2">
        <v>2500</v>
      </c>
      <c r="H5">
        <v>-1.8000000000000001E-4</v>
      </c>
      <c r="I5">
        <f>2.05*10^-5</f>
        <v>2.05E-5</v>
      </c>
    </row>
    <row r="6" spans="1:9" x14ac:dyDescent="0.2">
      <c r="A6" t="s">
        <v>14</v>
      </c>
      <c r="B6" t="s">
        <v>15</v>
      </c>
      <c r="C6" t="s">
        <v>59</v>
      </c>
      <c r="D6" t="s">
        <v>54</v>
      </c>
      <c r="E6" s="1" t="s">
        <v>72</v>
      </c>
      <c r="F6" s="1" t="s">
        <v>72</v>
      </c>
      <c r="G6" s="2">
        <v>5.0000000000000001E-3</v>
      </c>
      <c r="H6">
        <v>-2.3999999999999998E-3</v>
      </c>
      <c r="I6">
        <v>-2.3999999999999998E-3</v>
      </c>
    </row>
    <row r="7" spans="1:9" x14ac:dyDescent="0.2">
      <c r="A7" t="s">
        <v>16</v>
      </c>
      <c r="B7" t="s">
        <v>17</v>
      </c>
      <c r="C7" t="s">
        <v>60</v>
      </c>
      <c r="D7" t="s">
        <v>54</v>
      </c>
      <c r="E7" s="1" t="s">
        <v>73</v>
      </c>
      <c r="F7" s="1" t="s">
        <v>73</v>
      </c>
      <c r="G7" s="2">
        <v>5</v>
      </c>
      <c r="H7">
        <v>5.9999999999999995E-4</v>
      </c>
      <c r="I7">
        <v>7.7999999999999999E-4</v>
      </c>
    </row>
    <row r="8" spans="1:9" x14ac:dyDescent="0.2">
      <c r="A8" t="s">
        <v>18</v>
      </c>
      <c r="B8" t="s">
        <v>51</v>
      </c>
      <c r="C8" t="s">
        <v>61</v>
      </c>
      <c r="D8" t="s">
        <v>54</v>
      </c>
      <c r="E8" s="1" t="s">
        <v>74</v>
      </c>
      <c r="F8" s="1" t="s">
        <v>81</v>
      </c>
      <c r="G8" s="2">
        <v>40</v>
      </c>
      <c r="H8">
        <v>-0.35</v>
      </c>
      <c r="I8">
        <v>-0.35</v>
      </c>
    </row>
    <row r="9" spans="1:9" x14ac:dyDescent="0.2">
      <c r="A9" t="s">
        <v>75</v>
      </c>
      <c r="B9" t="s">
        <v>76</v>
      </c>
      <c r="C9" t="s">
        <v>59</v>
      </c>
      <c r="D9" t="s">
        <v>54</v>
      </c>
      <c r="E9" s="1" t="s">
        <v>77</v>
      </c>
      <c r="F9" s="1" t="s">
        <v>82</v>
      </c>
      <c r="G9" s="2">
        <v>30000</v>
      </c>
      <c r="H9">
        <v>-0.18</v>
      </c>
      <c r="I9">
        <v>-0.18</v>
      </c>
    </row>
    <row r="10" spans="1:9" x14ac:dyDescent="0.2">
      <c r="A10" t="s">
        <v>19</v>
      </c>
      <c r="B10" t="s">
        <v>20</v>
      </c>
      <c r="C10" t="s">
        <v>59</v>
      </c>
      <c r="D10" t="s">
        <v>55</v>
      </c>
      <c r="E10" s="1" t="s">
        <v>92</v>
      </c>
      <c r="F10" s="1" t="s">
        <v>78</v>
      </c>
      <c r="G10" s="2">
        <v>1</v>
      </c>
      <c r="H10">
        <v>0.47</v>
      </c>
      <c r="I10">
        <v>0.5</v>
      </c>
    </row>
    <row r="11" spans="1:9" x14ac:dyDescent="0.2">
      <c r="A11" t="s">
        <v>21</v>
      </c>
      <c r="B11" t="s">
        <v>22</v>
      </c>
      <c r="C11" t="s">
        <v>59</v>
      </c>
      <c r="D11" t="s">
        <v>54</v>
      </c>
      <c r="E11" s="1" t="s">
        <v>79</v>
      </c>
      <c r="F11" s="1" t="s">
        <v>79</v>
      </c>
      <c r="G11" s="2">
        <v>2000</v>
      </c>
      <c r="H11">
        <v>-5.0000000000000001E-4</v>
      </c>
      <c r="I11">
        <v>-6.9999999999999999E-4</v>
      </c>
    </row>
    <row r="12" spans="1:9" x14ac:dyDescent="0.2">
      <c r="A12" t="s">
        <v>23</v>
      </c>
      <c r="B12" t="s">
        <v>52</v>
      </c>
      <c r="C12" t="s">
        <v>62</v>
      </c>
      <c r="D12" t="s">
        <v>54</v>
      </c>
      <c r="E12" s="1" t="s">
        <v>80</v>
      </c>
      <c r="F12" s="1" t="s">
        <v>83</v>
      </c>
      <c r="G12" s="2">
        <v>0.04</v>
      </c>
      <c r="H12">
        <v>0.81</v>
      </c>
      <c r="I12">
        <v>0.79</v>
      </c>
    </row>
    <row r="13" spans="1:9" x14ac:dyDescent="0.2">
      <c r="A13" t="s">
        <v>88</v>
      </c>
      <c r="B13" t="s">
        <v>89</v>
      </c>
      <c r="C13" t="s">
        <v>59</v>
      </c>
      <c r="D13" t="s">
        <v>91</v>
      </c>
      <c r="E13" s="1" t="s">
        <v>90</v>
      </c>
      <c r="F13" s="1" t="s">
        <v>90</v>
      </c>
      <c r="G13" s="1" t="s">
        <v>90</v>
      </c>
    </row>
    <row r="14" spans="1:9" x14ac:dyDescent="0.2">
      <c r="A14" t="s">
        <v>84</v>
      </c>
      <c r="B14" t="s">
        <v>85</v>
      </c>
      <c r="C14" t="s">
        <v>86</v>
      </c>
      <c r="D14" t="s">
        <v>91</v>
      </c>
      <c r="E14" s="1" t="s">
        <v>87</v>
      </c>
      <c r="F14" s="1" t="s">
        <v>87</v>
      </c>
      <c r="G14" s="1" t="s">
        <v>87</v>
      </c>
    </row>
    <row r="15" spans="1:9" x14ac:dyDescent="0.2">
      <c r="A15" t="s">
        <v>24</v>
      </c>
      <c r="B15" t="s">
        <v>25</v>
      </c>
      <c r="C15" t="s">
        <v>63</v>
      </c>
      <c r="D15" t="s">
        <v>93</v>
      </c>
      <c r="E15" s="1"/>
    </row>
    <row r="16" spans="1:9" x14ac:dyDescent="0.2">
      <c r="A16" t="s">
        <v>26</v>
      </c>
      <c r="B16" t="s">
        <v>53</v>
      </c>
      <c r="C16" t="s">
        <v>64</v>
      </c>
      <c r="D16" t="s">
        <v>93</v>
      </c>
      <c r="E16" s="1"/>
    </row>
    <row r="17" spans="1:5" x14ac:dyDescent="0.2">
      <c r="A17" t="s">
        <v>27</v>
      </c>
      <c r="B17" t="s">
        <v>28</v>
      </c>
      <c r="C17" t="s">
        <v>65</v>
      </c>
      <c r="D17" t="s">
        <v>93</v>
      </c>
      <c r="E17" s="1"/>
    </row>
    <row r="18" spans="1:5" x14ac:dyDescent="0.2">
      <c r="A18" t="s">
        <v>29</v>
      </c>
      <c r="B18" t="s">
        <v>30</v>
      </c>
      <c r="C18" t="s">
        <v>59</v>
      </c>
      <c r="D18" t="s">
        <v>93</v>
      </c>
      <c r="E18" s="1"/>
    </row>
    <row r="19" spans="1:5" x14ac:dyDescent="0.2">
      <c r="A19" t="s">
        <v>31</v>
      </c>
      <c r="B19" t="s">
        <v>32</v>
      </c>
      <c r="C19" t="s">
        <v>64</v>
      </c>
      <c r="D19" t="s">
        <v>56</v>
      </c>
      <c r="E19" s="1"/>
    </row>
    <row r="20" spans="1:5" x14ac:dyDescent="0.2">
      <c r="A20" t="s">
        <v>33</v>
      </c>
      <c r="B20" t="s">
        <v>34</v>
      </c>
      <c r="C20" t="s">
        <v>64</v>
      </c>
      <c r="D20" t="s">
        <v>56</v>
      </c>
      <c r="E20" s="1"/>
    </row>
    <row r="21" spans="1:5" x14ac:dyDescent="0.2">
      <c r="A21" t="s">
        <v>35</v>
      </c>
      <c r="B21" t="s">
        <v>36</v>
      </c>
      <c r="C21" t="s">
        <v>64</v>
      </c>
      <c r="D21" t="s">
        <v>56</v>
      </c>
      <c r="E21" s="1"/>
    </row>
    <row r="22" spans="1:5" x14ac:dyDescent="0.2">
      <c r="A22" t="s">
        <v>37</v>
      </c>
      <c r="B22" t="s">
        <v>38</v>
      </c>
      <c r="C22" t="s">
        <v>59</v>
      </c>
      <c r="D22" t="s">
        <v>56</v>
      </c>
      <c r="E22" s="1"/>
    </row>
    <row r="23" spans="1:5" x14ac:dyDescent="0.2">
      <c r="A23" t="s">
        <v>39</v>
      </c>
      <c r="B23" t="s">
        <v>40</v>
      </c>
      <c r="C23" t="s">
        <v>66</v>
      </c>
      <c r="D23" t="s">
        <v>56</v>
      </c>
      <c r="E23" s="1"/>
    </row>
    <row r="24" spans="1:5" x14ac:dyDescent="0.2">
      <c r="A24" t="s">
        <v>41</v>
      </c>
      <c r="B24" t="s">
        <v>42</v>
      </c>
      <c r="C24" t="s">
        <v>66</v>
      </c>
      <c r="D24" t="s">
        <v>56</v>
      </c>
      <c r="E24" s="1"/>
    </row>
    <row r="25" spans="1:5" x14ac:dyDescent="0.2">
      <c r="A25" t="s">
        <v>43</v>
      </c>
      <c r="B25" t="s">
        <v>44</v>
      </c>
      <c r="D25" t="s">
        <v>56</v>
      </c>
      <c r="E25" s="1"/>
    </row>
    <row r="26" spans="1:5" x14ac:dyDescent="0.2">
      <c r="A26" t="s">
        <v>45</v>
      </c>
      <c r="B26" t="s">
        <v>46</v>
      </c>
      <c r="C26" t="s">
        <v>67</v>
      </c>
      <c r="D26" t="s">
        <v>56</v>
      </c>
      <c r="E26" s="1"/>
    </row>
    <row r="27" spans="1:5" x14ac:dyDescent="0.2">
      <c r="A27" t="s">
        <v>48</v>
      </c>
      <c r="B27" t="s">
        <v>47</v>
      </c>
      <c r="C27" t="s">
        <v>67</v>
      </c>
      <c r="D27" t="s">
        <v>56</v>
      </c>
      <c r="E27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Goltz</dc:creator>
  <cp:lastModifiedBy>Andrea Goltz</cp:lastModifiedBy>
  <dcterms:created xsi:type="dcterms:W3CDTF">2025-05-19T18:38:49Z</dcterms:created>
  <dcterms:modified xsi:type="dcterms:W3CDTF">2025-07-16T19:20:06Z</dcterms:modified>
</cp:coreProperties>
</file>