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ria\Downloads\"/>
    </mc:Choice>
  </mc:AlternateContent>
  <xr:revisionPtr revIDLastSave="0" documentId="13_ncr:1_{12089AA2-87C2-4F93-BE5A-95E332C78B97}" xr6:coauthVersionLast="45" xr6:coauthVersionMax="45" xr10:uidLastSave="{00000000-0000-0000-0000-000000000000}"/>
  <bookViews>
    <workbookView xWindow="-108" yWindow="-108" windowWidth="23256" windowHeight="13176" xr2:uid="{EC2E1563-8814-4F5B-995E-E5854A5FE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  <c r="B20" i="1"/>
  <c r="B21" i="1"/>
  <c r="B18" i="1"/>
  <c r="E9" i="1"/>
  <c r="A15" i="1"/>
  <c r="F8" i="1"/>
  <c r="F4" i="1"/>
  <c r="F3" i="1"/>
  <c r="F2" i="1"/>
  <c r="F6" i="1"/>
  <c r="F7" i="1"/>
  <c r="F5" i="1"/>
  <c r="F9" i="1"/>
  <c r="E8" i="1"/>
  <c r="E4" i="1"/>
  <c r="E3" i="1"/>
  <c r="E2" i="1"/>
  <c r="E6" i="1"/>
  <c r="E7" i="1"/>
  <c r="E5" i="1"/>
</calcChain>
</file>

<file path=xl/sharedStrings.xml><?xml version="1.0" encoding="utf-8"?>
<sst xmlns="http://schemas.openxmlformats.org/spreadsheetml/2006/main" count="12" uniqueCount="12">
  <si>
    <t>Py (N)</t>
  </si>
  <si>
    <t>Pz (N)</t>
  </si>
  <si>
    <t>δz (mm)</t>
  </si>
  <si>
    <t>δy (mm)</t>
  </si>
  <si>
    <t>Py/Pz</t>
  </si>
  <si>
    <t>δy/δz</t>
  </si>
  <si>
    <t>Centroid</t>
  </si>
  <si>
    <t>Sec-1</t>
  </si>
  <si>
    <t>Sec-2</t>
  </si>
  <si>
    <t>y (mm)</t>
  </si>
  <si>
    <t>z (mm)</t>
  </si>
  <si>
    <t>Area 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</si>
</sst>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Py/Pz vs </a:t>
            </a:r>
            <a:r>
              <a:rPr lang="el-GR"/>
              <a:t>δ</a:t>
            </a:r>
            <a:r>
              <a:rPr lang="en-US"/>
              <a:t>y/</a:t>
            </a:r>
            <a:r>
              <a:rPr lang="el-GR"/>
              <a:t>δ</a:t>
            </a:r>
            <a:r>
              <a:rPr lang="en-US"/>
              <a:t>z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Sheet1!$E$2:$E$8</c:f>
              <c:numCache>
                <c:formatCode>General</c:formatCode>
                <c:ptCount val="7"/>
                <c:pt idx="0">
                  <c:v>0.7183908045977011</c:v>
                </c:pt>
                <c:pt idx="1">
                  <c:v>1</c:v>
                </c:pt>
                <c:pt idx="2">
                  <c:v>1.2755102040816326</c:v>
                </c:pt>
                <c:pt idx="3">
                  <c:v>1.2816091954022988</c:v>
                </c:pt>
                <c:pt idx="4">
                  <c:v>1.3919999999999999</c:v>
                </c:pt>
                <c:pt idx="5">
                  <c:v>1.784</c:v>
                </c:pt>
                <c:pt idx="6">
                  <c:v>2.5510204081632653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0.33333333333333337</c:v>
                </c:pt>
                <c:pt idx="1">
                  <c:v>1</c:v>
                </c:pt>
                <c:pt idx="2">
                  <c:v>2.25</c:v>
                </c:pt>
                <c:pt idx="3">
                  <c:v>1.4999999999999998</c:v>
                </c:pt>
                <c:pt idx="4">
                  <c:v>1.6428571428571428</c:v>
                </c:pt>
                <c:pt idx="5">
                  <c:v>2.8181818181818183</c:v>
                </c:pt>
                <c:pt idx="6">
                  <c:v>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7B-4FB4-89D3-828F3709C2F9}"/>
            </c:ext>
          </c:extLst>
        </c:ser>
        <c:ser>
          <c:idx val="1"/>
          <c:order val="1"/>
          <c:tx>
            <c:v>line_theoretical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Sheet1!$B$18:$B$21</c:f>
              <c:numCache>
                <c:formatCode>General</c:formatCode>
                <c:ptCount val="4"/>
                <c:pt idx="0">
                  <c:v>0</c:v>
                </c:pt>
                <c:pt idx="1">
                  <c:v>0.95599999999999996</c:v>
                </c:pt>
                <c:pt idx="2">
                  <c:v>1.9119999999999999</c:v>
                </c:pt>
                <c:pt idx="3">
                  <c:v>2.8679999999999999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7B-4FB4-89D3-828F3709C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76784"/>
        <c:axId val="669579024"/>
      </c:scatterChart>
      <c:valAx>
        <c:axId val="66957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y/</a:t>
                </a:r>
                <a:r>
                  <a:rPr lang="el-GR"/>
                  <a:t>δ</a:t>
                </a:r>
                <a:r>
                  <a:rPr lang="en-US"/>
                  <a:t>z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79024"/>
        <c:crosses val="autoZero"/>
        <c:crossBetween val="midCat"/>
      </c:valAx>
      <c:valAx>
        <c:axId val="66957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Py/Pz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7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167640</xdr:rowOff>
    </xdr:from>
    <xdr:to>
      <xdr:col>14</xdr:col>
      <xdr:colOff>419100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066DB-AF54-409E-93C9-7AB781C42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EC95-C5DF-42E5-B8C2-B8C53461F328}">
  <dimension ref="A1:F21"/>
  <sheetViews>
    <sheetView tabSelected="1" workbookViewId="0">
      <selection activeCell="D1" sqref="D1"/>
    </sheetView>
  </sheetViews>
  <sheetFormatPr defaultRowHeight="14.4" x14ac:dyDescent="0.3"/>
  <cols>
    <col min="1" max="3" width="8.88671875" style="1"/>
    <col min="4" max="4" width="11.5546875" style="1" customWidth="1"/>
    <col min="5" max="16384" width="8.88671875" style="1"/>
  </cols>
  <sheetData>
    <row r="1" spans="1:6" s="2" customFormat="1" x14ac:dyDescent="0.3">
      <c r="A1" s="2" t="s">
        <v>0</v>
      </c>
      <c r="B1" s="2" t="s">
        <v>1</v>
      </c>
      <c r="C1" s="3" t="s">
        <v>3</v>
      </c>
      <c r="D1" s="2" t="s">
        <v>2</v>
      </c>
      <c r="E1" s="2" t="s">
        <v>4</v>
      </c>
      <c r="F1" s="2" t="s">
        <v>5</v>
      </c>
    </row>
    <row r="2" spans="1:6" x14ac:dyDescent="0.3">
      <c r="A2" s="1">
        <v>5</v>
      </c>
      <c r="B2" s="1">
        <v>6.96</v>
      </c>
      <c r="C2" s="1">
        <v>0.1</v>
      </c>
      <c r="D2" s="1">
        <v>0.3</v>
      </c>
      <c r="E2" s="1">
        <f>$A2/$B2</f>
        <v>0.7183908045977011</v>
      </c>
      <c r="F2" s="1">
        <f>$C2/$D2</f>
        <v>0.33333333333333337</v>
      </c>
    </row>
    <row r="3" spans="1:6" x14ac:dyDescent="0.3">
      <c r="A3" s="1">
        <v>5</v>
      </c>
      <c r="B3" s="1">
        <v>5</v>
      </c>
      <c r="C3" s="1">
        <v>0.15</v>
      </c>
      <c r="D3" s="1">
        <v>0.15</v>
      </c>
      <c r="E3" s="1">
        <f>$A3/$B3</f>
        <v>1</v>
      </c>
      <c r="F3" s="1">
        <f>$C3/$D3</f>
        <v>1</v>
      </c>
    </row>
    <row r="4" spans="1:6" x14ac:dyDescent="0.3">
      <c r="A4" s="1">
        <v>5</v>
      </c>
      <c r="B4" s="1">
        <v>3.92</v>
      </c>
      <c r="C4" s="1">
        <v>0.18</v>
      </c>
      <c r="D4" s="1">
        <v>0.08</v>
      </c>
      <c r="E4" s="1">
        <f>$A4/$B4</f>
        <v>1.2755102040816326</v>
      </c>
      <c r="F4" s="1">
        <f>$C4/$D4</f>
        <v>2.25</v>
      </c>
    </row>
    <row r="5" spans="1:6" x14ac:dyDescent="0.3">
      <c r="A5" s="1">
        <v>8.92</v>
      </c>
      <c r="B5" s="1">
        <v>6.96</v>
      </c>
      <c r="C5" s="1">
        <v>0.3</v>
      </c>
      <c r="D5" s="1">
        <v>0.2</v>
      </c>
      <c r="E5" s="1">
        <f>$A5/$B5</f>
        <v>1.2816091954022988</v>
      </c>
      <c r="F5" s="1">
        <f>$C5/$D5</f>
        <v>1.4999999999999998</v>
      </c>
    </row>
    <row r="6" spans="1:6" x14ac:dyDescent="0.3">
      <c r="A6" s="1">
        <v>6.96</v>
      </c>
      <c r="B6" s="1">
        <v>5</v>
      </c>
      <c r="C6" s="1">
        <v>0.23</v>
      </c>
      <c r="D6" s="1">
        <v>0.14000000000000001</v>
      </c>
      <c r="E6" s="1">
        <f>$A6/$B6</f>
        <v>1.3919999999999999</v>
      </c>
      <c r="F6" s="1">
        <f>$C6/$D6</f>
        <v>1.6428571428571428</v>
      </c>
    </row>
    <row r="7" spans="1:6" x14ac:dyDescent="0.3">
      <c r="A7" s="1">
        <v>8.92</v>
      </c>
      <c r="B7" s="1">
        <v>5</v>
      </c>
      <c r="C7" s="1">
        <v>0.31</v>
      </c>
      <c r="D7" s="1">
        <v>0.11</v>
      </c>
      <c r="E7" s="1">
        <f>$A7/$B7</f>
        <v>1.784</v>
      </c>
      <c r="F7" s="1">
        <f>$C7/$D7</f>
        <v>2.8181818181818183</v>
      </c>
    </row>
    <row r="8" spans="1:6" x14ac:dyDescent="0.3">
      <c r="A8" s="1">
        <v>5</v>
      </c>
      <c r="B8" s="1">
        <v>1.96</v>
      </c>
      <c r="C8" s="1">
        <v>0.23</v>
      </c>
      <c r="D8" s="1">
        <v>0.04</v>
      </c>
      <c r="E8" s="1">
        <f>$A8/$B8</f>
        <v>2.5510204081632653</v>
      </c>
      <c r="F8" s="1">
        <f>$C8/$D8</f>
        <v>5.75</v>
      </c>
    </row>
    <row r="9" spans="1:6" x14ac:dyDescent="0.3">
      <c r="A9" s="1">
        <v>5</v>
      </c>
      <c r="B9" s="1">
        <v>0.98</v>
      </c>
      <c r="C9" s="1">
        <v>0.25</v>
      </c>
      <c r="D9" s="1">
        <v>0.06</v>
      </c>
      <c r="E9" s="1">
        <f>$A9/$B9</f>
        <v>5.1020408163265305</v>
      </c>
      <c r="F9" s="1">
        <f>$C9/$D9</f>
        <v>4.166666666666667</v>
      </c>
    </row>
    <row r="12" spans="1:6" x14ac:dyDescent="0.3">
      <c r="A12" s="4" t="s">
        <v>6</v>
      </c>
      <c r="B12" s="2" t="s">
        <v>9</v>
      </c>
      <c r="C12" s="2" t="s">
        <v>10</v>
      </c>
      <c r="D12" s="2" t="s">
        <v>11</v>
      </c>
    </row>
    <row r="13" spans="1:6" x14ac:dyDescent="0.3">
      <c r="A13" s="2" t="s">
        <v>7</v>
      </c>
      <c r="B13" s="1">
        <v>12.4</v>
      </c>
      <c r="C13" s="1">
        <v>-1.5449999999999999</v>
      </c>
      <c r="D13" s="1">
        <v>76.632000000000005</v>
      </c>
    </row>
    <row r="14" spans="1:6" x14ac:dyDescent="0.3">
      <c r="A14" s="2" t="s">
        <v>8</v>
      </c>
      <c r="B14" s="1">
        <v>1.59</v>
      </c>
      <c r="C14" s="1">
        <v>-14.13</v>
      </c>
      <c r="D14" s="1">
        <v>70.213999999999999</v>
      </c>
    </row>
    <row r="15" spans="1:6" x14ac:dyDescent="0.3">
      <c r="A15" s="1">
        <f>(C13*D13+C14*D14)/(D13+D14)</f>
        <v>-7.5624821922285932</v>
      </c>
    </row>
    <row r="18" spans="1:2" x14ac:dyDescent="0.3">
      <c r="A18" s="1">
        <v>0</v>
      </c>
      <c r="B18" s="1">
        <f>0.956*$A18</f>
        <v>0</v>
      </c>
    </row>
    <row r="19" spans="1:2" x14ac:dyDescent="0.3">
      <c r="A19" s="1">
        <v>1</v>
      </c>
      <c r="B19" s="1">
        <f t="shared" ref="B19:B21" si="0">0.956*$A19</f>
        <v>0.95599999999999996</v>
      </c>
    </row>
    <row r="20" spans="1:2" x14ac:dyDescent="0.3">
      <c r="A20" s="1">
        <v>2</v>
      </c>
      <c r="B20" s="1">
        <f t="shared" si="0"/>
        <v>1.9119999999999999</v>
      </c>
    </row>
    <row r="21" spans="1:2" x14ac:dyDescent="0.3">
      <c r="A21" s="1">
        <v>3</v>
      </c>
      <c r="B21" s="1">
        <f t="shared" si="0"/>
        <v>2.8679999999999999</v>
      </c>
    </row>
  </sheetData>
  <sortState ref="A2:F9">
    <sortCondition ref="E3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Mataria</dc:creator>
  <cp:lastModifiedBy>Mataria</cp:lastModifiedBy>
  <dcterms:created xsi:type="dcterms:W3CDTF">2020-02-06T06:50:05Z</dcterms:created>
  <dcterms:modified xsi:type="dcterms:W3CDTF">2020-02-06T10:13:23Z</dcterms:modified>
</cp:coreProperties>
</file>