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es\Documents\School\Florida Polytechnic\FA2017\Hi Fi Signals\Project\"/>
    </mc:Choice>
  </mc:AlternateContent>
  <bookViews>
    <workbookView xWindow="0" yWindow="0" windowWidth="24525" windowHeight="12795" activeTab="2" xr2:uid="{00000000-000D-0000-FFFF-FFFF00000000}"/>
  </bookViews>
  <sheets>
    <sheet name="EEG Steady Data 1" sheetId="1" r:id="rId1"/>
    <sheet name="EEG Steady Data 2" sheetId="3" r:id="rId2"/>
    <sheet name="EEG Steady Data 3" sheetId="4" r:id="rId3"/>
    <sheet name="EEG Control Dataset (Avg)" sheetId="5" r:id="rId4"/>
    <sheet name="EEG Closed Eye Meditation 1" sheetId="6" r:id="rId5"/>
    <sheet name="EEG Closed Eye Meditation 2" sheetId="7" r:id="rId6"/>
    <sheet name="EEG Heavy Focus 1" sheetId="9" r:id="rId7"/>
    <sheet name="EEG Heavy Focus 2" sheetId="10" r:id="rId8"/>
    <sheet name="EEG Music 1" sheetId="12" r:id="rId9"/>
    <sheet name="EEG Music 2" sheetId="14" r:id="rId10"/>
    <sheet name="Graphs" sheetId="2" r:id="rId11"/>
  </sheets>
  <calcPr calcId="171027"/>
</workbook>
</file>

<file path=xl/calcChain.xml><?xml version="1.0" encoding="utf-8"?>
<calcChain xmlns="http://schemas.openxmlformats.org/spreadsheetml/2006/main">
  <c r="V63" i="12" l="1"/>
  <c r="U63" i="12"/>
  <c r="T63" i="12"/>
  <c r="S63" i="12"/>
  <c r="R63" i="12"/>
  <c r="Q63" i="12"/>
  <c r="P63" i="12"/>
  <c r="O63" i="12"/>
  <c r="V62" i="12"/>
  <c r="U62" i="12"/>
  <c r="T62" i="12"/>
  <c r="S62" i="12"/>
  <c r="R62" i="12"/>
  <c r="Q62" i="12"/>
  <c r="P62" i="12"/>
  <c r="O62" i="12"/>
  <c r="V61" i="12"/>
  <c r="U61" i="12"/>
  <c r="T61" i="12"/>
  <c r="S61" i="12"/>
  <c r="R61" i="12"/>
  <c r="Q61" i="12"/>
  <c r="P61" i="12"/>
  <c r="V58" i="12"/>
  <c r="U58" i="12"/>
  <c r="T58" i="12"/>
  <c r="S58" i="12"/>
  <c r="R58" i="12"/>
  <c r="Q58" i="12"/>
  <c r="P58" i="12"/>
  <c r="V57" i="12"/>
  <c r="U57" i="12"/>
  <c r="T57" i="12"/>
  <c r="S57" i="12"/>
  <c r="R57" i="12"/>
  <c r="Q57" i="12"/>
  <c r="P57" i="12"/>
  <c r="V63" i="10"/>
  <c r="U63" i="10"/>
  <c r="T63" i="10"/>
  <c r="S63" i="10"/>
  <c r="R63" i="10"/>
  <c r="Q63" i="10"/>
  <c r="P63" i="10"/>
  <c r="O63" i="10"/>
  <c r="V62" i="10"/>
  <c r="U62" i="10"/>
  <c r="T62" i="10"/>
  <c r="S62" i="10"/>
  <c r="R62" i="10"/>
  <c r="Q62" i="10"/>
  <c r="P62" i="10"/>
  <c r="O62" i="10"/>
  <c r="V61" i="10"/>
  <c r="U61" i="10"/>
  <c r="T61" i="10"/>
  <c r="S61" i="10"/>
  <c r="R61" i="10"/>
  <c r="Q61" i="10"/>
  <c r="P61" i="10"/>
  <c r="V63" i="7"/>
  <c r="U63" i="7"/>
  <c r="T63" i="7"/>
  <c r="S63" i="7"/>
  <c r="R63" i="7"/>
  <c r="Q63" i="7"/>
  <c r="P63" i="7"/>
  <c r="O63" i="7"/>
  <c r="V62" i="7"/>
  <c r="U62" i="7"/>
  <c r="T62" i="7"/>
  <c r="S62" i="7"/>
  <c r="R62" i="7"/>
  <c r="Q62" i="7"/>
  <c r="P62" i="7"/>
  <c r="O62" i="7"/>
  <c r="V61" i="7"/>
  <c r="U61" i="7"/>
  <c r="T61" i="7"/>
  <c r="S61" i="7"/>
  <c r="R61" i="7"/>
  <c r="Q61" i="7"/>
  <c r="P61" i="7"/>
  <c r="V62" i="9"/>
  <c r="U62" i="9"/>
  <c r="T62" i="9"/>
  <c r="S62" i="9"/>
  <c r="R62" i="9"/>
  <c r="Q62" i="9"/>
  <c r="P62" i="9"/>
  <c r="O62" i="9"/>
  <c r="V61" i="9"/>
  <c r="U61" i="9"/>
  <c r="T61" i="9"/>
  <c r="S61" i="9"/>
  <c r="R61" i="9"/>
  <c r="Q61" i="9"/>
  <c r="P61" i="9"/>
  <c r="O61" i="9"/>
  <c r="P60" i="9"/>
  <c r="P57" i="14"/>
  <c r="Q57" i="14"/>
  <c r="R57" i="14"/>
  <c r="S57" i="14"/>
  <c r="T57" i="14"/>
  <c r="P58" i="14"/>
  <c r="Q58" i="14"/>
  <c r="R58" i="14"/>
  <c r="S58" i="14"/>
  <c r="T58" i="14"/>
  <c r="O62" i="14"/>
  <c r="P62" i="14"/>
  <c r="Q62" i="14"/>
  <c r="R62" i="14"/>
  <c r="S62" i="14"/>
  <c r="T62" i="14"/>
  <c r="U62" i="14"/>
  <c r="V62" i="14"/>
  <c r="O63" i="14"/>
  <c r="P63" i="14"/>
  <c r="Q63" i="14"/>
  <c r="R63" i="14"/>
  <c r="S63" i="14"/>
  <c r="T63" i="14"/>
  <c r="U63" i="14"/>
  <c r="V63" i="14"/>
  <c r="P61" i="14"/>
  <c r="Q61" i="14"/>
  <c r="R61" i="14"/>
  <c r="S61" i="14"/>
  <c r="T61" i="14"/>
  <c r="U61" i="14"/>
  <c r="V61" i="14"/>
  <c r="P29" i="3"/>
  <c r="Q29" i="3"/>
  <c r="R29" i="3"/>
  <c r="S29" i="3"/>
  <c r="T29" i="3"/>
  <c r="U29" i="3"/>
  <c r="V29" i="3"/>
  <c r="P30" i="3"/>
  <c r="Q30" i="3"/>
  <c r="R30" i="3"/>
  <c r="S30" i="3"/>
  <c r="T30" i="3"/>
  <c r="U30" i="3"/>
  <c r="V30" i="3"/>
  <c r="O30" i="3"/>
  <c r="O29" i="3"/>
  <c r="X59" i="6"/>
  <c r="W59" i="6"/>
  <c r="V59" i="6"/>
  <c r="U59" i="6"/>
  <c r="T59" i="6"/>
  <c r="S59" i="6"/>
  <c r="R59" i="6"/>
  <c r="Q59" i="6"/>
  <c r="X58" i="6"/>
  <c r="W58" i="6"/>
  <c r="V58" i="6"/>
  <c r="U58" i="6"/>
  <c r="T58" i="6"/>
  <c r="S58" i="6"/>
  <c r="R58" i="6"/>
  <c r="Q58" i="6"/>
  <c r="V30" i="4"/>
  <c r="V31" i="4"/>
  <c r="P30" i="4"/>
  <c r="Q30" i="4"/>
  <c r="R30" i="4"/>
  <c r="S30" i="4"/>
  <c r="T30" i="4"/>
  <c r="U30" i="4"/>
  <c r="P31" i="4"/>
  <c r="Q31" i="4"/>
  <c r="R31" i="4"/>
  <c r="S31" i="4"/>
  <c r="T31" i="4"/>
  <c r="U31" i="4"/>
  <c r="O31" i="4"/>
  <c r="O30" i="4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O31" i="1"/>
  <c r="O30" i="1"/>
  <c r="V57" i="14"/>
  <c r="V58" i="14"/>
  <c r="U58" i="14"/>
  <c r="U57" i="14"/>
  <c r="V56" i="14"/>
  <c r="U56" i="14"/>
  <c r="T56" i="14"/>
  <c r="S56" i="14"/>
  <c r="R56" i="14"/>
  <c r="Q56" i="14"/>
  <c r="P56" i="14"/>
  <c r="V55" i="14"/>
  <c r="U55" i="14"/>
  <c r="T55" i="14"/>
  <c r="S55" i="14"/>
  <c r="R55" i="14"/>
  <c r="Q55" i="14"/>
  <c r="P55" i="14"/>
  <c r="V54" i="14"/>
  <c r="U54" i="14"/>
  <c r="T54" i="14"/>
  <c r="S54" i="14"/>
  <c r="R54" i="14"/>
  <c r="Q54" i="14"/>
  <c r="P54" i="14"/>
  <c r="V56" i="12"/>
  <c r="U56" i="12"/>
  <c r="T56" i="12"/>
  <c r="S56" i="12"/>
  <c r="R56" i="12"/>
  <c r="Q56" i="12"/>
  <c r="P56" i="12"/>
  <c r="V55" i="12"/>
  <c r="U55" i="12"/>
  <c r="T55" i="12"/>
  <c r="S55" i="12"/>
  <c r="R55" i="12"/>
  <c r="Q55" i="12"/>
  <c r="P55" i="12"/>
  <c r="V54" i="12"/>
  <c r="U54" i="12"/>
  <c r="T54" i="12"/>
  <c r="S54" i="12"/>
  <c r="R54" i="12"/>
  <c r="Q54" i="12"/>
  <c r="P54" i="12"/>
  <c r="N28" i="1"/>
  <c r="O28" i="1"/>
  <c r="U28" i="1"/>
  <c r="V60" i="9" s="1"/>
  <c r="T28" i="1"/>
  <c r="U60" i="9" s="1"/>
  <c r="S28" i="1"/>
  <c r="T60" i="9" s="1"/>
  <c r="R28" i="1"/>
  <c r="S60" i="9" s="1"/>
  <c r="Q28" i="1"/>
  <c r="R60" i="9" s="1"/>
  <c r="P28" i="1"/>
  <c r="Q60" i="9" s="1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X52" i="6" l="1"/>
  <c r="X53" i="6"/>
  <c r="X51" i="6"/>
  <c r="U51" i="6"/>
  <c r="V51" i="6"/>
  <c r="W51" i="6"/>
  <c r="U52" i="6"/>
  <c r="V52" i="6"/>
  <c r="W52" i="6"/>
  <c r="U53" i="6"/>
  <c r="V53" i="6"/>
  <c r="W53" i="6"/>
  <c r="S54" i="7"/>
  <c r="T54" i="7"/>
  <c r="U54" i="7"/>
  <c r="V54" i="7"/>
  <c r="S55" i="7"/>
  <c r="T55" i="7"/>
  <c r="U55" i="7"/>
  <c r="V55" i="7"/>
  <c r="S56" i="7"/>
  <c r="T56" i="7"/>
  <c r="U56" i="7"/>
  <c r="V56" i="7"/>
  <c r="T51" i="6"/>
  <c r="T52" i="6"/>
  <c r="T53" i="6"/>
  <c r="R56" i="7"/>
  <c r="R55" i="7"/>
  <c r="R54" i="7"/>
  <c r="Q56" i="7"/>
  <c r="Q55" i="7"/>
  <c r="P56" i="7"/>
  <c r="P55" i="7"/>
  <c r="Q54" i="7"/>
  <c r="P54" i="7"/>
  <c r="S53" i="6"/>
  <c r="S52" i="6"/>
  <c r="S51" i="6"/>
  <c r="R53" i="6"/>
  <c r="R52" i="6"/>
  <c r="R51" i="6"/>
  <c r="B7" i="6"/>
  <c r="B8" i="6"/>
  <c r="B9" i="6"/>
  <c r="B14" i="6"/>
  <c r="B15" i="6"/>
  <c r="B16" i="6"/>
  <c r="B17" i="6"/>
  <c r="B22" i="6"/>
  <c r="B23" i="6"/>
  <c r="B24" i="6"/>
  <c r="B25" i="6"/>
  <c r="B30" i="6"/>
  <c r="B31" i="6"/>
  <c r="B32" i="6"/>
  <c r="B33" i="6"/>
  <c r="B38" i="6"/>
  <c r="B39" i="6"/>
  <c r="B40" i="6"/>
  <c r="B41" i="6"/>
  <c r="B46" i="6"/>
  <c r="B47" i="6"/>
  <c r="B48" i="6"/>
  <c r="B49" i="6"/>
  <c r="B54" i="6"/>
  <c r="B55" i="6"/>
  <c r="B56" i="6"/>
  <c r="B57" i="6"/>
  <c r="B62" i="6"/>
  <c r="B63" i="6"/>
  <c r="B3" i="6"/>
  <c r="B4" i="6"/>
  <c r="A2" i="6"/>
  <c r="B10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A2" i="5"/>
  <c r="B2" i="5"/>
  <c r="C2" i="5"/>
  <c r="D2" i="5"/>
  <c r="F3" i="5"/>
  <c r="G3" i="5"/>
  <c r="H3" i="5"/>
  <c r="I3" i="5"/>
  <c r="J3" i="5"/>
  <c r="K3" i="5"/>
  <c r="L3" i="5"/>
  <c r="F4" i="5"/>
  <c r="G4" i="5"/>
  <c r="H4" i="5"/>
  <c r="I4" i="5"/>
  <c r="J4" i="5"/>
  <c r="K4" i="5"/>
  <c r="L4" i="5"/>
  <c r="F5" i="5"/>
  <c r="G5" i="5"/>
  <c r="H5" i="5"/>
  <c r="I5" i="5"/>
  <c r="J5" i="5"/>
  <c r="K5" i="5"/>
  <c r="L5" i="5"/>
  <c r="F6" i="5"/>
  <c r="G6" i="5"/>
  <c r="H6" i="5"/>
  <c r="I6" i="5"/>
  <c r="J6" i="5"/>
  <c r="K6" i="5"/>
  <c r="L6" i="5"/>
  <c r="F7" i="5"/>
  <c r="G7" i="5"/>
  <c r="H7" i="5"/>
  <c r="I7" i="5"/>
  <c r="J7" i="5"/>
  <c r="K7" i="5"/>
  <c r="L7" i="5"/>
  <c r="F8" i="5"/>
  <c r="G8" i="5"/>
  <c r="H8" i="5"/>
  <c r="I8" i="5"/>
  <c r="J8" i="5"/>
  <c r="K8" i="5"/>
  <c r="L8" i="5"/>
  <c r="F9" i="5"/>
  <c r="G9" i="5"/>
  <c r="H9" i="5"/>
  <c r="I9" i="5"/>
  <c r="J9" i="5"/>
  <c r="K9" i="5"/>
  <c r="L9" i="5"/>
  <c r="F10" i="5"/>
  <c r="G10" i="5"/>
  <c r="H10" i="5"/>
  <c r="I10" i="5"/>
  <c r="J10" i="5"/>
  <c r="K10" i="5"/>
  <c r="L10" i="5"/>
  <c r="F11" i="5"/>
  <c r="G11" i="5"/>
  <c r="H11" i="5"/>
  <c r="I11" i="5"/>
  <c r="J11" i="5"/>
  <c r="K11" i="5"/>
  <c r="L11" i="5"/>
  <c r="F12" i="5"/>
  <c r="G12" i="5"/>
  <c r="H12" i="5"/>
  <c r="I12" i="5"/>
  <c r="J12" i="5"/>
  <c r="K12" i="5"/>
  <c r="L12" i="5"/>
  <c r="F13" i="5"/>
  <c r="G13" i="5"/>
  <c r="H13" i="5"/>
  <c r="I13" i="5"/>
  <c r="J13" i="5"/>
  <c r="K13" i="5"/>
  <c r="L13" i="5"/>
  <c r="F14" i="5"/>
  <c r="G14" i="5"/>
  <c r="H14" i="5"/>
  <c r="I14" i="5"/>
  <c r="J14" i="5"/>
  <c r="K14" i="5"/>
  <c r="L14" i="5"/>
  <c r="F15" i="5"/>
  <c r="G15" i="5"/>
  <c r="H15" i="5"/>
  <c r="I15" i="5"/>
  <c r="J15" i="5"/>
  <c r="K15" i="5"/>
  <c r="L15" i="5"/>
  <c r="F16" i="5"/>
  <c r="G16" i="5"/>
  <c r="H16" i="5"/>
  <c r="I16" i="5"/>
  <c r="J16" i="5"/>
  <c r="K16" i="5"/>
  <c r="L16" i="5"/>
  <c r="F17" i="5"/>
  <c r="G17" i="5"/>
  <c r="H17" i="5"/>
  <c r="I17" i="5"/>
  <c r="J17" i="5"/>
  <c r="K17" i="5"/>
  <c r="L17" i="5"/>
  <c r="F18" i="5"/>
  <c r="G18" i="5"/>
  <c r="H18" i="5"/>
  <c r="I18" i="5"/>
  <c r="J18" i="5"/>
  <c r="K18" i="5"/>
  <c r="L18" i="5"/>
  <c r="F19" i="5"/>
  <c r="G19" i="5"/>
  <c r="H19" i="5"/>
  <c r="I19" i="5"/>
  <c r="J19" i="5"/>
  <c r="K19" i="5"/>
  <c r="L19" i="5"/>
  <c r="F20" i="5"/>
  <c r="G20" i="5"/>
  <c r="H20" i="5"/>
  <c r="I20" i="5"/>
  <c r="J20" i="5"/>
  <c r="K20" i="5"/>
  <c r="L20" i="5"/>
  <c r="F21" i="5"/>
  <c r="G21" i="5"/>
  <c r="H21" i="5"/>
  <c r="I21" i="5"/>
  <c r="J21" i="5"/>
  <c r="K21" i="5"/>
  <c r="L21" i="5"/>
  <c r="F22" i="5"/>
  <c r="G22" i="5"/>
  <c r="H22" i="5"/>
  <c r="I22" i="5"/>
  <c r="J22" i="5"/>
  <c r="K22" i="5"/>
  <c r="L22" i="5"/>
  <c r="F23" i="5"/>
  <c r="G23" i="5"/>
  <c r="H23" i="5"/>
  <c r="I23" i="5"/>
  <c r="J23" i="5"/>
  <c r="K23" i="5"/>
  <c r="L23" i="5"/>
  <c r="F24" i="5"/>
  <c r="G24" i="5"/>
  <c r="H24" i="5"/>
  <c r="I24" i="5"/>
  <c r="J24" i="5"/>
  <c r="K24" i="5"/>
  <c r="L24" i="5"/>
  <c r="F25" i="5"/>
  <c r="G25" i="5"/>
  <c r="H25" i="5"/>
  <c r="I25" i="5"/>
  <c r="J25" i="5"/>
  <c r="K25" i="5"/>
  <c r="L25" i="5"/>
  <c r="F26" i="5"/>
  <c r="G26" i="5"/>
  <c r="H26" i="5"/>
  <c r="I26" i="5"/>
  <c r="J26" i="5"/>
  <c r="K26" i="5"/>
  <c r="L26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L28" i="5"/>
  <c r="F29" i="5"/>
  <c r="G29" i="5"/>
  <c r="H29" i="5"/>
  <c r="I29" i="5"/>
  <c r="J29" i="5"/>
  <c r="K29" i="5"/>
  <c r="L29" i="5"/>
  <c r="F30" i="5"/>
  <c r="G30" i="5"/>
  <c r="H30" i="5"/>
  <c r="I30" i="5"/>
  <c r="J30" i="5"/>
  <c r="K30" i="5"/>
  <c r="L30" i="5"/>
  <c r="F31" i="5"/>
  <c r="G31" i="5"/>
  <c r="H31" i="5"/>
  <c r="I31" i="5"/>
  <c r="J31" i="5"/>
  <c r="K31" i="5"/>
  <c r="L31" i="5"/>
  <c r="F32" i="5"/>
  <c r="G32" i="5"/>
  <c r="H32" i="5"/>
  <c r="I32" i="5"/>
  <c r="J32" i="5"/>
  <c r="K32" i="5"/>
  <c r="L32" i="5"/>
  <c r="F33" i="5"/>
  <c r="G33" i="5"/>
  <c r="H33" i="5"/>
  <c r="I33" i="5"/>
  <c r="J33" i="5"/>
  <c r="K33" i="5"/>
  <c r="L33" i="5"/>
  <c r="F34" i="5"/>
  <c r="G34" i="5"/>
  <c r="H34" i="5"/>
  <c r="I34" i="5"/>
  <c r="J34" i="5"/>
  <c r="K34" i="5"/>
  <c r="L34" i="5"/>
  <c r="F35" i="5"/>
  <c r="G35" i="5"/>
  <c r="H35" i="5"/>
  <c r="I35" i="5"/>
  <c r="J35" i="5"/>
  <c r="K35" i="5"/>
  <c r="L35" i="5"/>
  <c r="F36" i="5"/>
  <c r="G36" i="5"/>
  <c r="H36" i="5"/>
  <c r="I36" i="5"/>
  <c r="J36" i="5"/>
  <c r="K36" i="5"/>
  <c r="L36" i="5"/>
  <c r="F37" i="5"/>
  <c r="G37" i="5"/>
  <c r="H37" i="5"/>
  <c r="I37" i="5"/>
  <c r="J37" i="5"/>
  <c r="K37" i="5"/>
  <c r="L37" i="5"/>
  <c r="F38" i="5"/>
  <c r="G38" i="5"/>
  <c r="H38" i="5"/>
  <c r="I38" i="5"/>
  <c r="J38" i="5"/>
  <c r="K38" i="5"/>
  <c r="L38" i="5"/>
  <c r="F39" i="5"/>
  <c r="G39" i="5"/>
  <c r="H39" i="5"/>
  <c r="I39" i="5"/>
  <c r="J39" i="5"/>
  <c r="K39" i="5"/>
  <c r="L39" i="5"/>
  <c r="F40" i="5"/>
  <c r="G40" i="5"/>
  <c r="H40" i="5"/>
  <c r="I40" i="5"/>
  <c r="J40" i="5"/>
  <c r="K40" i="5"/>
  <c r="L40" i="5"/>
  <c r="F41" i="5"/>
  <c r="G41" i="5"/>
  <c r="H41" i="5"/>
  <c r="I41" i="5"/>
  <c r="J41" i="5"/>
  <c r="K41" i="5"/>
  <c r="L41" i="5"/>
  <c r="F42" i="5"/>
  <c r="G42" i="5"/>
  <c r="H42" i="5"/>
  <c r="I42" i="5"/>
  <c r="J42" i="5"/>
  <c r="K42" i="5"/>
  <c r="L42" i="5"/>
  <c r="F43" i="5"/>
  <c r="G43" i="5"/>
  <c r="H43" i="5"/>
  <c r="I43" i="5"/>
  <c r="J43" i="5"/>
  <c r="K43" i="5"/>
  <c r="L43" i="5"/>
  <c r="F44" i="5"/>
  <c r="G44" i="5"/>
  <c r="H44" i="5"/>
  <c r="I44" i="5"/>
  <c r="J44" i="5"/>
  <c r="K44" i="5"/>
  <c r="L44" i="5"/>
  <c r="F45" i="5"/>
  <c r="G45" i="5"/>
  <c r="H45" i="5"/>
  <c r="I45" i="5"/>
  <c r="J45" i="5"/>
  <c r="K45" i="5"/>
  <c r="L45" i="5"/>
  <c r="F46" i="5"/>
  <c r="G46" i="5"/>
  <c r="H46" i="5"/>
  <c r="I46" i="5"/>
  <c r="J46" i="5"/>
  <c r="K46" i="5"/>
  <c r="L46" i="5"/>
  <c r="F47" i="5"/>
  <c r="G47" i="5"/>
  <c r="H47" i="5"/>
  <c r="I47" i="5"/>
  <c r="J47" i="5"/>
  <c r="K47" i="5"/>
  <c r="L47" i="5"/>
  <c r="F48" i="5"/>
  <c r="G48" i="5"/>
  <c r="H48" i="5"/>
  <c r="I48" i="5"/>
  <c r="J48" i="5"/>
  <c r="K48" i="5"/>
  <c r="L48" i="5"/>
  <c r="F49" i="5"/>
  <c r="G49" i="5"/>
  <c r="H49" i="5"/>
  <c r="I49" i="5"/>
  <c r="J49" i="5"/>
  <c r="K49" i="5"/>
  <c r="L49" i="5"/>
  <c r="F50" i="5"/>
  <c r="G50" i="5"/>
  <c r="H50" i="5"/>
  <c r="I50" i="5"/>
  <c r="J50" i="5"/>
  <c r="K50" i="5"/>
  <c r="L50" i="5"/>
  <c r="F51" i="5"/>
  <c r="G51" i="5"/>
  <c r="H51" i="5"/>
  <c r="I51" i="5"/>
  <c r="J51" i="5"/>
  <c r="K51" i="5"/>
  <c r="L51" i="5"/>
  <c r="F52" i="5"/>
  <c r="G52" i="5"/>
  <c r="H52" i="5"/>
  <c r="I52" i="5"/>
  <c r="J52" i="5"/>
  <c r="K52" i="5"/>
  <c r="L52" i="5"/>
  <c r="F53" i="5"/>
  <c r="G53" i="5"/>
  <c r="H53" i="5"/>
  <c r="I53" i="5"/>
  <c r="J53" i="5"/>
  <c r="K53" i="5"/>
  <c r="L53" i="5"/>
  <c r="F54" i="5"/>
  <c r="G54" i="5"/>
  <c r="H54" i="5"/>
  <c r="I54" i="5"/>
  <c r="J54" i="5"/>
  <c r="K54" i="5"/>
  <c r="L54" i="5"/>
  <c r="F55" i="5"/>
  <c r="G55" i="5"/>
  <c r="H55" i="5"/>
  <c r="I55" i="5"/>
  <c r="J55" i="5"/>
  <c r="K55" i="5"/>
  <c r="L55" i="5"/>
  <c r="F56" i="5"/>
  <c r="G56" i="5"/>
  <c r="H56" i="5"/>
  <c r="I56" i="5"/>
  <c r="J56" i="5"/>
  <c r="K56" i="5"/>
  <c r="L56" i="5"/>
  <c r="F57" i="5"/>
  <c r="G57" i="5"/>
  <c r="H57" i="5"/>
  <c r="I57" i="5"/>
  <c r="J57" i="5"/>
  <c r="K57" i="5"/>
  <c r="L57" i="5"/>
  <c r="F58" i="5"/>
  <c r="G58" i="5"/>
  <c r="H58" i="5"/>
  <c r="I58" i="5"/>
  <c r="J58" i="5"/>
  <c r="K58" i="5"/>
  <c r="L58" i="5"/>
  <c r="F59" i="5"/>
  <c r="G59" i="5"/>
  <c r="H59" i="5"/>
  <c r="I59" i="5"/>
  <c r="J59" i="5"/>
  <c r="K59" i="5"/>
  <c r="L59" i="5"/>
  <c r="F60" i="5"/>
  <c r="G60" i="5"/>
  <c r="H60" i="5"/>
  <c r="I60" i="5"/>
  <c r="J60" i="5"/>
  <c r="K60" i="5"/>
  <c r="L60" i="5"/>
  <c r="F61" i="5"/>
  <c r="G61" i="5"/>
  <c r="H61" i="5"/>
  <c r="I61" i="5"/>
  <c r="J61" i="5"/>
  <c r="K61" i="5"/>
  <c r="L61" i="5"/>
  <c r="F62" i="5"/>
  <c r="G62" i="5"/>
  <c r="H62" i="5"/>
  <c r="I62" i="5"/>
  <c r="J62" i="5"/>
  <c r="K62" i="5"/>
  <c r="L62" i="5"/>
  <c r="F63" i="5"/>
  <c r="G63" i="5"/>
  <c r="H63" i="5"/>
  <c r="I63" i="5"/>
  <c r="J63" i="5"/>
  <c r="K63" i="5"/>
  <c r="L63" i="5"/>
  <c r="F2" i="5"/>
  <c r="G2" i="5"/>
  <c r="H2" i="5"/>
  <c r="I2" i="5"/>
  <c r="J2" i="5"/>
  <c r="K2" i="5"/>
  <c r="L2" i="5"/>
  <c r="E2" i="5"/>
  <c r="B53" i="6" l="1"/>
  <c r="B37" i="6"/>
  <c r="B29" i="6"/>
  <c r="B2" i="6"/>
  <c r="B60" i="6"/>
  <c r="B52" i="6"/>
  <c r="B44" i="6"/>
  <c r="B36" i="6"/>
  <c r="B28" i="6"/>
  <c r="B20" i="6"/>
  <c r="B12" i="6"/>
  <c r="B45" i="6"/>
  <c r="B13" i="6"/>
  <c r="B6" i="6"/>
  <c r="B59" i="6"/>
  <c r="B51" i="6"/>
  <c r="B43" i="6"/>
  <c r="B35" i="6"/>
  <c r="B27" i="6"/>
  <c r="B19" i="6"/>
  <c r="B11" i="6"/>
  <c r="B61" i="6"/>
  <c r="B21" i="6"/>
  <c r="B5" i="6"/>
  <c r="B58" i="6"/>
  <c r="B50" i="6"/>
  <c r="B42" i="6"/>
  <c r="B34" i="6"/>
  <c r="B26" i="6"/>
  <c r="B18" i="6"/>
</calcChain>
</file>

<file path=xl/sharedStrings.xml><?xml version="1.0" encoding="utf-8"?>
<sst xmlns="http://schemas.openxmlformats.org/spreadsheetml/2006/main" count="241" uniqueCount="36">
  <si>
    <t>Time</t>
  </si>
  <si>
    <t>signal strength</t>
  </si>
  <si>
    <t>Attention</t>
  </si>
  <si>
    <t>Meditation</t>
  </si>
  <si>
    <t>Delta (1 - 3 Hz)</t>
  </si>
  <si>
    <t>Theta (4 - 7 Hz)</t>
  </si>
  <si>
    <t>Low Alpha (8 - 9 Hz)</t>
  </si>
  <si>
    <t>High Alpha (10 - 12 Hz)</t>
  </si>
  <si>
    <t>Low Beta (13 - 17 Hz)</t>
  </si>
  <si>
    <t>High Beta (18 - 30 Hz)</t>
  </si>
  <si>
    <t>Low Gamma (31 - 40 Hz)</t>
  </si>
  <si>
    <t>High Gamma (41 - 50 Hz)</t>
  </si>
  <si>
    <t xml:space="preserve"> </t>
  </si>
  <si>
    <t>Start time</t>
  </si>
  <si>
    <t>Normalized Time</t>
  </si>
  <si>
    <t>Dataset 1</t>
  </si>
  <si>
    <t>Dataset 2</t>
  </si>
  <si>
    <t>Dataset 3</t>
  </si>
  <si>
    <t>Theta t-Test</t>
  </si>
  <si>
    <t>Low Alpha t-Test</t>
  </si>
  <si>
    <t>High Alpha t-Test</t>
  </si>
  <si>
    <t>Low Beta t-Test</t>
  </si>
  <si>
    <t>High Beta t-Test</t>
  </si>
  <si>
    <t>Low Gamma</t>
  </si>
  <si>
    <t>High Gamma</t>
  </si>
  <si>
    <t>Low Gamma t-Test</t>
  </si>
  <si>
    <t>High Gamma t-Test</t>
  </si>
  <si>
    <t>Mean</t>
  </si>
  <si>
    <t>Mean Squared Error</t>
  </si>
  <si>
    <t>Standard Deviation</t>
  </si>
  <si>
    <t>Delta</t>
  </si>
  <si>
    <t>Theta</t>
  </si>
  <si>
    <t>Low Alpha</t>
  </si>
  <si>
    <t>High Alpha</t>
  </si>
  <si>
    <t>Low Beta</t>
  </si>
  <si>
    <t>High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</si>
</sst>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Steady Data 1'!$E$1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1'!$A$2:$A$64</c:f>
              <c:numCache>
                <c:formatCode>General</c:formatCode>
                <c:ptCount val="63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Steady Data 1'!$E$2:$E$64</c:f>
              <c:numCache>
                <c:formatCode>General</c:formatCode>
                <c:ptCount val="63"/>
                <c:pt idx="0">
                  <c:v>1034175</c:v>
                </c:pt>
                <c:pt idx="1">
                  <c:v>363212</c:v>
                </c:pt>
                <c:pt idx="2">
                  <c:v>1252015</c:v>
                </c:pt>
                <c:pt idx="3">
                  <c:v>331393</c:v>
                </c:pt>
                <c:pt idx="4">
                  <c:v>1184123</c:v>
                </c:pt>
                <c:pt idx="5">
                  <c:v>1224536</c:v>
                </c:pt>
                <c:pt idx="6">
                  <c:v>1034332</c:v>
                </c:pt>
                <c:pt idx="7">
                  <c:v>1292673</c:v>
                </c:pt>
                <c:pt idx="8">
                  <c:v>1397801</c:v>
                </c:pt>
                <c:pt idx="9">
                  <c:v>384262</c:v>
                </c:pt>
                <c:pt idx="10">
                  <c:v>165060</c:v>
                </c:pt>
                <c:pt idx="11">
                  <c:v>269745</c:v>
                </c:pt>
                <c:pt idx="12">
                  <c:v>278553</c:v>
                </c:pt>
                <c:pt idx="13">
                  <c:v>335312</c:v>
                </c:pt>
                <c:pt idx="14">
                  <c:v>1122436</c:v>
                </c:pt>
                <c:pt idx="15">
                  <c:v>46544</c:v>
                </c:pt>
                <c:pt idx="16">
                  <c:v>1114771</c:v>
                </c:pt>
                <c:pt idx="17">
                  <c:v>109974</c:v>
                </c:pt>
                <c:pt idx="18">
                  <c:v>359625</c:v>
                </c:pt>
                <c:pt idx="19">
                  <c:v>786875</c:v>
                </c:pt>
                <c:pt idx="20">
                  <c:v>1291948</c:v>
                </c:pt>
                <c:pt idx="21">
                  <c:v>1074625</c:v>
                </c:pt>
                <c:pt idx="22">
                  <c:v>542073</c:v>
                </c:pt>
                <c:pt idx="23">
                  <c:v>1221971</c:v>
                </c:pt>
                <c:pt idx="24">
                  <c:v>971813</c:v>
                </c:pt>
                <c:pt idx="25">
                  <c:v>1070259</c:v>
                </c:pt>
                <c:pt idx="26">
                  <c:v>1380771</c:v>
                </c:pt>
                <c:pt idx="27">
                  <c:v>604566</c:v>
                </c:pt>
                <c:pt idx="28">
                  <c:v>936444</c:v>
                </c:pt>
                <c:pt idx="29">
                  <c:v>1607434</c:v>
                </c:pt>
                <c:pt idx="30">
                  <c:v>735005</c:v>
                </c:pt>
                <c:pt idx="31">
                  <c:v>622543</c:v>
                </c:pt>
                <c:pt idx="32">
                  <c:v>183493</c:v>
                </c:pt>
                <c:pt idx="33">
                  <c:v>91257</c:v>
                </c:pt>
                <c:pt idx="34">
                  <c:v>604881</c:v>
                </c:pt>
                <c:pt idx="35">
                  <c:v>290136</c:v>
                </c:pt>
                <c:pt idx="36">
                  <c:v>825476</c:v>
                </c:pt>
                <c:pt idx="37">
                  <c:v>2200629</c:v>
                </c:pt>
                <c:pt idx="38">
                  <c:v>909929</c:v>
                </c:pt>
                <c:pt idx="39">
                  <c:v>963821</c:v>
                </c:pt>
                <c:pt idx="40">
                  <c:v>386086</c:v>
                </c:pt>
                <c:pt idx="41">
                  <c:v>252062</c:v>
                </c:pt>
                <c:pt idx="42">
                  <c:v>816165</c:v>
                </c:pt>
                <c:pt idx="43">
                  <c:v>700262</c:v>
                </c:pt>
                <c:pt idx="44">
                  <c:v>279017</c:v>
                </c:pt>
                <c:pt idx="45">
                  <c:v>964023</c:v>
                </c:pt>
                <c:pt idx="46">
                  <c:v>31618</c:v>
                </c:pt>
                <c:pt idx="47">
                  <c:v>600434</c:v>
                </c:pt>
                <c:pt idx="48">
                  <c:v>730399</c:v>
                </c:pt>
                <c:pt idx="49">
                  <c:v>1002956</c:v>
                </c:pt>
                <c:pt idx="50">
                  <c:v>1110512</c:v>
                </c:pt>
                <c:pt idx="51">
                  <c:v>416594</c:v>
                </c:pt>
                <c:pt idx="52">
                  <c:v>2016410</c:v>
                </c:pt>
                <c:pt idx="53">
                  <c:v>101962</c:v>
                </c:pt>
                <c:pt idx="54">
                  <c:v>544041</c:v>
                </c:pt>
                <c:pt idx="55">
                  <c:v>168705</c:v>
                </c:pt>
                <c:pt idx="56">
                  <c:v>487880</c:v>
                </c:pt>
                <c:pt idx="57">
                  <c:v>239333</c:v>
                </c:pt>
                <c:pt idx="58">
                  <c:v>1383733</c:v>
                </c:pt>
                <c:pt idx="59">
                  <c:v>740930</c:v>
                </c:pt>
                <c:pt idx="60">
                  <c:v>1778449</c:v>
                </c:pt>
                <c:pt idx="61">
                  <c:v>928182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6-45D6-B115-FEB7BF42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48376"/>
        <c:axId val="784447720"/>
      </c:scatterChart>
      <c:valAx>
        <c:axId val="7844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47720"/>
        <c:crosses val="autoZero"/>
        <c:crossBetween val="midCat"/>
      </c:valAx>
      <c:valAx>
        <c:axId val="78444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4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(31</a:t>
            </a:r>
            <a:r>
              <a:rPr lang="en-US" baseline="0"/>
              <a:t> - 50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Control Dataset (Avg)'!$K$1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Control Dataset (Avg)'!$A$2:$A$63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Control Dataset (Avg)'!$K$2:$K$63</c:f>
              <c:numCache>
                <c:formatCode>General</c:formatCode>
                <c:ptCount val="62"/>
                <c:pt idx="0">
                  <c:v>75436.333333333328</c:v>
                </c:pt>
                <c:pt idx="1">
                  <c:v>134341.66666666666</c:v>
                </c:pt>
                <c:pt idx="2">
                  <c:v>50449.333333333336</c:v>
                </c:pt>
                <c:pt idx="3">
                  <c:v>80057.333333333328</c:v>
                </c:pt>
                <c:pt idx="4">
                  <c:v>90299.666666666672</c:v>
                </c:pt>
                <c:pt idx="5">
                  <c:v>56008</c:v>
                </c:pt>
                <c:pt idx="6">
                  <c:v>260488.66666666666</c:v>
                </c:pt>
                <c:pt idx="7">
                  <c:v>97159</c:v>
                </c:pt>
                <c:pt idx="8">
                  <c:v>187535.33333333334</c:v>
                </c:pt>
                <c:pt idx="9">
                  <c:v>66977</c:v>
                </c:pt>
                <c:pt idx="10">
                  <c:v>98212</c:v>
                </c:pt>
                <c:pt idx="11">
                  <c:v>88805.666666666672</c:v>
                </c:pt>
                <c:pt idx="12">
                  <c:v>105142</c:v>
                </c:pt>
                <c:pt idx="13">
                  <c:v>167738</c:v>
                </c:pt>
                <c:pt idx="14">
                  <c:v>148626.33333333334</c:v>
                </c:pt>
                <c:pt idx="15">
                  <c:v>73540</c:v>
                </c:pt>
                <c:pt idx="16">
                  <c:v>105889</c:v>
                </c:pt>
                <c:pt idx="17">
                  <c:v>92004.666666666672</c:v>
                </c:pt>
                <c:pt idx="18">
                  <c:v>125240</c:v>
                </c:pt>
                <c:pt idx="19">
                  <c:v>73907</c:v>
                </c:pt>
                <c:pt idx="20">
                  <c:v>116829.66666666667</c:v>
                </c:pt>
                <c:pt idx="21">
                  <c:v>107971</c:v>
                </c:pt>
                <c:pt idx="22">
                  <c:v>143484.66666666666</c:v>
                </c:pt>
                <c:pt idx="23">
                  <c:v>221296</c:v>
                </c:pt>
                <c:pt idx="24">
                  <c:v>122406</c:v>
                </c:pt>
                <c:pt idx="25">
                  <c:v>97988</c:v>
                </c:pt>
                <c:pt idx="26">
                  <c:v>65388</c:v>
                </c:pt>
                <c:pt idx="27">
                  <c:v>103421</c:v>
                </c:pt>
                <c:pt idx="28">
                  <c:v>100717.66666666667</c:v>
                </c:pt>
                <c:pt idx="29">
                  <c:v>100973.33333333333</c:v>
                </c:pt>
                <c:pt idx="30">
                  <c:v>101150.33333333333</c:v>
                </c:pt>
                <c:pt idx="31">
                  <c:v>189176</c:v>
                </c:pt>
                <c:pt idx="32">
                  <c:v>113733.66666666667</c:v>
                </c:pt>
                <c:pt idx="33">
                  <c:v>69368</c:v>
                </c:pt>
                <c:pt idx="34">
                  <c:v>125093.66666666667</c:v>
                </c:pt>
                <c:pt idx="35">
                  <c:v>321574.33333333331</c:v>
                </c:pt>
                <c:pt idx="36">
                  <c:v>73140.333333333328</c:v>
                </c:pt>
                <c:pt idx="37">
                  <c:v>251021.66666666666</c:v>
                </c:pt>
                <c:pt idx="38">
                  <c:v>104057.33333333333</c:v>
                </c:pt>
                <c:pt idx="39">
                  <c:v>145322.66666666666</c:v>
                </c:pt>
                <c:pt idx="40">
                  <c:v>106456</c:v>
                </c:pt>
                <c:pt idx="41">
                  <c:v>95224.666666666672</c:v>
                </c:pt>
                <c:pt idx="42">
                  <c:v>110539</c:v>
                </c:pt>
                <c:pt idx="43">
                  <c:v>107919.33333333333</c:v>
                </c:pt>
                <c:pt idx="44">
                  <c:v>125878.33333333333</c:v>
                </c:pt>
                <c:pt idx="45">
                  <c:v>97877.333333333328</c:v>
                </c:pt>
                <c:pt idx="46">
                  <c:v>89275.333333333328</c:v>
                </c:pt>
                <c:pt idx="47">
                  <c:v>74957.333333333328</c:v>
                </c:pt>
                <c:pt idx="48">
                  <c:v>161764.33333333334</c:v>
                </c:pt>
                <c:pt idx="49">
                  <c:v>126259.33333333333</c:v>
                </c:pt>
                <c:pt idx="50">
                  <c:v>155921.33333333334</c:v>
                </c:pt>
                <c:pt idx="51">
                  <c:v>96325.333333333328</c:v>
                </c:pt>
                <c:pt idx="52">
                  <c:v>162130.66666666666</c:v>
                </c:pt>
                <c:pt idx="53">
                  <c:v>105447.66666666667</c:v>
                </c:pt>
                <c:pt idx="54">
                  <c:v>64509</c:v>
                </c:pt>
                <c:pt idx="55">
                  <c:v>49730.333333333336</c:v>
                </c:pt>
                <c:pt idx="56">
                  <c:v>28125.333333333332</c:v>
                </c:pt>
                <c:pt idx="57">
                  <c:v>90587</c:v>
                </c:pt>
                <c:pt idx="58">
                  <c:v>120988</c:v>
                </c:pt>
                <c:pt idx="59">
                  <c:v>97318.666666666672</c:v>
                </c:pt>
                <c:pt idx="60">
                  <c:v>202595.66666666666</c:v>
                </c:pt>
                <c:pt idx="61">
                  <c:v>214636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8-4CD3-B47A-41E0AB2A0C08}"/>
            </c:ext>
          </c:extLst>
        </c:ser>
        <c:ser>
          <c:idx val="1"/>
          <c:order val="1"/>
          <c:tx>
            <c:strRef>
              <c:f>'EEG Control Dataset (Avg)'!$L$1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Control Dataset (Avg)'!$A$2:$A$63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Control Dataset (Avg)'!$L$2:$L$63</c:f>
              <c:numCache>
                <c:formatCode>General</c:formatCode>
                <c:ptCount val="62"/>
                <c:pt idx="0">
                  <c:v>82658</c:v>
                </c:pt>
                <c:pt idx="1">
                  <c:v>66096.333333333328</c:v>
                </c:pt>
                <c:pt idx="2">
                  <c:v>83387.333333333328</c:v>
                </c:pt>
                <c:pt idx="3">
                  <c:v>92294.333333333328</c:v>
                </c:pt>
                <c:pt idx="4">
                  <c:v>48417.333333333336</c:v>
                </c:pt>
                <c:pt idx="5">
                  <c:v>54070.666666666664</c:v>
                </c:pt>
                <c:pt idx="6">
                  <c:v>268795</c:v>
                </c:pt>
                <c:pt idx="7">
                  <c:v>93614</c:v>
                </c:pt>
                <c:pt idx="8">
                  <c:v>145352</c:v>
                </c:pt>
                <c:pt idx="9">
                  <c:v>43408.666666666664</c:v>
                </c:pt>
                <c:pt idx="10">
                  <c:v>65295.333333333336</c:v>
                </c:pt>
                <c:pt idx="11">
                  <c:v>64344.666666666664</c:v>
                </c:pt>
                <c:pt idx="12">
                  <c:v>86569.666666666672</c:v>
                </c:pt>
                <c:pt idx="13">
                  <c:v>120463.33333333333</c:v>
                </c:pt>
                <c:pt idx="14">
                  <c:v>89473.333333333328</c:v>
                </c:pt>
                <c:pt idx="15">
                  <c:v>48042.333333333336</c:v>
                </c:pt>
                <c:pt idx="16">
                  <c:v>96668.333333333328</c:v>
                </c:pt>
                <c:pt idx="17">
                  <c:v>111180.66666666667</c:v>
                </c:pt>
                <c:pt idx="18">
                  <c:v>79221</c:v>
                </c:pt>
                <c:pt idx="19">
                  <c:v>48005</c:v>
                </c:pt>
                <c:pt idx="20">
                  <c:v>63369.333333333336</c:v>
                </c:pt>
                <c:pt idx="21">
                  <c:v>62445</c:v>
                </c:pt>
                <c:pt idx="22">
                  <c:v>100888.33333333333</c:v>
                </c:pt>
                <c:pt idx="23">
                  <c:v>181055.66666666666</c:v>
                </c:pt>
                <c:pt idx="24">
                  <c:v>80557</c:v>
                </c:pt>
                <c:pt idx="25">
                  <c:v>46419.333333333336</c:v>
                </c:pt>
                <c:pt idx="26">
                  <c:v>62231.666666666664</c:v>
                </c:pt>
                <c:pt idx="27">
                  <c:v>60232.333333333336</c:v>
                </c:pt>
                <c:pt idx="28">
                  <c:v>99942.333333333328</c:v>
                </c:pt>
                <c:pt idx="29">
                  <c:v>98319.666666666672</c:v>
                </c:pt>
                <c:pt idx="30">
                  <c:v>69524</c:v>
                </c:pt>
                <c:pt idx="31">
                  <c:v>259312</c:v>
                </c:pt>
                <c:pt idx="32">
                  <c:v>42828.333333333336</c:v>
                </c:pt>
                <c:pt idx="33">
                  <c:v>51605</c:v>
                </c:pt>
                <c:pt idx="34">
                  <c:v>72653.333333333328</c:v>
                </c:pt>
                <c:pt idx="35">
                  <c:v>233410</c:v>
                </c:pt>
                <c:pt idx="36">
                  <c:v>61049.666666666664</c:v>
                </c:pt>
                <c:pt idx="37">
                  <c:v>291738.66666666669</c:v>
                </c:pt>
                <c:pt idx="38">
                  <c:v>106161.33333333333</c:v>
                </c:pt>
                <c:pt idx="39">
                  <c:v>107361.66666666667</c:v>
                </c:pt>
                <c:pt idx="40">
                  <c:v>113045.66666666667</c:v>
                </c:pt>
                <c:pt idx="41">
                  <c:v>64716</c:v>
                </c:pt>
                <c:pt idx="42">
                  <c:v>62952.333333333336</c:v>
                </c:pt>
                <c:pt idx="43">
                  <c:v>72079.333333333328</c:v>
                </c:pt>
                <c:pt idx="44">
                  <c:v>100840.66666666667</c:v>
                </c:pt>
                <c:pt idx="45">
                  <c:v>58259.666666666664</c:v>
                </c:pt>
                <c:pt idx="46">
                  <c:v>42958.333333333336</c:v>
                </c:pt>
                <c:pt idx="47">
                  <c:v>46506.333333333336</c:v>
                </c:pt>
                <c:pt idx="48">
                  <c:v>146227.66666666666</c:v>
                </c:pt>
                <c:pt idx="49">
                  <c:v>122332.33333333333</c:v>
                </c:pt>
                <c:pt idx="50">
                  <c:v>115790.66666666667</c:v>
                </c:pt>
                <c:pt idx="51">
                  <c:v>44881</c:v>
                </c:pt>
                <c:pt idx="52">
                  <c:v>86091.666666666672</c:v>
                </c:pt>
                <c:pt idx="53">
                  <c:v>55499.333333333336</c:v>
                </c:pt>
                <c:pt idx="54">
                  <c:v>96292.333333333328</c:v>
                </c:pt>
                <c:pt idx="55">
                  <c:v>62322</c:v>
                </c:pt>
                <c:pt idx="56">
                  <c:v>29834.666666666668</c:v>
                </c:pt>
                <c:pt idx="57">
                  <c:v>89509.333333333328</c:v>
                </c:pt>
                <c:pt idx="58">
                  <c:v>148829.66666666666</c:v>
                </c:pt>
                <c:pt idx="59">
                  <c:v>95630</c:v>
                </c:pt>
                <c:pt idx="60">
                  <c:v>76478.666666666672</c:v>
                </c:pt>
                <c:pt idx="61">
                  <c:v>200524.66666666666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8-4CD3-B47A-41E0AB2A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9576"/>
        <c:axId val="942389904"/>
      </c:scatterChart>
      <c:valAx>
        <c:axId val="94238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9904"/>
        <c:crosses val="autoZero"/>
        <c:crossBetween val="midCat"/>
      </c:valAx>
      <c:valAx>
        <c:axId val="9423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1'!$F$1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1'!$B$2:$B$63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1.9899999999999998</c:v>
                </c:pt>
                <c:pt idx="3">
                  <c:v>2.9899999999999998</c:v>
                </c:pt>
                <c:pt idx="4">
                  <c:v>3.98</c:v>
                </c:pt>
                <c:pt idx="5">
                  <c:v>4.9800000000000004</c:v>
                </c:pt>
                <c:pt idx="6">
                  <c:v>5.98</c:v>
                </c:pt>
                <c:pt idx="7">
                  <c:v>6.98</c:v>
                </c:pt>
                <c:pt idx="8">
                  <c:v>7.9700000000000006</c:v>
                </c:pt>
                <c:pt idx="9">
                  <c:v>8.9700000000000006</c:v>
                </c:pt>
                <c:pt idx="10">
                  <c:v>9.9600000000000009</c:v>
                </c:pt>
                <c:pt idx="11">
                  <c:v>10.96</c:v>
                </c:pt>
                <c:pt idx="12">
                  <c:v>11.96</c:v>
                </c:pt>
                <c:pt idx="13">
                  <c:v>12.950000000000001</c:v>
                </c:pt>
                <c:pt idx="14">
                  <c:v>13.950000000000001</c:v>
                </c:pt>
                <c:pt idx="15">
                  <c:v>14.950000000000001</c:v>
                </c:pt>
                <c:pt idx="16">
                  <c:v>15.94</c:v>
                </c:pt>
                <c:pt idx="17">
                  <c:v>16.939999999999998</c:v>
                </c:pt>
                <c:pt idx="18">
                  <c:v>17.93</c:v>
                </c:pt>
                <c:pt idx="19">
                  <c:v>18.93</c:v>
                </c:pt>
                <c:pt idx="20">
                  <c:v>19.93</c:v>
                </c:pt>
                <c:pt idx="21">
                  <c:v>20.919999999999998</c:v>
                </c:pt>
                <c:pt idx="22">
                  <c:v>21.919999999999998</c:v>
                </c:pt>
                <c:pt idx="23">
                  <c:v>22.919999999999998</c:v>
                </c:pt>
                <c:pt idx="24">
                  <c:v>23.91</c:v>
                </c:pt>
                <c:pt idx="25">
                  <c:v>24.91</c:v>
                </c:pt>
                <c:pt idx="26">
                  <c:v>25.91</c:v>
                </c:pt>
                <c:pt idx="27">
                  <c:v>26.9</c:v>
                </c:pt>
                <c:pt idx="28">
                  <c:v>27.9</c:v>
                </c:pt>
                <c:pt idx="29">
                  <c:v>28.89</c:v>
                </c:pt>
                <c:pt idx="30">
                  <c:v>29.89</c:v>
                </c:pt>
                <c:pt idx="31">
                  <c:v>30.89</c:v>
                </c:pt>
                <c:pt idx="32">
                  <c:v>31.879999999999995</c:v>
                </c:pt>
                <c:pt idx="33">
                  <c:v>32.879999999999995</c:v>
                </c:pt>
                <c:pt idx="34">
                  <c:v>33.879999999999995</c:v>
                </c:pt>
                <c:pt idx="35">
                  <c:v>34.869999999999997</c:v>
                </c:pt>
                <c:pt idx="36">
                  <c:v>35.869999999999997</c:v>
                </c:pt>
                <c:pt idx="37">
                  <c:v>36.869999999999997</c:v>
                </c:pt>
                <c:pt idx="38">
                  <c:v>37.86</c:v>
                </c:pt>
                <c:pt idx="39">
                  <c:v>38.86</c:v>
                </c:pt>
                <c:pt idx="40">
                  <c:v>39.85</c:v>
                </c:pt>
                <c:pt idx="41">
                  <c:v>40.85</c:v>
                </c:pt>
                <c:pt idx="42">
                  <c:v>41.85</c:v>
                </c:pt>
                <c:pt idx="43">
                  <c:v>42.839999999999996</c:v>
                </c:pt>
                <c:pt idx="44">
                  <c:v>43.839999999999996</c:v>
                </c:pt>
                <c:pt idx="45">
                  <c:v>44.839999999999996</c:v>
                </c:pt>
                <c:pt idx="46">
                  <c:v>45.83</c:v>
                </c:pt>
                <c:pt idx="47">
                  <c:v>46.83</c:v>
                </c:pt>
                <c:pt idx="48">
                  <c:v>47.83</c:v>
                </c:pt>
                <c:pt idx="49">
                  <c:v>48.82</c:v>
                </c:pt>
                <c:pt idx="50">
                  <c:v>49.82</c:v>
                </c:pt>
                <c:pt idx="51">
                  <c:v>50.82</c:v>
                </c:pt>
                <c:pt idx="52">
                  <c:v>51.81</c:v>
                </c:pt>
                <c:pt idx="53">
                  <c:v>52.81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56.79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Closed Eye Meditation 1'!$F$2:$F$63</c:f>
              <c:numCache>
                <c:formatCode>General</c:formatCode>
                <c:ptCount val="62"/>
                <c:pt idx="0">
                  <c:v>1768334</c:v>
                </c:pt>
                <c:pt idx="1">
                  <c:v>745945</c:v>
                </c:pt>
                <c:pt idx="2">
                  <c:v>970962</c:v>
                </c:pt>
                <c:pt idx="3">
                  <c:v>403392</c:v>
                </c:pt>
                <c:pt idx="4">
                  <c:v>46192</c:v>
                </c:pt>
                <c:pt idx="5">
                  <c:v>530685</c:v>
                </c:pt>
                <c:pt idx="6">
                  <c:v>1419250</c:v>
                </c:pt>
                <c:pt idx="7">
                  <c:v>1285488</c:v>
                </c:pt>
                <c:pt idx="8">
                  <c:v>513178</c:v>
                </c:pt>
                <c:pt idx="9">
                  <c:v>1080284</c:v>
                </c:pt>
                <c:pt idx="10">
                  <c:v>701766</c:v>
                </c:pt>
                <c:pt idx="11">
                  <c:v>93188</c:v>
                </c:pt>
                <c:pt idx="12">
                  <c:v>646825</c:v>
                </c:pt>
                <c:pt idx="13">
                  <c:v>361311</c:v>
                </c:pt>
                <c:pt idx="14">
                  <c:v>958806</c:v>
                </c:pt>
                <c:pt idx="15">
                  <c:v>809597</c:v>
                </c:pt>
                <c:pt idx="16">
                  <c:v>699565</c:v>
                </c:pt>
                <c:pt idx="17">
                  <c:v>109875</c:v>
                </c:pt>
                <c:pt idx="18">
                  <c:v>305051</c:v>
                </c:pt>
                <c:pt idx="19">
                  <c:v>2468832</c:v>
                </c:pt>
                <c:pt idx="20">
                  <c:v>978409</c:v>
                </c:pt>
                <c:pt idx="21">
                  <c:v>658310</c:v>
                </c:pt>
                <c:pt idx="22">
                  <c:v>257013</c:v>
                </c:pt>
                <c:pt idx="23">
                  <c:v>975327</c:v>
                </c:pt>
                <c:pt idx="24">
                  <c:v>196065</c:v>
                </c:pt>
                <c:pt idx="25">
                  <c:v>565014</c:v>
                </c:pt>
                <c:pt idx="26">
                  <c:v>1065888</c:v>
                </c:pt>
                <c:pt idx="27">
                  <c:v>514729</c:v>
                </c:pt>
                <c:pt idx="28">
                  <c:v>721256</c:v>
                </c:pt>
                <c:pt idx="29">
                  <c:v>1002399</c:v>
                </c:pt>
                <c:pt idx="30">
                  <c:v>902192</c:v>
                </c:pt>
                <c:pt idx="31">
                  <c:v>1115343</c:v>
                </c:pt>
                <c:pt idx="32">
                  <c:v>1810258</c:v>
                </c:pt>
                <c:pt idx="33">
                  <c:v>314352</c:v>
                </c:pt>
                <c:pt idx="34">
                  <c:v>268741</c:v>
                </c:pt>
                <c:pt idx="35">
                  <c:v>498218</c:v>
                </c:pt>
                <c:pt idx="36">
                  <c:v>600746</c:v>
                </c:pt>
                <c:pt idx="37">
                  <c:v>2190131</c:v>
                </c:pt>
                <c:pt idx="38">
                  <c:v>1568088</c:v>
                </c:pt>
                <c:pt idx="39">
                  <c:v>636572</c:v>
                </c:pt>
                <c:pt idx="40">
                  <c:v>759519</c:v>
                </c:pt>
                <c:pt idx="41">
                  <c:v>273242</c:v>
                </c:pt>
                <c:pt idx="42">
                  <c:v>167149</c:v>
                </c:pt>
                <c:pt idx="43">
                  <c:v>593234</c:v>
                </c:pt>
                <c:pt idx="44">
                  <c:v>111819</c:v>
                </c:pt>
                <c:pt idx="45">
                  <c:v>1425600</c:v>
                </c:pt>
                <c:pt idx="46">
                  <c:v>178163</c:v>
                </c:pt>
                <c:pt idx="47">
                  <c:v>504079</c:v>
                </c:pt>
                <c:pt idx="48">
                  <c:v>23509</c:v>
                </c:pt>
                <c:pt idx="49">
                  <c:v>907892</c:v>
                </c:pt>
                <c:pt idx="50">
                  <c:v>1799896</c:v>
                </c:pt>
                <c:pt idx="51">
                  <c:v>759884</c:v>
                </c:pt>
                <c:pt idx="52">
                  <c:v>616347</c:v>
                </c:pt>
                <c:pt idx="53">
                  <c:v>558932</c:v>
                </c:pt>
                <c:pt idx="54">
                  <c:v>1951104</c:v>
                </c:pt>
                <c:pt idx="55">
                  <c:v>302376</c:v>
                </c:pt>
                <c:pt idx="56">
                  <c:v>1060477</c:v>
                </c:pt>
                <c:pt idx="57">
                  <c:v>316095</c:v>
                </c:pt>
                <c:pt idx="58">
                  <c:v>537005</c:v>
                </c:pt>
                <c:pt idx="59">
                  <c:v>173183</c:v>
                </c:pt>
                <c:pt idx="60">
                  <c:v>1007161</c:v>
                </c:pt>
                <c:pt idx="61">
                  <c:v>814813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7-4826-9AC2-94286CB98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45512"/>
        <c:axId val="869938952"/>
      </c:scatterChart>
      <c:valAx>
        <c:axId val="8699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8952"/>
        <c:crosses val="autoZero"/>
        <c:crossBetween val="midCat"/>
      </c:valAx>
      <c:valAx>
        <c:axId val="869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1'!$G$1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1'!$B$2:$B$63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1.9899999999999998</c:v>
                </c:pt>
                <c:pt idx="3">
                  <c:v>2.9899999999999998</c:v>
                </c:pt>
                <c:pt idx="4">
                  <c:v>3.98</c:v>
                </c:pt>
                <c:pt idx="5">
                  <c:v>4.9800000000000004</c:v>
                </c:pt>
                <c:pt idx="6">
                  <c:v>5.98</c:v>
                </c:pt>
                <c:pt idx="7">
                  <c:v>6.98</c:v>
                </c:pt>
                <c:pt idx="8">
                  <c:v>7.9700000000000006</c:v>
                </c:pt>
                <c:pt idx="9">
                  <c:v>8.9700000000000006</c:v>
                </c:pt>
                <c:pt idx="10">
                  <c:v>9.9600000000000009</c:v>
                </c:pt>
                <c:pt idx="11">
                  <c:v>10.96</c:v>
                </c:pt>
                <c:pt idx="12">
                  <c:v>11.96</c:v>
                </c:pt>
                <c:pt idx="13">
                  <c:v>12.950000000000001</c:v>
                </c:pt>
                <c:pt idx="14">
                  <c:v>13.950000000000001</c:v>
                </c:pt>
                <c:pt idx="15">
                  <c:v>14.950000000000001</c:v>
                </c:pt>
                <c:pt idx="16">
                  <c:v>15.94</c:v>
                </c:pt>
                <c:pt idx="17">
                  <c:v>16.939999999999998</c:v>
                </c:pt>
                <c:pt idx="18">
                  <c:v>17.93</c:v>
                </c:pt>
                <c:pt idx="19">
                  <c:v>18.93</c:v>
                </c:pt>
                <c:pt idx="20">
                  <c:v>19.93</c:v>
                </c:pt>
                <c:pt idx="21">
                  <c:v>20.919999999999998</c:v>
                </c:pt>
                <c:pt idx="22">
                  <c:v>21.919999999999998</c:v>
                </c:pt>
                <c:pt idx="23">
                  <c:v>22.919999999999998</c:v>
                </c:pt>
                <c:pt idx="24">
                  <c:v>23.91</c:v>
                </c:pt>
                <c:pt idx="25">
                  <c:v>24.91</c:v>
                </c:pt>
                <c:pt idx="26">
                  <c:v>25.91</c:v>
                </c:pt>
                <c:pt idx="27">
                  <c:v>26.9</c:v>
                </c:pt>
                <c:pt idx="28">
                  <c:v>27.9</c:v>
                </c:pt>
                <c:pt idx="29">
                  <c:v>28.89</c:v>
                </c:pt>
                <c:pt idx="30">
                  <c:v>29.89</c:v>
                </c:pt>
                <c:pt idx="31">
                  <c:v>30.89</c:v>
                </c:pt>
                <c:pt idx="32">
                  <c:v>31.879999999999995</c:v>
                </c:pt>
                <c:pt idx="33">
                  <c:v>32.879999999999995</c:v>
                </c:pt>
                <c:pt idx="34">
                  <c:v>33.879999999999995</c:v>
                </c:pt>
                <c:pt idx="35">
                  <c:v>34.869999999999997</c:v>
                </c:pt>
                <c:pt idx="36">
                  <c:v>35.869999999999997</c:v>
                </c:pt>
                <c:pt idx="37">
                  <c:v>36.869999999999997</c:v>
                </c:pt>
                <c:pt idx="38">
                  <c:v>37.86</c:v>
                </c:pt>
                <c:pt idx="39">
                  <c:v>38.86</c:v>
                </c:pt>
                <c:pt idx="40">
                  <c:v>39.85</c:v>
                </c:pt>
                <c:pt idx="41">
                  <c:v>40.85</c:v>
                </c:pt>
                <c:pt idx="42">
                  <c:v>41.85</c:v>
                </c:pt>
                <c:pt idx="43">
                  <c:v>42.839999999999996</c:v>
                </c:pt>
                <c:pt idx="44">
                  <c:v>43.839999999999996</c:v>
                </c:pt>
                <c:pt idx="45">
                  <c:v>44.839999999999996</c:v>
                </c:pt>
                <c:pt idx="46">
                  <c:v>45.83</c:v>
                </c:pt>
                <c:pt idx="47">
                  <c:v>46.83</c:v>
                </c:pt>
                <c:pt idx="48">
                  <c:v>47.83</c:v>
                </c:pt>
                <c:pt idx="49">
                  <c:v>48.82</c:v>
                </c:pt>
                <c:pt idx="50">
                  <c:v>49.82</c:v>
                </c:pt>
                <c:pt idx="51">
                  <c:v>50.82</c:v>
                </c:pt>
                <c:pt idx="52">
                  <c:v>51.81</c:v>
                </c:pt>
                <c:pt idx="53">
                  <c:v>52.81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56.79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Closed Eye Meditation 1'!$G$2:$G$63</c:f>
              <c:numCache>
                <c:formatCode>General</c:formatCode>
                <c:ptCount val="62"/>
                <c:pt idx="0">
                  <c:v>1885011</c:v>
                </c:pt>
                <c:pt idx="1">
                  <c:v>371000</c:v>
                </c:pt>
                <c:pt idx="2">
                  <c:v>33579</c:v>
                </c:pt>
                <c:pt idx="3">
                  <c:v>59994</c:v>
                </c:pt>
                <c:pt idx="4">
                  <c:v>79092</c:v>
                </c:pt>
                <c:pt idx="5">
                  <c:v>545496</c:v>
                </c:pt>
                <c:pt idx="6">
                  <c:v>412549</c:v>
                </c:pt>
                <c:pt idx="7">
                  <c:v>665386</c:v>
                </c:pt>
                <c:pt idx="8">
                  <c:v>937726</c:v>
                </c:pt>
                <c:pt idx="9">
                  <c:v>496593</c:v>
                </c:pt>
                <c:pt idx="10">
                  <c:v>592989</c:v>
                </c:pt>
                <c:pt idx="11">
                  <c:v>36687</c:v>
                </c:pt>
                <c:pt idx="12">
                  <c:v>361774</c:v>
                </c:pt>
                <c:pt idx="13">
                  <c:v>295975</c:v>
                </c:pt>
                <c:pt idx="14">
                  <c:v>380613</c:v>
                </c:pt>
                <c:pt idx="15">
                  <c:v>425368</c:v>
                </c:pt>
                <c:pt idx="16">
                  <c:v>236425</c:v>
                </c:pt>
                <c:pt idx="17">
                  <c:v>77109</c:v>
                </c:pt>
                <c:pt idx="18">
                  <c:v>146742</c:v>
                </c:pt>
                <c:pt idx="19">
                  <c:v>1130282</c:v>
                </c:pt>
                <c:pt idx="20">
                  <c:v>209578</c:v>
                </c:pt>
                <c:pt idx="21">
                  <c:v>198903</c:v>
                </c:pt>
                <c:pt idx="22">
                  <c:v>37205</c:v>
                </c:pt>
                <c:pt idx="23">
                  <c:v>321266</c:v>
                </c:pt>
                <c:pt idx="24">
                  <c:v>11602</c:v>
                </c:pt>
                <c:pt idx="25">
                  <c:v>753970</c:v>
                </c:pt>
                <c:pt idx="26">
                  <c:v>863138</c:v>
                </c:pt>
                <c:pt idx="27">
                  <c:v>564491</c:v>
                </c:pt>
                <c:pt idx="28">
                  <c:v>208968</c:v>
                </c:pt>
                <c:pt idx="29">
                  <c:v>173618</c:v>
                </c:pt>
                <c:pt idx="30">
                  <c:v>196136</c:v>
                </c:pt>
                <c:pt idx="31">
                  <c:v>213639</c:v>
                </c:pt>
                <c:pt idx="32">
                  <c:v>194434</c:v>
                </c:pt>
                <c:pt idx="33">
                  <c:v>168421</c:v>
                </c:pt>
                <c:pt idx="34">
                  <c:v>24971</c:v>
                </c:pt>
                <c:pt idx="35">
                  <c:v>106215</c:v>
                </c:pt>
                <c:pt idx="36">
                  <c:v>367026</c:v>
                </c:pt>
                <c:pt idx="37">
                  <c:v>89915</c:v>
                </c:pt>
                <c:pt idx="38">
                  <c:v>820574</c:v>
                </c:pt>
                <c:pt idx="39">
                  <c:v>26477</c:v>
                </c:pt>
                <c:pt idx="40">
                  <c:v>528595</c:v>
                </c:pt>
                <c:pt idx="41">
                  <c:v>111997</c:v>
                </c:pt>
                <c:pt idx="42">
                  <c:v>67226</c:v>
                </c:pt>
                <c:pt idx="43">
                  <c:v>65992</c:v>
                </c:pt>
                <c:pt idx="44">
                  <c:v>84786</c:v>
                </c:pt>
                <c:pt idx="45">
                  <c:v>66513</c:v>
                </c:pt>
                <c:pt idx="46">
                  <c:v>65058</c:v>
                </c:pt>
                <c:pt idx="47">
                  <c:v>37218</c:v>
                </c:pt>
                <c:pt idx="48">
                  <c:v>107704</c:v>
                </c:pt>
                <c:pt idx="49">
                  <c:v>1380818</c:v>
                </c:pt>
                <c:pt idx="50">
                  <c:v>200602</c:v>
                </c:pt>
                <c:pt idx="51">
                  <c:v>620122</c:v>
                </c:pt>
                <c:pt idx="52">
                  <c:v>521977</c:v>
                </c:pt>
                <c:pt idx="53">
                  <c:v>54977</c:v>
                </c:pt>
                <c:pt idx="54">
                  <c:v>520715</c:v>
                </c:pt>
                <c:pt idx="55">
                  <c:v>102882</c:v>
                </c:pt>
                <c:pt idx="56">
                  <c:v>69864</c:v>
                </c:pt>
                <c:pt idx="57">
                  <c:v>158193</c:v>
                </c:pt>
                <c:pt idx="58">
                  <c:v>160389</c:v>
                </c:pt>
                <c:pt idx="59">
                  <c:v>57965</c:v>
                </c:pt>
                <c:pt idx="60">
                  <c:v>197854</c:v>
                </c:pt>
                <c:pt idx="61">
                  <c:v>712828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D-4F9D-A7DD-77AC9612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30752"/>
        <c:axId val="869948136"/>
      </c:scatterChart>
      <c:valAx>
        <c:axId val="8699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8136"/>
        <c:crosses val="autoZero"/>
        <c:crossBetween val="midCat"/>
      </c:valAx>
      <c:valAx>
        <c:axId val="8699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(8 - 12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1'!$H$1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1'!$B$2:$B$63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1.9899999999999998</c:v>
                </c:pt>
                <c:pt idx="3">
                  <c:v>2.9899999999999998</c:v>
                </c:pt>
                <c:pt idx="4">
                  <c:v>3.98</c:v>
                </c:pt>
                <c:pt idx="5">
                  <c:v>4.9800000000000004</c:v>
                </c:pt>
                <c:pt idx="6">
                  <c:v>5.98</c:v>
                </c:pt>
                <c:pt idx="7">
                  <c:v>6.98</c:v>
                </c:pt>
                <c:pt idx="8">
                  <c:v>7.9700000000000006</c:v>
                </c:pt>
                <c:pt idx="9">
                  <c:v>8.9700000000000006</c:v>
                </c:pt>
                <c:pt idx="10">
                  <c:v>9.9600000000000009</c:v>
                </c:pt>
                <c:pt idx="11">
                  <c:v>10.96</c:v>
                </c:pt>
                <c:pt idx="12">
                  <c:v>11.96</c:v>
                </c:pt>
                <c:pt idx="13">
                  <c:v>12.950000000000001</c:v>
                </c:pt>
                <c:pt idx="14">
                  <c:v>13.950000000000001</c:v>
                </c:pt>
                <c:pt idx="15">
                  <c:v>14.950000000000001</c:v>
                </c:pt>
                <c:pt idx="16">
                  <c:v>15.94</c:v>
                </c:pt>
                <c:pt idx="17">
                  <c:v>16.939999999999998</c:v>
                </c:pt>
                <c:pt idx="18">
                  <c:v>17.93</c:v>
                </c:pt>
                <c:pt idx="19">
                  <c:v>18.93</c:v>
                </c:pt>
                <c:pt idx="20">
                  <c:v>19.93</c:v>
                </c:pt>
                <c:pt idx="21">
                  <c:v>20.919999999999998</c:v>
                </c:pt>
                <c:pt idx="22">
                  <c:v>21.919999999999998</c:v>
                </c:pt>
                <c:pt idx="23">
                  <c:v>22.919999999999998</c:v>
                </c:pt>
                <c:pt idx="24">
                  <c:v>23.91</c:v>
                </c:pt>
                <c:pt idx="25">
                  <c:v>24.91</c:v>
                </c:pt>
                <c:pt idx="26">
                  <c:v>25.91</c:v>
                </c:pt>
                <c:pt idx="27">
                  <c:v>26.9</c:v>
                </c:pt>
                <c:pt idx="28">
                  <c:v>27.9</c:v>
                </c:pt>
                <c:pt idx="29">
                  <c:v>28.89</c:v>
                </c:pt>
                <c:pt idx="30">
                  <c:v>29.89</c:v>
                </c:pt>
                <c:pt idx="31">
                  <c:v>30.89</c:v>
                </c:pt>
                <c:pt idx="32">
                  <c:v>31.879999999999995</c:v>
                </c:pt>
                <c:pt idx="33">
                  <c:v>32.879999999999995</c:v>
                </c:pt>
                <c:pt idx="34">
                  <c:v>33.879999999999995</c:v>
                </c:pt>
                <c:pt idx="35">
                  <c:v>34.869999999999997</c:v>
                </c:pt>
                <c:pt idx="36">
                  <c:v>35.869999999999997</c:v>
                </c:pt>
                <c:pt idx="37">
                  <c:v>36.869999999999997</c:v>
                </c:pt>
                <c:pt idx="38">
                  <c:v>37.86</c:v>
                </c:pt>
                <c:pt idx="39">
                  <c:v>38.86</c:v>
                </c:pt>
                <c:pt idx="40">
                  <c:v>39.85</c:v>
                </c:pt>
                <c:pt idx="41">
                  <c:v>40.85</c:v>
                </c:pt>
                <c:pt idx="42">
                  <c:v>41.85</c:v>
                </c:pt>
                <c:pt idx="43">
                  <c:v>42.839999999999996</c:v>
                </c:pt>
                <c:pt idx="44">
                  <c:v>43.839999999999996</c:v>
                </c:pt>
                <c:pt idx="45">
                  <c:v>44.839999999999996</c:v>
                </c:pt>
                <c:pt idx="46">
                  <c:v>45.83</c:v>
                </c:pt>
                <c:pt idx="47">
                  <c:v>46.83</c:v>
                </c:pt>
                <c:pt idx="48">
                  <c:v>47.83</c:v>
                </c:pt>
                <c:pt idx="49">
                  <c:v>48.82</c:v>
                </c:pt>
                <c:pt idx="50">
                  <c:v>49.82</c:v>
                </c:pt>
                <c:pt idx="51">
                  <c:v>50.82</c:v>
                </c:pt>
                <c:pt idx="52">
                  <c:v>51.81</c:v>
                </c:pt>
                <c:pt idx="53">
                  <c:v>52.81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56.79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Closed Eye Meditation 1'!$H$2:$H$63</c:f>
              <c:numCache>
                <c:formatCode>General</c:formatCode>
                <c:ptCount val="62"/>
                <c:pt idx="0">
                  <c:v>1311490</c:v>
                </c:pt>
                <c:pt idx="1">
                  <c:v>237412</c:v>
                </c:pt>
                <c:pt idx="2">
                  <c:v>70144</c:v>
                </c:pt>
                <c:pt idx="3">
                  <c:v>53901</c:v>
                </c:pt>
                <c:pt idx="4">
                  <c:v>22254</c:v>
                </c:pt>
                <c:pt idx="5">
                  <c:v>33651</c:v>
                </c:pt>
                <c:pt idx="6">
                  <c:v>452377</c:v>
                </c:pt>
                <c:pt idx="7">
                  <c:v>349303</c:v>
                </c:pt>
                <c:pt idx="8">
                  <c:v>173540</c:v>
                </c:pt>
                <c:pt idx="9">
                  <c:v>67866</c:v>
                </c:pt>
                <c:pt idx="10">
                  <c:v>49259</c:v>
                </c:pt>
                <c:pt idx="11">
                  <c:v>51732</c:v>
                </c:pt>
                <c:pt idx="12">
                  <c:v>52649</c:v>
                </c:pt>
                <c:pt idx="13">
                  <c:v>73914</c:v>
                </c:pt>
                <c:pt idx="14">
                  <c:v>38989</c:v>
                </c:pt>
                <c:pt idx="15">
                  <c:v>141010</c:v>
                </c:pt>
                <c:pt idx="16">
                  <c:v>157424</c:v>
                </c:pt>
                <c:pt idx="17">
                  <c:v>45900</c:v>
                </c:pt>
                <c:pt idx="18">
                  <c:v>117082</c:v>
                </c:pt>
                <c:pt idx="19">
                  <c:v>176052</c:v>
                </c:pt>
                <c:pt idx="20">
                  <c:v>22920</c:v>
                </c:pt>
                <c:pt idx="21">
                  <c:v>228150</c:v>
                </c:pt>
                <c:pt idx="22">
                  <c:v>62481</c:v>
                </c:pt>
                <c:pt idx="23">
                  <c:v>186385</c:v>
                </c:pt>
                <c:pt idx="24">
                  <c:v>29453</c:v>
                </c:pt>
                <c:pt idx="25">
                  <c:v>144059</c:v>
                </c:pt>
                <c:pt idx="26">
                  <c:v>1248154</c:v>
                </c:pt>
                <c:pt idx="27">
                  <c:v>192684</c:v>
                </c:pt>
                <c:pt idx="28">
                  <c:v>38487</c:v>
                </c:pt>
                <c:pt idx="29">
                  <c:v>207786</c:v>
                </c:pt>
                <c:pt idx="30">
                  <c:v>211104</c:v>
                </c:pt>
                <c:pt idx="31">
                  <c:v>255268</c:v>
                </c:pt>
                <c:pt idx="32">
                  <c:v>149948</c:v>
                </c:pt>
                <c:pt idx="33">
                  <c:v>309193</c:v>
                </c:pt>
                <c:pt idx="34">
                  <c:v>24312</c:v>
                </c:pt>
                <c:pt idx="35">
                  <c:v>28787</c:v>
                </c:pt>
                <c:pt idx="36">
                  <c:v>348585</c:v>
                </c:pt>
                <c:pt idx="37">
                  <c:v>51449</c:v>
                </c:pt>
                <c:pt idx="38">
                  <c:v>197004</c:v>
                </c:pt>
                <c:pt idx="39">
                  <c:v>15744</c:v>
                </c:pt>
                <c:pt idx="40">
                  <c:v>194470</c:v>
                </c:pt>
                <c:pt idx="41">
                  <c:v>4452</c:v>
                </c:pt>
                <c:pt idx="42">
                  <c:v>21058</c:v>
                </c:pt>
                <c:pt idx="43">
                  <c:v>124112</c:v>
                </c:pt>
                <c:pt idx="44">
                  <c:v>11352</c:v>
                </c:pt>
                <c:pt idx="45">
                  <c:v>111679</c:v>
                </c:pt>
                <c:pt idx="46">
                  <c:v>99460</c:v>
                </c:pt>
                <c:pt idx="47">
                  <c:v>827</c:v>
                </c:pt>
                <c:pt idx="48">
                  <c:v>6576</c:v>
                </c:pt>
                <c:pt idx="49">
                  <c:v>21755</c:v>
                </c:pt>
                <c:pt idx="50">
                  <c:v>212274</c:v>
                </c:pt>
                <c:pt idx="51">
                  <c:v>53265</c:v>
                </c:pt>
                <c:pt idx="52">
                  <c:v>43829</c:v>
                </c:pt>
                <c:pt idx="53">
                  <c:v>18729</c:v>
                </c:pt>
                <c:pt idx="54">
                  <c:v>225924</c:v>
                </c:pt>
                <c:pt idx="55">
                  <c:v>21048</c:v>
                </c:pt>
                <c:pt idx="56">
                  <c:v>180271</c:v>
                </c:pt>
                <c:pt idx="57">
                  <c:v>62831</c:v>
                </c:pt>
                <c:pt idx="58">
                  <c:v>158831</c:v>
                </c:pt>
                <c:pt idx="59">
                  <c:v>48289</c:v>
                </c:pt>
                <c:pt idx="60">
                  <c:v>91239</c:v>
                </c:pt>
                <c:pt idx="61">
                  <c:v>418846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6-420B-84E2-ADC5CFA90AF7}"/>
            </c:ext>
          </c:extLst>
        </c:ser>
        <c:ser>
          <c:idx val="1"/>
          <c:order val="1"/>
          <c:tx>
            <c:strRef>
              <c:f>'EEG Closed Eye Meditation 1'!$I$1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1'!$B$2:$B$63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1.9899999999999998</c:v>
                </c:pt>
                <c:pt idx="3">
                  <c:v>2.9899999999999998</c:v>
                </c:pt>
                <c:pt idx="4">
                  <c:v>3.98</c:v>
                </c:pt>
                <c:pt idx="5">
                  <c:v>4.9800000000000004</c:v>
                </c:pt>
                <c:pt idx="6">
                  <c:v>5.98</c:v>
                </c:pt>
                <c:pt idx="7">
                  <c:v>6.98</c:v>
                </c:pt>
                <c:pt idx="8">
                  <c:v>7.9700000000000006</c:v>
                </c:pt>
                <c:pt idx="9">
                  <c:v>8.9700000000000006</c:v>
                </c:pt>
                <c:pt idx="10">
                  <c:v>9.9600000000000009</c:v>
                </c:pt>
                <c:pt idx="11">
                  <c:v>10.96</c:v>
                </c:pt>
                <c:pt idx="12">
                  <c:v>11.96</c:v>
                </c:pt>
                <c:pt idx="13">
                  <c:v>12.950000000000001</c:v>
                </c:pt>
                <c:pt idx="14">
                  <c:v>13.950000000000001</c:v>
                </c:pt>
                <c:pt idx="15">
                  <c:v>14.950000000000001</c:v>
                </c:pt>
                <c:pt idx="16">
                  <c:v>15.94</c:v>
                </c:pt>
                <c:pt idx="17">
                  <c:v>16.939999999999998</c:v>
                </c:pt>
                <c:pt idx="18">
                  <c:v>17.93</c:v>
                </c:pt>
                <c:pt idx="19">
                  <c:v>18.93</c:v>
                </c:pt>
                <c:pt idx="20">
                  <c:v>19.93</c:v>
                </c:pt>
                <c:pt idx="21">
                  <c:v>20.919999999999998</c:v>
                </c:pt>
                <c:pt idx="22">
                  <c:v>21.919999999999998</c:v>
                </c:pt>
                <c:pt idx="23">
                  <c:v>22.919999999999998</c:v>
                </c:pt>
                <c:pt idx="24">
                  <c:v>23.91</c:v>
                </c:pt>
                <c:pt idx="25">
                  <c:v>24.91</c:v>
                </c:pt>
                <c:pt idx="26">
                  <c:v>25.91</c:v>
                </c:pt>
                <c:pt idx="27">
                  <c:v>26.9</c:v>
                </c:pt>
                <c:pt idx="28">
                  <c:v>27.9</c:v>
                </c:pt>
                <c:pt idx="29">
                  <c:v>28.89</c:v>
                </c:pt>
                <c:pt idx="30">
                  <c:v>29.89</c:v>
                </c:pt>
                <c:pt idx="31">
                  <c:v>30.89</c:v>
                </c:pt>
                <c:pt idx="32">
                  <c:v>31.879999999999995</c:v>
                </c:pt>
                <c:pt idx="33">
                  <c:v>32.879999999999995</c:v>
                </c:pt>
                <c:pt idx="34">
                  <c:v>33.879999999999995</c:v>
                </c:pt>
                <c:pt idx="35">
                  <c:v>34.869999999999997</c:v>
                </c:pt>
                <c:pt idx="36">
                  <c:v>35.869999999999997</c:v>
                </c:pt>
                <c:pt idx="37">
                  <c:v>36.869999999999997</c:v>
                </c:pt>
                <c:pt idx="38">
                  <c:v>37.86</c:v>
                </c:pt>
                <c:pt idx="39">
                  <c:v>38.86</c:v>
                </c:pt>
                <c:pt idx="40">
                  <c:v>39.85</c:v>
                </c:pt>
                <c:pt idx="41">
                  <c:v>40.85</c:v>
                </c:pt>
                <c:pt idx="42">
                  <c:v>41.85</c:v>
                </c:pt>
                <c:pt idx="43">
                  <c:v>42.839999999999996</c:v>
                </c:pt>
                <c:pt idx="44">
                  <c:v>43.839999999999996</c:v>
                </c:pt>
                <c:pt idx="45">
                  <c:v>44.839999999999996</c:v>
                </c:pt>
                <c:pt idx="46">
                  <c:v>45.83</c:v>
                </c:pt>
                <c:pt idx="47">
                  <c:v>46.83</c:v>
                </c:pt>
                <c:pt idx="48">
                  <c:v>47.83</c:v>
                </c:pt>
                <c:pt idx="49">
                  <c:v>48.82</c:v>
                </c:pt>
                <c:pt idx="50">
                  <c:v>49.82</c:v>
                </c:pt>
                <c:pt idx="51">
                  <c:v>50.82</c:v>
                </c:pt>
                <c:pt idx="52">
                  <c:v>51.81</c:v>
                </c:pt>
                <c:pt idx="53">
                  <c:v>52.81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56.79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Closed Eye Meditation 1'!$I$2:$I$63</c:f>
              <c:numCache>
                <c:formatCode>General</c:formatCode>
                <c:ptCount val="62"/>
                <c:pt idx="0">
                  <c:v>1085464</c:v>
                </c:pt>
                <c:pt idx="1">
                  <c:v>280716</c:v>
                </c:pt>
                <c:pt idx="2">
                  <c:v>27608</c:v>
                </c:pt>
                <c:pt idx="3">
                  <c:v>16048</c:v>
                </c:pt>
                <c:pt idx="4">
                  <c:v>99007</c:v>
                </c:pt>
                <c:pt idx="5">
                  <c:v>173021</c:v>
                </c:pt>
                <c:pt idx="6">
                  <c:v>105631</c:v>
                </c:pt>
                <c:pt idx="7">
                  <c:v>95236</c:v>
                </c:pt>
                <c:pt idx="8">
                  <c:v>157635</c:v>
                </c:pt>
                <c:pt idx="9">
                  <c:v>333982</c:v>
                </c:pt>
                <c:pt idx="10">
                  <c:v>152394</c:v>
                </c:pt>
                <c:pt idx="11">
                  <c:v>44778</c:v>
                </c:pt>
                <c:pt idx="12">
                  <c:v>220117</c:v>
                </c:pt>
                <c:pt idx="13">
                  <c:v>82103</c:v>
                </c:pt>
                <c:pt idx="14">
                  <c:v>180068</c:v>
                </c:pt>
                <c:pt idx="15">
                  <c:v>97810</c:v>
                </c:pt>
                <c:pt idx="16">
                  <c:v>100282</c:v>
                </c:pt>
                <c:pt idx="17">
                  <c:v>92508</c:v>
                </c:pt>
                <c:pt idx="18">
                  <c:v>216631</c:v>
                </c:pt>
                <c:pt idx="19">
                  <c:v>491537</c:v>
                </c:pt>
                <c:pt idx="20">
                  <c:v>98812</c:v>
                </c:pt>
                <c:pt idx="21">
                  <c:v>246457</c:v>
                </c:pt>
                <c:pt idx="22">
                  <c:v>66389</c:v>
                </c:pt>
                <c:pt idx="23">
                  <c:v>78153</c:v>
                </c:pt>
                <c:pt idx="24">
                  <c:v>66974</c:v>
                </c:pt>
                <c:pt idx="25">
                  <c:v>40704</c:v>
                </c:pt>
                <c:pt idx="26">
                  <c:v>502009</c:v>
                </c:pt>
                <c:pt idx="27">
                  <c:v>68919</c:v>
                </c:pt>
                <c:pt idx="28">
                  <c:v>238101</c:v>
                </c:pt>
                <c:pt idx="29">
                  <c:v>65576</c:v>
                </c:pt>
                <c:pt idx="30">
                  <c:v>62556</c:v>
                </c:pt>
                <c:pt idx="31">
                  <c:v>143072</c:v>
                </c:pt>
                <c:pt idx="32">
                  <c:v>167035</c:v>
                </c:pt>
                <c:pt idx="33">
                  <c:v>136420</c:v>
                </c:pt>
                <c:pt idx="34">
                  <c:v>18499</c:v>
                </c:pt>
                <c:pt idx="35">
                  <c:v>24966</c:v>
                </c:pt>
                <c:pt idx="36">
                  <c:v>159754</c:v>
                </c:pt>
                <c:pt idx="37">
                  <c:v>107789</c:v>
                </c:pt>
                <c:pt idx="38">
                  <c:v>324124</c:v>
                </c:pt>
                <c:pt idx="39">
                  <c:v>47890</c:v>
                </c:pt>
                <c:pt idx="40">
                  <c:v>75646</c:v>
                </c:pt>
                <c:pt idx="41">
                  <c:v>30725</c:v>
                </c:pt>
                <c:pt idx="42">
                  <c:v>70227</c:v>
                </c:pt>
                <c:pt idx="43">
                  <c:v>124530</c:v>
                </c:pt>
                <c:pt idx="44">
                  <c:v>28691</c:v>
                </c:pt>
                <c:pt idx="45">
                  <c:v>129875</c:v>
                </c:pt>
                <c:pt idx="46">
                  <c:v>30962</c:v>
                </c:pt>
                <c:pt idx="47">
                  <c:v>18124</c:v>
                </c:pt>
                <c:pt idx="48">
                  <c:v>26192</c:v>
                </c:pt>
                <c:pt idx="49">
                  <c:v>273447</c:v>
                </c:pt>
                <c:pt idx="50">
                  <c:v>110079</c:v>
                </c:pt>
                <c:pt idx="51">
                  <c:v>259320</c:v>
                </c:pt>
                <c:pt idx="52">
                  <c:v>128111</c:v>
                </c:pt>
                <c:pt idx="53">
                  <c:v>22727</c:v>
                </c:pt>
                <c:pt idx="54">
                  <c:v>195281</c:v>
                </c:pt>
                <c:pt idx="55">
                  <c:v>33821</c:v>
                </c:pt>
                <c:pt idx="56">
                  <c:v>362962</c:v>
                </c:pt>
                <c:pt idx="57">
                  <c:v>241769</c:v>
                </c:pt>
                <c:pt idx="58">
                  <c:v>124115</c:v>
                </c:pt>
                <c:pt idx="59">
                  <c:v>29805</c:v>
                </c:pt>
                <c:pt idx="60">
                  <c:v>139226</c:v>
                </c:pt>
                <c:pt idx="61">
                  <c:v>650650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06-420B-84E2-ADC5CFA9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6136"/>
        <c:axId val="781954168"/>
      </c:scatterChart>
      <c:valAx>
        <c:axId val="78195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4168"/>
        <c:crosses val="autoZero"/>
        <c:crossBetween val="midCat"/>
      </c:valAx>
      <c:valAx>
        <c:axId val="7819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(13 - 30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1'!$J$1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1'!$B$2:$B$63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1.9899999999999998</c:v>
                </c:pt>
                <c:pt idx="3">
                  <c:v>2.9899999999999998</c:v>
                </c:pt>
                <c:pt idx="4">
                  <c:v>3.98</c:v>
                </c:pt>
                <c:pt idx="5">
                  <c:v>4.9800000000000004</c:v>
                </c:pt>
                <c:pt idx="6">
                  <c:v>5.98</c:v>
                </c:pt>
                <c:pt idx="7">
                  <c:v>6.98</c:v>
                </c:pt>
                <c:pt idx="8">
                  <c:v>7.9700000000000006</c:v>
                </c:pt>
                <c:pt idx="9">
                  <c:v>8.9700000000000006</c:v>
                </c:pt>
                <c:pt idx="10">
                  <c:v>9.9600000000000009</c:v>
                </c:pt>
                <c:pt idx="11">
                  <c:v>10.96</c:v>
                </c:pt>
                <c:pt idx="12">
                  <c:v>11.96</c:v>
                </c:pt>
                <c:pt idx="13">
                  <c:v>12.950000000000001</c:v>
                </c:pt>
                <c:pt idx="14">
                  <c:v>13.950000000000001</c:v>
                </c:pt>
                <c:pt idx="15">
                  <c:v>14.950000000000001</c:v>
                </c:pt>
                <c:pt idx="16">
                  <c:v>15.94</c:v>
                </c:pt>
                <c:pt idx="17">
                  <c:v>16.939999999999998</c:v>
                </c:pt>
                <c:pt idx="18">
                  <c:v>17.93</c:v>
                </c:pt>
                <c:pt idx="19">
                  <c:v>18.93</c:v>
                </c:pt>
                <c:pt idx="20">
                  <c:v>19.93</c:v>
                </c:pt>
                <c:pt idx="21">
                  <c:v>20.919999999999998</c:v>
                </c:pt>
                <c:pt idx="22">
                  <c:v>21.919999999999998</c:v>
                </c:pt>
                <c:pt idx="23">
                  <c:v>22.919999999999998</c:v>
                </c:pt>
                <c:pt idx="24">
                  <c:v>23.91</c:v>
                </c:pt>
                <c:pt idx="25">
                  <c:v>24.91</c:v>
                </c:pt>
                <c:pt idx="26">
                  <c:v>25.91</c:v>
                </c:pt>
                <c:pt idx="27">
                  <c:v>26.9</c:v>
                </c:pt>
                <c:pt idx="28">
                  <c:v>27.9</c:v>
                </c:pt>
                <c:pt idx="29">
                  <c:v>28.89</c:v>
                </c:pt>
                <c:pt idx="30">
                  <c:v>29.89</c:v>
                </c:pt>
                <c:pt idx="31">
                  <c:v>30.89</c:v>
                </c:pt>
                <c:pt idx="32">
                  <c:v>31.879999999999995</c:v>
                </c:pt>
                <c:pt idx="33">
                  <c:v>32.879999999999995</c:v>
                </c:pt>
                <c:pt idx="34">
                  <c:v>33.879999999999995</c:v>
                </c:pt>
                <c:pt idx="35">
                  <c:v>34.869999999999997</c:v>
                </c:pt>
                <c:pt idx="36">
                  <c:v>35.869999999999997</c:v>
                </c:pt>
                <c:pt idx="37">
                  <c:v>36.869999999999997</c:v>
                </c:pt>
                <c:pt idx="38">
                  <c:v>37.86</c:v>
                </c:pt>
                <c:pt idx="39">
                  <c:v>38.86</c:v>
                </c:pt>
                <c:pt idx="40">
                  <c:v>39.85</c:v>
                </c:pt>
                <c:pt idx="41">
                  <c:v>40.85</c:v>
                </c:pt>
                <c:pt idx="42">
                  <c:v>41.85</c:v>
                </c:pt>
                <c:pt idx="43">
                  <c:v>42.839999999999996</c:v>
                </c:pt>
                <c:pt idx="44">
                  <c:v>43.839999999999996</c:v>
                </c:pt>
                <c:pt idx="45">
                  <c:v>44.839999999999996</c:v>
                </c:pt>
                <c:pt idx="46">
                  <c:v>45.83</c:v>
                </c:pt>
                <c:pt idx="47">
                  <c:v>46.83</c:v>
                </c:pt>
                <c:pt idx="48">
                  <c:v>47.83</c:v>
                </c:pt>
                <c:pt idx="49">
                  <c:v>48.82</c:v>
                </c:pt>
                <c:pt idx="50">
                  <c:v>49.82</c:v>
                </c:pt>
                <c:pt idx="51">
                  <c:v>50.82</c:v>
                </c:pt>
                <c:pt idx="52">
                  <c:v>51.81</c:v>
                </c:pt>
                <c:pt idx="53">
                  <c:v>52.81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56.79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Closed Eye Meditation 1'!$J$2:$J$63</c:f>
              <c:numCache>
                <c:formatCode>General</c:formatCode>
                <c:ptCount val="62"/>
                <c:pt idx="0">
                  <c:v>700748</c:v>
                </c:pt>
                <c:pt idx="1">
                  <c:v>175614</c:v>
                </c:pt>
                <c:pt idx="2">
                  <c:v>19704</c:v>
                </c:pt>
                <c:pt idx="3">
                  <c:v>49399</c:v>
                </c:pt>
                <c:pt idx="4">
                  <c:v>83653</c:v>
                </c:pt>
                <c:pt idx="5">
                  <c:v>217905</c:v>
                </c:pt>
                <c:pt idx="6">
                  <c:v>213249</c:v>
                </c:pt>
                <c:pt idx="7">
                  <c:v>90935</c:v>
                </c:pt>
                <c:pt idx="8">
                  <c:v>198121</c:v>
                </c:pt>
                <c:pt idx="9">
                  <c:v>115429</c:v>
                </c:pt>
                <c:pt idx="10">
                  <c:v>109880</c:v>
                </c:pt>
                <c:pt idx="11">
                  <c:v>57111</c:v>
                </c:pt>
                <c:pt idx="12">
                  <c:v>210441</c:v>
                </c:pt>
                <c:pt idx="13">
                  <c:v>81031</c:v>
                </c:pt>
                <c:pt idx="14">
                  <c:v>104144</c:v>
                </c:pt>
                <c:pt idx="15">
                  <c:v>176187</c:v>
                </c:pt>
                <c:pt idx="16">
                  <c:v>143730</c:v>
                </c:pt>
                <c:pt idx="17">
                  <c:v>51250</c:v>
                </c:pt>
                <c:pt idx="18">
                  <c:v>36104</c:v>
                </c:pt>
                <c:pt idx="19">
                  <c:v>421178</c:v>
                </c:pt>
                <c:pt idx="20">
                  <c:v>134759</c:v>
                </c:pt>
                <c:pt idx="21">
                  <c:v>55086</c:v>
                </c:pt>
                <c:pt idx="22">
                  <c:v>26964</c:v>
                </c:pt>
                <c:pt idx="23">
                  <c:v>135089</c:v>
                </c:pt>
                <c:pt idx="24">
                  <c:v>114554</c:v>
                </c:pt>
                <c:pt idx="25">
                  <c:v>196848</c:v>
                </c:pt>
                <c:pt idx="26">
                  <c:v>384315</c:v>
                </c:pt>
                <c:pt idx="27">
                  <c:v>158651</c:v>
                </c:pt>
                <c:pt idx="28">
                  <c:v>182542</c:v>
                </c:pt>
                <c:pt idx="29">
                  <c:v>163767</c:v>
                </c:pt>
                <c:pt idx="30">
                  <c:v>69574</c:v>
                </c:pt>
                <c:pt idx="31">
                  <c:v>70309</c:v>
                </c:pt>
                <c:pt idx="32">
                  <c:v>276381</c:v>
                </c:pt>
                <c:pt idx="33">
                  <c:v>203033</c:v>
                </c:pt>
                <c:pt idx="34">
                  <c:v>77368</c:v>
                </c:pt>
                <c:pt idx="35">
                  <c:v>58790</c:v>
                </c:pt>
                <c:pt idx="36">
                  <c:v>106494</c:v>
                </c:pt>
                <c:pt idx="37">
                  <c:v>63076</c:v>
                </c:pt>
                <c:pt idx="38">
                  <c:v>194796</c:v>
                </c:pt>
                <c:pt idx="39">
                  <c:v>178544</c:v>
                </c:pt>
                <c:pt idx="40">
                  <c:v>290449</c:v>
                </c:pt>
                <c:pt idx="41">
                  <c:v>34326</c:v>
                </c:pt>
                <c:pt idx="42">
                  <c:v>24230</c:v>
                </c:pt>
                <c:pt idx="43">
                  <c:v>131573</c:v>
                </c:pt>
                <c:pt idx="44">
                  <c:v>14996</c:v>
                </c:pt>
                <c:pt idx="45">
                  <c:v>82193</c:v>
                </c:pt>
                <c:pt idx="46">
                  <c:v>76000</c:v>
                </c:pt>
                <c:pt idx="47">
                  <c:v>32173</c:v>
                </c:pt>
                <c:pt idx="48">
                  <c:v>35784</c:v>
                </c:pt>
                <c:pt idx="49">
                  <c:v>238094</c:v>
                </c:pt>
                <c:pt idx="50">
                  <c:v>280267</c:v>
                </c:pt>
                <c:pt idx="51">
                  <c:v>144699</c:v>
                </c:pt>
                <c:pt idx="52">
                  <c:v>312654</c:v>
                </c:pt>
                <c:pt idx="53">
                  <c:v>11210</c:v>
                </c:pt>
                <c:pt idx="54">
                  <c:v>59234</c:v>
                </c:pt>
                <c:pt idx="55">
                  <c:v>34606</c:v>
                </c:pt>
                <c:pt idx="56">
                  <c:v>226641</c:v>
                </c:pt>
                <c:pt idx="57">
                  <c:v>159261</c:v>
                </c:pt>
                <c:pt idx="58">
                  <c:v>133673</c:v>
                </c:pt>
                <c:pt idx="59">
                  <c:v>14194</c:v>
                </c:pt>
                <c:pt idx="60">
                  <c:v>122023</c:v>
                </c:pt>
                <c:pt idx="61">
                  <c:v>403337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4-4193-ADF9-C189C56ADE92}"/>
            </c:ext>
          </c:extLst>
        </c:ser>
        <c:ser>
          <c:idx val="1"/>
          <c:order val="1"/>
          <c:tx>
            <c:strRef>
              <c:f>'EEG Closed Eye Meditation 1'!$K$1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1'!$B$2:$B$63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1.9899999999999998</c:v>
                </c:pt>
                <c:pt idx="3">
                  <c:v>2.9899999999999998</c:v>
                </c:pt>
                <c:pt idx="4">
                  <c:v>3.98</c:v>
                </c:pt>
                <c:pt idx="5">
                  <c:v>4.9800000000000004</c:v>
                </c:pt>
                <c:pt idx="6">
                  <c:v>5.98</c:v>
                </c:pt>
                <c:pt idx="7">
                  <c:v>6.98</c:v>
                </c:pt>
                <c:pt idx="8">
                  <c:v>7.9700000000000006</c:v>
                </c:pt>
                <c:pt idx="9">
                  <c:v>8.9700000000000006</c:v>
                </c:pt>
                <c:pt idx="10">
                  <c:v>9.9600000000000009</c:v>
                </c:pt>
                <c:pt idx="11">
                  <c:v>10.96</c:v>
                </c:pt>
                <c:pt idx="12">
                  <c:v>11.96</c:v>
                </c:pt>
                <c:pt idx="13">
                  <c:v>12.950000000000001</c:v>
                </c:pt>
                <c:pt idx="14">
                  <c:v>13.950000000000001</c:v>
                </c:pt>
                <c:pt idx="15">
                  <c:v>14.950000000000001</c:v>
                </c:pt>
                <c:pt idx="16">
                  <c:v>15.94</c:v>
                </c:pt>
                <c:pt idx="17">
                  <c:v>16.939999999999998</c:v>
                </c:pt>
                <c:pt idx="18">
                  <c:v>17.93</c:v>
                </c:pt>
                <c:pt idx="19">
                  <c:v>18.93</c:v>
                </c:pt>
                <c:pt idx="20">
                  <c:v>19.93</c:v>
                </c:pt>
                <c:pt idx="21">
                  <c:v>20.919999999999998</c:v>
                </c:pt>
                <c:pt idx="22">
                  <c:v>21.919999999999998</c:v>
                </c:pt>
                <c:pt idx="23">
                  <c:v>22.919999999999998</c:v>
                </c:pt>
                <c:pt idx="24">
                  <c:v>23.91</c:v>
                </c:pt>
                <c:pt idx="25">
                  <c:v>24.91</c:v>
                </c:pt>
                <c:pt idx="26">
                  <c:v>25.91</c:v>
                </c:pt>
                <c:pt idx="27">
                  <c:v>26.9</c:v>
                </c:pt>
                <c:pt idx="28">
                  <c:v>27.9</c:v>
                </c:pt>
                <c:pt idx="29">
                  <c:v>28.89</c:v>
                </c:pt>
                <c:pt idx="30">
                  <c:v>29.89</c:v>
                </c:pt>
                <c:pt idx="31">
                  <c:v>30.89</c:v>
                </c:pt>
                <c:pt idx="32">
                  <c:v>31.879999999999995</c:v>
                </c:pt>
                <c:pt idx="33">
                  <c:v>32.879999999999995</c:v>
                </c:pt>
                <c:pt idx="34">
                  <c:v>33.879999999999995</c:v>
                </c:pt>
                <c:pt idx="35">
                  <c:v>34.869999999999997</c:v>
                </c:pt>
                <c:pt idx="36">
                  <c:v>35.869999999999997</c:v>
                </c:pt>
                <c:pt idx="37">
                  <c:v>36.869999999999997</c:v>
                </c:pt>
                <c:pt idx="38">
                  <c:v>37.86</c:v>
                </c:pt>
                <c:pt idx="39">
                  <c:v>38.86</c:v>
                </c:pt>
                <c:pt idx="40">
                  <c:v>39.85</c:v>
                </c:pt>
                <c:pt idx="41">
                  <c:v>40.85</c:v>
                </c:pt>
                <c:pt idx="42">
                  <c:v>41.85</c:v>
                </c:pt>
                <c:pt idx="43">
                  <c:v>42.839999999999996</c:v>
                </c:pt>
                <c:pt idx="44">
                  <c:v>43.839999999999996</c:v>
                </c:pt>
                <c:pt idx="45">
                  <c:v>44.839999999999996</c:v>
                </c:pt>
                <c:pt idx="46">
                  <c:v>45.83</c:v>
                </c:pt>
                <c:pt idx="47">
                  <c:v>46.83</c:v>
                </c:pt>
                <c:pt idx="48">
                  <c:v>47.83</c:v>
                </c:pt>
                <c:pt idx="49">
                  <c:v>48.82</c:v>
                </c:pt>
                <c:pt idx="50">
                  <c:v>49.82</c:v>
                </c:pt>
                <c:pt idx="51">
                  <c:v>50.82</c:v>
                </c:pt>
                <c:pt idx="52">
                  <c:v>51.81</c:v>
                </c:pt>
                <c:pt idx="53">
                  <c:v>52.81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56.79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Closed Eye Meditation 1'!$K$2:$K$63</c:f>
              <c:numCache>
                <c:formatCode>General</c:formatCode>
                <c:ptCount val="62"/>
                <c:pt idx="0">
                  <c:v>280109</c:v>
                </c:pt>
                <c:pt idx="1">
                  <c:v>164717</c:v>
                </c:pt>
                <c:pt idx="2">
                  <c:v>32072</c:v>
                </c:pt>
                <c:pt idx="3">
                  <c:v>38684</c:v>
                </c:pt>
                <c:pt idx="4">
                  <c:v>46176</c:v>
                </c:pt>
                <c:pt idx="5">
                  <c:v>105145</c:v>
                </c:pt>
                <c:pt idx="6">
                  <c:v>236596</c:v>
                </c:pt>
                <c:pt idx="7">
                  <c:v>211183</c:v>
                </c:pt>
                <c:pt idx="8">
                  <c:v>80946</c:v>
                </c:pt>
                <c:pt idx="9">
                  <c:v>250155</c:v>
                </c:pt>
                <c:pt idx="10">
                  <c:v>176472</c:v>
                </c:pt>
                <c:pt idx="11">
                  <c:v>41898</c:v>
                </c:pt>
                <c:pt idx="12">
                  <c:v>171562</c:v>
                </c:pt>
                <c:pt idx="13">
                  <c:v>250271</c:v>
                </c:pt>
                <c:pt idx="14">
                  <c:v>172874</c:v>
                </c:pt>
                <c:pt idx="15">
                  <c:v>338403</c:v>
                </c:pt>
                <c:pt idx="16">
                  <c:v>252265</c:v>
                </c:pt>
                <c:pt idx="17">
                  <c:v>30153</c:v>
                </c:pt>
                <c:pt idx="18">
                  <c:v>215975</c:v>
                </c:pt>
                <c:pt idx="19">
                  <c:v>724569</c:v>
                </c:pt>
                <c:pt idx="20">
                  <c:v>134310</c:v>
                </c:pt>
                <c:pt idx="21">
                  <c:v>286372</c:v>
                </c:pt>
                <c:pt idx="22">
                  <c:v>28908</c:v>
                </c:pt>
                <c:pt idx="23">
                  <c:v>228069</c:v>
                </c:pt>
                <c:pt idx="24">
                  <c:v>40684</c:v>
                </c:pt>
                <c:pt idx="25">
                  <c:v>235765</c:v>
                </c:pt>
                <c:pt idx="26">
                  <c:v>644963</c:v>
                </c:pt>
                <c:pt idx="27">
                  <c:v>157349</c:v>
                </c:pt>
                <c:pt idx="28">
                  <c:v>171613</c:v>
                </c:pt>
                <c:pt idx="29">
                  <c:v>184356</c:v>
                </c:pt>
                <c:pt idx="30">
                  <c:v>159844</c:v>
                </c:pt>
                <c:pt idx="31">
                  <c:v>166656</c:v>
                </c:pt>
                <c:pt idx="32">
                  <c:v>170158</c:v>
                </c:pt>
                <c:pt idx="33">
                  <c:v>295543</c:v>
                </c:pt>
                <c:pt idx="34">
                  <c:v>20974</c:v>
                </c:pt>
                <c:pt idx="35">
                  <c:v>33508</c:v>
                </c:pt>
                <c:pt idx="36">
                  <c:v>164640</c:v>
                </c:pt>
                <c:pt idx="37">
                  <c:v>66488</c:v>
                </c:pt>
                <c:pt idx="38">
                  <c:v>73526</c:v>
                </c:pt>
                <c:pt idx="39">
                  <c:v>55762</c:v>
                </c:pt>
                <c:pt idx="40">
                  <c:v>277941</c:v>
                </c:pt>
                <c:pt idx="41">
                  <c:v>32239</c:v>
                </c:pt>
                <c:pt idx="42">
                  <c:v>42805</c:v>
                </c:pt>
                <c:pt idx="43">
                  <c:v>124359</c:v>
                </c:pt>
                <c:pt idx="44">
                  <c:v>68505</c:v>
                </c:pt>
                <c:pt idx="45">
                  <c:v>279527</c:v>
                </c:pt>
                <c:pt idx="46">
                  <c:v>33701</c:v>
                </c:pt>
                <c:pt idx="47">
                  <c:v>22646</c:v>
                </c:pt>
                <c:pt idx="48">
                  <c:v>155998</c:v>
                </c:pt>
                <c:pt idx="49">
                  <c:v>121347</c:v>
                </c:pt>
                <c:pt idx="50">
                  <c:v>177906</c:v>
                </c:pt>
                <c:pt idx="51">
                  <c:v>223199</c:v>
                </c:pt>
                <c:pt idx="52">
                  <c:v>214578</c:v>
                </c:pt>
                <c:pt idx="53">
                  <c:v>21275</c:v>
                </c:pt>
                <c:pt idx="54">
                  <c:v>167987</c:v>
                </c:pt>
                <c:pt idx="55">
                  <c:v>17445</c:v>
                </c:pt>
                <c:pt idx="56">
                  <c:v>222914</c:v>
                </c:pt>
                <c:pt idx="57">
                  <c:v>169229</c:v>
                </c:pt>
                <c:pt idx="58">
                  <c:v>258640</c:v>
                </c:pt>
                <c:pt idx="59">
                  <c:v>26293</c:v>
                </c:pt>
                <c:pt idx="60">
                  <c:v>192904</c:v>
                </c:pt>
                <c:pt idx="61">
                  <c:v>785524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A4-4193-ADF9-C189C56A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8432"/>
        <c:axId val="781956792"/>
      </c:scatterChart>
      <c:valAx>
        <c:axId val="7819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792"/>
        <c:crosses val="autoZero"/>
        <c:crossBetween val="midCat"/>
      </c:valAx>
      <c:valAx>
        <c:axId val="781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(31</a:t>
            </a:r>
            <a:r>
              <a:rPr lang="en-US" baseline="0"/>
              <a:t> - 50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1'!$L$1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1'!$B$2:$B$63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1.9899999999999998</c:v>
                </c:pt>
                <c:pt idx="3">
                  <c:v>2.9899999999999998</c:v>
                </c:pt>
                <c:pt idx="4">
                  <c:v>3.98</c:v>
                </c:pt>
                <c:pt idx="5">
                  <c:v>4.9800000000000004</c:v>
                </c:pt>
                <c:pt idx="6">
                  <c:v>5.98</c:v>
                </c:pt>
                <c:pt idx="7">
                  <c:v>6.98</c:v>
                </c:pt>
                <c:pt idx="8">
                  <c:v>7.9700000000000006</c:v>
                </c:pt>
                <c:pt idx="9">
                  <c:v>8.9700000000000006</c:v>
                </c:pt>
                <c:pt idx="10">
                  <c:v>9.9600000000000009</c:v>
                </c:pt>
                <c:pt idx="11">
                  <c:v>10.96</c:v>
                </c:pt>
                <c:pt idx="12">
                  <c:v>11.96</c:v>
                </c:pt>
                <c:pt idx="13">
                  <c:v>12.950000000000001</c:v>
                </c:pt>
                <c:pt idx="14">
                  <c:v>13.950000000000001</c:v>
                </c:pt>
                <c:pt idx="15">
                  <c:v>14.950000000000001</c:v>
                </c:pt>
                <c:pt idx="16">
                  <c:v>15.94</c:v>
                </c:pt>
                <c:pt idx="17">
                  <c:v>16.939999999999998</c:v>
                </c:pt>
                <c:pt idx="18">
                  <c:v>17.93</c:v>
                </c:pt>
                <c:pt idx="19">
                  <c:v>18.93</c:v>
                </c:pt>
                <c:pt idx="20">
                  <c:v>19.93</c:v>
                </c:pt>
                <c:pt idx="21">
                  <c:v>20.919999999999998</c:v>
                </c:pt>
                <c:pt idx="22">
                  <c:v>21.919999999999998</c:v>
                </c:pt>
                <c:pt idx="23">
                  <c:v>22.919999999999998</c:v>
                </c:pt>
                <c:pt idx="24">
                  <c:v>23.91</c:v>
                </c:pt>
                <c:pt idx="25">
                  <c:v>24.91</c:v>
                </c:pt>
                <c:pt idx="26">
                  <c:v>25.91</c:v>
                </c:pt>
                <c:pt idx="27">
                  <c:v>26.9</c:v>
                </c:pt>
                <c:pt idx="28">
                  <c:v>27.9</c:v>
                </c:pt>
                <c:pt idx="29">
                  <c:v>28.89</c:v>
                </c:pt>
                <c:pt idx="30">
                  <c:v>29.89</c:v>
                </c:pt>
                <c:pt idx="31">
                  <c:v>30.89</c:v>
                </c:pt>
                <c:pt idx="32">
                  <c:v>31.879999999999995</c:v>
                </c:pt>
                <c:pt idx="33">
                  <c:v>32.879999999999995</c:v>
                </c:pt>
                <c:pt idx="34">
                  <c:v>33.879999999999995</c:v>
                </c:pt>
                <c:pt idx="35">
                  <c:v>34.869999999999997</c:v>
                </c:pt>
                <c:pt idx="36">
                  <c:v>35.869999999999997</c:v>
                </c:pt>
                <c:pt idx="37">
                  <c:v>36.869999999999997</c:v>
                </c:pt>
                <c:pt idx="38">
                  <c:v>37.86</c:v>
                </c:pt>
                <c:pt idx="39">
                  <c:v>38.86</c:v>
                </c:pt>
                <c:pt idx="40">
                  <c:v>39.85</c:v>
                </c:pt>
                <c:pt idx="41">
                  <c:v>40.85</c:v>
                </c:pt>
                <c:pt idx="42">
                  <c:v>41.85</c:v>
                </c:pt>
                <c:pt idx="43">
                  <c:v>42.839999999999996</c:v>
                </c:pt>
                <c:pt idx="44">
                  <c:v>43.839999999999996</c:v>
                </c:pt>
                <c:pt idx="45">
                  <c:v>44.839999999999996</c:v>
                </c:pt>
                <c:pt idx="46">
                  <c:v>45.83</c:v>
                </c:pt>
                <c:pt idx="47">
                  <c:v>46.83</c:v>
                </c:pt>
                <c:pt idx="48">
                  <c:v>47.83</c:v>
                </c:pt>
                <c:pt idx="49">
                  <c:v>48.82</c:v>
                </c:pt>
                <c:pt idx="50">
                  <c:v>49.82</c:v>
                </c:pt>
                <c:pt idx="51">
                  <c:v>50.82</c:v>
                </c:pt>
                <c:pt idx="52">
                  <c:v>51.81</c:v>
                </c:pt>
                <c:pt idx="53">
                  <c:v>52.81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56.79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Closed Eye Meditation 1'!$L$2:$L$63</c:f>
              <c:numCache>
                <c:formatCode>General</c:formatCode>
                <c:ptCount val="62"/>
                <c:pt idx="0">
                  <c:v>413006</c:v>
                </c:pt>
                <c:pt idx="1">
                  <c:v>61558</c:v>
                </c:pt>
                <c:pt idx="2">
                  <c:v>14738</c:v>
                </c:pt>
                <c:pt idx="3">
                  <c:v>34671</c:v>
                </c:pt>
                <c:pt idx="4">
                  <c:v>25724</c:v>
                </c:pt>
                <c:pt idx="5">
                  <c:v>110456</c:v>
                </c:pt>
                <c:pt idx="6">
                  <c:v>315174</c:v>
                </c:pt>
                <c:pt idx="7">
                  <c:v>140408</c:v>
                </c:pt>
                <c:pt idx="8">
                  <c:v>189489</c:v>
                </c:pt>
                <c:pt idx="9">
                  <c:v>181751</c:v>
                </c:pt>
                <c:pt idx="10">
                  <c:v>100257</c:v>
                </c:pt>
                <c:pt idx="11">
                  <c:v>48703</c:v>
                </c:pt>
                <c:pt idx="12">
                  <c:v>97904</c:v>
                </c:pt>
                <c:pt idx="13">
                  <c:v>176694</c:v>
                </c:pt>
                <c:pt idx="14">
                  <c:v>120221</c:v>
                </c:pt>
                <c:pt idx="15">
                  <c:v>157474</c:v>
                </c:pt>
                <c:pt idx="16">
                  <c:v>205602</c:v>
                </c:pt>
                <c:pt idx="17">
                  <c:v>15289</c:v>
                </c:pt>
                <c:pt idx="18">
                  <c:v>123563</c:v>
                </c:pt>
                <c:pt idx="19">
                  <c:v>604170</c:v>
                </c:pt>
                <c:pt idx="20">
                  <c:v>157082</c:v>
                </c:pt>
                <c:pt idx="21">
                  <c:v>84668</c:v>
                </c:pt>
                <c:pt idx="22">
                  <c:v>45981</c:v>
                </c:pt>
                <c:pt idx="23">
                  <c:v>101867</c:v>
                </c:pt>
                <c:pt idx="24">
                  <c:v>28011</c:v>
                </c:pt>
                <c:pt idx="25">
                  <c:v>148797</c:v>
                </c:pt>
                <c:pt idx="26">
                  <c:v>242790</c:v>
                </c:pt>
                <c:pt idx="27">
                  <c:v>69435</c:v>
                </c:pt>
                <c:pt idx="28">
                  <c:v>50955</c:v>
                </c:pt>
                <c:pt idx="29">
                  <c:v>88369</c:v>
                </c:pt>
                <c:pt idx="30">
                  <c:v>97493</c:v>
                </c:pt>
                <c:pt idx="31">
                  <c:v>131893</c:v>
                </c:pt>
                <c:pt idx="32">
                  <c:v>235888</c:v>
                </c:pt>
                <c:pt idx="33">
                  <c:v>83557</c:v>
                </c:pt>
                <c:pt idx="34">
                  <c:v>56118</c:v>
                </c:pt>
                <c:pt idx="35">
                  <c:v>26547</c:v>
                </c:pt>
                <c:pt idx="36">
                  <c:v>54439</c:v>
                </c:pt>
                <c:pt idx="37">
                  <c:v>70705</c:v>
                </c:pt>
                <c:pt idx="38">
                  <c:v>51578</c:v>
                </c:pt>
                <c:pt idx="39">
                  <c:v>21956</c:v>
                </c:pt>
                <c:pt idx="40">
                  <c:v>120373</c:v>
                </c:pt>
                <c:pt idx="41">
                  <c:v>33748</c:v>
                </c:pt>
                <c:pt idx="42">
                  <c:v>14546</c:v>
                </c:pt>
                <c:pt idx="43">
                  <c:v>127323</c:v>
                </c:pt>
                <c:pt idx="44">
                  <c:v>35283</c:v>
                </c:pt>
                <c:pt idx="45">
                  <c:v>217060</c:v>
                </c:pt>
                <c:pt idx="46">
                  <c:v>26128</c:v>
                </c:pt>
                <c:pt idx="47">
                  <c:v>33444</c:v>
                </c:pt>
                <c:pt idx="48">
                  <c:v>54070</c:v>
                </c:pt>
                <c:pt idx="49">
                  <c:v>304473</c:v>
                </c:pt>
                <c:pt idx="50">
                  <c:v>77187</c:v>
                </c:pt>
                <c:pt idx="51">
                  <c:v>105661</c:v>
                </c:pt>
                <c:pt idx="52">
                  <c:v>276211</c:v>
                </c:pt>
                <c:pt idx="53">
                  <c:v>23553</c:v>
                </c:pt>
                <c:pt idx="54">
                  <c:v>160814</c:v>
                </c:pt>
                <c:pt idx="55">
                  <c:v>13579</c:v>
                </c:pt>
                <c:pt idx="56">
                  <c:v>192406</c:v>
                </c:pt>
                <c:pt idx="57">
                  <c:v>84686</c:v>
                </c:pt>
                <c:pt idx="58">
                  <c:v>109722</c:v>
                </c:pt>
                <c:pt idx="59">
                  <c:v>19404</c:v>
                </c:pt>
                <c:pt idx="60">
                  <c:v>160018</c:v>
                </c:pt>
                <c:pt idx="61">
                  <c:v>469901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2-49F6-9AF1-058932424689}"/>
            </c:ext>
          </c:extLst>
        </c:ser>
        <c:ser>
          <c:idx val="1"/>
          <c:order val="1"/>
          <c:tx>
            <c:strRef>
              <c:f>'EEG Closed Eye Meditation 1'!$M$1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1'!$B$2:$B$63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1.9899999999999998</c:v>
                </c:pt>
                <c:pt idx="3">
                  <c:v>2.9899999999999998</c:v>
                </c:pt>
                <c:pt idx="4">
                  <c:v>3.98</c:v>
                </c:pt>
                <c:pt idx="5">
                  <c:v>4.9800000000000004</c:v>
                </c:pt>
                <c:pt idx="6">
                  <c:v>5.98</c:v>
                </c:pt>
                <c:pt idx="7">
                  <c:v>6.98</c:v>
                </c:pt>
                <c:pt idx="8">
                  <c:v>7.9700000000000006</c:v>
                </c:pt>
                <c:pt idx="9">
                  <c:v>8.9700000000000006</c:v>
                </c:pt>
                <c:pt idx="10">
                  <c:v>9.9600000000000009</c:v>
                </c:pt>
                <c:pt idx="11">
                  <c:v>10.96</c:v>
                </c:pt>
                <c:pt idx="12">
                  <c:v>11.96</c:v>
                </c:pt>
                <c:pt idx="13">
                  <c:v>12.950000000000001</c:v>
                </c:pt>
                <c:pt idx="14">
                  <c:v>13.950000000000001</c:v>
                </c:pt>
                <c:pt idx="15">
                  <c:v>14.950000000000001</c:v>
                </c:pt>
                <c:pt idx="16">
                  <c:v>15.94</c:v>
                </c:pt>
                <c:pt idx="17">
                  <c:v>16.939999999999998</c:v>
                </c:pt>
                <c:pt idx="18">
                  <c:v>17.93</c:v>
                </c:pt>
                <c:pt idx="19">
                  <c:v>18.93</c:v>
                </c:pt>
                <c:pt idx="20">
                  <c:v>19.93</c:v>
                </c:pt>
                <c:pt idx="21">
                  <c:v>20.919999999999998</c:v>
                </c:pt>
                <c:pt idx="22">
                  <c:v>21.919999999999998</c:v>
                </c:pt>
                <c:pt idx="23">
                  <c:v>22.919999999999998</c:v>
                </c:pt>
                <c:pt idx="24">
                  <c:v>23.91</c:v>
                </c:pt>
                <c:pt idx="25">
                  <c:v>24.91</c:v>
                </c:pt>
                <c:pt idx="26">
                  <c:v>25.91</c:v>
                </c:pt>
                <c:pt idx="27">
                  <c:v>26.9</c:v>
                </c:pt>
                <c:pt idx="28">
                  <c:v>27.9</c:v>
                </c:pt>
                <c:pt idx="29">
                  <c:v>28.89</c:v>
                </c:pt>
                <c:pt idx="30">
                  <c:v>29.89</c:v>
                </c:pt>
                <c:pt idx="31">
                  <c:v>30.89</c:v>
                </c:pt>
                <c:pt idx="32">
                  <c:v>31.879999999999995</c:v>
                </c:pt>
                <c:pt idx="33">
                  <c:v>32.879999999999995</c:v>
                </c:pt>
                <c:pt idx="34">
                  <c:v>33.879999999999995</c:v>
                </c:pt>
                <c:pt idx="35">
                  <c:v>34.869999999999997</c:v>
                </c:pt>
                <c:pt idx="36">
                  <c:v>35.869999999999997</c:v>
                </c:pt>
                <c:pt idx="37">
                  <c:v>36.869999999999997</c:v>
                </c:pt>
                <c:pt idx="38">
                  <c:v>37.86</c:v>
                </c:pt>
                <c:pt idx="39">
                  <c:v>38.86</c:v>
                </c:pt>
                <c:pt idx="40">
                  <c:v>39.85</c:v>
                </c:pt>
                <c:pt idx="41">
                  <c:v>40.85</c:v>
                </c:pt>
                <c:pt idx="42">
                  <c:v>41.85</c:v>
                </c:pt>
                <c:pt idx="43">
                  <c:v>42.839999999999996</c:v>
                </c:pt>
                <c:pt idx="44">
                  <c:v>43.839999999999996</c:v>
                </c:pt>
                <c:pt idx="45">
                  <c:v>44.839999999999996</c:v>
                </c:pt>
                <c:pt idx="46">
                  <c:v>45.83</c:v>
                </c:pt>
                <c:pt idx="47">
                  <c:v>46.83</c:v>
                </c:pt>
                <c:pt idx="48">
                  <c:v>47.83</c:v>
                </c:pt>
                <c:pt idx="49">
                  <c:v>48.82</c:v>
                </c:pt>
                <c:pt idx="50">
                  <c:v>49.82</c:v>
                </c:pt>
                <c:pt idx="51">
                  <c:v>50.82</c:v>
                </c:pt>
                <c:pt idx="52">
                  <c:v>51.81</c:v>
                </c:pt>
                <c:pt idx="53">
                  <c:v>52.81</c:v>
                </c:pt>
                <c:pt idx="54">
                  <c:v>53.8</c:v>
                </c:pt>
                <c:pt idx="55">
                  <c:v>54.8</c:v>
                </c:pt>
                <c:pt idx="56">
                  <c:v>55.8</c:v>
                </c:pt>
                <c:pt idx="57">
                  <c:v>56.79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Closed Eye Meditation 1'!$M$2:$M$63</c:f>
              <c:numCache>
                <c:formatCode>General</c:formatCode>
                <c:ptCount val="62"/>
                <c:pt idx="0">
                  <c:v>262617</c:v>
                </c:pt>
                <c:pt idx="1">
                  <c:v>85601</c:v>
                </c:pt>
                <c:pt idx="2">
                  <c:v>20580</c:v>
                </c:pt>
                <c:pt idx="3">
                  <c:v>13148</c:v>
                </c:pt>
                <c:pt idx="4">
                  <c:v>25136</c:v>
                </c:pt>
                <c:pt idx="5">
                  <c:v>135013</c:v>
                </c:pt>
                <c:pt idx="6">
                  <c:v>76690</c:v>
                </c:pt>
                <c:pt idx="7">
                  <c:v>164494</c:v>
                </c:pt>
                <c:pt idx="8">
                  <c:v>120077</c:v>
                </c:pt>
                <c:pt idx="9">
                  <c:v>60957</c:v>
                </c:pt>
                <c:pt idx="10">
                  <c:v>130124</c:v>
                </c:pt>
                <c:pt idx="11">
                  <c:v>22491</c:v>
                </c:pt>
                <c:pt idx="12">
                  <c:v>66405</c:v>
                </c:pt>
                <c:pt idx="13">
                  <c:v>58655</c:v>
                </c:pt>
                <c:pt idx="14">
                  <c:v>97145</c:v>
                </c:pt>
                <c:pt idx="15">
                  <c:v>135896</c:v>
                </c:pt>
                <c:pt idx="16">
                  <c:v>227700</c:v>
                </c:pt>
                <c:pt idx="17">
                  <c:v>23430</c:v>
                </c:pt>
                <c:pt idx="18">
                  <c:v>75748</c:v>
                </c:pt>
                <c:pt idx="19">
                  <c:v>524457</c:v>
                </c:pt>
                <c:pt idx="20">
                  <c:v>60275</c:v>
                </c:pt>
                <c:pt idx="21">
                  <c:v>133656</c:v>
                </c:pt>
                <c:pt idx="22">
                  <c:v>44254</c:v>
                </c:pt>
                <c:pt idx="23">
                  <c:v>87873</c:v>
                </c:pt>
                <c:pt idx="24">
                  <c:v>21529</c:v>
                </c:pt>
                <c:pt idx="25">
                  <c:v>100651</c:v>
                </c:pt>
                <c:pt idx="26">
                  <c:v>263323</c:v>
                </c:pt>
                <c:pt idx="27">
                  <c:v>67083</c:v>
                </c:pt>
                <c:pt idx="28">
                  <c:v>65866</c:v>
                </c:pt>
                <c:pt idx="29">
                  <c:v>61197</c:v>
                </c:pt>
                <c:pt idx="30">
                  <c:v>85064</c:v>
                </c:pt>
                <c:pt idx="31">
                  <c:v>139388</c:v>
                </c:pt>
                <c:pt idx="32">
                  <c:v>77900</c:v>
                </c:pt>
                <c:pt idx="33">
                  <c:v>156615</c:v>
                </c:pt>
                <c:pt idx="34">
                  <c:v>30324</c:v>
                </c:pt>
                <c:pt idx="35">
                  <c:v>22597</c:v>
                </c:pt>
                <c:pt idx="36">
                  <c:v>99845</c:v>
                </c:pt>
                <c:pt idx="37">
                  <c:v>71637</c:v>
                </c:pt>
                <c:pt idx="38">
                  <c:v>72913</c:v>
                </c:pt>
                <c:pt idx="39">
                  <c:v>20411</c:v>
                </c:pt>
                <c:pt idx="40">
                  <c:v>165008</c:v>
                </c:pt>
                <c:pt idx="41">
                  <c:v>18413</c:v>
                </c:pt>
                <c:pt idx="42">
                  <c:v>4759</c:v>
                </c:pt>
                <c:pt idx="43">
                  <c:v>76043</c:v>
                </c:pt>
                <c:pt idx="44">
                  <c:v>26585</c:v>
                </c:pt>
                <c:pt idx="45">
                  <c:v>58821</c:v>
                </c:pt>
                <c:pt idx="46">
                  <c:v>19642</c:v>
                </c:pt>
                <c:pt idx="47">
                  <c:v>15071</c:v>
                </c:pt>
                <c:pt idx="48">
                  <c:v>21087</c:v>
                </c:pt>
                <c:pt idx="49">
                  <c:v>153186</c:v>
                </c:pt>
                <c:pt idx="50">
                  <c:v>57766</c:v>
                </c:pt>
                <c:pt idx="51">
                  <c:v>51897</c:v>
                </c:pt>
                <c:pt idx="52">
                  <c:v>127561</c:v>
                </c:pt>
                <c:pt idx="53">
                  <c:v>13237</c:v>
                </c:pt>
                <c:pt idx="54">
                  <c:v>49780</c:v>
                </c:pt>
                <c:pt idx="55">
                  <c:v>9527</c:v>
                </c:pt>
                <c:pt idx="56">
                  <c:v>231033</c:v>
                </c:pt>
                <c:pt idx="57">
                  <c:v>43685</c:v>
                </c:pt>
                <c:pt idx="58">
                  <c:v>181015</c:v>
                </c:pt>
                <c:pt idx="59">
                  <c:v>24715</c:v>
                </c:pt>
                <c:pt idx="60">
                  <c:v>132820</c:v>
                </c:pt>
                <c:pt idx="61">
                  <c:v>265610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2-49F6-9AF1-05893242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13456"/>
        <c:axId val="777133096"/>
      </c:scatterChart>
      <c:valAx>
        <c:axId val="8727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33096"/>
        <c:crosses val="autoZero"/>
        <c:crossBetween val="midCat"/>
      </c:valAx>
      <c:valAx>
        <c:axId val="7771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  <a:r>
              <a:rPr lang="en-US" baseline="0"/>
              <a:t> Eye Meditation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Closed Eye Meditation 1'!$F$1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1'!$A$2:$A$63</c:f>
              <c:numCache>
                <c:formatCode>General</c:formatCode>
                <c:ptCount val="62"/>
                <c:pt idx="0">
                  <c:v>2.0299999999999998</c:v>
                </c:pt>
                <c:pt idx="1">
                  <c:v>3.03</c:v>
                </c:pt>
                <c:pt idx="2">
                  <c:v>4.0199999999999996</c:v>
                </c:pt>
                <c:pt idx="3">
                  <c:v>5.0199999999999996</c:v>
                </c:pt>
                <c:pt idx="4">
                  <c:v>6.01</c:v>
                </c:pt>
                <c:pt idx="5">
                  <c:v>7.01</c:v>
                </c:pt>
                <c:pt idx="6">
                  <c:v>8.01</c:v>
                </c:pt>
                <c:pt idx="7">
                  <c:v>9.01</c:v>
                </c:pt>
                <c:pt idx="8">
                  <c:v>10</c:v>
                </c:pt>
                <c:pt idx="9">
                  <c:v>11</c:v>
                </c:pt>
                <c:pt idx="10">
                  <c:v>11.99</c:v>
                </c:pt>
                <c:pt idx="11">
                  <c:v>12.99</c:v>
                </c:pt>
                <c:pt idx="12">
                  <c:v>13.99</c:v>
                </c:pt>
                <c:pt idx="13">
                  <c:v>14.98</c:v>
                </c:pt>
                <c:pt idx="14">
                  <c:v>15.98</c:v>
                </c:pt>
                <c:pt idx="15">
                  <c:v>16.98</c:v>
                </c:pt>
                <c:pt idx="16">
                  <c:v>17.97</c:v>
                </c:pt>
                <c:pt idx="17">
                  <c:v>18.97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22.95</c:v>
                </c:pt>
                <c:pt idx="22">
                  <c:v>23.95</c:v>
                </c:pt>
                <c:pt idx="23">
                  <c:v>24.95</c:v>
                </c:pt>
                <c:pt idx="24">
                  <c:v>25.94</c:v>
                </c:pt>
                <c:pt idx="25">
                  <c:v>26.94</c:v>
                </c:pt>
                <c:pt idx="26">
                  <c:v>27.94</c:v>
                </c:pt>
                <c:pt idx="27">
                  <c:v>28.93</c:v>
                </c:pt>
                <c:pt idx="28">
                  <c:v>29.93</c:v>
                </c:pt>
                <c:pt idx="29">
                  <c:v>30.92</c:v>
                </c:pt>
                <c:pt idx="30">
                  <c:v>31.92</c:v>
                </c:pt>
                <c:pt idx="31">
                  <c:v>32.92</c:v>
                </c:pt>
                <c:pt idx="32">
                  <c:v>33.909999999999997</c:v>
                </c:pt>
                <c:pt idx="33">
                  <c:v>34.909999999999997</c:v>
                </c:pt>
                <c:pt idx="34">
                  <c:v>35.909999999999997</c:v>
                </c:pt>
                <c:pt idx="35">
                  <c:v>36.9</c:v>
                </c:pt>
                <c:pt idx="36">
                  <c:v>37.9</c:v>
                </c:pt>
                <c:pt idx="37">
                  <c:v>38.9</c:v>
                </c:pt>
                <c:pt idx="38">
                  <c:v>39.89</c:v>
                </c:pt>
                <c:pt idx="39">
                  <c:v>40.89</c:v>
                </c:pt>
                <c:pt idx="40">
                  <c:v>41.88</c:v>
                </c:pt>
                <c:pt idx="41">
                  <c:v>42.88</c:v>
                </c:pt>
                <c:pt idx="42">
                  <c:v>43.88</c:v>
                </c:pt>
                <c:pt idx="43">
                  <c:v>44.87</c:v>
                </c:pt>
                <c:pt idx="44">
                  <c:v>45.87</c:v>
                </c:pt>
                <c:pt idx="45">
                  <c:v>46.87</c:v>
                </c:pt>
                <c:pt idx="46">
                  <c:v>47.86</c:v>
                </c:pt>
                <c:pt idx="47">
                  <c:v>48.86</c:v>
                </c:pt>
                <c:pt idx="48">
                  <c:v>49.86</c:v>
                </c:pt>
                <c:pt idx="49">
                  <c:v>50.85</c:v>
                </c:pt>
                <c:pt idx="50">
                  <c:v>51.85</c:v>
                </c:pt>
                <c:pt idx="51">
                  <c:v>52.85</c:v>
                </c:pt>
                <c:pt idx="52">
                  <c:v>53.84</c:v>
                </c:pt>
                <c:pt idx="53">
                  <c:v>54.84</c:v>
                </c:pt>
                <c:pt idx="54">
                  <c:v>55.83</c:v>
                </c:pt>
                <c:pt idx="55">
                  <c:v>56.83</c:v>
                </c:pt>
                <c:pt idx="56">
                  <c:v>57.83</c:v>
                </c:pt>
                <c:pt idx="57">
                  <c:v>58.82</c:v>
                </c:pt>
                <c:pt idx="58">
                  <c:v>59.82</c:v>
                </c:pt>
                <c:pt idx="59">
                  <c:v>60.82</c:v>
                </c:pt>
                <c:pt idx="60">
                  <c:v>61.81</c:v>
                </c:pt>
                <c:pt idx="61">
                  <c:v>62.81</c:v>
                </c:pt>
              </c:numCache>
            </c:numRef>
          </c:xVal>
          <c:yVal>
            <c:numRef>
              <c:f>'EEG Closed Eye Meditation 1'!$F$2:$F$63</c:f>
              <c:numCache>
                <c:formatCode>General</c:formatCode>
                <c:ptCount val="62"/>
                <c:pt idx="0">
                  <c:v>1768334</c:v>
                </c:pt>
                <c:pt idx="1">
                  <c:v>745945</c:v>
                </c:pt>
                <c:pt idx="2">
                  <c:v>970962</c:v>
                </c:pt>
                <c:pt idx="3">
                  <c:v>403392</c:v>
                </c:pt>
                <c:pt idx="4">
                  <c:v>46192</c:v>
                </c:pt>
                <c:pt idx="5">
                  <c:v>530685</c:v>
                </c:pt>
                <c:pt idx="6">
                  <c:v>1419250</c:v>
                </c:pt>
                <c:pt idx="7">
                  <c:v>1285488</c:v>
                </c:pt>
                <c:pt idx="8">
                  <c:v>513178</c:v>
                </c:pt>
                <c:pt idx="9">
                  <c:v>1080284</c:v>
                </c:pt>
                <c:pt idx="10">
                  <c:v>701766</c:v>
                </c:pt>
                <c:pt idx="11">
                  <c:v>93188</c:v>
                </c:pt>
                <c:pt idx="12">
                  <c:v>646825</c:v>
                </c:pt>
                <c:pt idx="13">
                  <c:v>361311</c:v>
                </c:pt>
                <c:pt idx="14">
                  <c:v>958806</c:v>
                </c:pt>
                <c:pt idx="15">
                  <c:v>809597</c:v>
                </c:pt>
                <c:pt idx="16">
                  <c:v>699565</c:v>
                </c:pt>
                <c:pt idx="17">
                  <c:v>109875</c:v>
                </c:pt>
                <c:pt idx="18">
                  <c:v>305051</c:v>
                </c:pt>
                <c:pt idx="19">
                  <c:v>2468832</c:v>
                </c:pt>
                <c:pt idx="20">
                  <c:v>978409</c:v>
                </c:pt>
                <c:pt idx="21">
                  <c:v>658310</c:v>
                </c:pt>
                <c:pt idx="22">
                  <c:v>257013</c:v>
                </c:pt>
                <c:pt idx="23">
                  <c:v>975327</c:v>
                </c:pt>
                <c:pt idx="24">
                  <c:v>196065</c:v>
                </c:pt>
                <c:pt idx="25">
                  <c:v>565014</c:v>
                </c:pt>
                <c:pt idx="26">
                  <c:v>1065888</c:v>
                </c:pt>
                <c:pt idx="27">
                  <c:v>514729</c:v>
                </c:pt>
                <c:pt idx="28">
                  <c:v>721256</c:v>
                </c:pt>
                <c:pt idx="29">
                  <c:v>1002399</c:v>
                </c:pt>
                <c:pt idx="30">
                  <c:v>902192</c:v>
                </c:pt>
                <c:pt idx="31">
                  <c:v>1115343</c:v>
                </c:pt>
                <c:pt idx="32">
                  <c:v>1810258</c:v>
                </c:pt>
                <c:pt idx="33">
                  <c:v>314352</c:v>
                </c:pt>
                <c:pt idx="34">
                  <c:v>268741</c:v>
                </c:pt>
                <c:pt idx="35">
                  <c:v>498218</c:v>
                </c:pt>
                <c:pt idx="36">
                  <c:v>600746</c:v>
                </c:pt>
                <c:pt idx="37">
                  <c:v>2190131</c:v>
                </c:pt>
                <c:pt idx="38">
                  <c:v>1568088</c:v>
                </c:pt>
                <c:pt idx="39">
                  <c:v>636572</c:v>
                </c:pt>
                <c:pt idx="40">
                  <c:v>759519</c:v>
                </c:pt>
                <c:pt idx="41">
                  <c:v>273242</c:v>
                </c:pt>
                <c:pt idx="42">
                  <c:v>167149</c:v>
                </c:pt>
                <c:pt idx="43">
                  <c:v>593234</c:v>
                </c:pt>
                <c:pt idx="44">
                  <c:v>111819</c:v>
                </c:pt>
                <c:pt idx="45">
                  <c:v>1425600</c:v>
                </c:pt>
                <c:pt idx="46">
                  <c:v>178163</c:v>
                </c:pt>
                <c:pt idx="47">
                  <c:v>504079</c:v>
                </c:pt>
                <c:pt idx="48">
                  <c:v>23509</c:v>
                </c:pt>
                <c:pt idx="49">
                  <c:v>907892</c:v>
                </c:pt>
                <c:pt idx="50">
                  <c:v>1799896</c:v>
                </c:pt>
                <c:pt idx="51">
                  <c:v>759884</c:v>
                </c:pt>
                <c:pt idx="52">
                  <c:v>616347</c:v>
                </c:pt>
                <c:pt idx="53">
                  <c:v>558932</c:v>
                </c:pt>
                <c:pt idx="54">
                  <c:v>1951104</c:v>
                </c:pt>
                <c:pt idx="55">
                  <c:v>302376</c:v>
                </c:pt>
                <c:pt idx="56">
                  <c:v>1060477</c:v>
                </c:pt>
                <c:pt idx="57">
                  <c:v>316095</c:v>
                </c:pt>
                <c:pt idx="58">
                  <c:v>537005</c:v>
                </c:pt>
                <c:pt idx="59">
                  <c:v>173183</c:v>
                </c:pt>
                <c:pt idx="60">
                  <c:v>1007161</c:v>
                </c:pt>
                <c:pt idx="61">
                  <c:v>814813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7-4190-988D-38A348AD04DA}"/>
            </c:ext>
          </c:extLst>
        </c:ser>
        <c:ser>
          <c:idx val="1"/>
          <c:order val="1"/>
          <c:tx>
            <c:strRef>
              <c:f>'EEG Closed Eye Meditation 1'!$G$1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1'!$A$2:$A$63</c:f>
              <c:numCache>
                <c:formatCode>General</c:formatCode>
                <c:ptCount val="62"/>
                <c:pt idx="0">
                  <c:v>2.0299999999999998</c:v>
                </c:pt>
                <c:pt idx="1">
                  <c:v>3.03</c:v>
                </c:pt>
                <c:pt idx="2">
                  <c:v>4.0199999999999996</c:v>
                </c:pt>
                <c:pt idx="3">
                  <c:v>5.0199999999999996</c:v>
                </c:pt>
                <c:pt idx="4">
                  <c:v>6.01</c:v>
                </c:pt>
                <c:pt idx="5">
                  <c:v>7.01</c:v>
                </c:pt>
                <c:pt idx="6">
                  <c:v>8.01</c:v>
                </c:pt>
                <c:pt idx="7">
                  <c:v>9.01</c:v>
                </c:pt>
                <c:pt idx="8">
                  <c:v>10</c:v>
                </c:pt>
                <c:pt idx="9">
                  <c:v>11</c:v>
                </c:pt>
                <c:pt idx="10">
                  <c:v>11.99</c:v>
                </c:pt>
                <c:pt idx="11">
                  <c:v>12.99</c:v>
                </c:pt>
                <c:pt idx="12">
                  <c:v>13.99</c:v>
                </c:pt>
                <c:pt idx="13">
                  <c:v>14.98</c:v>
                </c:pt>
                <c:pt idx="14">
                  <c:v>15.98</c:v>
                </c:pt>
                <c:pt idx="15">
                  <c:v>16.98</c:v>
                </c:pt>
                <c:pt idx="16">
                  <c:v>17.97</c:v>
                </c:pt>
                <c:pt idx="17">
                  <c:v>18.97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22.95</c:v>
                </c:pt>
                <c:pt idx="22">
                  <c:v>23.95</c:v>
                </c:pt>
                <c:pt idx="23">
                  <c:v>24.95</c:v>
                </c:pt>
                <c:pt idx="24">
                  <c:v>25.94</c:v>
                </c:pt>
                <c:pt idx="25">
                  <c:v>26.94</c:v>
                </c:pt>
                <c:pt idx="26">
                  <c:v>27.94</c:v>
                </c:pt>
                <c:pt idx="27">
                  <c:v>28.93</c:v>
                </c:pt>
                <c:pt idx="28">
                  <c:v>29.93</c:v>
                </c:pt>
                <c:pt idx="29">
                  <c:v>30.92</c:v>
                </c:pt>
                <c:pt idx="30">
                  <c:v>31.92</c:v>
                </c:pt>
                <c:pt idx="31">
                  <c:v>32.92</c:v>
                </c:pt>
                <c:pt idx="32">
                  <c:v>33.909999999999997</c:v>
                </c:pt>
                <c:pt idx="33">
                  <c:v>34.909999999999997</c:v>
                </c:pt>
                <c:pt idx="34">
                  <c:v>35.909999999999997</c:v>
                </c:pt>
                <c:pt idx="35">
                  <c:v>36.9</c:v>
                </c:pt>
                <c:pt idx="36">
                  <c:v>37.9</c:v>
                </c:pt>
                <c:pt idx="37">
                  <c:v>38.9</c:v>
                </c:pt>
                <c:pt idx="38">
                  <c:v>39.89</c:v>
                </c:pt>
                <c:pt idx="39">
                  <c:v>40.89</c:v>
                </c:pt>
                <c:pt idx="40">
                  <c:v>41.88</c:v>
                </c:pt>
                <c:pt idx="41">
                  <c:v>42.88</c:v>
                </c:pt>
                <c:pt idx="42">
                  <c:v>43.88</c:v>
                </c:pt>
                <c:pt idx="43">
                  <c:v>44.87</c:v>
                </c:pt>
                <c:pt idx="44">
                  <c:v>45.87</c:v>
                </c:pt>
                <c:pt idx="45">
                  <c:v>46.87</c:v>
                </c:pt>
                <c:pt idx="46">
                  <c:v>47.86</c:v>
                </c:pt>
                <c:pt idx="47">
                  <c:v>48.86</c:v>
                </c:pt>
                <c:pt idx="48">
                  <c:v>49.86</c:v>
                </c:pt>
                <c:pt idx="49">
                  <c:v>50.85</c:v>
                </c:pt>
                <c:pt idx="50">
                  <c:v>51.85</c:v>
                </c:pt>
                <c:pt idx="51">
                  <c:v>52.85</c:v>
                </c:pt>
                <c:pt idx="52">
                  <c:v>53.84</c:v>
                </c:pt>
                <c:pt idx="53">
                  <c:v>54.84</c:v>
                </c:pt>
                <c:pt idx="54">
                  <c:v>55.83</c:v>
                </c:pt>
                <c:pt idx="55">
                  <c:v>56.83</c:v>
                </c:pt>
                <c:pt idx="56">
                  <c:v>57.83</c:v>
                </c:pt>
                <c:pt idx="57">
                  <c:v>58.82</c:v>
                </c:pt>
                <c:pt idx="58">
                  <c:v>59.82</c:v>
                </c:pt>
                <c:pt idx="59">
                  <c:v>60.82</c:v>
                </c:pt>
                <c:pt idx="60">
                  <c:v>61.81</c:v>
                </c:pt>
                <c:pt idx="61">
                  <c:v>62.81</c:v>
                </c:pt>
              </c:numCache>
            </c:numRef>
          </c:xVal>
          <c:yVal>
            <c:numRef>
              <c:f>'EEG Closed Eye Meditation 1'!$G$2:$G$63</c:f>
              <c:numCache>
                <c:formatCode>General</c:formatCode>
                <c:ptCount val="62"/>
                <c:pt idx="0">
                  <c:v>1885011</c:v>
                </c:pt>
                <c:pt idx="1">
                  <c:v>371000</c:v>
                </c:pt>
                <c:pt idx="2">
                  <c:v>33579</c:v>
                </c:pt>
                <c:pt idx="3">
                  <c:v>59994</c:v>
                </c:pt>
                <c:pt idx="4">
                  <c:v>79092</c:v>
                </c:pt>
                <c:pt idx="5">
                  <c:v>545496</c:v>
                </c:pt>
                <c:pt idx="6">
                  <c:v>412549</c:v>
                </c:pt>
                <c:pt idx="7">
                  <c:v>665386</c:v>
                </c:pt>
                <c:pt idx="8">
                  <c:v>937726</c:v>
                </c:pt>
                <c:pt idx="9">
                  <c:v>496593</c:v>
                </c:pt>
                <c:pt idx="10">
                  <c:v>592989</c:v>
                </c:pt>
                <c:pt idx="11">
                  <c:v>36687</c:v>
                </c:pt>
                <c:pt idx="12">
                  <c:v>361774</c:v>
                </c:pt>
                <c:pt idx="13">
                  <c:v>295975</c:v>
                </c:pt>
                <c:pt idx="14">
                  <c:v>380613</c:v>
                </c:pt>
                <c:pt idx="15">
                  <c:v>425368</c:v>
                </c:pt>
                <c:pt idx="16">
                  <c:v>236425</c:v>
                </c:pt>
                <c:pt idx="17">
                  <c:v>77109</c:v>
                </c:pt>
                <c:pt idx="18">
                  <c:v>146742</c:v>
                </c:pt>
                <c:pt idx="19">
                  <c:v>1130282</c:v>
                </c:pt>
                <c:pt idx="20">
                  <c:v>209578</c:v>
                </c:pt>
                <c:pt idx="21">
                  <c:v>198903</c:v>
                </c:pt>
                <c:pt idx="22">
                  <c:v>37205</c:v>
                </c:pt>
                <c:pt idx="23">
                  <c:v>321266</c:v>
                </c:pt>
                <c:pt idx="24">
                  <c:v>11602</c:v>
                </c:pt>
                <c:pt idx="25">
                  <c:v>753970</c:v>
                </c:pt>
                <c:pt idx="26">
                  <c:v>863138</c:v>
                </c:pt>
                <c:pt idx="27">
                  <c:v>564491</c:v>
                </c:pt>
                <c:pt idx="28">
                  <c:v>208968</c:v>
                </c:pt>
                <c:pt idx="29">
                  <c:v>173618</c:v>
                </c:pt>
                <c:pt idx="30">
                  <c:v>196136</c:v>
                </c:pt>
                <c:pt idx="31">
                  <c:v>213639</c:v>
                </c:pt>
                <c:pt idx="32">
                  <c:v>194434</c:v>
                </c:pt>
                <c:pt idx="33">
                  <c:v>168421</c:v>
                </c:pt>
                <c:pt idx="34">
                  <c:v>24971</c:v>
                </c:pt>
                <c:pt idx="35">
                  <c:v>106215</c:v>
                </c:pt>
                <c:pt idx="36">
                  <c:v>367026</c:v>
                </c:pt>
                <c:pt idx="37">
                  <c:v>89915</c:v>
                </c:pt>
                <c:pt idx="38">
                  <c:v>820574</c:v>
                </c:pt>
                <c:pt idx="39">
                  <c:v>26477</c:v>
                </c:pt>
                <c:pt idx="40">
                  <c:v>528595</c:v>
                </c:pt>
                <c:pt idx="41">
                  <c:v>111997</c:v>
                </c:pt>
                <c:pt idx="42">
                  <c:v>67226</c:v>
                </c:pt>
                <c:pt idx="43">
                  <c:v>65992</c:v>
                </c:pt>
                <c:pt idx="44">
                  <c:v>84786</c:v>
                </c:pt>
                <c:pt idx="45">
                  <c:v>66513</c:v>
                </c:pt>
                <c:pt idx="46">
                  <c:v>65058</c:v>
                </c:pt>
                <c:pt idx="47">
                  <c:v>37218</c:v>
                </c:pt>
                <c:pt idx="48">
                  <c:v>107704</c:v>
                </c:pt>
                <c:pt idx="49">
                  <c:v>1380818</c:v>
                </c:pt>
                <c:pt idx="50">
                  <c:v>200602</c:v>
                </c:pt>
                <c:pt idx="51">
                  <c:v>620122</c:v>
                </c:pt>
                <c:pt idx="52">
                  <c:v>521977</c:v>
                </c:pt>
                <c:pt idx="53">
                  <c:v>54977</c:v>
                </c:pt>
                <c:pt idx="54">
                  <c:v>520715</c:v>
                </c:pt>
                <c:pt idx="55">
                  <c:v>102882</c:v>
                </c:pt>
                <c:pt idx="56">
                  <c:v>69864</c:v>
                </c:pt>
                <c:pt idx="57">
                  <c:v>158193</c:v>
                </c:pt>
                <c:pt idx="58">
                  <c:v>160389</c:v>
                </c:pt>
                <c:pt idx="59">
                  <c:v>57965</c:v>
                </c:pt>
                <c:pt idx="60">
                  <c:v>197854</c:v>
                </c:pt>
                <c:pt idx="61">
                  <c:v>712828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7-4190-988D-38A348AD04DA}"/>
            </c:ext>
          </c:extLst>
        </c:ser>
        <c:ser>
          <c:idx val="2"/>
          <c:order val="2"/>
          <c:tx>
            <c:strRef>
              <c:f>'EEG Closed Eye Meditation 1'!$H$1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1'!$A$2:$A$63</c:f>
              <c:numCache>
                <c:formatCode>General</c:formatCode>
                <c:ptCount val="62"/>
                <c:pt idx="0">
                  <c:v>2.0299999999999998</c:v>
                </c:pt>
                <c:pt idx="1">
                  <c:v>3.03</c:v>
                </c:pt>
                <c:pt idx="2">
                  <c:v>4.0199999999999996</c:v>
                </c:pt>
                <c:pt idx="3">
                  <c:v>5.0199999999999996</c:v>
                </c:pt>
                <c:pt idx="4">
                  <c:v>6.01</c:v>
                </c:pt>
                <c:pt idx="5">
                  <c:v>7.01</c:v>
                </c:pt>
                <c:pt idx="6">
                  <c:v>8.01</c:v>
                </c:pt>
                <c:pt idx="7">
                  <c:v>9.01</c:v>
                </c:pt>
                <c:pt idx="8">
                  <c:v>10</c:v>
                </c:pt>
                <c:pt idx="9">
                  <c:v>11</c:v>
                </c:pt>
                <c:pt idx="10">
                  <c:v>11.99</c:v>
                </c:pt>
                <c:pt idx="11">
                  <c:v>12.99</c:v>
                </c:pt>
                <c:pt idx="12">
                  <c:v>13.99</c:v>
                </c:pt>
                <c:pt idx="13">
                  <c:v>14.98</c:v>
                </c:pt>
                <c:pt idx="14">
                  <c:v>15.98</c:v>
                </c:pt>
                <c:pt idx="15">
                  <c:v>16.98</c:v>
                </c:pt>
                <c:pt idx="16">
                  <c:v>17.97</c:v>
                </c:pt>
                <c:pt idx="17">
                  <c:v>18.97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22.95</c:v>
                </c:pt>
                <c:pt idx="22">
                  <c:v>23.95</c:v>
                </c:pt>
                <c:pt idx="23">
                  <c:v>24.95</c:v>
                </c:pt>
                <c:pt idx="24">
                  <c:v>25.94</c:v>
                </c:pt>
                <c:pt idx="25">
                  <c:v>26.94</c:v>
                </c:pt>
                <c:pt idx="26">
                  <c:v>27.94</c:v>
                </c:pt>
                <c:pt idx="27">
                  <c:v>28.93</c:v>
                </c:pt>
                <c:pt idx="28">
                  <c:v>29.93</c:v>
                </c:pt>
                <c:pt idx="29">
                  <c:v>30.92</c:v>
                </c:pt>
                <c:pt idx="30">
                  <c:v>31.92</c:v>
                </c:pt>
                <c:pt idx="31">
                  <c:v>32.92</c:v>
                </c:pt>
                <c:pt idx="32">
                  <c:v>33.909999999999997</c:v>
                </c:pt>
                <c:pt idx="33">
                  <c:v>34.909999999999997</c:v>
                </c:pt>
                <c:pt idx="34">
                  <c:v>35.909999999999997</c:v>
                </c:pt>
                <c:pt idx="35">
                  <c:v>36.9</c:v>
                </c:pt>
                <c:pt idx="36">
                  <c:v>37.9</c:v>
                </c:pt>
                <c:pt idx="37">
                  <c:v>38.9</c:v>
                </c:pt>
                <c:pt idx="38">
                  <c:v>39.89</c:v>
                </c:pt>
                <c:pt idx="39">
                  <c:v>40.89</c:v>
                </c:pt>
                <c:pt idx="40">
                  <c:v>41.88</c:v>
                </c:pt>
                <c:pt idx="41">
                  <c:v>42.88</c:v>
                </c:pt>
                <c:pt idx="42">
                  <c:v>43.88</c:v>
                </c:pt>
                <c:pt idx="43">
                  <c:v>44.87</c:v>
                </c:pt>
                <c:pt idx="44">
                  <c:v>45.87</c:v>
                </c:pt>
                <c:pt idx="45">
                  <c:v>46.87</c:v>
                </c:pt>
                <c:pt idx="46">
                  <c:v>47.86</c:v>
                </c:pt>
                <c:pt idx="47">
                  <c:v>48.86</c:v>
                </c:pt>
                <c:pt idx="48">
                  <c:v>49.86</c:v>
                </c:pt>
                <c:pt idx="49">
                  <c:v>50.85</c:v>
                </c:pt>
                <c:pt idx="50">
                  <c:v>51.85</c:v>
                </c:pt>
                <c:pt idx="51">
                  <c:v>52.85</c:v>
                </c:pt>
                <c:pt idx="52">
                  <c:v>53.84</c:v>
                </c:pt>
                <c:pt idx="53">
                  <c:v>54.84</c:v>
                </c:pt>
                <c:pt idx="54">
                  <c:v>55.83</c:v>
                </c:pt>
                <c:pt idx="55">
                  <c:v>56.83</c:v>
                </c:pt>
                <c:pt idx="56">
                  <c:v>57.83</c:v>
                </c:pt>
                <c:pt idx="57">
                  <c:v>58.82</c:v>
                </c:pt>
                <c:pt idx="58">
                  <c:v>59.82</c:v>
                </c:pt>
                <c:pt idx="59">
                  <c:v>60.82</c:v>
                </c:pt>
                <c:pt idx="60">
                  <c:v>61.81</c:v>
                </c:pt>
                <c:pt idx="61">
                  <c:v>62.81</c:v>
                </c:pt>
              </c:numCache>
            </c:numRef>
          </c:xVal>
          <c:yVal>
            <c:numRef>
              <c:f>'EEG Closed Eye Meditation 1'!$H$2:$H$63</c:f>
              <c:numCache>
                <c:formatCode>General</c:formatCode>
                <c:ptCount val="62"/>
                <c:pt idx="0">
                  <c:v>1311490</c:v>
                </c:pt>
                <c:pt idx="1">
                  <c:v>237412</c:v>
                </c:pt>
                <c:pt idx="2">
                  <c:v>70144</c:v>
                </c:pt>
                <c:pt idx="3">
                  <c:v>53901</c:v>
                </c:pt>
                <c:pt idx="4">
                  <c:v>22254</c:v>
                </c:pt>
                <c:pt idx="5">
                  <c:v>33651</c:v>
                </c:pt>
                <c:pt idx="6">
                  <c:v>452377</c:v>
                </c:pt>
                <c:pt idx="7">
                  <c:v>349303</c:v>
                </c:pt>
                <c:pt idx="8">
                  <c:v>173540</c:v>
                </c:pt>
                <c:pt idx="9">
                  <c:v>67866</c:v>
                </c:pt>
                <c:pt idx="10">
                  <c:v>49259</c:v>
                </c:pt>
                <c:pt idx="11">
                  <c:v>51732</c:v>
                </c:pt>
                <c:pt idx="12">
                  <c:v>52649</c:v>
                </c:pt>
                <c:pt idx="13">
                  <c:v>73914</c:v>
                </c:pt>
                <c:pt idx="14">
                  <c:v>38989</c:v>
                </c:pt>
                <c:pt idx="15">
                  <c:v>141010</c:v>
                </c:pt>
                <c:pt idx="16">
                  <c:v>157424</c:v>
                </c:pt>
                <c:pt idx="17">
                  <c:v>45900</c:v>
                </c:pt>
                <c:pt idx="18">
                  <c:v>117082</c:v>
                </c:pt>
                <c:pt idx="19">
                  <c:v>176052</c:v>
                </c:pt>
                <c:pt idx="20">
                  <c:v>22920</c:v>
                </c:pt>
                <c:pt idx="21">
                  <c:v>228150</c:v>
                </c:pt>
                <c:pt idx="22">
                  <c:v>62481</c:v>
                </c:pt>
                <c:pt idx="23">
                  <c:v>186385</c:v>
                </c:pt>
                <c:pt idx="24">
                  <c:v>29453</c:v>
                </c:pt>
                <c:pt idx="25">
                  <c:v>144059</c:v>
                </c:pt>
                <c:pt idx="26">
                  <c:v>1248154</c:v>
                </c:pt>
                <c:pt idx="27">
                  <c:v>192684</c:v>
                </c:pt>
                <c:pt idx="28">
                  <c:v>38487</c:v>
                </c:pt>
                <c:pt idx="29">
                  <c:v>207786</c:v>
                </c:pt>
                <c:pt idx="30">
                  <c:v>211104</c:v>
                </c:pt>
                <c:pt idx="31">
                  <c:v>255268</c:v>
                </c:pt>
                <c:pt idx="32">
                  <c:v>149948</c:v>
                </c:pt>
                <c:pt idx="33">
                  <c:v>309193</c:v>
                </c:pt>
                <c:pt idx="34">
                  <c:v>24312</c:v>
                </c:pt>
                <c:pt idx="35">
                  <c:v>28787</c:v>
                </c:pt>
                <c:pt idx="36">
                  <c:v>348585</c:v>
                </c:pt>
                <c:pt idx="37">
                  <c:v>51449</c:v>
                </c:pt>
                <c:pt idx="38">
                  <c:v>197004</c:v>
                </c:pt>
                <c:pt idx="39">
                  <c:v>15744</c:v>
                </c:pt>
                <c:pt idx="40">
                  <c:v>194470</c:v>
                </c:pt>
                <c:pt idx="41">
                  <c:v>4452</c:v>
                </c:pt>
                <c:pt idx="42">
                  <c:v>21058</c:v>
                </c:pt>
                <c:pt idx="43">
                  <c:v>124112</c:v>
                </c:pt>
                <c:pt idx="44">
                  <c:v>11352</c:v>
                </c:pt>
                <c:pt idx="45">
                  <c:v>111679</c:v>
                </c:pt>
                <c:pt idx="46">
                  <c:v>99460</c:v>
                </c:pt>
                <c:pt idx="47">
                  <c:v>827</c:v>
                </c:pt>
                <c:pt idx="48">
                  <c:v>6576</c:v>
                </c:pt>
                <c:pt idx="49">
                  <c:v>21755</c:v>
                </c:pt>
                <c:pt idx="50">
                  <c:v>212274</c:v>
                </c:pt>
                <c:pt idx="51">
                  <c:v>53265</c:v>
                </c:pt>
                <c:pt idx="52">
                  <c:v>43829</c:v>
                </c:pt>
                <c:pt idx="53">
                  <c:v>18729</c:v>
                </c:pt>
                <c:pt idx="54">
                  <c:v>225924</c:v>
                </c:pt>
                <c:pt idx="55">
                  <c:v>21048</c:v>
                </c:pt>
                <c:pt idx="56">
                  <c:v>180271</c:v>
                </c:pt>
                <c:pt idx="57">
                  <c:v>62831</c:v>
                </c:pt>
                <c:pt idx="58">
                  <c:v>158831</c:v>
                </c:pt>
                <c:pt idx="59">
                  <c:v>48289</c:v>
                </c:pt>
                <c:pt idx="60">
                  <c:v>91239</c:v>
                </c:pt>
                <c:pt idx="61">
                  <c:v>418846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7-4190-988D-38A348AD04DA}"/>
            </c:ext>
          </c:extLst>
        </c:ser>
        <c:ser>
          <c:idx val="3"/>
          <c:order val="3"/>
          <c:tx>
            <c:strRef>
              <c:f>'EEG Closed Eye Meditation 1'!$I$1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1'!$A$2:$A$63</c:f>
              <c:numCache>
                <c:formatCode>General</c:formatCode>
                <c:ptCount val="62"/>
                <c:pt idx="0">
                  <c:v>2.0299999999999998</c:v>
                </c:pt>
                <c:pt idx="1">
                  <c:v>3.03</c:v>
                </c:pt>
                <c:pt idx="2">
                  <c:v>4.0199999999999996</c:v>
                </c:pt>
                <c:pt idx="3">
                  <c:v>5.0199999999999996</c:v>
                </c:pt>
                <c:pt idx="4">
                  <c:v>6.01</c:v>
                </c:pt>
                <c:pt idx="5">
                  <c:v>7.01</c:v>
                </c:pt>
                <c:pt idx="6">
                  <c:v>8.01</c:v>
                </c:pt>
                <c:pt idx="7">
                  <c:v>9.01</c:v>
                </c:pt>
                <c:pt idx="8">
                  <c:v>10</c:v>
                </c:pt>
                <c:pt idx="9">
                  <c:v>11</c:v>
                </c:pt>
                <c:pt idx="10">
                  <c:v>11.99</c:v>
                </c:pt>
                <c:pt idx="11">
                  <c:v>12.99</c:v>
                </c:pt>
                <c:pt idx="12">
                  <c:v>13.99</c:v>
                </c:pt>
                <c:pt idx="13">
                  <c:v>14.98</c:v>
                </c:pt>
                <c:pt idx="14">
                  <c:v>15.98</c:v>
                </c:pt>
                <c:pt idx="15">
                  <c:v>16.98</c:v>
                </c:pt>
                <c:pt idx="16">
                  <c:v>17.97</c:v>
                </c:pt>
                <c:pt idx="17">
                  <c:v>18.97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22.95</c:v>
                </c:pt>
                <c:pt idx="22">
                  <c:v>23.95</c:v>
                </c:pt>
                <c:pt idx="23">
                  <c:v>24.95</c:v>
                </c:pt>
                <c:pt idx="24">
                  <c:v>25.94</c:v>
                </c:pt>
                <c:pt idx="25">
                  <c:v>26.94</c:v>
                </c:pt>
                <c:pt idx="26">
                  <c:v>27.94</c:v>
                </c:pt>
                <c:pt idx="27">
                  <c:v>28.93</c:v>
                </c:pt>
                <c:pt idx="28">
                  <c:v>29.93</c:v>
                </c:pt>
                <c:pt idx="29">
                  <c:v>30.92</c:v>
                </c:pt>
                <c:pt idx="30">
                  <c:v>31.92</c:v>
                </c:pt>
                <c:pt idx="31">
                  <c:v>32.92</c:v>
                </c:pt>
                <c:pt idx="32">
                  <c:v>33.909999999999997</c:v>
                </c:pt>
                <c:pt idx="33">
                  <c:v>34.909999999999997</c:v>
                </c:pt>
                <c:pt idx="34">
                  <c:v>35.909999999999997</c:v>
                </c:pt>
                <c:pt idx="35">
                  <c:v>36.9</c:v>
                </c:pt>
                <c:pt idx="36">
                  <c:v>37.9</c:v>
                </c:pt>
                <c:pt idx="37">
                  <c:v>38.9</c:v>
                </c:pt>
                <c:pt idx="38">
                  <c:v>39.89</c:v>
                </c:pt>
                <c:pt idx="39">
                  <c:v>40.89</c:v>
                </c:pt>
                <c:pt idx="40">
                  <c:v>41.88</c:v>
                </c:pt>
                <c:pt idx="41">
                  <c:v>42.88</c:v>
                </c:pt>
                <c:pt idx="42">
                  <c:v>43.88</c:v>
                </c:pt>
                <c:pt idx="43">
                  <c:v>44.87</c:v>
                </c:pt>
                <c:pt idx="44">
                  <c:v>45.87</c:v>
                </c:pt>
                <c:pt idx="45">
                  <c:v>46.87</c:v>
                </c:pt>
                <c:pt idx="46">
                  <c:v>47.86</c:v>
                </c:pt>
                <c:pt idx="47">
                  <c:v>48.86</c:v>
                </c:pt>
                <c:pt idx="48">
                  <c:v>49.86</c:v>
                </c:pt>
                <c:pt idx="49">
                  <c:v>50.85</c:v>
                </c:pt>
                <c:pt idx="50">
                  <c:v>51.85</c:v>
                </c:pt>
                <c:pt idx="51">
                  <c:v>52.85</c:v>
                </c:pt>
                <c:pt idx="52">
                  <c:v>53.84</c:v>
                </c:pt>
                <c:pt idx="53">
                  <c:v>54.84</c:v>
                </c:pt>
                <c:pt idx="54">
                  <c:v>55.83</c:v>
                </c:pt>
                <c:pt idx="55">
                  <c:v>56.83</c:v>
                </c:pt>
                <c:pt idx="56">
                  <c:v>57.83</c:v>
                </c:pt>
                <c:pt idx="57">
                  <c:v>58.82</c:v>
                </c:pt>
                <c:pt idx="58">
                  <c:v>59.82</c:v>
                </c:pt>
                <c:pt idx="59">
                  <c:v>60.82</c:v>
                </c:pt>
                <c:pt idx="60">
                  <c:v>61.81</c:v>
                </c:pt>
                <c:pt idx="61">
                  <c:v>62.81</c:v>
                </c:pt>
              </c:numCache>
            </c:numRef>
          </c:xVal>
          <c:yVal>
            <c:numRef>
              <c:f>'EEG Closed Eye Meditation 1'!$I$2:$I$63</c:f>
              <c:numCache>
                <c:formatCode>General</c:formatCode>
                <c:ptCount val="62"/>
                <c:pt idx="0">
                  <c:v>1085464</c:v>
                </c:pt>
                <c:pt idx="1">
                  <c:v>280716</c:v>
                </c:pt>
                <c:pt idx="2">
                  <c:v>27608</c:v>
                </c:pt>
                <c:pt idx="3">
                  <c:v>16048</c:v>
                </c:pt>
                <c:pt idx="4">
                  <c:v>99007</c:v>
                </c:pt>
                <c:pt idx="5">
                  <c:v>173021</c:v>
                </c:pt>
                <c:pt idx="6">
                  <c:v>105631</c:v>
                </c:pt>
                <c:pt idx="7">
                  <c:v>95236</c:v>
                </c:pt>
                <c:pt idx="8">
                  <c:v>157635</c:v>
                </c:pt>
                <c:pt idx="9">
                  <c:v>333982</c:v>
                </c:pt>
                <c:pt idx="10">
                  <c:v>152394</c:v>
                </c:pt>
                <c:pt idx="11">
                  <c:v>44778</c:v>
                </c:pt>
                <c:pt idx="12">
                  <c:v>220117</c:v>
                </c:pt>
                <c:pt idx="13">
                  <c:v>82103</c:v>
                </c:pt>
                <c:pt idx="14">
                  <c:v>180068</c:v>
                </c:pt>
                <c:pt idx="15">
                  <c:v>97810</c:v>
                </c:pt>
                <c:pt idx="16">
                  <c:v>100282</c:v>
                </c:pt>
                <c:pt idx="17">
                  <c:v>92508</c:v>
                </c:pt>
                <c:pt idx="18">
                  <c:v>216631</c:v>
                </c:pt>
                <c:pt idx="19">
                  <c:v>491537</c:v>
                </c:pt>
                <c:pt idx="20">
                  <c:v>98812</c:v>
                </c:pt>
                <c:pt idx="21">
                  <c:v>246457</c:v>
                </c:pt>
                <c:pt idx="22">
                  <c:v>66389</c:v>
                </c:pt>
                <c:pt idx="23">
                  <c:v>78153</c:v>
                </c:pt>
                <c:pt idx="24">
                  <c:v>66974</c:v>
                </c:pt>
                <c:pt idx="25">
                  <c:v>40704</c:v>
                </c:pt>
                <c:pt idx="26">
                  <c:v>502009</c:v>
                </c:pt>
                <c:pt idx="27">
                  <c:v>68919</c:v>
                </c:pt>
                <c:pt idx="28">
                  <c:v>238101</c:v>
                </c:pt>
                <c:pt idx="29">
                  <c:v>65576</c:v>
                </c:pt>
                <c:pt idx="30">
                  <c:v>62556</c:v>
                </c:pt>
                <c:pt idx="31">
                  <c:v>143072</c:v>
                </c:pt>
                <c:pt idx="32">
                  <c:v>167035</c:v>
                </c:pt>
                <c:pt idx="33">
                  <c:v>136420</c:v>
                </c:pt>
                <c:pt idx="34">
                  <c:v>18499</c:v>
                </c:pt>
                <c:pt idx="35">
                  <c:v>24966</c:v>
                </c:pt>
                <c:pt idx="36">
                  <c:v>159754</c:v>
                </c:pt>
                <c:pt idx="37">
                  <c:v>107789</c:v>
                </c:pt>
                <c:pt idx="38">
                  <c:v>324124</c:v>
                </c:pt>
                <c:pt idx="39">
                  <c:v>47890</c:v>
                </c:pt>
                <c:pt idx="40">
                  <c:v>75646</c:v>
                </c:pt>
                <c:pt idx="41">
                  <c:v>30725</c:v>
                </c:pt>
                <c:pt idx="42">
                  <c:v>70227</c:v>
                </c:pt>
                <c:pt idx="43">
                  <c:v>124530</c:v>
                </c:pt>
                <c:pt idx="44">
                  <c:v>28691</c:v>
                </c:pt>
                <c:pt idx="45">
                  <c:v>129875</c:v>
                </c:pt>
                <c:pt idx="46">
                  <c:v>30962</c:v>
                </c:pt>
                <c:pt idx="47">
                  <c:v>18124</c:v>
                </c:pt>
                <c:pt idx="48">
                  <c:v>26192</c:v>
                </c:pt>
                <c:pt idx="49">
                  <c:v>273447</c:v>
                </c:pt>
                <c:pt idx="50">
                  <c:v>110079</c:v>
                </c:pt>
                <c:pt idx="51">
                  <c:v>259320</c:v>
                </c:pt>
                <c:pt idx="52">
                  <c:v>128111</c:v>
                </c:pt>
                <c:pt idx="53">
                  <c:v>22727</c:v>
                </c:pt>
                <c:pt idx="54">
                  <c:v>195281</c:v>
                </c:pt>
                <c:pt idx="55">
                  <c:v>33821</c:v>
                </c:pt>
                <c:pt idx="56">
                  <c:v>362962</c:v>
                </c:pt>
                <c:pt idx="57">
                  <c:v>241769</c:v>
                </c:pt>
                <c:pt idx="58">
                  <c:v>124115</c:v>
                </c:pt>
                <c:pt idx="59">
                  <c:v>29805</c:v>
                </c:pt>
                <c:pt idx="60">
                  <c:v>139226</c:v>
                </c:pt>
                <c:pt idx="61">
                  <c:v>650650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7-4190-988D-38A348AD04DA}"/>
            </c:ext>
          </c:extLst>
        </c:ser>
        <c:ser>
          <c:idx val="4"/>
          <c:order val="4"/>
          <c:tx>
            <c:strRef>
              <c:f>'EEG Closed Eye Meditation 1'!$J$1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1'!$A$2:$A$63</c:f>
              <c:numCache>
                <c:formatCode>General</c:formatCode>
                <c:ptCount val="62"/>
                <c:pt idx="0">
                  <c:v>2.0299999999999998</c:v>
                </c:pt>
                <c:pt idx="1">
                  <c:v>3.03</c:v>
                </c:pt>
                <c:pt idx="2">
                  <c:v>4.0199999999999996</c:v>
                </c:pt>
                <c:pt idx="3">
                  <c:v>5.0199999999999996</c:v>
                </c:pt>
                <c:pt idx="4">
                  <c:v>6.01</c:v>
                </c:pt>
                <c:pt idx="5">
                  <c:v>7.01</c:v>
                </c:pt>
                <c:pt idx="6">
                  <c:v>8.01</c:v>
                </c:pt>
                <c:pt idx="7">
                  <c:v>9.01</c:v>
                </c:pt>
                <c:pt idx="8">
                  <c:v>10</c:v>
                </c:pt>
                <c:pt idx="9">
                  <c:v>11</c:v>
                </c:pt>
                <c:pt idx="10">
                  <c:v>11.99</c:v>
                </c:pt>
                <c:pt idx="11">
                  <c:v>12.99</c:v>
                </c:pt>
                <c:pt idx="12">
                  <c:v>13.99</c:v>
                </c:pt>
                <c:pt idx="13">
                  <c:v>14.98</c:v>
                </c:pt>
                <c:pt idx="14">
                  <c:v>15.98</c:v>
                </c:pt>
                <c:pt idx="15">
                  <c:v>16.98</c:v>
                </c:pt>
                <c:pt idx="16">
                  <c:v>17.97</c:v>
                </c:pt>
                <c:pt idx="17">
                  <c:v>18.97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22.95</c:v>
                </c:pt>
                <c:pt idx="22">
                  <c:v>23.95</c:v>
                </c:pt>
                <c:pt idx="23">
                  <c:v>24.95</c:v>
                </c:pt>
                <c:pt idx="24">
                  <c:v>25.94</c:v>
                </c:pt>
                <c:pt idx="25">
                  <c:v>26.94</c:v>
                </c:pt>
                <c:pt idx="26">
                  <c:v>27.94</c:v>
                </c:pt>
                <c:pt idx="27">
                  <c:v>28.93</c:v>
                </c:pt>
                <c:pt idx="28">
                  <c:v>29.93</c:v>
                </c:pt>
                <c:pt idx="29">
                  <c:v>30.92</c:v>
                </c:pt>
                <c:pt idx="30">
                  <c:v>31.92</c:v>
                </c:pt>
                <c:pt idx="31">
                  <c:v>32.92</c:v>
                </c:pt>
                <c:pt idx="32">
                  <c:v>33.909999999999997</c:v>
                </c:pt>
                <c:pt idx="33">
                  <c:v>34.909999999999997</c:v>
                </c:pt>
                <c:pt idx="34">
                  <c:v>35.909999999999997</c:v>
                </c:pt>
                <c:pt idx="35">
                  <c:v>36.9</c:v>
                </c:pt>
                <c:pt idx="36">
                  <c:v>37.9</c:v>
                </c:pt>
                <c:pt idx="37">
                  <c:v>38.9</c:v>
                </c:pt>
                <c:pt idx="38">
                  <c:v>39.89</c:v>
                </c:pt>
                <c:pt idx="39">
                  <c:v>40.89</c:v>
                </c:pt>
                <c:pt idx="40">
                  <c:v>41.88</c:v>
                </c:pt>
                <c:pt idx="41">
                  <c:v>42.88</c:v>
                </c:pt>
                <c:pt idx="42">
                  <c:v>43.88</c:v>
                </c:pt>
                <c:pt idx="43">
                  <c:v>44.87</c:v>
                </c:pt>
                <c:pt idx="44">
                  <c:v>45.87</c:v>
                </c:pt>
                <c:pt idx="45">
                  <c:v>46.87</c:v>
                </c:pt>
                <c:pt idx="46">
                  <c:v>47.86</c:v>
                </c:pt>
                <c:pt idx="47">
                  <c:v>48.86</c:v>
                </c:pt>
                <c:pt idx="48">
                  <c:v>49.86</c:v>
                </c:pt>
                <c:pt idx="49">
                  <c:v>50.85</c:v>
                </c:pt>
                <c:pt idx="50">
                  <c:v>51.85</c:v>
                </c:pt>
                <c:pt idx="51">
                  <c:v>52.85</c:v>
                </c:pt>
                <c:pt idx="52">
                  <c:v>53.84</c:v>
                </c:pt>
                <c:pt idx="53">
                  <c:v>54.84</c:v>
                </c:pt>
                <c:pt idx="54">
                  <c:v>55.83</c:v>
                </c:pt>
                <c:pt idx="55">
                  <c:v>56.83</c:v>
                </c:pt>
                <c:pt idx="56">
                  <c:v>57.83</c:v>
                </c:pt>
                <c:pt idx="57">
                  <c:v>58.82</c:v>
                </c:pt>
                <c:pt idx="58">
                  <c:v>59.82</c:v>
                </c:pt>
                <c:pt idx="59">
                  <c:v>60.82</c:v>
                </c:pt>
                <c:pt idx="60">
                  <c:v>61.81</c:v>
                </c:pt>
                <c:pt idx="61">
                  <c:v>62.81</c:v>
                </c:pt>
              </c:numCache>
            </c:numRef>
          </c:xVal>
          <c:yVal>
            <c:numRef>
              <c:f>'EEG Closed Eye Meditation 1'!$J$2:$J$63</c:f>
              <c:numCache>
                <c:formatCode>General</c:formatCode>
                <c:ptCount val="62"/>
                <c:pt idx="0">
                  <c:v>700748</c:v>
                </c:pt>
                <c:pt idx="1">
                  <c:v>175614</c:v>
                </c:pt>
                <c:pt idx="2">
                  <c:v>19704</c:v>
                </c:pt>
                <c:pt idx="3">
                  <c:v>49399</c:v>
                </c:pt>
                <c:pt idx="4">
                  <c:v>83653</c:v>
                </c:pt>
                <c:pt idx="5">
                  <c:v>217905</c:v>
                </c:pt>
                <c:pt idx="6">
                  <c:v>213249</c:v>
                </c:pt>
                <c:pt idx="7">
                  <c:v>90935</c:v>
                </c:pt>
                <c:pt idx="8">
                  <c:v>198121</c:v>
                </c:pt>
                <c:pt idx="9">
                  <c:v>115429</c:v>
                </c:pt>
                <c:pt idx="10">
                  <c:v>109880</c:v>
                </c:pt>
                <c:pt idx="11">
                  <c:v>57111</c:v>
                </c:pt>
                <c:pt idx="12">
                  <c:v>210441</c:v>
                </c:pt>
                <c:pt idx="13">
                  <c:v>81031</c:v>
                </c:pt>
                <c:pt idx="14">
                  <c:v>104144</c:v>
                </c:pt>
                <c:pt idx="15">
                  <c:v>176187</c:v>
                </c:pt>
                <c:pt idx="16">
                  <c:v>143730</c:v>
                </c:pt>
                <c:pt idx="17">
                  <c:v>51250</c:v>
                </c:pt>
                <c:pt idx="18">
                  <c:v>36104</c:v>
                </c:pt>
                <c:pt idx="19">
                  <c:v>421178</c:v>
                </c:pt>
                <c:pt idx="20">
                  <c:v>134759</c:v>
                </c:pt>
                <c:pt idx="21">
                  <c:v>55086</c:v>
                </c:pt>
                <c:pt idx="22">
                  <c:v>26964</c:v>
                </c:pt>
                <c:pt idx="23">
                  <c:v>135089</c:v>
                </c:pt>
                <c:pt idx="24">
                  <c:v>114554</c:v>
                </c:pt>
                <c:pt idx="25">
                  <c:v>196848</c:v>
                </c:pt>
                <c:pt idx="26">
                  <c:v>384315</c:v>
                </c:pt>
                <c:pt idx="27">
                  <c:v>158651</c:v>
                </c:pt>
                <c:pt idx="28">
                  <c:v>182542</c:v>
                </c:pt>
                <c:pt idx="29">
                  <c:v>163767</c:v>
                </c:pt>
                <c:pt idx="30">
                  <c:v>69574</c:v>
                </c:pt>
                <c:pt idx="31">
                  <c:v>70309</c:v>
                </c:pt>
                <c:pt idx="32">
                  <c:v>276381</c:v>
                </c:pt>
                <c:pt idx="33">
                  <c:v>203033</c:v>
                </c:pt>
                <c:pt idx="34">
                  <c:v>77368</c:v>
                </c:pt>
                <c:pt idx="35">
                  <c:v>58790</c:v>
                </c:pt>
                <c:pt idx="36">
                  <c:v>106494</c:v>
                </c:pt>
                <c:pt idx="37">
                  <c:v>63076</c:v>
                </c:pt>
                <c:pt idx="38">
                  <c:v>194796</c:v>
                </c:pt>
                <c:pt idx="39">
                  <c:v>178544</c:v>
                </c:pt>
                <c:pt idx="40">
                  <c:v>290449</c:v>
                </c:pt>
                <c:pt idx="41">
                  <c:v>34326</c:v>
                </c:pt>
                <c:pt idx="42">
                  <c:v>24230</c:v>
                </c:pt>
                <c:pt idx="43">
                  <c:v>131573</c:v>
                </c:pt>
                <c:pt idx="44">
                  <c:v>14996</c:v>
                </c:pt>
                <c:pt idx="45">
                  <c:v>82193</c:v>
                </c:pt>
                <c:pt idx="46">
                  <c:v>76000</c:v>
                </c:pt>
                <c:pt idx="47">
                  <c:v>32173</c:v>
                </c:pt>
                <c:pt idx="48">
                  <c:v>35784</c:v>
                </c:pt>
                <c:pt idx="49">
                  <c:v>238094</c:v>
                </c:pt>
                <c:pt idx="50">
                  <c:v>280267</c:v>
                </c:pt>
                <c:pt idx="51">
                  <c:v>144699</c:v>
                </c:pt>
                <c:pt idx="52">
                  <c:v>312654</c:v>
                </c:pt>
                <c:pt idx="53">
                  <c:v>11210</c:v>
                </c:pt>
                <c:pt idx="54">
                  <c:v>59234</c:v>
                </c:pt>
                <c:pt idx="55">
                  <c:v>34606</c:v>
                </c:pt>
                <c:pt idx="56">
                  <c:v>226641</c:v>
                </c:pt>
                <c:pt idx="57">
                  <c:v>159261</c:v>
                </c:pt>
                <c:pt idx="58">
                  <c:v>133673</c:v>
                </c:pt>
                <c:pt idx="59">
                  <c:v>14194</c:v>
                </c:pt>
                <c:pt idx="60">
                  <c:v>122023</c:v>
                </c:pt>
                <c:pt idx="61">
                  <c:v>403337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B7-4190-988D-38A348AD04DA}"/>
            </c:ext>
          </c:extLst>
        </c:ser>
        <c:ser>
          <c:idx val="5"/>
          <c:order val="5"/>
          <c:tx>
            <c:strRef>
              <c:f>'EEG Closed Eye Meditation 1'!$K$1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1'!$A$2:$A$63</c:f>
              <c:numCache>
                <c:formatCode>General</c:formatCode>
                <c:ptCount val="62"/>
                <c:pt idx="0">
                  <c:v>2.0299999999999998</c:v>
                </c:pt>
                <c:pt idx="1">
                  <c:v>3.03</c:v>
                </c:pt>
                <c:pt idx="2">
                  <c:v>4.0199999999999996</c:v>
                </c:pt>
                <c:pt idx="3">
                  <c:v>5.0199999999999996</c:v>
                </c:pt>
                <c:pt idx="4">
                  <c:v>6.01</c:v>
                </c:pt>
                <c:pt idx="5">
                  <c:v>7.01</c:v>
                </c:pt>
                <c:pt idx="6">
                  <c:v>8.01</c:v>
                </c:pt>
                <c:pt idx="7">
                  <c:v>9.01</c:v>
                </c:pt>
                <c:pt idx="8">
                  <c:v>10</c:v>
                </c:pt>
                <c:pt idx="9">
                  <c:v>11</c:v>
                </c:pt>
                <c:pt idx="10">
                  <c:v>11.99</c:v>
                </c:pt>
                <c:pt idx="11">
                  <c:v>12.99</c:v>
                </c:pt>
                <c:pt idx="12">
                  <c:v>13.99</c:v>
                </c:pt>
                <c:pt idx="13">
                  <c:v>14.98</c:v>
                </c:pt>
                <c:pt idx="14">
                  <c:v>15.98</c:v>
                </c:pt>
                <c:pt idx="15">
                  <c:v>16.98</c:v>
                </c:pt>
                <c:pt idx="16">
                  <c:v>17.97</c:v>
                </c:pt>
                <c:pt idx="17">
                  <c:v>18.97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22.95</c:v>
                </c:pt>
                <c:pt idx="22">
                  <c:v>23.95</c:v>
                </c:pt>
                <c:pt idx="23">
                  <c:v>24.95</c:v>
                </c:pt>
                <c:pt idx="24">
                  <c:v>25.94</c:v>
                </c:pt>
                <c:pt idx="25">
                  <c:v>26.94</c:v>
                </c:pt>
                <c:pt idx="26">
                  <c:v>27.94</c:v>
                </c:pt>
                <c:pt idx="27">
                  <c:v>28.93</c:v>
                </c:pt>
                <c:pt idx="28">
                  <c:v>29.93</c:v>
                </c:pt>
                <c:pt idx="29">
                  <c:v>30.92</c:v>
                </c:pt>
                <c:pt idx="30">
                  <c:v>31.92</c:v>
                </c:pt>
                <c:pt idx="31">
                  <c:v>32.92</c:v>
                </c:pt>
                <c:pt idx="32">
                  <c:v>33.909999999999997</c:v>
                </c:pt>
                <c:pt idx="33">
                  <c:v>34.909999999999997</c:v>
                </c:pt>
                <c:pt idx="34">
                  <c:v>35.909999999999997</c:v>
                </c:pt>
                <c:pt idx="35">
                  <c:v>36.9</c:v>
                </c:pt>
                <c:pt idx="36">
                  <c:v>37.9</c:v>
                </c:pt>
                <c:pt idx="37">
                  <c:v>38.9</c:v>
                </c:pt>
                <c:pt idx="38">
                  <c:v>39.89</c:v>
                </c:pt>
                <c:pt idx="39">
                  <c:v>40.89</c:v>
                </c:pt>
                <c:pt idx="40">
                  <c:v>41.88</c:v>
                </c:pt>
                <c:pt idx="41">
                  <c:v>42.88</c:v>
                </c:pt>
                <c:pt idx="42">
                  <c:v>43.88</c:v>
                </c:pt>
                <c:pt idx="43">
                  <c:v>44.87</c:v>
                </c:pt>
                <c:pt idx="44">
                  <c:v>45.87</c:v>
                </c:pt>
                <c:pt idx="45">
                  <c:v>46.87</c:v>
                </c:pt>
                <c:pt idx="46">
                  <c:v>47.86</c:v>
                </c:pt>
                <c:pt idx="47">
                  <c:v>48.86</c:v>
                </c:pt>
                <c:pt idx="48">
                  <c:v>49.86</c:v>
                </c:pt>
                <c:pt idx="49">
                  <c:v>50.85</c:v>
                </c:pt>
                <c:pt idx="50">
                  <c:v>51.85</c:v>
                </c:pt>
                <c:pt idx="51">
                  <c:v>52.85</c:v>
                </c:pt>
                <c:pt idx="52">
                  <c:v>53.84</c:v>
                </c:pt>
                <c:pt idx="53">
                  <c:v>54.84</c:v>
                </c:pt>
                <c:pt idx="54">
                  <c:v>55.83</c:v>
                </c:pt>
                <c:pt idx="55">
                  <c:v>56.83</c:v>
                </c:pt>
                <c:pt idx="56">
                  <c:v>57.83</c:v>
                </c:pt>
                <c:pt idx="57">
                  <c:v>58.82</c:v>
                </c:pt>
                <c:pt idx="58">
                  <c:v>59.82</c:v>
                </c:pt>
                <c:pt idx="59">
                  <c:v>60.82</c:v>
                </c:pt>
                <c:pt idx="60">
                  <c:v>61.81</c:v>
                </c:pt>
                <c:pt idx="61">
                  <c:v>62.81</c:v>
                </c:pt>
              </c:numCache>
            </c:numRef>
          </c:xVal>
          <c:yVal>
            <c:numRef>
              <c:f>'EEG Closed Eye Meditation 1'!$K$2:$K$63</c:f>
              <c:numCache>
                <c:formatCode>General</c:formatCode>
                <c:ptCount val="62"/>
                <c:pt idx="0">
                  <c:v>280109</c:v>
                </c:pt>
                <c:pt idx="1">
                  <c:v>164717</c:v>
                </c:pt>
                <c:pt idx="2">
                  <c:v>32072</c:v>
                </c:pt>
                <c:pt idx="3">
                  <c:v>38684</c:v>
                </c:pt>
                <c:pt idx="4">
                  <c:v>46176</c:v>
                </c:pt>
                <c:pt idx="5">
                  <c:v>105145</c:v>
                </c:pt>
                <c:pt idx="6">
                  <c:v>236596</c:v>
                </c:pt>
                <c:pt idx="7">
                  <c:v>211183</c:v>
                </c:pt>
                <c:pt idx="8">
                  <c:v>80946</c:v>
                </c:pt>
                <c:pt idx="9">
                  <c:v>250155</c:v>
                </c:pt>
                <c:pt idx="10">
                  <c:v>176472</c:v>
                </c:pt>
                <c:pt idx="11">
                  <c:v>41898</c:v>
                </c:pt>
                <c:pt idx="12">
                  <c:v>171562</c:v>
                </c:pt>
                <c:pt idx="13">
                  <c:v>250271</c:v>
                </c:pt>
                <c:pt idx="14">
                  <c:v>172874</c:v>
                </c:pt>
                <c:pt idx="15">
                  <c:v>338403</c:v>
                </c:pt>
                <c:pt idx="16">
                  <c:v>252265</c:v>
                </c:pt>
                <c:pt idx="17">
                  <c:v>30153</c:v>
                </c:pt>
                <c:pt idx="18">
                  <c:v>215975</c:v>
                </c:pt>
                <c:pt idx="19">
                  <c:v>724569</c:v>
                </c:pt>
                <c:pt idx="20">
                  <c:v>134310</c:v>
                </c:pt>
                <c:pt idx="21">
                  <c:v>286372</c:v>
                </c:pt>
                <c:pt idx="22">
                  <c:v>28908</c:v>
                </c:pt>
                <c:pt idx="23">
                  <c:v>228069</c:v>
                </c:pt>
                <c:pt idx="24">
                  <c:v>40684</c:v>
                </c:pt>
                <c:pt idx="25">
                  <c:v>235765</c:v>
                </c:pt>
                <c:pt idx="26">
                  <c:v>644963</c:v>
                </c:pt>
                <c:pt idx="27">
                  <c:v>157349</c:v>
                </c:pt>
                <c:pt idx="28">
                  <c:v>171613</c:v>
                </c:pt>
                <c:pt idx="29">
                  <c:v>184356</c:v>
                </c:pt>
                <c:pt idx="30">
                  <c:v>159844</c:v>
                </c:pt>
                <c:pt idx="31">
                  <c:v>166656</c:v>
                </c:pt>
                <c:pt idx="32">
                  <c:v>170158</c:v>
                </c:pt>
                <c:pt idx="33">
                  <c:v>295543</c:v>
                </c:pt>
                <c:pt idx="34">
                  <c:v>20974</c:v>
                </c:pt>
                <c:pt idx="35">
                  <c:v>33508</c:v>
                </c:pt>
                <c:pt idx="36">
                  <c:v>164640</c:v>
                </c:pt>
                <c:pt idx="37">
                  <c:v>66488</c:v>
                </c:pt>
                <c:pt idx="38">
                  <c:v>73526</c:v>
                </c:pt>
                <c:pt idx="39">
                  <c:v>55762</c:v>
                </c:pt>
                <c:pt idx="40">
                  <c:v>277941</c:v>
                </c:pt>
                <c:pt idx="41">
                  <c:v>32239</c:v>
                </c:pt>
                <c:pt idx="42">
                  <c:v>42805</c:v>
                </c:pt>
                <c:pt idx="43">
                  <c:v>124359</c:v>
                </c:pt>
                <c:pt idx="44">
                  <c:v>68505</c:v>
                </c:pt>
                <c:pt idx="45">
                  <c:v>279527</c:v>
                </c:pt>
                <c:pt idx="46">
                  <c:v>33701</c:v>
                </c:pt>
                <c:pt idx="47">
                  <c:v>22646</c:v>
                </c:pt>
                <c:pt idx="48">
                  <c:v>155998</c:v>
                </c:pt>
                <c:pt idx="49">
                  <c:v>121347</c:v>
                </c:pt>
                <c:pt idx="50">
                  <c:v>177906</c:v>
                </c:pt>
                <c:pt idx="51">
                  <c:v>223199</c:v>
                </c:pt>
                <c:pt idx="52">
                  <c:v>214578</c:v>
                </c:pt>
                <c:pt idx="53">
                  <c:v>21275</c:v>
                </c:pt>
                <c:pt idx="54">
                  <c:v>167987</c:v>
                </c:pt>
                <c:pt idx="55">
                  <c:v>17445</c:v>
                </c:pt>
                <c:pt idx="56">
                  <c:v>222914</c:v>
                </c:pt>
                <c:pt idx="57">
                  <c:v>169229</c:v>
                </c:pt>
                <c:pt idx="58">
                  <c:v>258640</c:v>
                </c:pt>
                <c:pt idx="59">
                  <c:v>26293</c:v>
                </c:pt>
                <c:pt idx="60">
                  <c:v>192904</c:v>
                </c:pt>
                <c:pt idx="61">
                  <c:v>785524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B7-4190-988D-38A348AD04DA}"/>
            </c:ext>
          </c:extLst>
        </c:ser>
        <c:ser>
          <c:idx val="6"/>
          <c:order val="6"/>
          <c:tx>
            <c:strRef>
              <c:f>'EEG Closed Eye Meditation 1'!$L$1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1'!$A$2:$A$63</c:f>
              <c:numCache>
                <c:formatCode>General</c:formatCode>
                <c:ptCount val="62"/>
                <c:pt idx="0">
                  <c:v>2.0299999999999998</c:v>
                </c:pt>
                <c:pt idx="1">
                  <c:v>3.03</c:v>
                </c:pt>
                <c:pt idx="2">
                  <c:v>4.0199999999999996</c:v>
                </c:pt>
                <c:pt idx="3">
                  <c:v>5.0199999999999996</c:v>
                </c:pt>
                <c:pt idx="4">
                  <c:v>6.01</c:v>
                </c:pt>
                <c:pt idx="5">
                  <c:v>7.01</c:v>
                </c:pt>
                <c:pt idx="6">
                  <c:v>8.01</c:v>
                </c:pt>
                <c:pt idx="7">
                  <c:v>9.01</c:v>
                </c:pt>
                <c:pt idx="8">
                  <c:v>10</c:v>
                </c:pt>
                <c:pt idx="9">
                  <c:v>11</c:v>
                </c:pt>
                <c:pt idx="10">
                  <c:v>11.99</c:v>
                </c:pt>
                <c:pt idx="11">
                  <c:v>12.99</c:v>
                </c:pt>
                <c:pt idx="12">
                  <c:v>13.99</c:v>
                </c:pt>
                <c:pt idx="13">
                  <c:v>14.98</c:v>
                </c:pt>
                <c:pt idx="14">
                  <c:v>15.98</c:v>
                </c:pt>
                <c:pt idx="15">
                  <c:v>16.98</c:v>
                </c:pt>
                <c:pt idx="16">
                  <c:v>17.97</c:v>
                </c:pt>
                <c:pt idx="17">
                  <c:v>18.97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22.95</c:v>
                </c:pt>
                <c:pt idx="22">
                  <c:v>23.95</c:v>
                </c:pt>
                <c:pt idx="23">
                  <c:v>24.95</c:v>
                </c:pt>
                <c:pt idx="24">
                  <c:v>25.94</c:v>
                </c:pt>
                <c:pt idx="25">
                  <c:v>26.94</c:v>
                </c:pt>
                <c:pt idx="26">
                  <c:v>27.94</c:v>
                </c:pt>
                <c:pt idx="27">
                  <c:v>28.93</c:v>
                </c:pt>
                <c:pt idx="28">
                  <c:v>29.93</c:v>
                </c:pt>
                <c:pt idx="29">
                  <c:v>30.92</c:v>
                </c:pt>
                <c:pt idx="30">
                  <c:v>31.92</c:v>
                </c:pt>
                <c:pt idx="31">
                  <c:v>32.92</c:v>
                </c:pt>
                <c:pt idx="32">
                  <c:v>33.909999999999997</c:v>
                </c:pt>
                <c:pt idx="33">
                  <c:v>34.909999999999997</c:v>
                </c:pt>
                <c:pt idx="34">
                  <c:v>35.909999999999997</c:v>
                </c:pt>
                <c:pt idx="35">
                  <c:v>36.9</c:v>
                </c:pt>
                <c:pt idx="36">
                  <c:v>37.9</c:v>
                </c:pt>
                <c:pt idx="37">
                  <c:v>38.9</c:v>
                </c:pt>
                <c:pt idx="38">
                  <c:v>39.89</c:v>
                </c:pt>
                <c:pt idx="39">
                  <c:v>40.89</c:v>
                </c:pt>
                <c:pt idx="40">
                  <c:v>41.88</c:v>
                </c:pt>
                <c:pt idx="41">
                  <c:v>42.88</c:v>
                </c:pt>
                <c:pt idx="42">
                  <c:v>43.88</c:v>
                </c:pt>
                <c:pt idx="43">
                  <c:v>44.87</c:v>
                </c:pt>
                <c:pt idx="44">
                  <c:v>45.87</c:v>
                </c:pt>
                <c:pt idx="45">
                  <c:v>46.87</c:v>
                </c:pt>
                <c:pt idx="46">
                  <c:v>47.86</c:v>
                </c:pt>
                <c:pt idx="47">
                  <c:v>48.86</c:v>
                </c:pt>
                <c:pt idx="48">
                  <c:v>49.86</c:v>
                </c:pt>
                <c:pt idx="49">
                  <c:v>50.85</c:v>
                </c:pt>
                <c:pt idx="50">
                  <c:v>51.85</c:v>
                </c:pt>
                <c:pt idx="51">
                  <c:v>52.85</c:v>
                </c:pt>
                <c:pt idx="52">
                  <c:v>53.84</c:v>
                </c:pt>
                <c:pt idx="53">
                  <c:v>54.84</c:v>
                </c:pt>
                <c:pt idx="54">
                  <c:v>55.83</c:v>
                </c:pt>
                <c:pt idx="55">
                  <c:v>56.83</c:v>
                </c:pt>
                <c:pt idx="56">
                  <c:v>57.83</c:v>
                </c:pt>
                <c:pt idx="57">
                  <c:v>58.82</c:v>
                </c:pt>
                <c:pt idx="58">
                  <c:v>59.82</c:v>
                </c:pt>
                <c:pt idx="59">
                  <c:v>60.82</c:v>
                </c:pt>
                <c:pt idx="60">
                  <c:v>61.81</c:v>
                </c:pt>
                <c:pt idx="61">
                  <c:v>62.81</c:v>
                </c:pt>
              </c:numCache>
            </c:numRef>
          </c:xVal>
          <c:yVal>
            <c:numRef>
              <c:f>'EEG Closed Eye Meditation 1'!$L$2:$L$63</c:f>
              <c:numCache>
                <c:formatCode>General</c:formatCode>
                <c:ptCount val="62"/>
                <c:pt idx="0">
                  <c:v>413006</c:v>
                </c:pt>
                <c:pt idx="1">
                  <c:v>61558</c:v>
                </c:pt>
                <c:pt idx="2">
                  <c:v>14738</c:v>
                </c:pt>
                <c:pt idx="3">
                  <c:v>34671</c:v>
                </c:pt>
                <c:pt idx="4">
                  <c:v>25724</c:v>
                </c:pt>
                <c:pt idx="5">
                  <c:v>110456</c:v>
                </c:pt>
                <c:pt idx="6">
                  <c:v>315174</c:v>
                </c:pt>
                <c:pt idx="7">
                  <c:v>140408</c:v>
                </c:pt>
                <c:pt idx="8">
                  <c:v>189489</c:v>
                </c:pt>
                <c:pt idx="9">
                  <c:v>181751</c:v>
                </c:pt>
                <c:pt idx="10">
                  <c:v>100257</c:v>
                </c:pt>
                <c:pt idx="11">
                  <c:v>48703</c:v>
                </c:pt>
                <c:pt idx="12">
                  <c:v>97904</c:v>
                </c:pt>
                <c:pt idx="13">
                  <c:v>176694</c:v>
                </c:pt>
                <c:pt idx="14">
                  <c:v>120221</c:v>
                </c:pt>
                <c:pt idx="15">
                  <c:v>157474</c:v>
                </c:pt>
                <c:pt idx="16">
                  <c:v>205602</c:v>
                </c:pt>
                <c:pt idx="17">
                  <c:v>15289</c:v>
                </c:pt>
                <c:pt idx="18">
                  <c:v>123563</c:v>
                </c:pt>
                <c:pt idx="19">
                  <c:v>604170</c:v>
                </c:pt>
                <c:pt idx="20">
                  <c:v>157082</c:v>
                </c:pt>
                <c:pt idx="21">
                  <c:v>84668</c:v>
                </c:pt>
                <c:pt idx="22">
                  <c:v>45981</c:v>
                </c:pt>
                <c:pt idx="23">
                  <c:v>101867</c:v>
                </c:pt>
                <c:pt idx="24">
                  <c:v>28011</c:v>
                </c:pt>
                <c:pt idx="25">
                  <c:v>148797</c:v>
                </c:pt>
                <c:pt idx="26">
                  <c:v>242790</c:v>
                </c:pt>
                <c:pt idx="27">
                  <c:v>69435</c:v>
                </c:pt>
                <c:pt idx="28">
                  <c:v>50955</c:v>
                </c:pt>
                <c:pt idx="29">
                  <c:v>88369</c:v>
                </c:pt>
                <c:pt idx="30">
                  <c:v>97493</c:v>
                </c:pt>
                <c:pt idx="31">
                  <c:v>131893</c:v>
                </c:pt>
                <c:pt idx="32">
                  <c:v>235888</c:v>
                </c:pt>
                <c:pt idx="33">
                  <c:v>83557</c:v>
                </c:pt>
                <c:pt idx="34">
                  <c:v>56118</c:v>
                </c:pt>
                <c:pt idx="35">
                  <c:v>26547</c:v>
                </c:pt>
                <c:pt idx="36">
                  <c:v>54439</c:v>
                </c:pt>
                <c:pt idx="37">
                  <c:v>70705</c:v>
                </c:pt>
                <c:pt idx="38">
                  <c:v>51578</c:v>
                </c:pt>
                <c:pt idx="39">
                  <c:v>21956</c:v>
                </c:pt>
                <c:pt idx="40">
                  <c:v>120373</c:v>
                </c:pt>
                <c:pt idx="41">
                  <c:v>33748</c:v>
                </c:pt>
                <c:pt idx="42">
                  <c:v>14546</c:v>
                </c:pt>
                <c:pt idx="43">
                  <c:v>127323</c:v>
                </c:pt>
                <c:pt idx="44">
                  <c:v>35283</c:v>
                </c:pt>
                <c:pt idx="45">
                  <c:v>217060</c:v>
                </c:pt>
                <c:pt idx="46">
                  <c:v>26128</c:v>
                </c:pt>
                <c:pt idx="47">
                  <c:v>33444</c:v>
                </c:pt>
                <c:pt idx="48">
                  <c:v>54070</c:v>
                </c:pt>
                <c:pt idx="49">
                  <c:v>304473</c:v>
                </c:pt>
                <c:pt idx="50">
                  <c:v>77187</c:v>
                </c:pt>
                <c:pt idx="51">
                  <c:v>105661</c:v>
                </c:pt>
                <c:pt idx="52">
                  <c:v>276211</c:v>
                </c:pt>
                <c:pt idx="53">
                  <c:v>23553</c:v>
                </c:pt>
                <c:pt idx="54">
                  <c:v>160814</c:v>
                </c:pt>
                <c:pt idx="55">
                  <c:v>13579</c:v>
                </c:pt>
                <c:pt idx="56">
                  <c:v>192406</c:v>
                </c:pt>
                <c:pt idx="57">
                  <c:v>84686</c:v>
                </c:pt>
                <c:pt idx="58">
                  <c:v>109722</c:v>
                </c:pt>
                <c:pt idx="59">
                  <c:v>19404</c:v>
                </c:pt>
                <c:pt idx="60">
                  <c:v>160018</c:v>
                </c:pt>
                <c:pt idx="61">
                  <c:v>469901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B7-4190-988D-38A348AD04DA}"/>
            </c:ext>
          </c:extLst>
        </c:ser>
        <c:ser>
          <c:idx val="7"/>
          <c:order val="7"/>
          <c:tx>
            <c:strRef>
              <c:f>'EEG Closed Eye Meditation 1'!$M$1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1'!$A$2:$A$63</c:f>
              <c:numCache>
                <c:formatCode>General</c:formatCode>
                <c:ptCount val="62"/>
                <c:pt idx="0">
                  <c:v>2.0299999999999998</c:v>
                </c:pt>
                <c:pt idx="1">
                  <c:v>3.03</c:v>
                </c:pt>
                <c:pt idx="2">
                  <c:v>4.0199999999999996</c:v>
                </c:pt>
                <c:pt idx="3">
                  <c:v>5.0199999999999996</c:v>
                </c:pt>
                <c:pt idx="4">
                  <c:v>6.01</c:v>
                </c:pt>
                <c:pt idx="5">
                  <c:v>7.01</c:v>
                </c:pt>
                <c:pt idx="6">
                  <c:v>8.01</c:v>
                </c:pt>
                <c:pt idx="7">
                  <c:v>9.01</c:v>
                </c:pt>
                <c:pt idx="8">
                  <c:v>10</c:v>
                </c:pt>
                <c:pt idx="9">
                  <c:v>11</c:v>
                </c:pt>
                <c:pt idx="10">
                  <c:v>11.99</c:v>
                </c:pt>
                <c:pt idx="11">
                  <c:v>12.99</c:v>
                </c:pt>
                <c:pt idx="12">
                  <c:v>13.99</c:v>
                </c:pt>
                <c:pt idx="13">
                  <c:v>14.98</c:v>
                </c:pt>
                <c:pt idx="14">
                  <c:v>15.98</c:v>
                </c:pt>
                <c:pt idx="15">
                  <c:v>16.98</c:v>
                </c:pt>
                <c:pt idx="16">
                  <c:v>17.97</c:v>
                </c:pt>
                <c:pt idx="17">
                  <c:v>18.97</c:v>
                </c:pt>
                <c:pt idx="18">
                  <c:v>19.96</c:v>
                </c:pt>
                <c:pt idx="19">
                  <c:v>20.96</c:v>
                </c:pt>
                <c:pt idx="20">
                  <c:v>21.96</c:v>
                </c:pt>
                <c:pt idx="21">
                  <c:v>22.95</c:v>
                </c:pt>
                <c:pt idx="22">
                  <c:v>23.95</c:v>
                </c:pt>
                <c:pt idx="23">
                  <c:v>24.95</c:v>
                </c:pt>
                <c:pt idx="24">
                  <c:v>25.94</c:v>
                </c:pt>
                <c:pt idx="25">
                  <c:v>26.94</c:v>
                </c:pt>
                <c:pt idx="26">
                  <c:v>27.94</c:v>
                </c:pt>
                <c:pt idx="27">
                  <c:v>28.93</c:v>
                </c:pt>
                <c:pt idx="28">
                  <c:v>29.93</c:v>
                </c:pt>
                <c:pt idx="29">
                  <c:v>30.92</c:v>
                </c:pt>
                <c:pt idx="30">
                  <c:v>31.92</c:v>
                </c:pt>
                <c:pt idx="31">
                  <c:v>32.92</c:v>
                </c:pt>
                <c:pt idx="32">
                  <c:v>33.909999999999997</c:v>
                </c:pt>
                <c:pt idx="33">
                  <c:v>34.909999999999997</c:v>
                </c:pt>
                <c:pt idx="34">
                  <c:v>35.909999999999997</c:v>
                </c:pt>
                <c:pt idx="35">
                  <c:v>36.9</c:v>
                </c:pt>
                <c:pt idx="36">
                  <c:v>37.9</c:v>
                </c:pt>
                <c:pt idx="37">
                  <c:v>38.9</c:v>
                </c:pt>
                <c:pt idx="38">
                  <c:v>39.89</c:v>
                </c:pt>
                <c:pt idx="39">
                  <c:v>40.89</c:v>
                </c:pt>
                <c:pt idx="40">
                  <c:v>41.88</c:v>
                </c:pt>
                <c:pt idx="41">
                  <c:v>42.88</c:v>
                </c:pt>
                <c:pt idx="42">
                  <c:v>43.88</c:v>
                </c:pt>
                <c:pt idx="43">
                  <c:v>44.87</c:v>
                </c:pt>
                <c:pt idx="44">
                  <c:v>45.87</c:v>
                </c:pt>
                <c:pt idx="45">
                  <c:v>46.87</c:v>
                </c:pt>
                <c:pt idx="46">
                  <c:v>47.86</c:v>
                </c:pt>
                <c:pt idx="47">
                  <c:v>48.86</c:v>
                </c:pt>
                <c:pt idx="48">
                  <c:v>49.86</c:v>
                </c:pt>
                <c:pt idx="49">
                  <c:v>50.85</c:v>
                </c:pt>
                <c:pt idx="50">
                  <c:v>51.85</c:v>
                </c:pt>
                <c:pt idx="51">
                  <c:v>52.85</c:v>
                </c:pt>
                <c:pt idx="52">
                  <c:v>53.84</c:v>
                </c:pt>
                <c:pt idx="53">
                  <c:v>54.84</c:v>
                </c:pt>
                <c:pt idx="54">
                  <c:v>55.83</c:v>
                </c:pt>
                <c:pt idx="55">
                  <c:v>56.83</c:v>
                </c:pt>
                <c:pt idx="56">
                  <c:v>57.83</c:v>
                </c:pt>
                <c:pt idx="57">
                  <c:v>58.82</c:v>
                </c:pt>
                <c:pt idx="58">
                  <c:v>59.82</c:v>
                </c:pt>
                <c:pt idx="59">
                  <c:v>60.82</c:v>
                </c:pt>
                <c:pt idx="60">
                  <c:v>61.81</c:v>
                </c:pt>
                <c:pt idx="61">
                  <c:v>62.81</c:v>
                </c:pt>
              </c:numCache>
            </c:numRef>
          </c:xVal>
          <c:yVal>
            <c:numRef>
              <c:f>'EEG Closed Eye Meditation 1'!$M$2:$M$63</c:f>
              <c:numCache>
                <c:formatCode>General</c:formatCode>
                <c:ptCount val="62"/>
                <c:pt idx="0">
                  <c:v>262617</c:v>
                </c:pt>
                <c:pt idx="1">
                  <c:v>85601</c:v>
                </c:pt>
                <c:pt idx="2">
                  <c:v>20580</c:v>
                </c:pt>
                <c:pt idx="3">
                  <c:v>13148</c:v>
                </c:pt>
                <c:pt idx="4">
                  <c:v>25136</c:v>
                </c:pt>
                <c:pt idx="5">
                  <c:v>135013</c:v>
                </c:pt>
                <c:pt idx="6">
                  <c:v>76690</c:v>
                </c:pt>
                <c:pt idx="7">
                  <c:v>164494</c:v>
                </c:pt>
                <c:pt idx="8">
                  <c:v>120077</c:v>
                </c:pt>
                <c:pt idx="9">
                  <c:v>60957</c:v>
                </c:pt>
                <c:pt idx="10">
                  <c:v>130124</c:v>
                </c:pt>
                <c:pt idx="11">
                  <c:v>22491</c:v>
                </c:pt>
                <c:pt idx="12">
                  <c:v>66405</c:v>
                </c:pt>
                <c:pt idx="13">
                  <c:v>58655</c:v>
                </c:pt>
                <c:pt idx="14">
                  <c:v>97145</c:v>
                </c:pt>
                <c:pt idx="15">
                  <c:v>135896</c:v>
                </c:pt>
                <c:pt idx="16">
                  <c:v>227700</c:v>
                </c:pt>
                <c:pt idx="17">
                  <c:v>23430</c:v>
                </c:pt>
                <c:pt idx="18">
                  <c:v>75748</c:v>
                </c:pt>
                <c:pt idx="19">
                  <c:v>524457</c:v>
                </c:pt>
                <c:pt idx="20">
                  <c:v>60275</c:v>
                </c:pt>
                <c:pt idx="21">
                  <c:v>133656</c:v>
                </c:pt>
                <c:pt idx="22">
                  <c:v>44254</c:v>
                </c:pt>
                <c:pt idx="23">
                  <c:v>87873</c:v>
                </c:pt>
                <c:pt idx="24">
                  <c:v>21529</c:v>
                </c:pt>
                <c:pt idx="25">
                  <c:v>100651</c:v>
                </c:pt>
                <c:pt idx="26">
                  <c:v>263323</c:v>
                </c:pt>
                <c:pt idx="27">
                  <c:v>67083</c:v>
                </c:pt>
                <c:pt idx="28">
                  <c:v>65866</c:v>
                </c:pt>
                <c:pt idx="29">
                  <c:v>61197</c:v>
                </c:pt>
                <c:pt idx="30">
                  <c:v>85064</c:v>
                </c:pt>
                <c:pt idx="31">
                  <c:v>139388</c:v>
                </c:pt>
                <c:pt idx="32">
                  <c:v>77900</c:v>
                </c:pt>
                <c:pt idx="33">
                  <c:v>156615</c:v>
                </c:pt>
                <c:pt idx="34">
                  <c:v>30324</c:v>
                </c:pt>
                <c:pt idx="35">
                  <c:v>22597</c:v>
                </c:pt>
                <c:pt idx="36">
                  <c:v>99845</c:v>
                </c:pt>
                <c:pt idx="37">
                  <c:v>71637</c:v>
                </c:pt>
                <c:pt idx="38">
                  <c:v>72913</c:v>
                </c:pt>
                <c:pt idx="39">
                  <c:v>20411</c:v>
                </c:pt>
                <c:pt idx="40">
                  <c:v>165008</c:v>
                </c:pt>
                <c:pt idx="41">
                  <c:v>18413</c:v>
                </c:pt>
                <c:pt idx="42">
                  <c:v>4759</c:v>
                </c:pt>
                <c:pt idx="43">
                  <c:v>76043</c:v>
                </c:pt>
                <c:pt idx="44">
                  <c:v>26585</c:v>
                </c:pt>
                <c:pt idx="45">
                  <c:v>58821</c:v>
                </c:pt>
                <c:pt idx="46">
                  <c:v>19642</c:v>
                </c:pt>
                <c:pt idx="47">
                  <c:v>15071</c:v>
                </c:pt>
                <c:pt idx="48">
                  <c:v>21087</c:v>
                </c:pt>
                <c:pt idx="49">
                  <c:v>153186</c:v>
                </c:pt>
                <c:pt idx="50">
                  <c:v>57766</c:v>
                </c:pt>
                <c:pt idx="51">
                  <c:v>51897</c:v>
                </c:pt>
                <c:pt idx="52">
                  <c:v>127561</c:v>
                </c:pt>
                <c:pt idx="53">
                  <c:v>13237</c:v>
                </c:pt>
                <c:pt idx="54">
                  <c:v>49780</c:v>
                </c:pt>
                <c:pt idx="55">
                  <c:v>9527</c:v>
                </c:pt>
                <c:pt idx="56">
                  <c:v>231033</c:v>
                </c:pt>
                <c:pt idx="57">
                  <c:v>43685</c:v>
                </c:pt>
                <c:pt idx="58">
                  <c:v>181015</c:v>
                </c:pt>
                <c:pt idx="59">
                  <c:v>24715</c:v>
                </c:pt>
                <c:pt idx="60">
                  <c:v>132820</c:v>
                </c:pt>
                <c:pt idx="61">
                  <c:v>265610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B7-4190-988D-38A348AD0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97296"/>
        <c:axId val="640519272"/>
      </c:scatterChart>
      <c:valAx>
        <c:axId val="6404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9272"/>
        <c:crosses val="autoZero"/>
        <c:crossBetween val="midCat"/>
      </c:valAx>
      <c:valAx>
        <c:axId val="6405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9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2'!$E$1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Closed Eye Meditation 2'!$E$2:$E$63</c:f>
              <c:numCache>
                <c:formatCode>General</c:formatCode>
                <c:ptCount val="62"/>
                <c:pt idx="0">
                  <c:v>1123911</c:v>
                </c:pt>
                <c:pt idx="1">
                  <c:v>145033</c:v>
                </c:pt>
                <c:pt idx="2">
                  <c:v>1553</c:v>
                </c:pt>
                <c:pt idx="3">
                  <c:v>73825</c:v>
                </c:pt>
                <c:pt idx="4">
                  <c:v>65810</c:v>
                </c:pt>
                <c:pt idx="5">
                  <c:v>725641</c:v>
                </c:pt>
                <c:pt idx="6">
                  <c:v>137621</c:v>
                </c:pt>
                <c:pt idx="7">
                  <c:v>1060074</c:v>
                </c:pt>
                <c:pt idx="8">
                  <c:v>229888</c:v>
                </c:pt>
                <c:pt idx="9">
                  <c:v>116264</c:v>
                </c:pt>
                <c:pt idx="10">
                  <c:v>850633</c:v>
                </c:pt>
                <c:pt idx="11">
                  <c:v>681082</c:v>
                </c:pt>
                <c:pt idx="12">
                  <c:v>1496390</c:v>
                </c:pt>
                <c:pt idx="13">
                  <c:v>1112684</c:v>
                </c:pt>
                <c:pt idx="14">
                  <c:v>969952</c:v>
                </c:pt>
                <c:pt idx="15">
                  <c:v>716550</c:v>
                </c:pt>
                <c:pt idx="16">
                  <c:v>1078901</c:v>
                </c:pt>
                <c:pt idx="17">
                  <c:v>1014993</c:v>
                </c:pt>
                <c:pt idx="18">
                  <c:v>654169</c:v>
                </c:pt>
                <c:pt idx="19">
                  <c:v>1684288</c:v>
                </c:pt>
                <c:pt idx="20">
                  <c:v>335296</c:v>
                </c:pt>
                <c:pt idx="21">
                  <c:v>30163</c:v>
                </c:pt>
                <c:pt idx="22">
                  <c:v>635008</c:v>
                </c:pt>
                <c:pt idx="23">
                  <c:v>101760</c:v>
                </c:pt>
                <c:pt idx="24">
                  <c:v>1000371</c:v>
                </c:pt>
                <c:pt idx="25">
                  <c:v>156746</c:v>
                </c:pt>
                <c:pt idx="26">
                  <c:v>271459</c:v>
                </c:pt>
                <c:pt idx="27">
                  <c:v>64177</c:v>
                </c:pt>
                <c:pt idx="28">
                  <c:v>840975</c:v>
                </c:pt>
                <c:pt idx="29">
                  <c:v>246030</c:v>
                </c:pt>
                <c:pt idx="30">
                  <c:v>505017</c:v>
                </c:pt>
                <c:pt idx="31">
                  <c:v>362732</c:v>
                </c:pt>
                <c:pt idx="32">
                  <c:v>1364106</c:v>
                </c:pt>
                <c:pt idx="33">
                  <c:v>1920820</c:v>
                </c:pt>
                <c:pt idx="34">
                  <c:v>1258553</c:v>
                </c:pt>
                <c:pt idx="35">
                  <c:v>352805</c:v>
                </c:pt>
                <c:pt idx="36">
                  <c:v>157247</c:v>
                </c:pt>
                <c:pt idx="37">
                  <c:v>128212</c:v>
                </c:pt>
                <c:pt idx="38">
                  <c:v>139361</c:v>
                </c:pt>
                <c:pt idx="39">
                  <c:v>210022</c:v>
                </c:pt>
                <c:pt idx="40">
                  <c:v>45790</c:v>
                </c:pt>
                <c:pt idx="41">
                  <c:v>1910244</c:v>
                </c:pt>
                <c:pt idx="42">
                  <c:v>81358</c:v>
                </c:pt>
                <c:pt idx="43">
                  <c:v>242390</c:v>
                </c:pt>
                <c:pt idx="44">
                  <c:v>612767</c:v>
                </c:pt>
                <c:pt idx="45">
                  <c:v>1312057</c:v>
                </c:pt>
                <c:pt idx="46">
                  <c:v>40221</c:v>
                </c:pt>
                <c:pt idx="47">
                  <c:v>562071</c:v>
                </c:pt>
                <c:pt idx="48">
                  <c:v>1195786</c:v>
                </c:pt>
                <c:pt idx="49">
                  <c:v>1019973</c:v>
                </c:pt>
                <c:pt idx="50">
                  <c:v>345304</c:v>
                </c:pt>
                <c:pt idx="51">
                  <c:v>246683</c:v>
                </c:pt>
                <c:pt idx="52">
                  <c:v>303925</c:v>
                </c:pt>
                <c:pt idx="53">
                  <c:v>1839444</c:v>
                </c:pt>
                <c:pt idx="54">
                  <c:v>1939613</c:v>
                </c:pt>
                <c:pt idx="55">
                  <c:v>214292</c:v>
                </c:pt>
                <c:pt idx="56">
                  <c:v>452001</c:v>
                </c:pt>
                <c:pt idx="57">
                  <c:v>288706</c:v>
                </c:pt>
                <c:pt idx="58">
                  <c:v>477351</c:v>
                </c:pt>
                <c:pt idx="59">
                  <c:v>729611</c:v>
                </c:pt>
                <c:pt idx="60">
                  <c:v>192541</c:v>
                </c:pt>
                <c:pt idx="61">
                  <c:v>220406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B-46C3-905D-4A1DF388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45512"/>
        <c:axId val="869938952"/>
      </c:scatterChart>
      <c:valAx>
        <c:axId val="8699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8952"/>
        <c:crosses val="autoZero"/>
        <c:crossBetween val="midCat"/>
      </c:valAx>
      <c:valAx>
        <c:axId val="869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2'!$F$1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Closed Eye Meditation 2'!$F$2:$F$63</c:f>
              <c:numCache>
                <c:formatCode>General</c:formatCode>
                <c:ptCount val="62"/>
                <c:pt idx="0">
                  <c:v>44174</c:v>
                </c:pt>
                <c:pt idx="1">
                  <c:v>66005</c:v>
                </c:pt>
                <c:pt idx="2">
                  <c:v>11631</c:v>
                </c:pt>
                <c:pt idx="3">
                  <c:v>171224</c:v>
                </c:pt>
                <c:pt idx="4">
                  <c:v>76338</c:v>
                </c:pt>
                <c:pt idx="5">
                  <c:v>392716</c:v>
                </c:pt>
                <c:pt idx="6">
                  <c:v>227193</c:v>
                </c:pt>
                <c:pt idx="7">
                  <c:v>256531</c:v>
                </c:pt>
                <c:pt idx="8">
                  <c:v>34810</c:v>
                </c:pt>
                <c:pt idx="9">
                  <c:v>169415</c:v>
                </c:pt>
                <c:pt idx="10">
                  <c:v>122052</c:v>
                </c:pt>
                <c:pt idx="11">
                  <c:v>582793</c:v>
                </c:pt>
                <c:pt idx="12">
                  <c:v>816136</c:v>
                </c:pt>
                <c:pt idx="13">
                  <c:v>507138</c:v>
                </c:pt>
                <c:pt idx="14">
                  <c:v>98211</c:v>
                </c:pt>
                <c:pt idx="15">
                  <c:v>146401</c:v>
                </c:pt>
                <c:pt idx="16">
                  <c:v>224818</c:v>
                </c:pt>
                <c:pt idx="17">
                  <c:v>117060</c:v>
                </c:pt>
                <c:pt idx="18">
                  <c:v>76795</c:v>
                </c:pt>
                <c:pt idx="19">
                  <c:v>343835</c:v>
                </c:pt>
                <c:pt idx="20">
                  <c:v>135693</c:v>
                </c:pt>
                <c:pt idx="21">
                  <c:v>188686</c:v>
                </c:pt>
                <c:pt idx="22">
                  <c:v>523877</c:v>
                </c:pt>
                <c:pt idx="23">
                  <c:v>53214</c:v>
                </c:pt>
                <c:pt idx="24">
                  <c:v>285040</c:v>
                </c:pt>
                <c:pt idx="25">
                  <c:v>70971</c:v>
                </c:pt>
                <c:pt idx="26">
                  <c:v>51798</c:v>
                </c:pt>
                <c:pt idx="27">
                  <c:v>168056</c:v>
                </c:pt>
                <c:pt idx="28">
                  <c:v>815263</c:v>
                </c:pt>
                <c:pt idx="29">
                  <c:v>173946</c:v>
                </c:pt>
                <c:pt idx="30">
                  <c:v>68219</c:v>
                </c:pt>
                <c:pt idx="31">
                  <c:v>79932</c:v>
                </c:pt>
                <c:pt idx="32">
                  <c:v>1403272</c:v>
                </c:pt>
                <c:pt idx="33">
                  <c:v>483161</c:v>
                </c:pt>
                <c:pt idx="34">
                  <c:v>208664</c:v>
                </c:pt>
                <c:pt idx="35">
                  <c:v>423815</c:v>
                </c:pt>
                <c:pt idx="36">
                  <c:v>28594</c:v>
                </c:pt>
                <c:pt idx="37">
                  <c:v>160671</c:v>
                </c:pt>
                <c:pt idx="38">
                  <c:v>104624</c:v>
                </c:pt>
                <c:pt idx="39">
                  <c:v>62347</c:v>
                </c:pt>
                <c:pt idx="40">
                  <c:v>71411</c:v>
                </c:pt>
                <c:pt idx="41">
                  <c:v>362675</c:v>
                </c:pt>
                <c:pt idx="42">
                  <c:v>48879</c:v>
                </c:pt>
                <c:pt idx="43">
                  <c:v>108226</c:v>
                </c:pt>
                <c:pt idx="44">
                  <c:v>92183</c:v>
                </c:pt>
                <c:pt idx="45">
                  <c:v>120094</c:v>
                </c:pt>
                <c:pt idx="46">
                  <c:v>142028</c:v>
                </c:pt>
                <c:pt idx="47">
                  <c:v>240135</c:v>
                </c:pt>
                <c:pt idx="48">
                  <c:v>907563</c:v>
                </c:pt>
                <c:pt idx="49">
                  <c:v>315254</c:v>
                </c:pt>
                <c:pt idx="50">
                  <c:v>962253</c:v>
                </c:pt>
                <c:pt idx="51">
                  <c:v>68635</c:v>
                </c:pt>
                <c:pt idx="52">
                  <c:v>107719</c:v>
                </c:pt>
                <c:pt idx="53">
                  <c:v>432147</c:v>
                </c:pt>
                <c:pt idx="54">
                  <c:v>317793</c:v>
                </c:pt>
                <c:pt idx="55">
                  <c:v>74833</c:v>
                </c:pt>
                <c:pt idx="56">
                  <c:v>97402</c:v>
                </c:pt>
                <c:pt idx="57">
                  <c:v>46269</c:v>
                </c:pt>
                <c:pt idx="58">
                  <c:v>79013</c:v>
                </c:pt>
                <c:pt idx="59">
                  <c:v>422829</c:v>
                </c:pt>
                <c:pt idx="60">
                  <c:v>419789</c:v>
                </c:pt>
                <c:pt idx="61">
                  <c:v>159251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5-4229-94E2-908C7CA2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30752"/>
        <c:axId val="869948136"/>
      </c:scatterChart>
      <c:valAx>
        <c:axId val="8699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8136"/>
        <c:crosses val="autoZero"/>
        <c:crossBetween val="midCat"/>
      </c:valAx>
      <c:valAx>
        <c:axId val="8699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(8 - 12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2'!$G$1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Closed Eye Meditation 2'!$G$2:$G$63</c:f>
              <c:numCache>
                <c:formatCode>General</c:formatCode>
                <c:ptCount val="62"/>
                <c:pt idx="0">
                  <c:v>55072</c:v>
                </c:pt>
                <c:pt idx="1">
                  <c:v>8399</c:v>
                </c:pt>
                <c:pt idx="2">
                  <c:v>2020</c:v>
                </c:pt>
                <c:pt idx="3">
                  <c:v>41346</c:v>
                </c:pt>
                <c:pt idx="4">
                  <c:v>17162</c:v>
                </c:pt>
                <c:pt idx="5">
                  <c:v>176315</c:v>
                </c:pt>
                <c:pt idx="6">
                  <c:v>52523</c:v>
                </c:pt>
                <c:pt idx="7">
                  <c:v>61730</c:v>
                </c:pt>
                <c:pt idx="8">
                  <c:v>49156</c:v>
                </c:pt>
                <c:pt idx="9">
                  <c:v>10340</c:v>
                </c:pt>
                <c:pt idx="10">
                  <c:v>21368</c:v>
                </c:pt>
                <c:pt idx="11">
                  <c:v>105549</c:v>
                </c:pt>
                <c:pt idx="12">
                  <c:v>149377</c:v>
                </c:pt>
                <c:pt idx="13">
                  <c:v>158803</c:v>
                </c:pt>
                <c:pt idx="14">
                  <c:v>10279</c:v>
                </c:pt>
                <c:pt idx="15">
                  <c:v>29902</c:v>
                </c:pt>
                <c:pt idx="16">
                  <c:v>327669</c:v>
                </c:pt>
                <c:pt idx="17">
                  <c:v>50822</c:v>
                </c:pt>
                <c:pt idx="18">
                  <c:v>17218</c:v>
                </c:pt>
                <c:pt idx="19">
                  <c:v>209024</c:v>
                </c:pt>
                <c:pt idx="20">
                  <c:v>1012</c:v>
                </c:pt>
                <c:pt idx="21">
                  <c:v>15561</c:v>
                </c:pt>
                <c:pt idx="22">
                  <c:v>224574</c:v>
                </c:pt>
                <c:pt idx="23">
                  <c:v>49659</c:v>
                </c:pt>
                <c:pt idx="24">
                  <c:v>206225</c:v>
                </c:pt>
                <c:pt idx="25">
                  <c:v>43620</c:v>
                </c:pt>
                <c:pt idx="26">
                  <c:v>24738</c:v>
                </c:pt>
                <c:pt idx="27">
                  <c:v>34533</c:v>
                </c:pt>
                <c:pt idx="28">
                  <c:v>364506</c:v>
                </c:pt>
                <c:pt idx="29">
                  <c:v>51306</c:v>
                </c:pt>
                <c:pt idx="30">
                  <c:v>71844</c:v>
                </c:pt>
                <c:pt idx="31">
                  <c:v>6583</c:v>
                </c:pt>
                <c:pt idx="32">
                  <c:v>201971</c:v>
                </c:pt>
                <c:pt idx="33">
                  <c:v>99409</c:v>
                </c:pt>
                <c:pt idx="34">
                  <c:v>121743</c:v>
                </c:pt>
                <c:pt idx="35">
                  <c:v>126519</c:v>
                </c:pt>
                <c:pt idx="36">
                  <c:v>40838</c:v>
                </c:pt>
                <c:pt idx="37">
                  <c:v>33299</c:v>
                </c:pt>
                <c:pt idx="38">
                  <c:v>25932</c:v>
                </c:pt>
                <c:pt idx="39">
                  <c:v>5376</c:v>
                </c:pt>
                <c:pt idx="40">
                  <c:v>64429</c:v>
                </c:pt>
                <c:pt idx="41">
                  <c:v>46165</c:v>
                </c:pt>
                <c:pt idx="42">
                  <c:v>10433</c:v>
                </c:pt>
                <c:pt idx="43">
                  <c:v>63659</c:v>
                </c:pt>
                <c:pt idx="44">
                  <c:v>17768</c:v>
                </c:pt>
                <c:pt idx="45">
                  <c:v>295353</c:v>
                </c:pt>
                <c:pt idx="46">
                  <c:v>57137</c:v>
                </c:pt>
                <c:pt idx="47">
                  <c:v>60077</c:v>
                </c:pt>
                <c:pt idx="48">
                  <c:v>73854</c:v>
                </c:pt>
                <c:pt idx="49">
                  <c:v>134837</c:v>
                </c:pt>
                <c:pt idx="50">
                  <c:v>111221</c:v>
                </c:pt>
                <c:pt idx="51">
                  <c:v>27859</c:v>
                </c:pt>
                <c:pt idx="52">
                  <c:v>44118</c:v>
                </c:pt>
                <c:pt idx="53">
                  <c:v>267633</c:v>
                </c:pt>
                <c:pt idx="54">
                  <c:v>59435</c:v>
                </c:pt>
                <c:pt idx="55">
                  <c:v>64807</c:v>
                </c:pt>
                <c:pt idx="56">
                  <c:v>59360</c:v>
                </c:pt>
                <c:pt idx="57">
                  <c:v>32907</c:v>
                </c:pt>
                <c:pt idx="58">
                  <c:v>44232</c:v>
                </c:pt>
                <c:pt idx="59">
                  <c:v>81504</c:v>
                </c:pt>
                <c:pt idx="60">
                  <c:v>320466</c:v>
                </c:pt>
                <c:pt idx="61">
                  <c:v>31697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2-4B5A-8C52-429E16E4C4D6}"/>
            </c:ext>
          </c:extLst>
        </c:ser>
        <c:ser>
          <c:idx val="1"/>
          <c:order val="1"/>
          <c:tx>
            <c:strRef>
              <c:f>'EEG Closed Eye Meditation 2'!$H$1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Closed Eye Meditation 2'!$H$2:$H$63</c:f>
              <c:numCache>
                <c:formatCode>General</c:formatCode>
                <c:ptCount val="62"/>
                <c:pt idx="0">
                  <c:v>29336</c:v>
                </c:pt>
                <c:pt idx="1">
                  <c:v>74092</c:v>
                </c:pt>
                <c:pt idx="2">
                  <c:v>4152</c:v>
                </c:pt>
                <c:pt idx="3">
                  <c:v>47296</c:v>
                </c:pt>
                <c:pt idx="4">
                  <c:v>12720</c:v>
                </c:pt>
                <c:pt idx="5">
                  <c:v>246678</c:v>
                </c:pt>
                <c:pt idx="6">
                  <c:v>34905</c:v>
                </c:pt>
                <c:pt idx="7">
                  <c:v>48154</c:v>
                </c:pt>
                <c:pt idx="8">
                  <c:v>14723</c:v>
                </c:pt>
                <c:pt idx="9">
                  <c:v>15809</c:v>
                </c:pt>
                <c:pt idx="10">
                  <c:v>40573</c:v>
                </c:pt>
                <c:pt idx="11">
                  <c:v>215360</c:v>
                </c:pt>
                <c:pt idx="12">
                  <c:v>160234</c:v>
                </c:pt>
                <c:pt idx="13">
                  <c:v>102374</c:v>
                </c:pt>
                <c:pt idx="14">
                  <c:v>28452</c:v>
                </c:pt>
                <c:pt idx="15">
                  <c:v>100685</c:v>
                </c:pt>
                <c:pt idx="16">
                  <c:v>196892</c:v>
                </c:pt>
                <c:pt idx="17">
                  <c:v>60129</c:v>
                </c:pt>
                <c:pt idx="18">
                  <c:v>15870</c:v>
                </c:pt>
                <c:pt idx="19">
                  <c:v>267604</c:v>
                </c:pt>
                <c:pt idx="20">
                  <c:v>20312</c:v>
                </c:pt>
                <c:pt idx="21">
                  <c:v>10979</c:v>
                </c:pt>
                <c:pt idx="22">
                  <c:v>264993</c:v>
                </c:pt>
                <c:pt idx="23">
                  <c:v>10462</c:v>
                </c:pt>
                <c:pt idx="24">
                  <c:v>31792</c:v>
                </c:pt>
                <c:pt idx="25">
                  <c:v>20469</c:v>
                </c:pt>
                <c:pt idx="26">
                  <c:v>31439</c:v>
                </c:pt>
                <c:pt idx="27">
                  <c:v>31913</c:v>
                </c:pt>
                <c:pt idx="28">
                  <c:v>189251</c:v>
                </c:pt>
                <c:pt idx="29">
                  <c:v>70200</c:v>
                </c:pt>
                <c:pt idx="30">
                  <c:v>73340</c:v>
                </c:pt>
                <c:pt idx="31">
                  <c:v>35647</c:v>
                </c:pt>
                <c:pt idx="32">
                  <c:v>323399</c:v>
                </c:pt>
                <c:pt idx="33">
                  <c:v>121214</c:v>
                </c:pt>
                <c:pt idx="34">
                  <c:v>251085</c:v>
                </c:pt>
                <c:pt idx="35">
                  <c:v>403348</c:v>
                </c:pt>
                <c:pt idx="36">
                  <c:v>48235</c:v>
                </c:pt>
                <c:pt idx="37">
                  <c:v>18485</c:v>
                </c:pt>
                <c:pt idx="38">
                  <c:v>43731</c:v>
                </c:pt>
                <c:pt idx="39">
                  <c:v>75253</c:v>
                </c:pt>
                <c:pt idx="40">
                  <c:v>68281</c:v>
                </c:pt>
                <c:pt idx="41">
                  <c:v>132261</c:v>
                </c:pt>
                <c:pt idx="42">
                  <c:v>27182</c:v>
                </c:pt>
                <c:pt idx="43">
                  <c:v>17874</c:v>
                </c:pt>
                <c:pt idx="44">
                  <c:v>27224</c:v>
                </c:pt>
                <c:pt idx="45">
                  <c:v>107191</c:v>
                </c:pt>
                <c:pt idx="46">
                  <c:v>36175</c:v>
                </c:pt>
                <c:pt idx="47">
                  <c:v>46374</c:v>
                </c:pt>
                <c:pt idx="48">
                  <c:v>157497</c:v>
                </c:pt>
                <c:pt idx="49">
                  <c:v>58482</c:v>
                </c:pt>
                <c:pt idx="50">
                  <c:v>244273</c:v>
                </c:pt>
                <c:pt idx="51">
                  <c:v>19970</c:v>
                </c:pt>
                <c:pt idx="52">
                  <c:v>25677</c:v>
                </c:pt>
                <c:pt idx="53">
                  <c:v>112628</c:v>
                </c:pt>
                <c:pt idx="54">
                  <c:v>126320</c:v>
                </c:pt>
                <c:pt idx="55">
                  <c:v>35909</c:v>
                </c:pt>
                <c:pt idx="56">
                  <c:v>36497</c:v>
                </c:pt>
                <c:pt idx="57">
                  <c:v>33376</c:v>
                </c:pt>
                <c:pt idx="58">
                  <c:v>41209</c:v>
                </c:pt>
                <c:pt idx="59">
                  <c:v>146250</c:v>
                </c:pt>
                <c:pt idx="60">
                  <c:v>101758</c:v>
                </c:pt>
                <c:pt idx="61">
                  <c:v>70756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A2-4B5A-8C52-429E16E4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6136"/>
        <c:axId val="781954168"/>
      </c:scatterChart>
      <c:valAx>
        <c:axId val="78195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4168"/>
        <c:crosses val="autoZero"/>
        <c:crossBetween val="midCat"/>
      </c:valAx>
      <c:valAx>
        <c:axId val="7819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Data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Steady Data 1'!$E$1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Steady Data 1'!$E$2:$E$63</c:f>
              <c:numCache>
                <c:formatCode>General</c:formatCode>
                <c:ptCount val="62"/>
                <c:pt idx="0">
                  <c:v>1034175</c:v>
                </c:pt>
                <c:pt idx="1">
                  <c:v>363212</c:v>
                </c:pt>
                <c:pt idx="2">
                  <c:v>1252015</c:v>
                </c:pt>
                <c:pt idx="3">
                  <c:v>331393</c:v>
                </c:pt>
                <c:pt idx="4">
                  <c:v>1184123</c:v>
                </c:pt>
                <c:pt idx="5">
                  <c:v>1224536</c:v>
                </c:pt>
                <c:pt idx="6">
                  <c:v>1034332</c:v>
                </c:pt>
                <c:pt idx="7">
                  <c:v>1292673</c:v>
                </c:pt>
                <c:pt idx="8">
                  <c:v>1397801</c:v>
                </c:pt>
                <c:pt idx="9">
                  <c:v>384262</c:v>
                </c:pt>
                <c:pt idx="10">
                  <c:v>165060</c:v>
                </c:pt>
                <c:pt idx="11">
                  <c:v>269745</c:v>
                </c:pt>
                <c:pt idx="12">
                  <c:v>278553</c:v>
                </c:pt>
                <c:pt idx="13">
                  <c:v>335312</c:v>
                </c:pt>
                <c:pt idx="14">
                  <c:v>1122436</c:v>
                </c:pt>
                <c:pt idx="15">
                  <c:v>46544</c:v>
                </c:pt>
                <c:pt idx="16">
                  <c:v>1114771</c:v>
                </c:pt>
                <c:pt idx="17">
                  <c:v>109974</c:v>
                </c:pt>
                <c:pt idx="18">
                  <c:v>359625</c:v>
                </c:pt>
                <c:pt idx="19">
                  <c:v>786875</c:v>
                </c:pt>
                <c:pt idx="20">
                  <c:v>1291948</c:v>
                </c:pt>
                <c:pt idx="21">
                  <c:v>1074625</c:v>
                </c:pt>
                <c:pt idx="22">
                  <c:v>542073</c:v>
                </c:pt>
                <c:pt idx="23">
                  <c:v>1221971</c:v>
                </c:pt>
                <c:pt idx="24">
                  <c:v>971813</c:v>
                </c:pt>
                <c:pt idx="25">
                  <c:v>1070259</c:v>
                </c:pt>
                <c:pt idx="26">
                  <c:v>1380771</c:v>
                </c:pt>
                <c:pt idx="27">
                  <c:v>604566</c:v>
                </c:pt>
                <c:pt idx="28">
                  <c:v>936444</c:v>
                </c:pt>
                <c:pt idx="29">
                  <c:v>1607434</c:v>
                </c:pt>
                <c:pt idx="30">
                  <c:v>735005</c:v>
                </c:pt>
                <c:pt idx="31">
                  <c:v>622543</c:v>
                </c:pt>
                <c:pt idx="32">
                  <c:v>183493</c:v>
                </c:pt>
                <c:pt idx="33">
                  <c:v>91257</c:v>
                </c:pt>
                <c:pt idx="34">
                  <c:v>604881</c:v>
                </c:pt>
                <c:pt idx="35">
                  <c:v>290136</c:v>
                </c:pt>
                <c:pt idx="36">
                  <c:v>825476</c:v>
                </c:pt>
                <c:pt idx="37">
                  <c:v>2200629</c:v>
                </c:pt>
                <c:pt idx="38">
                  <c:v>909929</c:v>
                </c:pt>
                <c:pt idx="39">
                  <c:v>963821</c:v>
                </c:pt>
                <c:pt idx="40">
                  <c:v>386086</c:v>
                </c:pt>
                <c:pt idx="41">
                  <c:v>252062</c:v>
                </c:pt>
                <c:pt idx="42">
                  <c:v>816165</c:v>
                </c:pt>
                <c:pt idx="43">
                  <c:v>700262</c:v>
                </c:pt>
                <c:pt idx="44">
                  <c:v>279017</c:v>
                </c:pt>
                <c:pt idx="45">
                  <c:v>964023</c:v>
                </c:pt>
                <c:pt idx="46">
                  <c:v>31618</c:v>
                </c:pt>
                <c:pt idx="47">
                  <c:v>600434</c:v>
                </c:pt>
                <c:pt idx="48">
                  <c:v>730399</c:v>
                </c:pt>
                <c:pt idx="49">
                  <c:v>1002956</c:v>
                </c:pt>
                <c:pt idx="50">
                  <c:v>1110512</c:v>
                </c:pt>
                <c:pt idx="51">
                  <c:v>416594</c:v>
                </c:pt>
                <c:pt idx="52">
                  <c:v>2016410</c:v>
                </c:pt>
                <c:pt idx="53">
                  <c:v>101962</c:v>
                </c:pt>
                <c:pt idx="54">
                  <c:v>544041</c:v>
                </c:pt>
                <c:pt idx="55">
                  <c:v>168705</c:v>
                </c:pt>
                <c:pt idx="56">
                  <c:v>487880</c:v>
                </c:pt>
                <c:pt idx="57">
                  <c:v>239333</c:v>
                </c:pt>
                <c:pt idx="58">
                  <c:v>1383733</c:v>
                </c:pt>
                <c:pt idx="59">
                  <c:v>740930</c:v>
                </c:pt>
                <c:pt idx="60">
                  <c:v>1778449</c:v>
                </c:pt>
                <c:pt idx="61">
                  <c:v>928182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5-4742-9FD0-CA7022BCF8CB}"/>
            </c:ext>
          </c:extLst>
        </c:ser>
        <c:ser>
          <c:idx val="1"/>
          <c:order val="1"/>
          <c:tx>
            <c:strRef>
              <c:f>'EEG Steady Data 1'!$F$1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Steady Data 1'!$F$2:$F$63</c:f>
              <c:numCache>
                <c:formatCode>General</c:formatCode>
                <c:ptCount val="62"/>
                <c:pt idx="0">
                  <c:v>104219</c:v>
                </c:pt>
                <c:pt idx="1">
                  <c:v>96149</c:v>
                </c:pt>
                <c:pt idx="2">
                  <c:v>349189</c:v>
                </c:pt>
                <c:pt idx="3">
                  <c:v>70856</c:v>
                </c:pt>
                <c:pt idx="4">
                  <c:v>165981</c:v>
                </c:pt>
                <c:pt idx="5">
                  <c:v>117856</c:v>
                </c:pt>
                <c:pt idx="6">
                  <c:v>195651</c:v>
                </c:pt>
                <c:pt idx="7">
                  <c:v>103678</c:v>
                </c:pt>
                <c:pt idx="8">
                  <c:v>460173</c:v>
                </c:pt>
                <c:pt idx="9">
                  <c:v>275474</c:v>
                </c:pt>
                <c:pt idx="10">
                  <c:v>10518</c:v>
                </c:pt>
                <c:pt idx="11">
                  <c:v>36555</c:v>
                </c:pt>
                <c:pt idx="12">
                  <c:v>204401</c:v>
                </c:pt>
                <c:pt idx="13">
                  <c:v>80400</c:v>
                </c:pt>
                <c:pt idx="14">
                  <c:v>163428</c:v>
                </c:pt>
                <c:pt idx="15">
                  <c:v>36759</c:v>
                </c:pt>
                <c:pt idx="16">
                  <c:v>130387</c:v>
                </c:pt>
                <c:pt idx="17">
                  <c:v>94477</c:v>
                </c:pt>
                <c:pt idx="18">
                  <c:v>303151</c:v>
                </c:pt>
                <c:pt idx="19">
                  <c:v>333704</c:v>
                </c:pt>
                <c:pt idx="20">
                  <c:v>259909</c:v>
                </c:pt>
                <c:pt idx="21">
                  <c:v>259167</c:v>
                </c:pt>
                <c:pt idx="22">
                  <c:v>249405</c:v>
                </c:pt>
                <c:pt idx="23">
                  <c:v>413352</c:v>
                </c:pt>
                <c:pt idx="24">
                  <c:v>235817</c:v>
                </c:pt>
                <c:pt idx="25">
                  <c:v>330262</c:v>
                </c:pt>
                <c:pt idx="26">
                  <c:v>222318</c:v>
                </c:pt>
                <c:pt idx="27">
                  <c:v>741642</c:v>
                </c:pt>
                <c:pt idx="28">
                  <c:v>308978</c:v>
                </c:pt>
                <c:pt idx="29">
                  <c:v>77876</c:v>
                </c:pt>
                <c:pt idx="30">
                  <c:v>204607</c:v>
                </c:pt>
                <c:pt idx="31">
                  <c:v>332545</c:v>
                </c:pt>
                <c:pt idx="32">
                  <c:v>91877</c:v>
                </c:pt>
                <c:pt idx="33">
                  <c:v>45631</c:v>
                </c:pt>
                <c:pt idx="34">
                  <c:v>57038</c:v>
                </c:pt>
                <c:pt idx="35">
                  <c:v>884119</c:v>
                </c:pt>
                <c:pt idx="36">
                  <c:v>125566</c:v>
                </c:pt>
                <c:pt idx="37">
                  <c:v>1994012</c:v>
                </c:pt>
                <c:pt idx="38">
                  <c:v>255086</c:v>
                </c:pt>
                <c:pt idx="39">
                  <c:v>954451</c:v>
                </c:pt>
                <c:pt idx="40">
                  <c:v>423586</c:v>
                </c:pt>
                <c:pt idx="41">
                  <c:v>157291</c:v>
                </c:pt>
                <c:pt idx="42">
                  <c:v>586741</c:v>
                </c:pt>
                <c:pt idx="43">
                  <c:v>93810</c:v>
                </c:pt>
                <c:pt idx="44">
                  <c:v>642053</c:v>
                </c:pt>
                <c:pt idx="45">
                  <c:v>285227</c:v>
                </c:pt>
                <c:pt idx="46">
                  <c:v>28028</c:v>
                </c:pt>
                <c:pt idx="47">
                  <c:v>425928</c:v>
                </c:pt>
                <c:pt idx="48">
                  <c:v>432165</c:v>
                </c:pt>
                <c:pt idx="49">
                  <c:v>143339</c:v>
                </c:pt>
                <c:pt idx="50">
                  <c:v>519531</c:v>
                </c:pt>
                <c:pt idx="51">
                  <c:v>20012</c:v>
                </c:pt>
                <c:pt idx="52">
                  <c:v>249722</c:v>
                </c:pt>
                <c:pt idx="53">
                  <c:v>88239</c:v>
                </c:pt>
                <c:pt idx="54">
                  <c:v>424594</c:v>
                </c:pt>
                <c:pt idx="55">
                  <c:v>100279</c:v>
                </c:pt>
                <c:pt idx="56">
                  <c:v>63213</c:v>
                </c:pt>
                <c:pt idx="57">
                  <c:v>165342</c:v>
                </c:pt>
                <c:pt idx="58">
                  <c:v>204048</c:v>
                </c:pt>
                <c:pt idx="59">
                  <c:v>253174</c:v>
                </c:pt>
                <c:pt idx="60">
                  <c:v>700714</c:v>
                </c:pt>
                <c:pt idx="61">
                  <c:v>158575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5-4742-9FD0-CA7022BCF8CB}"/>
            </c:ext>
          </c:extLst>
        </c:ser>
        <c:ser>
          <c:idx val="2"/>
          <c:order val="2"/>
          <c:tx>
            <c:strRef>
              <c:f>'EEG Steady Data 1'!$G$1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Steady Data 1'!$G$2:$G$63</c:f>
              <c:numCache>
                <c:formatCode>General</c:formatCode>
                <c:ptCount val="62"/>
                <c:pt idx="0">
                  <c:v>98491</c:v>
                </c:pt>
                <c:pt idx="1">
                  <c:v>46577</c:v>
                </c:pt>
                <c:pt idx="2">
                  <c:v>103949</c:v>
                </c:pt>
                <c:pt idx="3">
                  <c:v>19732</c:v>
                </c:pt>
                <c:pt idx="4">
                  <c:v>100185</c:v>
                </c:pt>
                <c:pt idx="5">
                  <c:v>93929</c:v>
                </c:pt>
                <c:pt idx="6">
                  <c:v>75388</c:v>
                </c:pt>
                <c:pt idx="7">
                  <c:v>192878</c:v>
                </c:pt>
                <c:pt idx="8">
                  <c:v>57935</c:v>
                </c:pt>
                <c:pt idx="9">
                  <c:v>63008</c:v>
                </c:pt>
                <c:pt idx="10">
                  <c:v>2180</c:v>
                </c:pt>
                <c:pt idx="11">
                  <c:v>2940</c:v>
                </c:pt>
                <c:pt idx="12">
                  <c:v>159437</c:v>
                </c:pt>
                <c:pt idx="13">
                  <c:v>86780</c:v>
                </c:pt>
                <c:pt idx="14">
                  <c:v>40090</c:v>
                </c:pt>
                <c:pt idx="15">
                  <c:v>14331</c:v>
                </c:pt>
                <c:pt idx="16">
                  <c:v>230577</c:v>
                </c:pt>
                <c:pt idx="17">
                  <c:v>63982</c:v>
                </c:pt>
                <c:pt idx="18">
                  <c:v>83289</c:v>
                </c:pt>
                <c:pt idx="19">
                  <c:v>181522</c:v>
                </c:pt>
                <c:pt idx="20">
                  <c:v>69858</c:v>
                </c:pt>
                <c:pt idx="21">
                  <c:v>109616</c:v>
                </c:pt>
                <c:pt idx="22">
                  <c:v>226037</c:v>
                </c:pt>
                <c:pt idx="23">
                  <c:v>167919</c:v>
                </c:pt>
                <c:pt idx="24">
                  <c:v>22547</c:v>
                </c:pt>
                <c:pt idx="25">
                  <c:v>19390</c:v>
                </c:pt>
                <c:pt idx="26">
                  <c:v>136737</c:v>
                </c:pt>
                <c:pt idx="27">
                  <c:v>55718</c:v>
                </c:pt>
                <c:pt idx="28">
                  <c:v>215185</c:v>
                </c:pt>
                <c:pt idx="29">
                  <c:v>117983</c:v>
                </c:pt>
                <c:pt idx="30">
                  <c:v>170435</c:v>
                </c:pt>
                <c:pt idx="31">
                  <c:v>117330</c:v>
                </c:pt>
                <c:pt idx="32">
                  <c:v>10027</c:v>
                </c:pt>
                <c:pt idx="33">
                  <c:v>29835</c:v>
                </c:pt>
                <c:pt idx="34">
                  <c:v>117789</c:v>
                </c:pt>
                <c:pt idx="35">
                  <c:v>88754</c:v>
                </c:pt>
                <c:pt idx="36">
                  <c:v>150747</c:v>
                </c:pt>
                <c:pt idx="37">
                  <c:v>471215</c:v>
                </c:pt>
                <c:pt idx="38">
                  <c:v>249421</c:v>
                </c:pt>
                <c:pt idx="39">
                  <c:v>156806</c:v>
                </c:pt>
                <c:pt idx="40">
                  <c:v>201708</c:v>
                </c:pt>
                <c:pt idx="41">
                  <c:v>19789</c:v>
                </c:pt>
                <c:pt idx="42">
                  <c:v>10250</c:v>
                </c:pt>
                <c:pt idx="43">
                  <c:v>30942</c:v>
                </c:pt>
                <c:pt idx="44">
                  <c:v>148882</c:v>
                </c:pt>
                <c:pt idx="45">
                  <c:v>44968</c:v>
                </c:pt>
                <c:pt idx="46">
                  <c:v>21105</c:v>
                </c:pt>
                <c:pt idx="47">
                  <c:v>585778</c:v>
                </c:pt>
                <c:pt idx="48">
                  <c:v>159539</c:v>
                </c:pt>
                <c:pt idx="49">
                  <c:v>81963</c:v>
                </c:pt>
                <c:pt idx="50">
                  <c:v>63240</c:v>
                </c:pt>
                <c:pt idx="51">
                  <c:v>5960</c:v>
                </c:pt>
                <c:pt idx="52">
                  <c:v>289510</c:v>
                </c:pt>
                <c:pt idx="53">
                  <c:v>31849</c:v>
                </c:pt>
                <c:pt idx="54">
                  <c:v>47386</c:v>
                </c:pt>
                <c:pt idx="55">
                  <c:v>24056</c:v>
                </c:pt>
                <c:pt idx="56">
                  <c:v>40444</c:v>
                </c:pt>
                <c:pt idx="57">
                  <c:v>167390</c:v>
                </c:pt>
                <c:pt idx="58">
                  <c:v>45939</c:v>
                </c:pt>
                <c:pt idx="59">
                  <c:v>168316</c:v>
                </c:pt>
                <c:pt idx="60">
                  <c:v>176030</c:v>
                </c:pt>
                <c:pt idx="61">
                  <c:v>85997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D5-4742-9FD0-CA7022BCF8CB}"/>
            </c:ext>
          </c:extLst>
        </c:ser>
        <c:ser>
          <c:idx val="3"/>
          <c:order val="3"/>
          <c:tx>
            <c:strRef>
              <c:f>'EEG Steady Data 1'!$H$1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Steady Data 1'!$H$2:$H$63</c:f>
              <c:numCache>
                <c:formatCode>General</c:formatCode>
                <c:ptCount val="62"/>
                <c:pt idx="0">
                  <c:v>123363</c:v>
                </c:pt>
                <c:pt idx="1">
                  <c:v>21567</c:v>
                </c:pt>
                <c:pt idx="2">
                  <c:v>135643</c:v>
                </c:pt>
                <c:pt idx="3">
                  <c:v>31169</c:v>
                </c:pt>
                <c:pt idx="4">
                  <c:v>331211</c:v>
                </c:pt>
                <c:pt idx="5">
                  <c:v>180409</c:v>
                </c:pt>
                <c:pt idx="6">
                  <c:v>138434</c:v>
                </c:pt>
                <c:pt idx="7">
                  <c:v>231680</c:v>
                </c:pt>
                <c:pt idx="8">
                  <c:v>78255</c:v>
                </c:pt>
                <c:pt idx="9">
                  <c:v>43997</c:v>
                </c:pt>
                <c:pt idx="10">
                  <c:v>2695</c:v>
                </c:pt>
                <c:pt idx="11">
                  <c:v>33836</c:v>
                </c:pt>
                <c:pt idx="12">
                  <c:v>219176</c:v>
                </c:pt>
                <c:pt idx="13">
                  <c:v>92955</c:v>
                </c:pt>
                <c:pt idx="14">
                  <c:v>121502</c:v>
                </c:pt>
                <c:pt idx="15">
                  <c:v>31486</c:v>
                </c:pt>
                <c:pt idx="16">
                  <c:v>91574</c:v>
                </c:pt>
                <c:pt idx="17">
                  <c:v>4851</c:v>
                </c:pt>
                <c:pt idx="18">
                  <c:v>68660</c:v>
                </c:pt>
                <c:pt idx="19">
                  <c:v>279639</c:v>
                </c:pt>
                <c:pt idx="20">
                  <c:v>113810</c:v>
                </c:pt>
                <c:pt idx="21">
                  <c:v>250075</c:v>
                </c:pt>
                <c:pt idx="22">
                  <c:v>137331</c:v>
                </c:pt>
                <c:pt idx="23">
                  <c:v>395532</c:v>
                </c:pt>
                <c:pt idx="24">
                  <c:v>85791</c:v>
                </c:pt>
                <c:pt idx="25">
                  <c:v>70447</c:v>
                </c:pt>
                <c:pt idx="26">
                  <c:v>170736</c:v>
                </c:pt>
                <c:pt idx="27">
                  <c:v>108183</c:v>
                </c:pt>
                <c:pt idx="28">
                  <c:v>169877</c:v>
                </c:pt>
                <c:pt idx="29">
                  <c:v>141235</c:v>
                </c:pt>
                <c:pt idx="30">
                  <c:v>63781</c:v>
                </c:pt>
                <c:pt idx="31">
                  <c:v>60088</c:v>
                </c:pt>
                <c:pt idx="32">
                  <c:v>12842</c:v>
                </c:pt>
                <c:pt idx="33">
                  <c:v>56392</c:v>
                </c:pt>
                <c:pt idx="34">
                  <c:v>101930</c:v>
                </c:pt>
                <c:pt idx="35">
                  <c:v>387877</c:v>
                </c:pt>
                <c:pt idx="36">
                  <c:v>161535</c:v>
                </c:pt>
                <c:pt idx="37">
                  <c:v>1126478</c:v>
                </c:pt>
                <c:pt idx="38">
                  <c:v>50364</c:v>
                </c:pt>
                <c:pt idx="39">
                  <c:v>59436</c:v>
                </c:pt>
                <c:pt idx="40">
                  <c:v>291774</c:v>
                </c:pt>
                <c:pt idx="41">
                  <c:v>3672</c:v>
                </c:pt>
                <c:pt idx="42">
                  <c:v>11436</c:v>
                </c:pt>
                <c:pt idx="43">
                  <c:v>216581</c:v>
                </c:pt>
                <c:pt idx="44">
                  <c:v>70818</c:v>
                </c:pt>
                <c:pt idx="45">
                  <c:v>85072</c:v>
                </c:pt>
                <c:pt idx="46">
                  <c:v>4902</c:v>
                </c:pt>
                <c:pt idx="47">
                  <c:v>94840</c:v>
                </c:pt>
                <c:pt idx="48">
                  <c:v>230563</c:v>
                </c:pt>
                <c:pt idx="49">
                  <c:v>34053</c:v>
                </c:pt>
                <c:pt idx="50">
                  <c:v>139686</c:v>
                </c:pt>
                <c:pt idx="51">
                  <c:v>2275</c:v>
                </c:pt>
                <c:pt idx="52">
                  <c:v>95270</c:v>
                </c:pt>
                <c:pt idx="53">
                  <c:v>50174</c:v>
                </c:pt>
                <c:pt idx="54">
                  <c:v>23265</c:v>
                </c:pt>
                <c:pt idx="55">
                  <c:v>90358</c:v>
                </c:pt>
                <c:pt idx="56">
                  <c:v>4277</c:v>
                </c:pt>
                <c:pt idx="57">
                  <c:v>91408</c:v>
                </c:pt>
                <c:pt idx="58">
                  <c:v>205570</c:v>
                </c:pt>
                <c:pt idx="59">
                  <c:v>57778</c:v>
                </c:pt>
                <c:pt idx="60">
                  <c:v>85495</c:v>
                </c:pt>
                <c:pt idx="61">
                  <c:v>100388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D5-4742-9FD0-CA7022BCF8CB}"/>
            </c:ext>
          </c:extLst>
        </c:ser>
        <c:ser>
          <c:idx val="4"/>
          <c:order val="4"/>
          <c:tx>
            <c:strRef>
              <c:f>'EEG Steady Data 1'!$I$1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Steady Data 1'!$I$2:$I$63</c:f>
              <c:numCache>
                <c:formatCode>General</c:formatCode>
                <c:ptCount val="62"/>
                <c:pt idx="0">
                  <c:v>153780</c:v>
                </c:pt>
                <c:pt idx="1">
                  <c:v>17530</c:v>
                </c:pt>
                <c:pt idx="2">
                  <c:v>64035</c:v>
                </c:pt>
                <c:pt idx="3">
                  <c:v>18679</c:v>
                </c:pt>
                <c:pt idx="4">
                  <c:v>132571</c:v>
                </c:pt>
                <c:pt idx="5">
                  <c:v>182055</c:v>
                </c:pt>
                <c:pt idx="6">
                  <c:v>65578</c:v>
                </c:pt>
                <c:pt idx="7">
                  <c:v>72596</c:v>
                </c:pt>
                <c:pt idx="8">
                  <c:v>73238</c:v>
                </c:pt>
                <c:pt idx="9">
                  <c:v>167732</c:v>
                </c:pt>
                <c:pt idx="10">
                  <c:v>2118</c:v>
                </c:pt>
                <c:pt idx="11">
                  <c:v>21356</c:v>
                </c:pt>
                <c:pt idx="12">
                  <c:v>181437</c:v>
                </c:pt>
                <c:pt idx="13">
                  <c:v>178288</c:v>
                </c:pt>
                <c:pt idx="14">
                  <c:v>73621</c:v>
                </c:pt>
                <c:pt idx="15">
                  <c:v>47873</c:v>
                </c:pt>
                <c:pt idx="16">
                  <c:v>99038</c:v>
                </c:pt>
                <c:pt idx="17">
                  <c:v>11641</c:v>
                </c:pt>
                <c:pt idx="18">
                  <c:v>140373</c:v>
                </c:pt>
                <c:pt idx="19">
                  <c:v>91536</c:v>
                </c:pt>
                <c:pt idx="20">
                  <c:v>226033</c:v>
                </c:pt>
                <c:pt idx="21">
                  <c:v>62151</c:v>
                </c:pt>
                <c:pt idx="22">
                  <c:v>84965</c:v>
                </c:pt>
                <c:pt idx="23">
                  <c:v>133939</c:v>
                </c:pt>
                <c:pt idx="24">
                  <c:v>97561</c:v>
                </c:pt>
                <c:pt idx="25">
                  <c:v>66750</c:v>
                </c:pt>
                <c:pt idx="26">
                  <c:v>128683</c:v>
                </c:pt>
                <c:pt idx="27">
                  <c:v>65214</c:v>
                </c:pt>
                <c:pt idx="28">
                  <c:v>181663</c:v>
                </c:pt>
                <c:pt idx="29">
                  <c:v>219866</c:v>
                </c:pt>
                <c:pt idx="30">
                  <c:v>104028</c:v>
                </c:pt>
                <c:pt idx="31">
                  <c:v>135281</c:v>
                </c:pt>
                <c:pt idx="32">
                  <c:v>40976</c:v>
                </c:pt>
                <c:pt idx="33">
                  <c:v>53842</c:v>
                </c:pt>
                <c:pt idx="34">
                  <c:v>70703</c:v>
                </c:pt>
                <c:pt idx="35">
                  <c:v>199713</c:v>
                </c:pt>
                <c:pt idx="36">
                  <c:v>227575</c:v>
                </c:pt>
                <c:pt idx="37">
                  <c:v>554178</c:v>
                </c:pt>
                <c:pt idx="38">
                  <c:v>100891</c:v>
                </c:pt>
                <c:pt idx="39">
                  <c:v>275569</c:v>
                </c:pt>
                <c:pt idx="40">
                  <c:v>65636</c:v>
                </c:pt>
                <c:pt idx="41">
                  <c:v>42953</c:v>
                </c:pt>
                <c:pt idx="42">
                  <c:v>74881</c:v>
                </c:pt>
                <c:pt idx="43">
                  <c:v>90106</c:v>
                </c:pt>
                <c:pt idx="44">
                  <c:v>66682</c:v>
                </c:pt>
                <c:pt idx="45">
                  <c:v>124233</c:v>
                </c:pt>
                <c:pt idx="46">
                  <c:v>39660</c:v>
                </c:pt>
                <c:pt idx="47">
                  <c:v>87588</c:v>
                </c:pt>
                <c:pt idx="48">
                  <c:v>106793</c:v>
                </c:pt>
                <c:pt idx="49">
                  <c:v>67055</c:v>
                </c:pt>
                <c:pt idx="50">
                  <c:v>38843</c:v>
                </c:pt>
                <c:pt idx="51">
                  <c:v>15775</c:v>
                </c:pt>
                <c:pt idx="52">
                  <c:v>164556</c:v>
                </c:pt>
                <c:pt idx="53">
                  <c:v>16491</c:v>
                </c:pt>
                <c:pt idx="54">
                  <c:v>96518</c:v>
                </c:pt>
                <c:pt idx="55">
                  <c:v>67439</c:v>
                </c:pt>
                <c:pt idx="56">
                  <c:v>55220</c:v>
                </c:pt>
                <c:pt idx="57">
                  <c:v>53530</c:v>
                </c:pt>
                <c:pt idx="58">
                  <c:v>195548</c:v>
                </c:pt>
                <c:pt idx="59">
                  <c:v>131825</c:v>
                </c:pt>
                <c:pt idx="60">
                  <c:v>49335</c:v>
                </c:pt>
                <c:pt idx="61">
                  <c:v>335017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D5-4742-9FD0-CA7022BCF8CB}"/>
            </c:ext>
          </c:extLst>
        </c:ser>
        <c:ser>
          <c:idx val="5"/>
          <c:order val="5"/>
          <c:tx>
            <c:strRef>
              <c:f>'EEG Steady Data 1'!$J$1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Steady Data 1'!$J$2:$J$63</c:f>
              <c:numCache>
                <c:formatCode>General</c:formatCode>
                <c:ptCount val="62"/>
                <c:pt idx="0">
                  <c:v>218332</c:v>
                </c:pt>
                <c:pt idx="1">
                  <c:v>48035</c:v>
                </c:pt>
                <c:pt idx="2">
                  <c:v>142487</c:v>
                </c:pt>
                <c:pt idx="3">
                  <c:v>33122</c:v>
                </c:pt>
                <c:pt idx="4">
                  <c:v>154300</c:v>
                </c:pt>
                <c:pt idx="5">
                  <c:v>182275</c:v>
                </c:pt>
                <c:pt idx="6">
                  <c:v>110609</c:v>
                </c:pt>
                <c:pt idx="7">
                  <c:v>215192</c:v>
                </c:pt>
                <c:pt idx="8">
                  <c:v>223055</c:v>
                </c:pt>
                <c:pt idx="9">
                  <c:v>225300</c:v>
                </c:pt>
                <c:pt idx="10">
                  <c:v>1819</c:v>
                </c:pt>
                <c:pt idx="11">
                  <c:v>35283</c:v>
                </c:pt>
                <c:pt idx="12">
                  <c:v>156800</c:v>
                </c:pt>
                <c:pt idx="13">
                  <c:v>169982</c:v>
                </c:pt>
                <c:pt idx="14">
                  <c:v>99883</c:v>
                </c:pt>
                <c:pt idx="15">
                  <c:v>70555</c:v>
                </c:pt>
                <c:pt idx="16">
                  <c:v>149896</c:v>
                </c:pt>
                <c:pt idx="17">
                  <c:v>22438</c:v>
                </c:pt>
                <c:pt idx="18">
                  <c:v>113364</c:v>
                </c:pt>
                <c:pt idx="19">
                  <c:v>137224</c:v>
                </c:pt>
                <c:pt idx="20">
                  <c:v>360312</c:v>
                </c:pt>
                <c:pt idx="21">
                  <c:v>333368</c:v>
                </c:pt>
                <c:pt idx="22">
                  <c:v>325141</c:v>
                </c:pt>
                <c:pt idx="23">
                  <c:v>221191</c:v>
                </c:pt>
                <c:pt idx="24">
                  <c:v>193373</c:v>
                </c:pt>
                <c:pt idx="25">
                  <c:v>198797</c:v>
                </c:pt>
                <c:pt idx="26">
                  <c:v>212450</c:v>
                </c:pt>
                <c:pt idx="27">
                  <c:v>131565</c:v>
                </c:pt>
                <c:pt idx="28">
                  <c:v>109072</c:v>
                </c:pt>
                <c:pt idx="29">
                  <c:v>357626</c:v>
                </c:pt>
                <c:pt idx="30">
                  <c:v>138346</c:v>
                </c:pt>
                <c:pt idx="31">
                  <c:v>113845</c:v>
                </c:pt>
                <c:pt idx="32">
                  <c:v>45665</c:v>
                </c:pt>
                <c:pt idx="33">
                  <c:v>61916</c:v>
                </c:pt>
                <c:pt idx="34">
                  <c:v>161542</c:v>
                </c:pt>
                <c:pt idx="35">
                  <c:v>92641</c:v>
                </c:pt>
                <c:pt idx="36">
                  <c:v>175167</c:v>
                </c:pt>
                <c:pt idx="37">
                  <c:v>483521</c:v>
                </c:pt>
                <c:pt idx="38">
                  <c:v>234182</c:v>
                </c:pt>
                <c:pt idx="39">
                  <c:v>146044</c:v>
                </c:pt>
                <c:pt idx="40">
                  <c:v>159544</c:v>
                </c:pt>
                <c:pt idx="41">
                  <c:v>15878</c:v>
                </c:pt>
                <c:pt idx="42">
                  <c:v>133307</c:v>
                </c:pt>
                <c:pt idx="43">
                  <c:v>114159</c:v>
                </c:pt>
                <c:pt idx="44">
                  <c:v>115391</c:v>
                </c:pt>
                <c:pt idx="45">
                  <c:v>163950</c:v>
                </c:pt>
                <c:pt idx="46">
                  <c:v>27693</c:v>
                </c:pt>
                <c:pt idx="47">
                  <c:v>97787</c:v>
                </c:pt>
                <c:pt idx="48">
                  <c:v>132696</c:v>
                </c:pt>
                <c:pt idx="49">
                  <c:v>106524</c:v>
                </c:pt>
                <c:pt idx="50">
                  <c:v>152170</c:v>
                </c:pt>
                <c:pt idx="51">
                  <c:v>36270</c:v>
                </c:pt>
                <c:pt idx="52">
                  <c:v>321720</c:v>
                </c:pt>
                <c:pt idx="53">
                  <c:v>63247</c:v>
                </c:pt>
                <c:pt idx="54">
                  <c:v>88620</c:v>
                </c:pt>
                <c:pt idx="55">
                  <c:v>37151</c:v>
                </c:pt>
                <c:pt idx="56">
                  <c:v>111853</c:v>
                </c:pt>
                <c:pt idx="57">
                  <c:v>233794</c:v>
                </c:pt>
                <c:pt idx="58">
                  <c:v>120273</c:v>
                </c:pt>
                <c:pt idx="59">
                  <c:v>278876</c:v>
                </c:pt>
                <c:pt idx="60">
                  <c:v>135378</c:v>
                </c:pt>
                <c:pt idx="61">
                  <c:v>147542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D5-4742-9FD0-CA7022BCF8CB}"/>
            </c:ext>
          </c:extLst>
        </c:ser>
        <c:ser>
          <c:idx val="6"/>
          <c:order val="6"/>
          <c:tx>
            <c:strRef>
              <c:f>'EEG Steady Data 1'!$K$1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Steady Data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Steady Data 1'!$K$2:$K$63</c:f>
              <c:numCache>
                <c:formatCode>General</c:formatCode>
                <c:ptCount val="62"/>
                <c:pt idx="0">
                  <c:v>118766</c:v>
                </c:pt>
                <c:pt idx="1">
                  <c:v>19610</c:v>
                </c:pt>
                <c:pt idx="2">
                  <c:v>58500</c:v>
                </c:pt>
                <c:pt idx="3">
                  <c:v>20325</c:v>
                </c:pt>
                <c:pt idx="4">
                  <c:v>134817</c:v>
                </c:pt>
                <c:pt idx="5">
                  <c:v>85649</c:v>
                </c:pt>
                <c:pt idx="6">
                  <c:v>82855</c:v>
                </c:pt>
                <c:pt idx="7">
                  <c:v>135889</c:v>
                </c:pt>
                <c:pt idx="8">
                  <c:v>175996</c:v>
                </c:pt>
                <c:pt idx="9">
                  <c:v>113947</c:v>
                </c:pt>
                <c:pt idx="10">
                  <c:v>2127</c:v>
                </c:pt>
                <c:pt idx="11">
                  <c:v>16846</c:v>
                </c:pt>
                <c:pt idx="12">
                  <c:v>111457</c:v>
                </c:pt>
                <c:pt idx="13">
                  <c:v>122094</c:v>
                </c:pt>
                <c:pt idx="14">
                  <c:v>110742</c:v>
                </c:pt>
                <c:pt idx="15">
                  <c:v>63092</c:v>
                </c:pt>
                <c:pt idx="16">
                  <c:v>196130</c:v>
                </c:pt>
                <c:pt idx="17">
                  <c:v>22390</c:v>
                </c:pt>
                <c:pt idx="18">
                  <c:v>96919</c:v>
                </c:pt>
                <c:pt idx="19">
                  <c:v>141097</c:v>
                </c:pt>
                <c:pt idx="20">
                  <c:v>220643</c:v>
                </c:pt>
                <c:pt idx="21">
                  <c:v>80876</c:v>
                </c:pt>
                <c:pt idx="22">
                  <c:v>149860</c:v>
                </c:pt>
                <c:pt idx="23">
                  <c:v>86634</c:v>
                </c:pt>
                <c:pt idx="24">
                  <c:v>203560</c:v>
                </c:pt>
                <c:pt idx="25">
                  <c:v>156814</c:v>
                </c:pt>
                <c:pt idx="26">
                  <c:v>100965</c:v>
                </c:pt>
                <c:pt idx="27">
                  <c:v>132712</c:v>
                </c:pt>
                <c:pt idx="28">
                  <c:v>32932</c:v>
                </c:pt>
                <c:pt idx="29">
                  <c:v>113383</c:v>
                </c:pt>
                <c:pt idx="30">
                  <c:v>134844</c:v>
                </c:pt>
                <c:pt idx="31">
                  <c:v>96914</c:v>
                </c:pt>
                <c:pt idx="32">
                  <c:v>87361</c:v>
                </c:pt>
                <c:pt idx="33">
                  <c:v>25275</c:v>
                </c:pt>
                <c:pt idx="34">
                  <c:v>119253</c:v>
                </c:pt>
                <c:pt idx="35">
                  <c:v>93366</c:v>
                </c:pt>
                <c:pt idx="36">
                  <c:v>82097</c:v>
                </c:pt>
                <c:pt idx="37">
                  <c:v>487954</c:v>
                </c:pt>
                <c:pt idx="38">
                  <c:v>73169</c:v>
                </c:pt>
                <c:pt idx="39">
                  <c:v>103453</c:v>
                </c:pt>
                <c:pt idx="40">
                  <c:v>117473</c:v>
                </c:pt>
                <c:pt idx="41">
                  <c:v>26649</c:v>
                </c:pt>
                <c:pt idx="42">
                  <c:v>155934</c:v>
                </c:pt>
                <c:pt idx="43">
                  <c:v>100262</c:v>
                </c:pt>
                <c:pt idx="44">
                  <c:v>87095</c:v>
                </c:pt>
                <c:pt idx="45">
                  <c:v>59796</c:v>
                </c:pt>
                <c:pt idx="46">
                  <c:v>54632</c:v>
                </c:pt>
                <c:pt idx="47">
                  <c:v>80439</c:v>
                </c:pt>
                <c:pt idx="48">
                  <c:v>143066</c:v>
                </c:pt>
                <c:pt idx="49">
                  <c:v>169379</c:v>
                </c:pt>
                <c:pt idx="50">
                  <c:v>81607</c:v>
                </c:pt>
                <c:pt idx="51">
                  <c:v>13643</c:v>
                </c:pt>
                <c:pt idx="52">
                  <c:v>122712</c:v>
                </c:pt>
                <c:pt idx="53">
                  <c:v>28209</c:v>
                </c:pt>
                <c:pt idx="54">
                  <c:v>42185</c:v>
                </c:pt>
                <c:pt idx="55">
                  <c:v>24919</c:v>
                </c:pt>
                <c:pt idx="56">
                  <c:v>22002</c:v>
                </c:pt>
                <c:pt idx="57">
                  <c:v>115442</c:v>
                </c:pt>
                <c:pt idx="58">
                  <c:v>93368</c:v>
                </c:pt>
                <c:pt idx="59">
                  <c:v>112988</c:v>
                </c:pt>
                <c:pt idx="60">
                  <c:v>295089</c:v>
                </c:pt>
                <c:pt idx="61">
                  <c:v>182051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D5-4742-9FD0-CA7022BCF8CB}"/>
            </c:ext>
          </c:extLst>
        </c:ser>
        <c:ser>
          <c:idx val="7"/>
          <c:order val="7"/>
          <c:tx>
            <c:strRef>
              <c:f>'EEG Steady Data 1'!$L$1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Steady Data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Steady Data 1'!$L$2:$L$63</c:f>
              <c:numCache>
                <c:formatCode>General</c:formatCode>
                <c:ptCount val="62"/>
                <c:pt idx="0">
                  <c:v>130032</c:v>
                </c:pt>
                <c:pt idx="1">
                  <c:v>17836</c:v>
                </c:pt>
                <c:pt idx="2">
                  <c:v>87636</c:v>
                </c:pt>
                <c:pt idx="3">
                  <c:v>19814</c:v>
                </c:pt>
                <c:pt idx="4">
                  <c:v>44031</c:v>
                </c:pt>
                <c:pt idx="5">
                  <c:v>92897</c:v>
                </c:pt>
                <c:pt idx="6">
                  <c:v>67641</c:v>
                </c:pt>
                <c:pt idx="7">
                  <c:v>79562</c:v>
                </c:pt>
                <c:pt idx="8">
                  <c:v>81764</c:v>
                </c:pt>
                <c:pt idx="9">
                  <c:v>77268</c:v>
                </c:pt>
                <c:pt idx="10">
                  <c:v>2130</c:v>
                </c:pt>
                <c:pt idx="11">
                  <c:v>35841</c:v>
                </c:pt>
                <c:pt idx="12">
                  <c:v>70031</c:v>
                </c:pt>
                <c:pt idx="13">
                  <c:v>145636</c:v>
                </c:pt>
                <c:pt idx="14">
                  <c:v>121427</c:v>
                </c:pt>
                <c:pt idx="15">
                  <c:v>23585</c:v>
                </c:pt>
                <c:pt idx="16">
                  <c:v>123467</c:v>
                </c:pt>
                <c:pt idx="17">
                  <c:v>18962</c:v>
                </c:pt>
                <c:pt idx="18">
                  <c:v>80479</c:v>
                </c:pt>
                <c:pt idx="19">
                  <c:v>109154</c:v>
                </c:pt>
                <c:pt idx="20">
                  <c:v>45782</c:v>
                </c:pt>
                <c:pt idx="21">
                  <c:v>64208</c:v>
                </c:pt>
                <c:pt idx="22">
                  <c:v>86833</c:v>
                </c:pt>
                <c:pt idx="23">
                  <c:v>102806</c:v>
                </c:pt>
                <c:pt idx="24">
                  <c:v>88814</c:v>
                </c:pt>
                <c:pt idx="25">
                  <c:v>84891</c:v>
                </c:pt>
                <c:pt idx="26">
                  <c:v>84083</c:v>
                </c:pt>
                <c:pt idx="27">
                  <c:v>92660</c:v>
                </c:pt>
                <c:pt idx="28">
                  <c:v>77909</c:v>
                </c:pt>
                <c:pt idx="29">
                  <c:v>141273</c:v>
                </c:pt>
                <c:pt idx="30">
                  <c:v>128080</c:v>
                </c:pt>
                <c:pt idx="31">
                  <c:v>91556</c:v>
                </c:pt>
                <c:pt idx="32">
                  <c:v>14838</c:v>
                </c:pt>
                <c:pt idx="33">
                  <c:v>36038</c:v>
                </c:pt>
                <c:pt idx="34">
                  <c:v>71032</c:v>
                </c:pt>
                <c:pt idx="35">
                  <c:v>113865</c:v>
                </c:pt>
                <c:pt idx="36">
                  <c:v>57373</c:v>
                </c:pt>
                <c:pt idx="37">
                  <c:v>703889</c:v>
                </c:pt>
                <c:pt idx="38">
                  <c:v>63578</c:v>
                </c:pt>
                <c:pt idx="39">
                  <c:v>114312</c:v>
                </c:pt>
                <c:pt idx="40">
                  <c:v>121954</c:v>
                </c:pt>
                <c:pt idx="41">
                  <c:v>29494</c:v>
                </c:pt>
                <c:pt idx="42">
                  <c:v>49396</c:v>
                </c:pt>
                <c:pt idx="43">
                  <c:v>70615</c:v>
                </c:pt>
                <c:pt idx="44">
                  <c:v>85567</c:v>
                </c:pt>
                <c:pt idx="45">
                  <c:v>32861</c:v>
                </c:pt>
                <c:pt idx="46">
                  <c:v>38283</c:v>
                </c:pt>
                <c:pt idx="47">
                  <c:v>49677</c:v>
                </c:pt>
                <c:pt idx="48">
                  <c:v>103594</c:v>
                </c:pt>
                <c:pt idx="49">
                  <c:v>139085</c:v>
                </c:pt>
                <c:pt idx="50">
                  <c:v>153105</c:v>
                </c:pt>
                <c:pt idx="51">
                  <c:v>10913</c:v>
                </c:pt>
                <c:pt idx="52">
                  <c:v>97416</c:v>
                </c:pt>
                <c:pt idx="53">
                  <c:v>14801</c:v>
                </c:pt>
                <c:pt idx="54">
                  <c:v>109179</c:v>
                </c:pt>
                <c:pt idx="55">
                  <c:v>11539</c:v>
                </c:pt>
                <c:pt idx="56">
                  <c:v>20963</c:v>
                </c:pt>
                <c:pt idx="57">
                  <c:v>104356</c:v>
                </c:pt>
                <c:pt idx="58">
                  <c:v>57507</c:v>
                </c:pt>
                <c:pt idx="59">
                  <c:v>133141</c:v>
                </c:pt>
                <c:pt idx="60">
                  <c:v>76032</c:v>
                </c:pt>
                <c:pt idx="61">
                  <c:v>73384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D5-4742-9FD0-CA7022BC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88440"/>
        <c:axId val="640488112"/>
      </c:scatterChart>
      <c:valAx>
        <c:axId val="64048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88112"/>
        <c:crosses val="autoZero"/>
        <c:crossBetween val="midCat"/>
      </c:valAx>
      <c:valAx>
        <c:axId val="6404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8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(13 - 30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2'!$I$1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Closed Eye Meditation 2'!$I$2:$I$63</c:f>
              <c:numCache>
                <c:formatCode>General</c:formatCode>
                <c:ptCount val="62"/>
                <c:pt idx="0">
                  <c:v>30789</c:v>
                </c:pt>
                <c:pt idx="1">
                  <c:v>23434</c:v>
                </c:pt>
                <c:pt idx="2">
                  <c:v>8992</c:v>
                </c:pt>
                <c:pt idx="3">
                  <c:v>29085</c:v>
                </c:pt>
                <c:pt idx="4">
                  <c:v>14135</c:v>
                </c:pt>
                <c:pt idx="5">
                  <c:v>174713</c:v>
                </c:pt>
                <c:pt idx="6">
                  <c:v>36906</c:v>
                </c:pt>
                <c:pt idx="7">
                  <c:v>120652</c:v>
                </c:pt>
                <c:pt idx="8">
                  <c:v>27803</c:v>
                </c:pt>
                <c:pt idx="9">
                  <c:v>62671</c:v>
                </c:pt>
                <c:pt idx="10">
                  <c:v>12999</c:v>
                </c:pt>
                <c:pt idx="11">
                  <c:v>139612</c:v>
                </c:pt>
                <c:pt idx="12">
                  <c:v>54973</c:v>
                </c:pt>
                <c:pt idx="13">
                  <c:v>99810</c:v>
                </c:pt>
                <c:pt idx="14">
                  <c:v>65803</c:v>
                </c:pt>
                <c:pt idx="15">
                  <c:v>295147</c:v>
                </c:pt>
                <c:pt idx="16">
                  <c:v>136896</c:v>
                </c:pt>
                <c:pt idx="17">
                  <c:v>49012</c:v>
                </c:pt>
                <c:pt idx="18">
                  <c:v>12997</c:v>
                </c:pt>
                <c:pt idx="19">
                  <c:v>109430</c:v>
                </c:pt>
                <c:pt idx="20">
                  <c:v>19337</c:v>
                </c:pt>
                <c:pt idx="21">
                  <c:v>7003</c:v>
                </c:pt>
                <c:pt idx="22">
                  <c:v>92557</c:v>
                </c:pt>
                <c:pt idx="23">
                  <c:v>16122</c:v>
                </c:pt>
                <c:pt idx="24">
                  <c:v>105202</c:v>
                </c:pt>
                <c:pt idx="25">
                  <c:v>43077</c:v>
                </c:pt>
                <c:pt idx="26">
                  <c:v>26669</c:v>
                </c:pt>
                <c:pt idx="27">
                  <c:v>29929</c:v>
                </c:pt>
                <c:pt idx="28">
                  <c:v>118733</c:v>
                </c:pt>
                <c:pt idx="29">
                  <c:v>48793</c:v>
                </c:pt>
                <c:pt idx="30">
                  <c:v>63069</c:v>
                </c:pt>
                <c:pt idx="31">
                  <c:v>20832</c:v>
                </c:pt>
                <c:pt idx="32">
                  <c:v>349795</c:v>
                </c:pt>
                <c:pt idx="33">
                  <c:v>438815</c:v>
                </c:pt>
                <c:pt idx="34">
                  <c:v>170904</c:v>
                </c:pt>
                <c:pt idx="35">
                  <c:v>94439</c:v>
                </c:pt>
                <c:pt idx="36">
                  <c:v>49984</c:v>
                </c:pt>
                <c:pt idx="37">
                  <c:v>47024</c:v>
                </c:pt>
                <c:pt idx="38">
                  <c:v>45649</c:v>
                </c:pt>
                <c:pt idx="39">
                  <c:v>32129</c:v>
                </c:pt>
                <c:pt idx="40">
                  <c:v>39325</c:v>
                </c:pt>
                <c:pt idx="41">
                  <c:v>167377</c:v>
                </c:pt>
                <c:pt idx="42">
                  <c:v>25237</c:v>
                </c:pt>
                <c:pt idx="43">
                  <c:v>42495</c:v>
                </c:pt>
                <c:pt idx="44">
                  <c:v>54811</c:v>
                </c:pt>
                <c:pt idx="45">
                  <c:v>148481</c:v>
                </c:pt>
                <c:pt idx="46">
                  <c:v>79397</c:v>
                </c:pt>
                <c:pt idx="47">
                  <c:v>66559</c:v>
                </c:pt>
                <c:pt idx="48">
                  <c:v>214819</c:v>
                </c:pt>
                <c:pt idx="49">
                  <c:v>160081</c:v>
                </c:pt>
                <c:pt idx="50">
                  <c:v>212511</c:v>
                </c:pt>
                <c:pt idx="51">
                  <c:v>18978</c:v>
                </c:pt>
                <c:pt idx="52">
                  <c:v>17540</c:v>
                </c:pt>
                <c:pt idx="53">
                  <c:v>163395</c:v>
                </c:pt>
                <c:pt idx="54">
                  <c:v>141454</c:v>
                </c:pt>
                <c:pt idx="55">
                  <c:v>24387</c:v>
                </c:pt>
                <c:pt idx="56">
                  <c:v>24783</c:v>
                </c:pt>
                <c:pt idx="57">
                  <c:v>27449</c:v>
                </c:pt>
                <c:pt idx="58">
                  <c:v>67578</c:v>
                </c:pt>
                <c:pt idx="59">
                  <c:v>127781</c:v>
                </c:pt>
                <c:pt idx="60">
                  <c:v>130705</c:v>
                </c:pt>
                <c:pt idx="61">
                  <c:v>17313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E-4FA7-9D41-F737B4BA319D}"/>
            </c:ext>
          </c:extLst>
        </c:ser>
        <c:ser>
          <c:idx val="1"/>
          <c:order val="1"/>
          <c:tx>
            <c:strRef>
              <c:f>'EEG Closed Eye Meditation 2'!$J$1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Closed Eye Meditation 2'!$J$2:$J$63</c:f>
              <c:numCache>
                <c:formatCode>General</c:formatCode>
                <c:ptCount val="62"/>
                <c:pt idx="0">
                  <c:v>26057</c:v>
                </c:pt>
                <c:pt idx="1">
                  <c:v>32471</c:v>
                </c:pt>
                <c:pt idx="2">
                  <c:v>6146</c:v>
                </c:pt>
                <c:pt idx="3">
                  <c:v>24405</c:v>
                </c:pt>
                <c:pt idx="4">
                  <c:v>37922</c:v>
                </c:pt>
                <c:pt idx="5">
                  <c:v>308731</c:v>
                </c:pt>
                <c:pt idx="6">
                  <c:v>17372</c:v>
                </c:pt>
                <c:pt idx="7">
                  <c:v>260195</c:v>
                </c:pt>
                <c:pt idx="8">
                  <c:v>32361</c:v>
                </c:pt>
                <c:pt idx="9">
                  <c:v>37299</c:v>
                </c:pt>
                <c:pt idx="10">
                  <c:v>25714</c:v>
                </c:pt>
                <c:pt idx="11">
                  <c:v>105196</c:v>
                </c:pt>
                <c:pt idx="12">
                  <c:v>269750</c:v>
                </c:pt>
                <c:pt idx="13">
                  <c:v>90388</c:v>
                </c:pt>
                <c:pt idx="14">
                  <c:v>69962</c:v>
                </c:pt>
                <c:pt idx="15">
                  <c:v>222692</c:v>
                </c:pt>
                <c:pt idx="16">
                  <c:v>404233</c:v>
                </c:pt>
                <c:pt idx="17">
                  <c:v>178169</c:v>
                </c:pt>
                <c:pt idx="18">
                  <c:v>35881</c:v>
                </c:pt>
                <c:pt idx="19">
                  <c:v>208160</c:v>
                </c:pt>
                <c:pt idx="20">
                  <c:v>15995</c:v>
                </c:pt>
                <c:pt idx="21">
                  <c:v>23246</c:v>
                </c:pt>
                <c:pt idx="22">
                  <c:v>128923</c:v>
                </c:pt>
                <c:pt idx="23">
                  <c:v>23392</c:v>
                </c:pt>
                <c:pt idx="24">
                  <c:v>176400</c:v>
                </c:pt>
                <c:pt idx="25">
                  <c:v>56824</c:v>
                </c:pt>
                <c:pt idx="26">
                  <c:v>31224</c:v>
                </c:pt>
                <c:pt idx="27">
                  <c:v>29453</c:v>
                </c:pt>
                <c:pt idx="28">
                  <c:v>71423</c:v>
                </c:pt>
                <c:pt idx="29">
                  <c:v>24834</c:v>
                </c:pt>
                <c:pt idx="30">
                  <c:v>24519</c:v>
                </c:pt>
                <c:pt idx="31">
                  <c:v>30131</c:v>
                </c:pt>
                <c:pt idx="32">
                  <c:v>169441</c:v>
                </c:pt>
                <c:pt idx="33">
                  <c:v>200205</c:v>
                </c:pt>
                <c:pt idx="34">
                  <c:v>268471</c:v>
                </c:pt>
                <c:pt idx="35">
                  <c:v>203407</c:v>
                </c:pt>
                <c:pt idx="36">
                  <c:v>23162</c:v>
                </c:pt>
                <c:pt idx="37">
                  <c:v>19681</c:v>
                </c:pt>
                <c:pt idx="38">
                  <c:v>35067</c:v>
                </c:pt>
                <c:pt idx="39">
                  <c:v>38002</c:v>
                </c:pt>
                <c:pt idx="40">
                  <c:v>53488</c:v>
                </c:pt>
                <c:pt idx="41">
                  <c:v>155196</c:v>
                </c:pt>
                <c:pt idx="42">
                  <c:v>28535</c:v>
                </c:pt>
                <c:pt idx="43">
                  <c:v>48926</c:v>
                </c:pt>
                <c:pt idx="44">
                  <c:v>28893</c:v>
                </c:pt>
                <c:pt idx="45">
                  <c:v>285465</c:v>
                </c:pt>
                <c:pt idx="46">
                  <c:v>29140</c:v>
                </c:pt>
                <c:pt idx="47">
                  <c:v>25161</c:v>
                </c:pt>
                <c:pt idx="48">
                  <c:v>204382</c:v>
                </c:pt>
                <c:pt idx="49">
                  <c:v>116849</c:v>
                </c:pt>
                <c:pt idx="50">
                  <c:v>119743</c:v>
                </c:pt>
                <c:pt idx="51">
                  <c:v>12867</c:v>
                </c:pt>
                <c:pt idx="52">
                  <c:v>40076</c:v>
                </c:pt>
                <c:pt idx="53">
                  <c:v>127045</c:v>
                </c:pt>
                <c:pt idx="54">
                  <c:v>138968</c:v>
                </c:pt>
                <c:pt idx="55">
                  <c:v>33014</c:v>
                </c:pt>
                <c:pt idx="56">
                  <c:v>30926</c:v>
                </c:pt>
                <c:pt idx="57">
                  <c:v>57506</c:v>
                </c:pt>
                <c:pt idx="58">
                  <c:v>31486</c:v>
                </c:pt>
                <c:pt idx="59">
                  <c:v>83807</c:v>
                </c:pt>
                <c:pt idx="60">
                  <c:v>108679</c:v>
                </c:pt>
                <c:pt idx="61">
                  <c:v>47908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E-4FA7-9D41-F737B4BA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8432"/>
        <c:axId val="781956792"/>
      </c:scatterChart>
      <c:valAx>
        <c:axId val="7819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792"/>
        <c:crosses val="autoZero"/>
        <c:crossBetween val="midCat"/>
      </c:valAx>
      <c:valAx>
        <c:axId val="781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(31</a:t>
            </a:r>
            <a:r>
              <a:rPr lang="en-US" baseline="0"/>
              <a:t> - 50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Closed Eye Meditation 2'!$K$1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Closed Eye Meditation 2'!$K$2:$K$63</c:f>
              <c:numCache>
                <c:formatCode>General</c:formatCode>
                <c:ptCount val="62"/>
                <c:pt idx="0">
                  <c:v>13803</c:v>
                </c:pt>
                <c:pt idx="1">
                  <c:v>15156</c:v>
                </c:pt>
                <c:pt idx="2">
                  <c:v>3158</c:v>
                </c:pt>
                <c:pt idx="3">
                  <c:v>52382</c:v>
                </c:pt>
                <c:pt idx="4">
                  <c:v>35306</c:v>
                </c:pt>
                <c:pt idx="5">
                  <c:v>122457</c:v>
                </c:pt>
                <c:pt idx="6">
                  <c:v>41111</c:v>
                </c:pt>
                <c:pt idx="7">
                  <c:v>90852</c:v>
                </c:pt>
                <c:pt idx="8">
                  <c:v>23407</c:v>
                </c:pt>
                <c:pt idx="9">
                  <c:v>24512</c:v>
                </c:pt>
                <c:pt idx="10">
                  <c:v>23971</c:v>
                </c:pt>
                <c:pt idx="11">
                  <c:v>174701</c:v>
                </c:pt>
                <c:pt idx="12">
                  <c:v>80235</c:v>
                </c:pt>
                <c:pt idx="13">
                  <c:v>88105</c:v>
                </c:pt>
                <c:pt idx="14">
                  <c:v>17187</c:v>
                </c:pt>
                <c:pt idx="15">
                  <c:v>202912</c:v>
                </c:pt>
                <c:pt idx="16">
                  <c:v>158972</c:v>
                </c:pt>
                <c:pt idx="17">
                  <c:v>77635</c:v>
                </c:pt>
                <c:pt idx="18">
                  <c:v>28922</c:v>
                </c:pt>
                <c:pt idx="19">
                  <c:v>150179</c:v>
                </c:pt>
                <c:pt idx="20">
                  <c:v>18151</c:v>
                </c:pt>
                <c:pt idx="21">
                  <c:v>37508</c:v>
                </c:pt>
                <c:pt idx="22">
                  <c:v>62569</c:v>
                </c:pt>
                <c:pt idx="23">
                  <c:v>53326</c:v>
                </c:pt>
                <c:pt idx="24">
                  <c:v>44329</c:v>
                </c:pt>
                <c:pt idx="25">
                  <c:v>22585</c:v>
                </c:pt>
                <c:pt idx="26">
                  <c:v>13719</c:v>
                </c:pt>
                <c:pt idx="27">
                  <c:v>40321</c:v>
                </c:pt>
                <c:pt idx="28">
                  <c:v>70261</c:v>
                </c:pt>
                <c:pt idx="29">
                  <c:v>25607</c:v>
                </c:pt>
                <c:pt idx="30">
                  <c:v>15195</c:v>
                </c:pt>
                <c:pt idx="31">
                  <c:v>17545</c:v>
                </c:pt>
                <c:pt idx="32">
                  <c:v>61683</c:v>
                </c:pt>
                <c:pt idx="33">
                  <c:v>112748</c:v>
                </c:pt>
                <c:pt idx="34">
                  <c:v>111913</c:v>
                </c:pt>
                <c:pt idx="35">
                  <c:v>72958</c:v>
                </c:pt>
                <c:pt idx="36">
                  <c:v>17297</c:v>
                </c:pt>
                <c:pt idx="37">
                  <c:v>25431</c:v>
                </c:pt>
                <c:pt idx="38">
                  <c:v>9188</c:v>
                </c:pt>
                <c:pt idx="39">
                  <c:v>35512</c:v>
                </c:pt>
                <c:pt idx="40">
                  <c:v>16957</c:v>
                </c:pt>
                <c:pt idx="41">
                  <c:v>59545</c:v>
                </c:pt>
                <c:pt idx="42">
                  <c:v>13079</c:v>
                </c:pt>
                <c:pt idx="43">
                  <c:v>26237</c:v>
                </c:pt>
                <c:pt idx="44">
                  <c:v>15672</c:v>
                </c:pt>
                <c:pt idx="45">
                  <c:v>100012</c:v>
                </c:pt>
                <c:pt idx="46">
                  <c:v>48894</c:v>
                </c:pt>
                <c:pt idx="47">
                  <c:v>20155</c:v>
                </c:pt>
                <c:pt idx="48">
                  <c:v>86817</c:v>
                </c:pt>
                <c:pt idx="49">
                  <c:v>152960</c:v>
                </c:pt>
                <c:pt idx="50">
                  <c:v>67420</c:v>
                </c:pt>
                <c:pt idx="51">
                  <c:v>11415</c:v>
                </c:pt>
                <c:pt idx="52">
                  <c:v>25527</c:v>
                </c:pt>
                <c:pt idx="53">
                  <c:v>109824</c:v>
                </c:pt>
                <c:pt idx="54">
                  <c:v>45224</c:v>
                </c:pt>
                <c:pt idx="55">
                  <c:v>23370</c:v>
                </c:pt>
                <c:pt idx="56">
                  <c:v>14552</c:v>
                </c:pt>
                <c:pt idx="57">
                  <c:v>42507</c:v>
                </c:pt>
                <c:pt idx="58">
                  <c:v>42773</c:v>
                </c:pt>
                <c:pt idx="59">
                  <c:v>25187</c:v>
                </c:pt>
                <c:pt idx="60">
                  <c:v>145660</c:v>
                </c:pt>
                <c:pt idx="61">
                  <c:v>12621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C1-4AA5-B359-F288ADE185AC}"/>
            </c:ext>
          </c:extLst>
        </c:ser>
        <c:ser>
          <c:idx val="1"/>
          <c:order val="1"/>
          <c:tx>
            <c:strRef>
              <c:f>'EEG Closed Eye Meditation 2'!$L$1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Closed Eye Meditation 2'!$L$2:$L$63</c:f>
              <c:numCache>
                <c:formatCode>General</c:formatCode>
                <c:ptCount val="62"/>
                <c:pt idx="0">
                  <c:v>23301</c:v>
                </c:pt>
                <c:pt idx="1">
                  <c:v>13236</c:v>
                </c:pt>
                <c:pt idx="2">
                  <c:v>6688</c:v>
                </c:pt>
                <c:pt idx="3">
                  <c:v>34475</c:v>
                </c:pt>
                <c:pt idx="4">
                  <c:v>49573</c:v>
                </c:pt>
                <c:pt idx="5">
                  <c:v>67549</c:v>
                </c:pt>
                <c:pt idx="6">
                  <c:v>8839</c:v>
                </c:pt>
                <c:pt idx="7">
                  <c:v>88501</c:v>
                </c:pt>
                <c:pt idx="8">
                  <c:v>18539</c:v>
                </c:pt>
                <c:pt idx="9">
                  <c:v>21686</c:v>
                </c:pt>
                <c:pt idx="10">
                  <c:v>15634</c:v>
                </c:pt>
                <c:pt idx="11">
                  <c:v>121804</c:v>
                </c:pt>
                <c:pt idx="12">
                  <c:v>110806</c:v>
                </c:pt>
                <c:pt idx="13">
                  <c:v>103915</c:v>
                </c:pt>
                <c:pt idx="14">
                  <c:v>4924</c:v>
                </c:pt>
                <c:pt idx="15">
                  <c:v>153647</c:v>
                </c:pt>
                <c:pt idx="16">
                  <c:v>90766</c:v>
                </c:pt>
                <c:pt idx="17">
                  <c:v>97280</c:v>
                </c:pt>
                <c:pt idx="18">
                  <c:v>14842</c:v>
                </c:pt>
                <c:pt idx="19">
                  <c:v>64334</c:v>
                </c:pt>
                <c:pt idx="20">
                  <c:v>20913</c:v>
                </c:pt>
                <c:pt idx="21">
                  <c:v>15520</c:v>
                </c:pt>
                <c:pt idx="22">
                  <c:v>57938</c:v>
                </c:pt>
                <c:pt idx="23">
                  <c:v>9530</c:v>
                </c:pt>
                <c:pt idx="24">
                  <c:v>61678</c:v>
                </c:pt>
                <c:pt idx="25">
                  <c:v>10302</c:v>
                </c:pt>
                <c:pt idx="26">
                  <c:v>9347</c:v>
                </c:pt>
                <c:pt idx="27">
                  <c:v>19959</c:v>
                </c:pt>
                <c:pt idx="28">
                  <c:v>72513</c:v>
                </c:pt>
                <c:pt idx="29">
                  <c:v>10018</c:v>
                </c:pt>
                <c:pt idx="30">
                  <c:v>18182</c:v>
                </c:pt>
                <c:pt idx="31">
                  <c:v>16250</c:v>
                </c:pt>
                <c:pt idx="32">
                  <c:v>69952</c:v>
                </c:pt>
                <c:pt idx="33">
                  <c:v>89644</c:v>
                </c:pt>
                <c:pt idx="34">
                  <c:v>56371</c:v>
                </c:pt>
                <c:pt idx="35">
                  <c:v>69025</c:v>
                </c:pt>
                <c:pt idx="36">
                  <c:v>10781</c:v>
                </c:pt>
                <c:pt idx="37">
                  <c:v>34053</c:v>
                </c:pt>
                <c:pt idx="38">
                  <c:v>33021</c:v>
                </c:pt>
                <c:pt idx="39">
                  <c:v>14617</c:v>
                </c:pt>
                <c:pt idx="40">
                  <c:v>23337</c:v>
                </c:pt>
                <c:pt idx="41">
                  <c:v>58514</c:v>
                </c:pt>
                <c:pt idx="42">
                  <c:v>14586</c:v>
                </c:pt>
                <c:pt idx="43">
                  <c:v>18055</c:v>
                </c:pt>
                <c:pt idx="44">
                  <c:v>9758</c:v>
                </c:pt>
                <c:pt idx="45">
                  <c:v>56054</c:v>
                </c:pt>
                <c:pt idx="46">
                  <c:v>18260</c:v>
                </c:pt>
                <c:pt idx="47">
                  <c:v>11684</c:v>
                </c:pt>
                <c:pt idx="48">
                  <c:v>47124</c:v>
                </c:pt>
                <c:pt idx="49">
                  <c:v>57306</c:v>
                </c:pt>
                <c:pt idx="50">
                  <c:v>23931</c:v>
                </c:pt>
                <c:pt idx="51">
                  <c:v>11039</c:v>
                </c:pt>
                <c:pt idx="52">
                  <c:v>29086</c:v>
                </c:pt>
                <c:pt idx="53">
                  <c:v>64576</c:v>
                </c:pt>
                <c:pt idx="54">
                  <c:v>99452</c:v>
                </c:pt>
                <c:pt idx="55">
                  <c:v>14138</c:v>
                </c:pt>
                <c:pt idx="56">
                  <c:v>21551</c:v>
                </c:pt>
                <c:pt idx="57">
                  <c:v>22244</c:v>
                </c:pt>
                <c:pt idx="58">
                  <c:v>17048</c:v>
                </c:pt>
                <c:pt idx="59">
                  <c:v>63908</c:v>
                </c:pt>
                <c:pt idx="60">
                  <c:v>89282</c:v>
                </c:pt>
                <c:pt idx="61">
                  <c:v>17758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C1-4AA5-B359-F288ADE1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13456"/>
        <c:axId val="777133096"/>
      </c:scatterChart>
      <c:valAx>
        <c:axId val="8727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33096"/>
        <c:crosses val="autoZero"/>
        <c:crossBetween val="midCat"/>
      </c:valAx>
      <c:valAx>
        <c:axId val="7771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EEG Closed Eye Meditation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Closed Eye Meditation 2'!$E$1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19.97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27.94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44.88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Closed Eye Meditation 2'!$E$2:$E$63</c:f>
              <c:numCache>
                <c:formatCode>General</c:formatCode>
                <c:ptCount val="62"/>
                <c:pt idx="0">
                  <c:v>1123911</c:v>
                </c:pt>
                <c:pt idx="1">
                  <c:v>145033</c:v>
                </c:pt>
                <c:pt idx="2">
                  <c:v>1553</c:v>
                </c:pt>
                <c:pt idx="3">
                  <c:v>73825</c:v>
                </c:pt>
                <c:pt idx="4">
                  <c:v>65810</c:v>
                </c:pt>
                <c:pt idx="5">
                  <c:v>725641</c:v>
                </c:pt>
                <c:pt idx="6">
                  <c:v>137621</c:v>
                </c:pt>
                <c:pt idx="7">
                  <c:v>1060074</c:v>
                </c:pt>
                <c:pt idx="8">
                  <c:v>229888</c:v>
                </c:pt>
                <c:pt idx="9">
                  <c:v>116264</c:v>
                </c:pt>
                <c:pt idx="10">
                  <c:v>850633</c:v>
                </c:pt>
                <c:pt idx="11">
                  <c:v>681082</c:v>
                </c:pt>
                <c:pt idx="12">
                  <c:v>1496390</c:v>
                </c:pt>
                <c:pt idx="13">
                  <c:v>1112684</c:v>
                </c:pt>
                <c:pt idx="14">
                  <c:v>969952</c:v>
                </c:pt>
                <c:pt idx="15">
                  <c:v>716550</c:v>
                </c:pt>
                <c:pt idx="16">
                  <c:v>1078901</c:v>
                </c:pt>
                <c:pt idx="17">
                  <c:v>1014993</c:v>
                </c:pt>
                <c:pt idx="18">
                  <c:v>654169</c:v>
                </c:pt>
                <c:pt idx="19">
                  <c:v>1684288</c:v>
                </c:pt>
                <c:pt idx="20">
                  <c:v>335296</c:v>
                </c:pt>
                <c:pt idx="21">
                  <c:v>30163</c:v>
                </c:pt>
                <c:pt idx="22">
                  <c:v>635008</c:v>
                </c:pt>
                <c:pt idx="23">
                  <c:v>101760</c:v>
                </c:pt>
                <c:pt idx="24">
                  <c:v>1000371</c:v>
                </c:pt>
                <c:pt idx="25">
                  <c:v>156746</c:v>
                </c:pt>
                <c:pt idx="26">
                  <c:v>271459</c:v>
                </c:pt>
                <c:pt idx="27">
                  <c:v>64177</c:v>
                </c:pt>
                <c:pt idx="28">
                  <c:v>840975</c:v>
                </c:pt>
                <c:pt idx="29">
                  <c:v>246030</c:v>
                </c:pt>
                <c:pt idx="30">
                  <c:v>505017</c:v>
                </c:pt>
                <c:pt idx="31">
                  <c:v>362732</c:v>
                </c:pt>
                <c:pt idx="32">
                  <c:v>1364106</c:v>
                </c:pt>
                <c:pt idx="33">
                  <c:v>1920820</c:v>
                </c:pt>
                <c:pt idx="34">
                  <c:v>1258553</c:v>
                </c:pt>
                <c:pt idx="35">
                  <c:v>352805</c:v>
                </c:pt>
                <c:pt idx="36">
                  <c:v>157247</c:v>
                </c:pt>
                <c:pt idx="37">
                  <c:v>128212</c:v>
                </c:pt>
                <c:pt idx="38">
                  <c:v>139361</c:v>
                </c:pt>
                <c:pt idx="39">
                  <c:v>210022</c:v>
                </c:pt>
                <c:pt idx="40">
                  <c:v>45790</c:v>
                </c:pt>
                <c:pt idx="41">
                  <c:v>1910244</c:v>
                </c:pt>
                <c:pt idx="42">
                  <c:v>81358</c:v>
                </c:pt>
                <c:pt idx="43">
                  <c:v>242390</c:v>
                </c:pt>
                <c:pt idx="44">
                  <c:v>612767</c:v>
                </c:pt>
                <c:pt idx="45">
                  <c:v>1312057</c:v>
                </c:pt>
                <c:pt idx="46">
                  <c:v>40221</c:v>
                </c:pt>
                <c:pt idx="47">
                  <c:v>562071</c:v>
                </c:pt>
                <c:pt idx="48">
                  <c:v>1195786</c:v>
                </c:pt>
                <c:pt idx="49">
                  <c:v>1019973</c:v>
                </c:pt>
                <c:pt idx="50">
                  <c:v>345304</c:v>
                </c:pt>
                <c:pt idx="51">
                  <c:v>246683</c:v>
                </c:pt>
                <c:pt idx="52">
                  <c:v>303925</c:v>
                </c:pt>
                <c:pt idx="53">
                  <c:v>1839444</c:v>
                </c:pt>
                <c:pt idx="54">
                  <c:v>1939613</c:v>
                </c:pt>
                <c:pt idx="55">
                  <c:v>214292</c:v>
                </c:pt>
                <c:pt idx="56">
                  <c:v>452001</c:v>
                </c:pt>
                <c:pt idx="57">
                  <c:v>288706</c:v>
                </c:pt>
                <c:pt idx="58">
                  <c:v>477351</c:v>
                </c:pt>
                <c:pt idx="59">
                  <c:v>729611</c:v>
                </c:pt>
                <c:pt idx="60">
                  <c:v>192541</c:v>
                </c:pt>
                <c:pt idx="61">
                  <c:v>220406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1-42C0-A293-6AABA1E5A0D7}"/>
            </c:ext>
          </c:extLst>
        </c:ser>
        <c:ser>
          <c:idx val="1"/>
          <c:order val="1"/>
          <c:tx>
            <c:strRef>
              <c:f>'EEG Closed Eye Meditation 2'!$F$1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19.97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27.94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44.88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Closed Eye Meditation 2'!$F$2:$F$63</c:f>
              <c:numCache>
                <c:formatCode>General</c:formatCode>
                <c:ptCount val="62"/>
                <c:pt idx="0">
                  <c:v>44174</c:v>
                </c:pt>
                <c:pt idx="1">
                  <c:v>66005</c:v>
                </c:pt>
                <c:pt idx="2">
                  <c:v>11631</c:v>
                </c:pt>
                <c:pt idx="3">
                  <c:v>171224</c:v>
                </c:pt>
                <c:pt idx="4">
                  <c:v>76338</c:v>
                </c:pt>
                <c:pt idx="5">
                  <c:v>392716</c:v>
                </c:pt>
                <c:pt idx="6">
                  <c:v>227193</c:v>
                </c:pt>
                <c:pt idx="7">
                  <c:v>256531</c:v>
                </c:pt>
                <c:pt idx="8">
                  <c:v>34810</c:v>
                </c:pt>
                <c:pt idx="9">
                  <c:v>169415</c:v>
                </c:pt>
                <c:pt idx="10">
                  <c:v>122052</c:v>
                </c:pt>
                <c:pt idx="11">
                  <c:v>582793</c:v>
                </c:pt>
                <c:pt idx="12">
                  <c:v>816136</c:v>
                </c:pt>
                <c:pt idx="13">
                  <c:v>507138</c:v>
                </c:pt>
                <c:pt idx="14">
                  <c:v>98211</c:v>
                </c:pt>
                <c:pt idx="15">
                  <c:v>146401</c:v>
                </c:pt>
                <c:pt idx="16">
                  <c:v>224818</c:v>
                </c:pt>
                <c:pt idx="17">
                  <c:v>117060</c:v>
                </c:pt>
                <c:pt idx="18">
                  <c:v>76795</c:v>
                </c:pt>
                <c:pt idx="19">
                  <c:v>343835</c:v>
                </c:pt>
                <c:pt idx="20">
                  <c:v>135693</c:v>
                </c:pt>
                <c:pt idx="21">
                  <c:v>188686</c:v>
                </c:pt>
                <c:pt idx="22">
                  <c:v>523877</c:v>
                </c:pt>
                <c:pt idx="23">
                  <c:v>53214</c:v>
                </c:pt>
                <c:pt idx="24">
                  <c:v>285040</c:v>
                </c:pt>
                <c:pt idx="25">
                  <c:v>70971</c:v>
                </c:pt>
                <c:pt idx="26">
                  <c:v>51798</c:v>
                </c:pt>
                <c:pt idx="27">
                  <c:v>168056</c:v>
                </c:pt>
                <c:pt idx="28">
                  <c:v>815263</c:v>
                </c:pt>
                <c:pt idx="29">
                  <c:v>173946</c:v>
                </c:pt>
                <c:pt idx="30">
                  <c:v>68219</c:v>
                </c:pt>
                <c:pt idx="31">
                  <c:v>79932</c:v>
                </c:pt>
                <c:pt idx="32">
                  <c:v>1403272</c:v>
                </c:pt>
                <c:pt idx="33">
                  <c:v>483161</c:v>
                </c:pt>
                <c:pt idx="34">
                  <c:v>208664</c:v>
                </c:pt>
                <c:pt idx="35">
                  <c:v>423815</c:v>
                </c:pt>
                <c:pt idx="36">
                  <c:v>28594</c:v>
                </c:pt>
                <c:pt idx="37">
                  <c:v>160671</c:v>
                </c:pt>
                <c:pt idx="38">
                  <c:v>104624</c:v>
                </c:pt>
                <c:pt idx="39">
                  <c:v>62347</c:v>
                </c:pt>
                <c:pt idx="40">
                  <c:v>71411</c:v>
                </c:pt>
                <c:pt idx="41">
                  <c:v>362675</c:v>
                </c:pt>
                <c:pt idx="42">
                  <c:v>48879</c:v>
                </c:pt>
                <c:pt idx="43">
                  <c:v>108226</c:v>
                </c:pt>
                <c:pt idx="44">
                  <c:v>92183</c:v>
                </c:pt>
                <c:pt idx="45">
                  <c:v>120094</c:v>
                </c:pt>
                <c:pt idx="46">
                  <c:v>142028</c:v>
                </c:pt>
                <c:pt idx="47">
                  <c:v>240135</c:v>
                </c:pt>
                <c:pt idx="48">
                  <c:v>907563</c:v>
                </c:pt>
                <c:pt idx="49">
                  <c:v>315254</c:v>
                </c:pt>
                <c:pt idx="50">
                  <c:v>962253</c:v>
                </c:pt>
                <c:pt idx="51">
                  <c:v>68635</c:v>
                </c:pt>
                <c:pt idx="52">
                  <c:v>107719</c:v>
                </c:pt>
                <c:pt idx="53">
                  <c:v>432147</c:v>
                </c:pt>
                <c:pt idx="54">
                  <c:v>317793</c:v>
                </c:pt>
                <c:pt idx="55">
                  <c:v>74833</c:v>
                </c:pt>
                <c:pt idx="56">
                  <c:v>97402</c:v>
                </c:pt>
                <c:pt idx="57">
                  <c:v>46269</c:v>
                </c:pt>
                <c:pt idx="58">
                  <c:v>79013</c:v>
                </c:pt>
                <c:pt idx="59">
                  <c:v>422829</c:v>
                </c:pt>
                <c:pt idx="60">
                  <c:v>419789</c:v>
                </c:pt>
                <c:pt idx="61">
                  <c:v>159251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1-42C0-A293-6AABA1E5A0D7}"/>
            </c:ext>
          </c:extLst>
        </c:ser>
        <c:ser>
          <c:idx val="2"/>
          <c:order val="2"/>
          <c:tx>
            <c:strRef>
              <c:f>'EEG Closed Eye Meditation 2'!$G$1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19.97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27.94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44.88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Closed Eye Meditation 2'!$G$2:$G$63</c:f>
              <c:numCache>
                <c:formatCode>General</c:formatCode>
                <c:ptCount val="62"/>
                <c:pt idx="0">
                  <c:v>55072</c:v>
                </c:pt>
                <c:pt idx="1">
                  <c:v>8399</c:v>
                </c:pt>
                <c:pt idx="2">
                  <c:v>2020</c:v>
                </c:pt>
                <c:pt idx="3">
                  <c:v>41346</c:v>
                </c:pt>
                <c:pt idx="4">
                  <c:v>17162</c:v>
                </c:pt>
                <c:pt idx="5">
                  <c:v>176315</c:v>
                </c:pt>
                <c:pt idx="6">
                  <c:v>52523</c:v>
                </c:pt>
                <c:pt idx="7">
                  <c:v>61730</c:v>
                </c:pt>
                <c:pt idx="8">
                  <c:v>49156</c:v>
                </c:pt>
                <c:pt idx="9">
                  <c:v>10340</c:v>
                </c:pt>
                <c:pt idx="10">
                  <c:v>21368</c:v>
                </c:pt>
                <c:pt idx="11">
                  <c:v>105549</c:v>
                </c:pt>
                <c:pt idx="12">
                  <c:v>149377</c:v>
                </c:pt>
                <c:pt idx="13">
                  <c:v>158803</c:v>
                </c:pt>
                <c:pt idx="14">
                  <c:v>10279</c:v>
                </c:pt>
                <c:pt idx="15">
                  <c:v>29902</c:v>
                </c:pt>
                <c:pt idx="16">
                  <c:v>327669</c:v>
                </c:pt>
                <c:pt idx="17">
                  <c:v>50822</c:v>
                </c:pt>
                <c:pt idx="18">
                  <c:v>17218</c:v>
                </c:pt>
                <c:pt idx="19">
                  <c:v>209024</c:v>
                </c:pt>
                <c:pt idx="20">
                  <c:v>1012</c:v>
                </c:pt>
                <c:pt idx="21">
                  <c:v>15561</c:v>
                </c:pt>
                <c:pt idx="22">
                  <c:v>224574</c:v>
                </c:pt>
                <c:pt idx="23">
                  <c:v>49659</c:v>
                </c:pt>
                <c:pt idx="24">
                  <c:v>206225</c:v>
                </c:pt>
                <c:pt idx="25">
                  <c:v>43620</c:v>
                </c:pt>
                <c:pt idx="26">
                  <c:v>24738</c:v>
                </c:pt>
                <c:pt idx="27">
                  <c:v>34533</c:v>
                </c:pt>
                <c:pt idx="28">
                  <c:v>364506</c:v>
                </c:pt>
                <c:pt idx="29">
                  <c:v>51306</c:v>
                </c:pt>
                <c:pt idx="30">
                  <c:v>71844</c:v>
                </c:pt>
                <c:pt idx="31">
                  <c:v>6583</c:v>
                </c:pt>
                <c:pt idx="32">
                  <c:v>201971</c:v>
                </c:pt>
                <c:pt idx="33">
                  <c:v>99409</c:v>
                </c:pt>
                <c:pt idx="34">
                  <c:v>121743</c:v>
                </c:pt>
                <c:pt idx="35">
                  <c:v>126519</c:v>
                </c:pt>
                <c:pt idx="36">
                  <c:v>40838</c:v>
                </c:pt>
                <c:pt idx="37">
                  <c:v>33299</c:v>
                </c:pt>
                <c:pt idx="38">
                  <c:v>25932</c:v>
                </c:pt>
                <c:pt idx="39">
                  <c:v>5376</c:v>
                </c:pt>
                <c:pt idx="40">
                  <c:v>64429</c:v>
                </c:pt>
                <c:pt idx="41">
                  <c:v>46165</c:v>
                </c:pt>
                <c:pt idx="42">
                  <c:v>10433</c:v>
                </c:pt>
                <c:pt idx="43">
                  <c:v>63659</c:v>
                </c:pt>
                <c:pt idx="44">
                  <c:v>17768</c:v>
                </c:pt>
                <c:pt idx="45">
                  <c:v>295353</c:v>
                </c:pt>
                <c:pt idx="46">
                  <c:v>57137</c:v>
                </c:pt>
                <c:pt idx="47">
                  <c:v>60077</c:v>
                </c:pt>
                <c:pt idx="48">
                  <c:v>73854</c:v>
                </c:pt>
                <c:pt idx="49">
                  <c:v>134837</c:v>
                </c:pt>
                <c:pt idx="50">
                  <c:v>111221</c:v>
                </c:pt>
                <c:pt idx="51">
                  <c:v>27859</c:v>
                </c:pt>
                <c:pt idx="52">
                  <c:v>44118</c:v>
                </c:pt>
                <c:pt idx="53">
                  <c:v>267633</c:v>
                </c:pt>
                <c:pt idx="54">
                  <c:v>59435</c:v>
                </c:pt>
                <c:pt idx="55">
                  <c:v>64807</c:v>
                </c:pt>
                <c:pt idx="56">
                  <c:v>59360</c:v>
                </c:pt>
                <c:pt idx="57">
                  <c:v>32907</c:v>
                </c:pt>
                <c:pt idx="58">
                  <c:v>44232</c:v>
                </c:pt>
                <c:pt idx="59">
                  <c:v>81504</c:v>
                </c:pt>
                <c:pt idx="60">
                  <c:v>320466</c:v>
                </c:pt>
                <c:pt idx="61">
                  <c:v>31697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1-42C0-A293-6AABA1E5A0D7}"/>
            </c:ext>
          </c:extLst>
        </c:ser>
        <c:ser>
          <c:idx val="3"/>
          <c:order val="3"/>
          <c:tx>
            <c:strRef>
              <c:f>'EEG Closed Eye Meditation 2'!$H$1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19.97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27.94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44.88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Closed Eye Meditation 2'!$H$2:$H$63</c:f>
              <c:numCache>
                <c:formatCode>General</c:formatCode>
                <c:ptCount val="62"/>
                <c:pt idx="0">
                  <c:v>29336</c:v>
                </c:pt>
                <c:pt idx="1">
                  <c:v>74092</c:v>
                </c:pt>
                <c:pt idx="2">
                  <c:v>4152</c:v>
                </c:pt>
                <c:pt idx="3">
                  <c:v>47296</c:v>
                </c:pt>
                <c:pt idx="4">
                  <c:v>12720</c:v>
                </c:pt>
                <c:pt idx="5">
                  <c:v>246678</c:v>
                </c:pt>
                <c:pt idx="6">
                  <c:v>34905</c:v>
                </c:pt>
                <c:pt idx="7">
                  <c:v>48154</c:v>
                </c:pt>
                <c:pt idx="8">
                  <c:v>14723</c:v>
                </c:pt>
                <c:pt idx="9">
                  <c:v>15809</c:v>
                </c:pt>
                <c:pt idx="10">
                  <c:v>40573</c:v>
                </c:pt>
                <c:pt idx="11">
                  <c:v>215360</c:v>
                </c:pt>
                <c:pt idx="12">
                  <c:v>160234</c:v>
                </c:pt>
                <c:pt idx="13">
                  <c:v>102374</c:v>
                </c:pt>
                <c:pt idx="14">
                  <c:v>28452</c:v>
                </c:pt>
                <c:pt idx="15">
                  <c:v>100685</c:v>
                </c:pt>
                <c:pt idx="16">
                  <c:v>196892</c:v>
                </c:pt>
                <c:pt idx="17">
                  <c:v>60129</c:v>
                </c:pt>
                <c:pt idx="18">
                  <c:v>15870</c:v>
                </c:pt>
                <c:pt idx="19">
                  <c:v>267604</c:v>
                </c:pt>
                <c:pt idx="20">
                  <c:v>20312</c:v>
                </c:pt>
                <c:pt idx="21">
                  <c:v>10979</c:v>
                </c:pt>
                <c:pt idx="22">
                  <c:v>264993</c:v>
                </c:pt>
                <c:pt idx="23">
                  <c:v>10462</c:v>
                </c:pt>
                <c:pt idx="24">
                  <c:v>31792</c:v>
                </c:pt>
                <c:pt idx="25">
                  <c:v>20469</c:v>
                </c:pt>
                <c:pt idx="26">
                  <c:v>31439</c:v>
                </c:pt>
                <c:pt idx="27">
                  <c:v>31913</c:v>
                </c:pt>
                <c:pt idx="28">
                  <c:v>189251</c:v>
                </c:pt>
                <c:pt idx="29">
                  <c:v>70200</c:v>
                </c:pt>
                <c:pt idx="30">
                  <c:v>73340</c:v>
                </c:pt>
                <c:pt idx="31">
                  <c:v>35647</c:v>
                </c:pt>
                <c:pt idx="32">
                  <c:v>323399</c:v>
                </c:pt>
                <c:pt idx="33">
                  <c:v>121214</c:v>
                </c:pt>
                <c:pt idx="34">
                  <c:v>251085</c:v>
                </c:pt>
                <c:pt idx="35">
                  <c:v>403348</c:v>
                </c:pt>
                <c:pt idx="36">
                  <c:v>48235</c:v>
                </c:pt>
                <c:pt idx="37">
                  <c:v>18485</c:v>
                </c:pt>
                <c:pt idx="38">
                  <c:v>43731</c:v>
                </c:pt>
                <c:pt idx="39">
                  <c:v>75253</c:v>
                </c:pt>
                <c:pt idx="40">
                  <c:v>68281</c:v>
                </c:pt>
                <c:pt idx="41">
                  <c:v>132261</c:v>
                </c:pt>
                <c:pt idx="42">
                  <c:v>27182</c:v>
                </c:pt>
                <c:pt idx="43">
                  <c:v>17874</c:v>
                </c:pt>
                <c:pt idx="44">
                  <c:v>27224</c:v>
                </c:pt>
                <c:pt idx="45">
                  <c:v>107191</c:v>
                </c:pt>
                <c:pt idx="46">
                  <c:v>36175</c:v>
                </c:pt>
                <c:pt idx="47">
                  <c:v>46374</c:v>
                </c:pt>
                <c:pt idx="48">
                  <c:v>157497</c:v>
                </c:pt>
                <c:pt idx="49">
                  <c:v>58482</c:v>
                </c:pt>
                <c:pt idx="50">
                  <c:v>244273</c:v>
                </c:pt>
                <c:pt idx="51">
                  <c:v>19970</c:v>
                </c:pt>
                <c:pt idx="52">
                  <c:v>25677</c:v>
                </c:pt>
                <c:pt idx="53">
                  <c:v>112628</c:v>
                </c:pt>
                <c:pt idx="54">
                  <c:v>126320</c:v>
                </c:pt>
                <c:pt idx="55">
                  <c:v>35909</c:v>
                </c:pt>
                <c:pt idx="56">
                  <c:v>36497</c:v>
                </c:pt>
                <c:pt idx="57">
                  <c:v>33376</c:v>
                </c:pt>
                <c:pt idx="58">
                  <c:v>41209</c:v>
                </c:pt>
                <c:pt idx="59">
                  <c:v>146250</c:v>
                </c:pt>
                <c:pt idx="60">
                  <c:v>101758</c:v>
                </c:pt>
                <c:pt idx="61">
                  <c:v>70756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71-42C0-A293-6AABA1E5A0D7}"/>
            </c:ext>
          </c:extLst>
        </c:ser>
        <c:ser>
          <c:idx val="4"/>
          <c:order val="4"/>
          <c:tx>
            <c:strRef>
              <c:f>'EEG Closed Eye Meditation 2'!$I$1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19.97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27.94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44.88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Closed Eye Meditation 2'!$I$2:$I$63</c:f>
              <c:numCache>
                <c:formatCode>General</c:formatCode>
                <c:ptCount val="62"/>
                <c:pt idx="0">
                  <c:v>30789</c:v>
                </c:pt>
                <c:pt idx="1">
                  <c:v>23434</c:v>
                </c:pt>
                <c:pt idx="2">
                  <c:v>8992</c:v>
                </c:pt>
                <c:pt idx="3">
                  <c:v>29085</c:v>
                </c:pt>
                <c:pt idx="4">
                  <c:v>14135</c:v>
                </c:pt>
                <c:pt idx="5">
                  <c:v>174713</c:v>
                </c:pt>
                <c:pt idx="6">
                  <c:v>36906</c:v>
                </c:pt>
                <c:pt idx="7">
                  <c:v>120652</c:v>
                </c:pt>
                <c:pt idx="8">
                  <c:v>27803</c:v>
                </c:pt>
                <c:pt idx="9">
                  <c:v>62671</c:v>
                </c:pt>
                <c:pt idx="10">
                  <c:v>12999</c:v>
                </c:pt>
                <c:pt idx="11">
                  <c:v>139612</c:v>
                </c:pt>
                <c:pt idx="12">
                  <c:v>54973</c:v>
                </c:pt>
                <c:pt idx="13">
                  <c:v>99810</c:v>
                </c:pt>
                <c:pt idx="14">
                  <c:v>65803</c:v>
                </c:pt>
                <c:pt idx="15">
                  <c:v>295147</c:v>
                </c:pt>
                <c:pt idx="16">
                  <c:v>136896</c:v>
                </c:pt>
                <c:pt idx="17">
                  <c:v>49012</c:v>
                </c:pt>
                <c:pt idx="18">
                  <c:v>12997</c:v>
                </c:pt>
                <c:pt idx="19">
                  <c:v>109430</c:v>
                </c:pt>
                <c:pt idx="20">
                  <c:v>19337</c:v>
                </c:pt>
                <c:pt idx="21">
                  <c:v>7003</c:v>
                </c:pt>
                <c:pt idx="22">
                  <c:v>92557</c:v>
                </c:pt>
                <c:pt idx="23">
                  <c:v>16122</c:v>
                </c:pt>
                <c:pt idx="24">
                  <c:v>105202</c:v>
                </c:pt>
                <c:pt idx="25">
                  <c:v>43077</c:v>
                </c:pt>
                <c:pt idx="26">
                  <c:v>26669</c:v>
                </c:pt>
                <c:pt idx="27">
                  <c:v>29929</c:v>
                </c:pt>
                <c:pt idx="28">
                  <c:v>118733</c:v>
                </c:pt>
                <c:pt idx="29">
                  <c:v>48793</c:v>
                </c:pt>
                <c:pt idx="30">
                  <c:v>63069</c:v>
                </c:pt>
                <c:pt idx="31">
                  <c:v>20832</c:v>
                </c:pt>
                <c:pt idx="32">
                  <c:v>349795</c:v>
                </c:pt>
                <c:pt idx="33">
                  <c:v>438815</c:v>
                </c:pt>
                <c:pt idx="34">
                  <c:v>170904</c:v>
                </c:pt>
                <c:pt idx="35">
                  <c:v>94439</c:v>
                </c:pt>
                <c:pt idx="36">
                  <c:v>49984</c:v>
                </c:pt>
                <c:pt idx="37">
                  <c:v>47024</c:v>
                </c:pt>
                <c:pt idx="38">
                  <c:v>45649</c:v>
                </c:pt>
                <c:pt idx="39">
                  <c:v>32129</c:v>
                </c:pt>
                <c:pt idx="40">
                  <c:v>39325</c:v>
                </c:pt>
                <c:pt idx="41">
                  <c:v>167377</c:v>
                </c:pt>
                <c:pt idx="42">
                  <c:v>25237</c:v>
                </c:pt>
                <c:pt idx="43">
                  <c:v>42495</c:v>
                </c:pt>
                <c:pt idx="44">
                  <c:v>54811</c:v>
                </c:pt>
                <c:pt idx="45">
                  <c:v>148481</c:v>
                </c:pt>
                <c:pt idx="46">
                  <c:v>79397</c:v>
                </c:pt>
                <c:pt idx="47">
                  <c:v>66559</c:v>
                </c:pt>
                <c:pt idx="48">
                  <c:v>214819</c:v>
                </c:pt>
                <c:pt idx="49">
                  <c:v>160081</c:v>
                </c:pt>
                <c:pt idx="50">
                  <c:v>212511</c:v>
                </c:pt>
                <c:pt idx="51">
                  <c:v>18978</c:v>
                </c:pt>
                <c:pt idx="52">
                  <c:v>17540</c:v>
                </c:pt>
                <c:pt idx="53">
                  <c:v>163395</c:v>
                </c:pt>
                <c:pt idx="54">
                  <c:v>141454</c:v>
                </c:pt>
                <c:pt idx="55">
                  <c:v>24387</c:v>
                </c:pt>
                <c:pt idx="56">
                  <c:v>24783</c:v>
                </c:pt>
                <c:pt idx="57">
                  <c:v>27449</c:v>
                </c:pt>
                <c:pt idx="58">
                  <c:v>67578</c:v>
                </c:pt>
                <c:pt idx="59">
                  <c:v>127781</c:v>
                </c:pt>
                <c:pt idx="60">
                  <c:v>130705</c:v>
                </c:pt>
                <c:pt idx="61">
                  <c:v>17313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71-42C0-A293-6AABA1E5A0D7}"/>
            </c:ext>
          </c:extLst>
        </c:ser>
        <c:ser>
          <c:idx val="5"/>
          <c:order val="5"/>
          <c:tx>
            <c:strRef>
              <c:f>'EEG Closed Eye Meditation 2'!$J$1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19.97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27.94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44.88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Closed Eye Meditation 2'!$J$2:$J$63</c:f>
              <c:numCache>
                <c:formatCode>General</c:formatCode>
                <c:ptCount val="62"/>
                <c:pt idx="0">
                  <c:v>26057</c:v>
                </c:pt>
                <c:pt idx="1">
                  <c:v>32471</c:v>
                </c:pt>
                <c:pt idx="2">
                  <c:v>6146</c:v>
                </c:pt>
                <c:pt idx="3">
                  <c:v>24405</c:v>
                </c:pt>
                <c:pt idx="4">
                  <c:v>37922</c:v>
                </c:pt>
                <c:pt idx="5">
                  <c:v>308731</c:v>
                </c:pt>
                <c:pt idx="6">
                  <c:v>17372</c:v>
                </c:pt>
                <c:pt idx="7">
                  <c:v>260195</c:v>
                </c:pt>
                <c:pt idx="8">
                  <c:v>32361</c:v>
                </c:pt>
                <c:pt idx="9">
                  <c:v>37299</c:v>
                </c:pt>
                <c:pt idx="10">
                  <c:v>25714</c:v>
                </c:pt>
                <c:pt idx="11">
                  <c:v>105196</c:v>
                </c:pt>
                <c:pt idx="12">
                  <c:v>269750</c:v>
                </c:pt>
                <c:pt idx="13">
                  <c:v>90388</c:v>
                </c:pt>
                <c:pt idx="14">
                  <c:v>69962</c:v>
                </c:pt>
                <c:pt idx="15">
                  <c:v>222692</c:v>
                </c:pt>
                <c:pt idx="16">
                  <c:v>404233</c:v>
                </c:pt>
                <c:pt idx="17">
                  <c:v>178169</c:v>
                </c:pt>
                <c:pt idx="18">
                  <c:v>35881</c:v>
                </c:pt>
                <c:pt idx="19">
                  <c:v>208160</c:v>
                </c:pt>
                <c:pt idx="20">
                  <c:v>15995</c:v>
                </c:pt>
                <c:pt idx="21">
                  <c:v>23246</c:v>
                </c:pt>
                <c:pt idx="22">
                  <c:v>128923</c:v>
                </c:pt>
                <c:pt idx="23">
                  <c:v>23392</c:v>
                </c:pt>
                <c:pt idx="24">
                  <c:v>176400</c:v>
                </c:pt>
                <c:pt idx="25">
                  <c:v>56824</c:v>
                </c:pt>
                <c:pt idx="26">
                  <c:v>31224</c:v>
                </c:pt>
                <c:pt idx="27">
                  <c:v>29453</c:v>
                </c:pt>
                <c:pt idx="28">
                  <c:v>71423</c:v>
                </c:pt>
                <c:pt idx="29">
                  <c:v>24834</c:v>
                </c:pt>
                <c:pt idx="30">
                  <c:v>24519</c:v>
                </c:pt>
                <c:pt idx="31">
                  <c:v>30131</c:v>
                </c:pt>
                <c:pt idx="32">
                  <c:v>169441</c:v>
                </c:pt>
                <c:pt idx="33">
                  <c:v>200205</c:v>
                </c:pt>
                <c:pt idx="34">
                  <c:v>268471</c:v>
                </c:pt>
                <c:pt idx="35">
                  <c:v>203407</c:v>
                </c:pt>
                <c:pt idx="36">
                  <c:v>23162</c:v>
                </c:pt>
                <c:pt idx="37">
                  <c:v>19681</c:v>
                </c:pt>
                <c:pt idx="38">
                  <c:v>35067</c:v>
                </c:pt>
                <c:pt idx="39">
                  <c:v>38002</c:v>
                </c:pt>
                <c:pt idx="40">
                  <c:v>53488</c:v>
                </c:pt>
                <c:pt idx="41">
                  <c:v>155196</c:v>
                </c:pt>
                <c:pt idx="42">
                  <c:v>28535</c:v>
                </c:pt>
                <c:pt idx="43">
                  <c:v>48926</c:v>
                </c:pt>
                <c:pt idx="44">
                  <c:v>28893</c:v>
                </c:pt>
                <c:pt idx="45">
                  <c:v>285465</c:v>
                </c:pt>
                <c:pt idx="46">
                  <c:v>29140</c:v>
                </c:pt>
                <c:pt idx="47">
                  <c:v>25161</c:v>
                </c:pt>
                <c:pt idx="48">
                  <c:v>204382</c:v>
                </c:pt>
                <c:pt idx="49">
                  <c:v>116849</c:v>
                </c:pt>
                <c:pt idx="50">
                  <c:v>119743</c:v>
                </c:pt>
                <c:pt idx="51">
                  <c:v>12867</c:v>
                </c:pt>
                <c:pt idx="52">
                  <c:v>40076</c:v>
                </c:pt>
                <c:pt idx="53">
                  <c:v>127045</c:v>
                </c:pt>
                <c:pt idx="54">
                  <c:v>138968</c:v>
                </c:pt>
                <c:pt idx="55">
                  <c:v>33014</c:v>
                </c:pt>
                <c:pt idx="56">
                  <c:v>30926</c:v>
                </c:pt>
                <c:pt idx="57">
                  <c:v>57506</c:v>
                </c:pt>
                <c:pt idx="58">
                  <c:v>31486</c:v>
                </c:pt>
                <c:pt idx="59">
                  <c:v>83807</c:v>
                </c:pt>
                <c:pt idx="60">
                  <c:v>108679</c:v>
                </c:pt>
                <c:pt idx="61">
                  <c:v>47908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71-42C0-A293-6AABA1E5A0D7}"/>
            </c:ext>
          </c:extLst>
        </c:ser>
        <c:ser>
          <c:idx val="6"/>
          <c:order val="6"/>
          <c:tx>
            <c:strRef>
              <c:f>'EEG Closed Eye Meditation 2'!$K$1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19.97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27.94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44.88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Closed Eye Meditation 2'!$K$2:$K$63</c:f>
              <c:numCache>
                <c:formatCode>General</c:formatCode>
                <c:ptCount val="62"/>
                <c:pt idx="0">
                  <c:v>13803</c:v>
                </c:pt>
                <c:pt idx="1">
                  <c:v>15156</c:v>
                </c:pt>
                <c:pt idx="2">
                  <c:v>3158</c:v>
                </c:pt>
                <c:pt idx="3">
                  <c:v>52382</c:v>
                </c:pt>
                <c:pt idx="4">
                  <c:v>35306</c:v>
                </c:pt>
                <c:pt idx="5">
                  <c:v>122457</c:v>
                </c:pt>
                <c:pt idx="6">
                  <c:v>41111</c:v>
                </c:pt>
                <c:pt idx="7">
                  <c:v>90852</c:v>
                </c:pt>
                <c:pt idx="8">
                  <c:v>23407</c:v>
                </c:pt>
                <c:pt idx="9">
                  <c:v>24512</c:v>
                </c:pt>
                <c:pt idx="10">
                  <c:v>23971</c:v>
                </c:pt>
                <c:pt idx="11">
                  <c:v>174701</c:v>
                </c:pt>
                <c:pt idx="12">
                  <c:v>80235</c:v>
                </c:pt>
                <c:pt idx="13">
                  <c:v>88105</c:v>
                </c:pt>
                <c:pt idx="14">
                  <c:v>17187</c:v>
                </c:pt>
                <c:pt idx="15">
                  <c:v>202912</c:v>
                </c:pt>
                <c:pt idx="16">
                  <c:v>158972</c:v>
                </c:pt>
                <c:pt idx="17">
                  <c:v>77635</c:v>
                </c:pt>
                <c:pt idx="18">
                  <c:v>28922</c:v>
                </c:pt>
                <c:pt idx="19">
                  <c:v>150179</c:v>
                </c:pt>
                <c:pt idx="20">
                  <c:v>18151</c:v>
                </c:pt>
                <c:pt idx="21">
                  <c:v>37508</c:v>
                </c:pt>
                <c:pt idx="22">
                  <c:v>62569</c:v>
                </c:pt>
                <c:pt idx="23">
                  <c:v>53326</c:v>
                </c:pt>
                <c:pt idx="24">
                  <c:v>44329</c:v>
                </c:pt>
                <c:pt idx="25">
                  <c:v>22585</c:v>
                </c:pt>
                <c:pt idx="26">
                  <c:v>13719</c:v>
                </c:pt>
                <c:pt idx="27">
                  <c:v>40321</c:v>
                </c:pt>
                <c:pt idx="28">
                  <c:v>70261</c:v>
                </c:pt>
                <c:pt idx="29">
                  <c:v>25607</c:v>
                </c:pt>
                <c:pt idx="30">
                  <c:v>15195</c:v>
                </c:pt>
                <c:pt idx="31">
                  <c:v>17545</c:v>
                </c:pt>
                <c:pt idx="32">
                  <c:v>61683</c:v>
                </c:pt>
                <c:pt idx="33">
                  <c:v>112748</c:v>
                </c:pt>
                <c:pt idx="34">
                  <c:v>111913</c:v>
                </c:pt>
                <c:pt idx="35">
                  <c:v>72958</c:v>
                </c:pt>
                <c:pt idx="36">
                  <c:v>17297</c:v>
                </c:pt>
                <c:pt idx="37">
                  <c:v>25431</c:v>
                </c:pt>
                <c:pt idx="38">
                  <c:v>9188</c:v>
                </c:pt>
                <c:pt idx="39">
                  <c:v>35512</c:v>
                </c:pt>
                <c:pt idx="40">
                  <c:v>16957</c:v>
                </c:pt>
                <c:pt idx="41">
                  <c:v>59545</c:v>
                </c:pt>
                <c:pt idx="42">
                  <c:v>13079</c:v>
                </c:pt>
                <c:pt idx="43">
                  <c:v>26237</c:v>
                </c:pt>
                <c:pt idx="44">
                  <c:v>15672</c:v>
                </c:pt>
                <c:pt idx="45">
                  <c:v>100012</c:v>
                </c:pt>
                <c:pt idx="46">
                  <c:v>48894</c:v>
                </c:pt>
                <c:pt idx="47">
                  <c:v>20155</c:v>
                </c:pt>
                <c:pt idx="48">
                  <c:v>86817</c:v>
                </c:pt>
                <c:pt idx="49">
                  <c:v>152960</c:v>
                </c:pt>
                <c:pt idx="50">
                  <c:v>67420</c:v>
                </c:pt>
                <c:pt idx="51">
                  <c:v>11415</c:v>
                </c:pt>
                <c:pt idx="52">
                  <c:v>25527</c:v>
                </c:pt>
                <c:pt idx="53">
                  <c:v>109824</c:v>
                </c:pt>
                <c:pt idx="54">
                  <c:v>45224</c:v>
                </c:pt>
                <c:pt idx="55">
                  <c:v>23370</c:v>
                </c:pt>
                <c:pt idx="56">
                  <c:v>14552</c:v>
                </c:pt>
                <c:pt idx="57">
                  <c:v>42507</c:v>
                </c:pt>
                <c:pt idx="58">
                  <c:v>42773</c:v>
                </c:pt>
                <c:pt idx="59">
                  <c:v>25187</c:v>
                </c:pt>
                <c:pt idx="60">
                  <c:v>145660</c:v>
                </c:pt>
                <c:pt idx="61">
                  <c:v>12621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71-42C0-A293-6AABA1E5A0D7}"/>
            </c:ext>
          </c:extLst>
        </c:ser>
        <c:ser>
          <c:idx val="7"/>
          <c:order val="7"/>
          <c:tx>
            <c:strRef>
              <c:f>'EEG Closed Eye Meditation 2'!$L$1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19.97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27.94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44.88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Closed Eye Meditation 2'!$L$2:$L$63</c:f>
              <c:numCache>
                <c:formatCode>General</c:formatCode>
                <c:ptCount val="62"/>
                <c:pt idx="0">
                  <c:v>23301</c:v>
                </c:pt>
                <c:pt idx="1">
                  <c:v>13236</c:v>
                </c:pt>
                <c:pt idx="2">
                  <c:v>6688</c:v>
                </c:pt>
                <c:pt idx="3">
                  <c:v>34475</c:v>
                </c:pt>
                <c:pt idx="4">
                  <c:v>49573</c:v>
                </c:pt>
                <c:pt idx="5">
                  <c:v>67549</c:v>
                </c:pt>
                <c:pt idx="6">
                  <c:v>8839</c:v>
                </c:pt>
                <c:pt idx="7">
                  <c:v>88501</c:v>
                </c:pt>
                <c:pt idx="8">
                  <c:v>18539</c:v>
                </c:pt>
                <c:pt idx="9">
                  <c:v>21686</c:v>
                </c:pt>
                <c:pt idx="10">
                  <c:v>15634</c:v>
                </c:pt>
                <c:pt idx="11">
                  <c:v>121804</c:v>
                </c:pt>
                <c:pt idx="12">
                  <c:v>110806</c:v>
                </c:pt>
                <c:pt idx="13">
                  <c:v>103915</c:v>
                </c:pt>
                <c:pt idx="14">
                  <c:v>4924</c:v>
                </c:pt>
                <c:pt idx="15">
                  <c:v>153647</c:v>
                </c:pt>
                <c:pt idx="16">
                  <c:v>90766</c:v>
                </c:pt>
                <c:pt idx="17">
                  <c:v>97280</c:v>
                </c:pt>
                <c:pt idx="18">
                  <c:v>14842</c:v>
                </c:pt>
                <c:pt idx="19">
                  <c:v>64334</c:v>
                </c:pt>
                <c:pt idx="20">
                  <c:v>20913</c:v>
                </c:pt>
                <c:pt idx="21">
                  <c:v>15520</c:v>
                </c:pt>
                <c:pt idx="22">
                  <c:v>57938</c:v>
                </c:pt>
                <c:pt idx="23">
                  <c:v>9530</c:v>
                </c:pt>
                <c:pt idx="24">
                  <c:v>61678</c:v>
                </c:pt>
                <c:pt idx="25">
                  <c:v>10302</c:v>
                </c:pt>
                <c:pt idx="26">
                  <c:v>9347</c:v>
                </c:pt>
                <c:pt idx="27">
                  <c:v>19959</c:v>
                </c:pt>
                <c:pt idx="28">
                  <c:v>72513</c:v>
                </c:pt>
                <c:pt idx="29">
                  <c:v>10018</c:v>
                </c:pt>
                <c:pt idx="30">
                  <c:v>18182</c:v>
                </c:pt>
                <c:pt idx="31">
                  <c:v>16250</c:v>
                </c:pt>
                <c:pt idx="32">
                  <c:v>69952</c:v>
                </c:pt>
                <c:pt idx="33">
                  <c:v>89644</c:v>
                </c:pt>
                <c:pt idx="34">
                  <c:v>56371</c:v>
                </c:pt>
                <c:pt idx="35">
                  <c:v>69025</c:v>
                </c:pt>
                <c:pt idx="36">
                  <c:v>10781</c:v>
                </c:pt>
                <c:pt idx="37">
                  <c:v>34053</c:v>
                </c:pt>
                <c:pt idx="38">
                  <c:v>33021</c:v>
                </c:pt>
                <c:pt idx="39">
                  <c:v>14617</c:v>
                </c:pt>
                <c:pt idx="40">
                  <c:v>23337</c:v>
                </c:pt>
                <c:pt idx="41">
                  <c:v>58514</c:v>
                </c:pt>
                <c:pt idx="42">
                  <c:v>14586</c:v>
                </c:pt>
                <c:pt idx="43">
                  <c:v>18055</c:v>
                </c:pt>
                <c:pt idx="44">
                  <c:v>9758</c:v>
                </c:pt>
                <c:pt idx="45">
                  <c:v>56054</c:v>
                </c:pt>
                <c:pt idx="46">
                  <c:v>18260</c:v>
                </c:pt>
                <c:pt idx="47">
                  <c:v>11684</c:v>
                </c:pt>
                <c:pt idx="48">
                  <c:v>47124</c:v>
                </c:pt>
                <c:pt idx="49">
                  <c:v>57306</c:v>
                </c:pt>
                <c:pt idx="50">
                  <c:v>23931</c:v>
                </c:pt>
                <c:pt idx="51">
                  <c:v>11039</c:v>
                </c:pt>
                <c:pt idx="52">
                  <c:v>29086</c:v>
                </c:pt>
                <c:pt idx="53">
                  <c:v>64576</c:v>
                </c:pt>
                <c:pt idx="54">
                  <c:v>99452</c:v>
                </c:pt>
                <c:pt idx="55">
                  <c:v>14138</c:v>
                </c:pt>
                <c:pt idx="56">
                  <c:v>21551</c:v>
                </c:pt>
                <c:pt idx="57">
                  <c:v>22244</c:v>
                </c:pt>
                <c:pt idx="58">
                  <c:v>17048</c:v>
                </c:pt>
                <c:pt idx="59">
                  <c:v>63908</c:v>
                </c:pt>
                <c:pt idx="60">
                  <c:v>89282</c:v>
                </c:pt>
                <c:pt idx="61">
                  <c:v>17758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71-42C0-A293-6AABA1E5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02624"/>
        <c:axId val="694460024"/>
      </c:scatterChart>
      <c:valAx>
        <c:axId val="6944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60024"/>
        <c:crosses val="autoZero"/>
        <c:crossBetween val="midCat"/>
      </c:valAx>
      <c:valAx>
        <c:axId val="6944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0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1'!$E$1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1'!$E$2:$E$63</c:f>
              <c:numCache>
                <c:formatCode>General</c:formatCode>
                <c:ptCount val="62"/>
                <c:pt idx="0">
                  <c:v>685005</c:v>
                </c:pt>
                <c:pt idx="1">
                  <c:v>159570</c:v>
                </c:pt>
                <c:pt idx="2">
                  <c:v>930213</c:v>
                </c:pt>
                <c:pt idx="3">
                  <c:v>1280827</c:v>
                </c:pt>
                <c:pt idx="4">
                  <c:v>790827</c:v>
                </c:pt>
                <c:pt idx="5">
                  <c:v>109887</c:v>
                </c:pt>
                <c:pt idx="6">
                  <c:v>148509</c:v>
                </c:pt>
                <c:pt idx="7">
                  <c:v>1557380</c:v>
                </c:pt>
                <c:pt idx="8">
                  <c:v>228629</c:v>
                </c:pt>
                <c:pt idx="9">
                  <c:v>668859</c:v>
                </c:pt>
                <c:pt idx="10">
                  <c:v>199301</c:v>
                </c:pt>
                <c:pt idx="11">
                  <c:v>77280</c:v>
                </c:pt>
                <c:pt idx="12">
                  <c:v>255190</c:v>
                </c:pt>
                <c:pt idx="13">
                  <c:v>148051</c:v>
                </c:pt>
                <c:pt idx="14">
                  <c:v>141124</c:v>
                </c:pt>
                <c:pt idx="15">
                  <c:v>12788</c:v>
                </c:pt>
                <c:pt idx="16">
                  <c:v>2293086</c:v>
                </c:pt>
                <c:pt idx="17">
                  <c:v>99140</c:v>
                </c:pt>
                <c:pt idx="18">
                  <c:v>112455</c:v>
                </c:pt>
                <c:pt idx="19">
                  <c:v>1158774</c:v>
                </c:pt>
                <c:pt idx="20">
                  <c:v>1226972</c:v>
                </c:pt>
                <c:pt idx="21">
                  <c:v>867100</c:v>
                </c:pt>
                <c:pt idx="22">
                  <c:v>130309</c:v>
                </c:pt>
                <c:pt idx="23">
                  <c:v>1903227</c:v>
                </c:pt>
                <c:pt idx="24">
                  <c:v>280819</c:v>
                </c:pt>
                <c:pt idx="25">
                  <c:v>1342261</c:v>
                </c:pt>
                <c:pt idx="26">
                  <c:v>452200</c:v>
                </c:pt>
                <c:pt idx="27">
                  <c:v>619596</c:v>
                </c:pt>
                <c:pt idx="28">
                  <c:v>1208361</c:v>
                </c:pt>
                <c:pt idx="29">
                  <c:v>563447</c:v>
                </c:pt>
                <c:pt idx="30">
                  <c:v>152475</c:v>
                </c:pt>
                <c:pt idx="31">
                  <c:v>521426</c:v>
                </c:pt>
                <c:pt idx="32">
                  <c:v>157486</c:v>
                </c:pt>
                <c:pt idx="33">
                  <c:v>11393</c:v>
                </c:pt>
                <c:pt idx="34">
                  <c:v>166957</c:v>
                </c:pt>
                <c:pt idx="35">
                  <c:v>38663</c:v>
                </c:pt>
                <c:pt idx="36">
                  <c:v>1509439</c:v>
                </c:pt>
                <c:pt idx="37">
                  <c:v>868670</c:v>
                </c:pt>
                <c:pt idx="38">
                  <c:v>801088</c:v>
                </c:pt>
                <c:pt idx="39">
                  <c:v>747435</c:v>
                </c:pt>
                <c:pt idx="40">
                  <c:v>1425120</c:v>
                </c:pt>
                <c:pt idx="41">
                  <c:v>1397461</c:v>
                </c:pt>
                <c:pt idx="42">
                  <c:v>1440768</c:v>
                </c:pt>
                <c:pt idx="43">
                  <c:v>930836</c:v>
                </c:pt>
                <c:pt idx="44">
                  <c:v>1738819</c:v>
                </c:pt>
                <c:pt idx="45">
                  <c:v>687965</c:v>
                </c:pt>
                <c:pt idx="46">
                  <c:v>439547</c:v>
                </c:pt>
                <c:pt idx="47">
                  <c:v>574955</c:v>
                </c:pt>
                <c:pt idx="48">
                  <c:v>514826</c:v>
                </c:pt>
                <c:pt idx="49">
                  <c:v>320607</c:v>
                </c:pt>
                <c:pt idx="50">
                  <c:v>794173</c:v>
                </c:pt>
                <c:pt idx="51">
                  <c:v>74414</c:v>
                </c:pt>
                <c:pt idx="52">
                  <c:v>854567</c:v>
                </c:pt>
                <c:pt idx="53">
                  <c:v>421948</c:v>
                </c:pt>
                <c:pt idx="54">
                  <c:v>59645</c:v>
                </c:pt>
                <c:pt idx="55">
                  <c:v>2014218</c:v>
                </c:pt>
                <c:pt idx="56">
                  <c:v>356156</c:v>
                </c:pt>
                <c:pt idx="57">
                  <c:v>148902</c:v>
                </c:pt>
                <c:pt idx="58">
                  <c:v>756491</c:v>
                </c:pt>
                <c:pt idx="59">
                  <c:v>1336516</c:v>
                </c:pt>
                <c:pt idx="60">
                  <c:v>1556998</c:v>
                </c:pt>
                <c:pt idx="61">
                  <c:v>121408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8-4CA7-A873-54B74788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45512"/>
        <c:axId val="869938952"/>
      </c:scatterChart>
      <c:valAx>
        <c:axId val="8699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8952"/>
        <c:crosses val="autoZero"/>
        <c:crossBetween val="midCat"/>
      </c:valAx>
      <c:valAx>
        <c:axId val="869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1'!$F$1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1'!$F$2:$F$63</c:f>
              <c:numCache>
                <c:formatCode>General</c:formatCode>
                <c:ptCount val="62"/>
                <c:pt idx="0">
                  <c:v>436084</c:v>
                </c:pt>
                <c:pt idx="1">
                  <c:v>31217</c:v>
                </c:pt>
                <c:pt idx="2">
                  <c:v>389501</c:v>
                </c:pt>
                <c:pt idx="3">
                  <c:v>181859</c:v>
                </c:pt>
                <c:pt idx="4">
                  <c:v>187303</c:v>
                </c:pt>
                <c:pt idx="5">
                  <c:v>145750</c:v>
                </c:pt>
                <c:pt idx="6">
                  <c:v>41081</c:v>
                </c:pt>
                <c:pt idx="7">
                  <c:v>148591</c:v>
                </c:pt>
                <c:pt idx="8">
                  <c:v>42296</c:v>
                </c:pt>
                <c:pt idx="9">
                  <c:v>497768</c:v>
                </c:pt>
                <c:pt idx="10">
                  <c:v>43002</c:v>
                </c:pt>
                <c:pt idx="11">
                  <c:v>60102</c:v>
                </c:pt>
                <c:pt idx="12">
                  <c:v>58723</c:v>
                </c:pt>
                <c:pt idx="13">
                  <c:v>84768</c:v>
                </c:pt>
                <c:pt idx="14">
                  <c:v>49117</c:v>
                </c:pt>
                <c:pt idx="15">
                  <c:v>42824</c:v>
                </c:pt>
                <c:pt idx="16">
                  <c:v>349180</c:v>
                </c:pt>
                <c:pt idx="17">
                  <c:v>63600</c:v>
                </c:pt>
                <c:pt idx="18">
                  <c:v>85602</c:v>
                </c:pt>
                <c:pt idx="19">
                  <c:v>214141</c:v>
                </c:pt>
                <c:pt idx="20">
                  <c:v>304797</c:v>
                </c:pt>
                <c:pt idx="21">
                  <c:v>376659</c:v>
                </c:pt>
                <c:pt idx="22">
                  <c:v>74437</c:v>
                </c:pt>
                <c:pt idx="23">
                  <c:v>444060</c:v>
                </c:pt>
                <c:pt idx="24">
                  <c:v>39349</c:v>
                </c:pt>
                <c:pt idx="25">
                  <c:v>339158</c:v>
                </c:pt>
                <c:pt idx="26">
                  <c:v>127566</c:v>
                </c:pt>
                <c:pt idx="27">
                  <c:v>12845</c:v>
                </c:pt>
                <c:pt idx="28">
                  <c:v>54233</c:v>
                </c:pt>
                <c:pt idx="29">
                  <c:v>170431</c:v>
                </c:pt>
                <c:pt idx="30">
                  <c:v>29050</c:v>
                </c:pt>
                <c:pt idx="31">
                  <c:v>38120</c:v>
                </c:pt>
                <c:pt idx="32">
                  <c:v>57790</c:v>
                </c:pt>
                <c:pt idx="33">
                  <c:v>57583</c:v>
                </c:pt>
                <c:pt idx="34">
                  <c:v>34283</c:v>
                </c:pt>
                <c:pt idx="35">
                  <c:v>12445</c:v>
                </c:pt>
                <c:pt idx="36">
                  <c:v>261774</c:v>
                </c:pt>
                <c:pt idx="37">
                  <c:v>1953768</c:v>
                </c:pt>
                <c:pt idx="38">
                  <c:v>300426</c:v>
                </c:pt>
                <c:pt idx="39">
                  <c:v>352925</c:v>
                </c:pt>
                <c:pt idx="40">
                  <c:v>425396</c:v>
                </c:pt>
                <c:pt idx="41">
                  <c:v>406409</c:v>
                </c:pt>
                <c:pt idx="42">
                  <c:v>280809</c:v>
                </c:pt>
                <c:pt idx="43">
                  <c:v>301495</c:v>
                </c:pt>
                <c:pt idx="44">
                  <c:v>361677</c:v>
                </c:pt>
                <c:pt idx="45">
                  <c:v>149155</c:v>
                </c:pt>
                <c:pt idx="46">
                  <c:v>194671</c:v>
                </c:pt>
                <c:pt idx="47">
                  <c:v>108934</c:v>
                </c:pt>
                <c:pt idx="48">
                  <c:v>123149</c:v>
                </c:pt>
                <c:pt idx="49">
                  <c:v>77637</c:v>
                </c:pt>
                <c:pt idx="50">
                  <c:v>71817</c:v>
                </c:pt>
                <c:pt idx="51">
                  <c:v>65308</c:v>
                </c:pt>
                <c:pt idx="52">
                  <c:v>371987</c:v>
                </c:pt>
                <c:pt idx="53">
                  <c:v>1015084</c:v>
                </c:pt>
                <c:pt idx="54">
                  <c:v>125408</c:v>
                </c:pt>
                <c:pt idx="55">
                  <c:v>261701</c:v>
                </c:pt>
                <c:pt idx="56">
                  <c:v>42181</c:v>
                </c:pt>
                <c:pt idx="57">
                  <c:v>33224</c:v>
                </c:pt>
                <c:pt idx="58">
                  <c:v>481195</c:v>
                </c:pt>
                <c:pt idx="59">
                  <c:v>1197401</c:v>
                </c:pt>
                <c:pt idx="60">
                  <c:v>298725</c:v>
                </c:pt>
                <c:pt idx="61">
                  <c:v>114499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5-4201-9CF9-1A1410EC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30752"/>
        <c:axId val="869948136"/>
      </c:scatterChart>
      <c:valAx>
        <c:axId val="8699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8136"/>
        <c:crosses val="autoZero"/>
        <c:crossBetween val="midCat"/>
      </c:valAx>
      <c:valAx>
        <c:axId val="8699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(8 - 12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1'!$G$1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1'!$G$2:$G$63</c:f>
              <c:numCache>
                <c:formatCode>General</c:formatCode>
                <c:ptCount val="62"/>
                <c:pt idx="0">
                  <c:v>57762</c:v>
                </c:pt>
                <c:pt idx="1">
                  <c:v>12823</c:v>
                </c:pt>
                <c:pt idx="2">
                  <c:v>86502</c:v>
                </c:pt>
                <c:pt idx="3">
                  <c:v>20654</c:v>
                </c:pt>
                <c:pt idx="4">
                  <c:v>227045</c:v>
                </c:pt>
                <c:pt idx="5">
                  <c:v>16160</c:v>
                </c:pt>
                <c:pt idx="6">
                  <c:v>30689</c:v>
                </c:pt>
                <c:pt idx="7">
                  <c:v>61803</c:v>
                </c:pt>
                <c:pt idx="8">
                  <c:v>7251</c:v>
                </c:pt>
                <c:pt idx="9">
                  <c:v>43266</c:v>
                </c:pt>
                <c:pt idx="10">
                  <c:v>39462</c:v>
                </c:pt>
                <c:pt idx="11">
                  <c:v>10000</c:v>
                </c:pt>
                <c:pt idx="12">
                  <c:v>66709</c:v>
                </c:pt>
                <c:pt idx="13">
                  <c:v>14573</c:v>
                </c:pt>
                <c:pt idx="14">
                  <c:v>40611</c:v>
                </c:pt>
                <c:pt idx="15">
                  <c:v>44330</c:v>
                </c:pt>
                <c:pt idx="16">
                  <c:v>12183</c:v>
                </c:pt>
                <c:pt idx="17">
                  <c:v>28262</c:v>
                </c:pt>
                <c:pt idx="18">
                  <c:v>111918</c:v>
                </c:pt>
                <c:pt idx="19">
                  <c:v>33911</c:v>
                </c:pt>
                <c:pt idx="20">
                  <c:v>61322</c:v>
                </c:pt>
                <c:pt idx="21">
                  <c:v>86628</c:v>
                </c:pt>
                <c:pt idx="22">
                  <c:v>9728</c:v>
                </c:pt>
                <c:pt idx="23">
                  <c:v>104534</c:v>
                </c:pt>
                <c:pt idx="24">
                  <c:v>8850</c:v>
                </c:pt>
                <c:pt idx="25">
                  <c:v>32528</c:v>
                </c:pt>
                <c:pt idx="26">
                  <c:v>87897</c:v>
                </c:pt>
                <c:pt idx="27">
                  <c:v>11936</c:v>
                </c:pt>
                <c:pt idx="28">
                  <c:v>143533</c:v>
                </c:pt>
                <c:pt idx="29">
                  <c:v>109114</c:v>
                </c:pt>
                <c:pt idx="30">
                  <c:v>16005</c:v>
                </c:pt>
                <c:pt idx="31">
                  <c:v>10041</c:v>
                </c:pt>
                <c:pt idx="32">
                  <c:v>16102</c:v>
                </c:pt>
                <c:pt idx="33">
                  <c:v>31996</c:v>
                </c:pt>
                <c:pt idx="34">
                  <c:v>15734</c:v>
                </c:pt>
                <c:pt idx="35">
                  <c:v>3262</c:v>
                </c:pt>
                <c:pt idx="36">
                  <c:v>13655</c:v>
                </c:pt>
                <c:pt idx="37">
                  <c:v>502120</c:v>
                </c:pt>
                <c:pt idx="38">
                  <c:v>135138</c:v>
                </c:pt>
                <c:pt idx="39">
                  <c:v>131199</c:v>
                </c:pt>
                <c:pt idx="40">
                  <c:v>59386</c:v>
                </c:pt>
                <c:pt idx="41">
                  <c:v>45196</c:v>
                </c:pt>
                <c:pt idx="42">
                  <c:v>104104</c:v>
                </c:pt>
                <c:pt idx="43">
                  <c:v>175671</c:v>
                </c:pt>
                <c:pt idx="44">
                  <c:v>126323</c:v>
                </c:pt>
                <c:pt idx="45">
                  <c:v>142511</c:v>
                </c:pt>
                <c:pt idx="46">
                  <c:v>142876</c:v>
                </c:pt>
                <c:pt idx="47">
                  <c:v>23214</c:v>
                </c:pt>
                <c:pt idx="48">
                  <c:v>57757</c:v>
                </c:pt>
                <c:pt idx="49">
                  <c:v>35277</c:v>
                </c:pt>
                <c:pt idx="50">
                  <c:v>241084</c:v>
                </c:pt>
                <c:pt idx="51">
                  <c:v>67605</c:v>
                </c:pt>
                <c:pt idx="52">
                  <c:v>82182</c:v>
                </c:pt>
                <c:pt idx="53">
                  <c:v>63451</c:v>
                </c:pt>
                <c:pt idx="54">
                  <c:v>14597</c:v>
                </c:pt>
                <c:pt idx="55">
                  <c:v>38295</c:v>
                </c:pt>
                <c:pt idx="56">
                  <c:v>7165</c:v>
                </c:pt>
                <c:pt idx="57">
                  <c:v>54494</c:v>
                </c:pt>
                <c:pt idx="58">
                  <c:v>109963</c:v>
                </c:pt>
                <c:pt idx="59">
                  <c:v>599444</c:v>
                </c:pt>
                <c:pt idx="60">
                  <c:v>202740</c:v>
                </c:pt>
                <c:pt idx="61">
                  <c:v>135369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A-416A-BFA8-9FA2A54E4622}"/>
            </c:ext>
          </c:extLst>
        </c:ser>
        <c:ser>
          <c:idx val="1"/>
          <c:order val="1"/>
          <c:tx>
            <c:strRef>
              <c:f>'EEG Heavy Focus 1'!$H$1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1'!$H$2:$H$63</c:f>
              <c:numCache>
                <c:formatCode>General</c:formatCode>
                <c:ptCount val="62"/>
                <c:pt idx="0">
                  <c:v>58988</c:v>
                </c:pt>
                <c:pt idx="1">
                  <c:v>25462</c:v>
                </c:pt>
                <c:pt idx="2">
                  <c:v>108862</c:v>
                </c:pt>
                <c:pt idx="3">
                  <c:v>94964</c:v>
                </c:pt>
                <c:pt idx="4">
                  <c:v>206124</c:v>
                </c:pt>
                <c:pt idx="5">
                  <c:v>104238</c:v>
                </c:pt>
                <c:pt idx="6">
                  <c:v>34282</c:v>
                </c:pt>
                <c:pt idx="7">
                  <c:v>140348</c:v>
                </c:pt>
                <c:pt idx="8">
                  <c:v>18987</c:v>
                </c:pt>
                <c:pt idx="9">
                  <c:v>406303</c:v>
                </c:pt>
                <c:pt idx="10">
                  <c:v>15553</c:v>
                </c:pt>
                <c:pt idx="11">
                  <c:v>29784</c:v>
                </c:pt>
                <c:pt idx="12">
                  <c:v>97851</c:v>
                </c:pt>
                <c:pt idx="13">
                  <c:v>28781</c:v>
                </c:pt>
                <c:pt idx="14">
                  <c:v>63011</c:v>
                </c:pt>
                <c:pt idx="15">
                  <c:v>75709</c:v>
                </c:pt>
                <c:pt idx="16">
                  <c:v>113933</c:v>
                </c:pt>
                <c:pt idx="17">
                  <c:v>37087</c:v>
                </c:pt>
                <c:pt idx="18">
                  <c:v>54595</c:v>
                </c:pt>
                <c:pt idx="19">
                  <c:v>85581</c:v>
                </c:pt>
                <c:pt idx="20">
                  <c:v>56303</c:v>
                </c:pt>
                <c:pt idx="21">
                  <c:v>212394</c:v>
                </c:pt>
                <c:pt idx="22">
                  <c:v>23615</c:v>
                </c:pt>
                <c:pt idx="23">
                  <c:v>205768</c:v>
                </c:pt>
                <c:pt idx="24">
                  <c:v>943</c:v>
                </c:pt>
                <c:pt idx="25">
                  <c:v>122946</c:v>
                </c:pt>
                <c:pt idx="26">
                  <c:v>59556</c:v>
                </c:pt>
                <c:pt idx="27">
                  <c:v>6052</c:v>
                </c:pt>
                <c:pt idx="28">
                  <c:v>80670</c:v>
                </c:pt>
                <c:pt idx="29">
                  <c:v>74352</c:v>
                </c:pt>
                <c:pt idx="30">
                  <c:v>26936</c:v>
                </c:pt>
                <c:pt idx="31">
                  <c:v>27251</c:v>
                </c:pt>
                <c:pt idx="32">
                  <c:v>7860</c:v>
                </c:pt>
                <c:pt idx="33">
                  <c:v>31414</c:v>
                </c:pt>
                <c:pt idx="34">
                  <c:v>5045</c:v>
                </c:pt>
                <c:pt idx="35">
                  <c:v>2933</c:v>
                </c:pt>
                <c:pt idx="36">
                  <c:v>61446</c:v>
                </c:pt>
                <c:pt idx="37">
                  <c:v>392370</c:v>
                </c:pt>
                <c:pt idx="38">
                  <c:v>70638</c:v>
                </c:pt>
                <c:pt idx="39">
                  <c:v>253963</c:v>
                </c:pt>
                <c:pt idx="40">
                  <c:v>80657</c:v>
                </c:pt>
                <c:pt idx="41">
                  <c:v>126184</c:v>
                </c:pt>
                <c:pt idx="42">
                  <c:v>54614</c:v>
                </c:pt>
                <c:pt idx="43">
                  <c:v>32321</c:v>
                </c:pt>
                <c:pt idx="44">
                  <c:v>70127</c:v>
                </c:pt>
                <c:pt idx="45">
                  <c:v>99066</c:v>
                </c:pt>
                <c:pt idx="46">
                  <c:v>33424</c:v>
                </c:pt>
                <c:pt idx="47">
                  <c:v>76356</c:v>
                </c:pt>
                <c:pt idx="48">
                  <c:v>196321</c:v>
                </c:pt>
                <c:pt idx="49">
                  <c:v>180301</c:v>
                </c:pt>
                <c:pt idx="50">
                  <c:v>126425</c:v>
                </c:pt>
                <c:pt idx="51">
                  <c:v>40951</c:v>
                </c:pt>
                <c:pt idx="52">
                  <c:v>61222</c:v>
                </c:pt>
                <c:pt idx="53">
                  <c:v>314689</c:v>
                </c:pt>
                <c:pt idx="54">
                  <c:v>64847</c:v>
                </c:pt>
                <c:pt idx="55">
                  <c:v>18846</c:v>
                </c:pt>
                <c:pt idx="56">
                  <c:v>22534</c:v>
                </c:pt>
                <c:pt idx="57">
                  <c:v>20468</c:v>
                </c:pt>
                <c:pt idx="58">
                  <c:v>34547</c:v>
                </c:pt>
                <c:pt idx="59">
                  <c:v>658099</c:v>
                </c:pt>
                <c:pt idx="60">
                  <c:v>118299</c:v>
                </c:pt>
                <c:pt idx="61">
                  <c:v>99357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A-416A-BFA8-9FA2A54E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6136"/>
        <c:axId val="781954168"/>
      </c:scatterChart>
      <c:valAx>
        <c:axId val="78195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4168"/>
        <c:crosses val="autoZero"/>
        <c:crossBetween val="midCat"/>
      </c:valAx>
      <c:valAx>
        <c:axId val="7819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(13 - 30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1'!$I$1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1'!$I$2:$I$63</c:f>
              <c:numCache>
                <c:formatCode>General</c:formatCode>
                <c:ptCount val="62"/>
                <c:pt idx="0">
                  <c:v>88818</c:v>
                </c:pt>
                <c:pt idx="1">
                  <c:v>21745</c:v>
                </c:pt>
                <c:pt idx="2">
                  <c:v>149757</c:v>
                </c:pt>
                <c:pt idx="3">
                  <c:v>103161</c:v>
                </c:pt>
                <c:pt idx="4">
                  <c:v>160067</c:v>
                </c:pt>
                <c:pt idx="5">
                  <c:v>25701</c:v>
                </c:pt>
                <c:pt idx="6">
                  <c:v>61216</c:v>
                </c:pt>
                <c:pt idx="7">
                  <c:v>197815</c:v>
                </c:pt>
                <c:pt idx="8">
                  <c:v>8188</c:v>
                </c:pt>
                <c:pt idx="9">
                  <c:v>129192</c:v>
                </c:pt>
                <c:pt idx="10">
                  <c:v>10568</c:v>
                </c:pt>
                <c:pt idx="11">
                  <c:v>12380</c:v>
                </c:pt>
                <c:pt idx="12">
                  <c:v>25181</c:v>
                </c:pt>
                <c:pt idx="13">
                  <c:v>6353</c:v>
                </c:pt>
                <c:pt idx="14">
                  <c:v>42684</c:v>
                </c:pt>
                <c:pt idx="15">
                  <c:v>40029</c:v>
                </c:pt>
                <c:pt idx="16">
                  <c:v>203954</c:v>
                </c:pt>
                <c:pt idx="17">
                  <c:v>41513</c:v>
                </c:pt>
                <c:pt idx="18">
                  <c:v>122358</c:v>
                </c:pt>
                <c:pt idx="19">
                  <c:v>68364</c:v>
                </c:pt>
                <c:pt idx="20">
                  <c:v>72377</c:v>
                </c:pt>
                <c:pt idx="21">
                  <c:v>61798</c:v>
                </c:pt>
                <c:pt idx="22">
                  <c:v>15147</c:v>
                </c:pt>
                <c:pt idx="23">
                  <c:v>201994</c:v>
                </c:pt>
                <c:pt idx="24">
                  <c:v>17770</c:v>
                </c:pt>
                <c:pt idx="25">
                  <c:v>46077</c:v>
                </c:pt>
                <c:pt idx="26">
                  <c:v>39734</c:v>
                </c:pt>
                <c:pt idx="27">
                  <c:v>9073</c:v>
                </c:pt>
                <c:pt idx="28">
                  <c:v>92528</c:v>
                </c:pt>
                <c:pt idx="29">
                  <c:v>100448</c:v>
                </c:pt>
                <c:pt idx="30">
                  <c:v>16603</c:v>
                </c:pt>
                <c:pt idx="31">
                  <c:v>26714</c:v>
                </c:pt>
                <c:pt idx="32">
                  <c:v>22448</c:v>
                </c:pt>
                <c:pt idx="33">
                  <c:v>13500</c:v>
                </c:pt>
                <c:pt idx="34">
                  <c:v>30868</c:v>
                </c:pt>
                <c:pt idx="35">
                  <c:v>5623</c:v>
                </c:pt>
                <c:pt idx="36">
                  <c:v>55224</c:v>
                </c:pt>
                <c:pt idx="37">
                  <c:v>312388</c:v>
                </c:pt>
                <c:pt idx="38">
                  <c:v>87270</c:v>
                </c:pt>
                <c:pt idx="39">
                  <c:v>91956</c:v>
                </c:pt>
                <c:pt idx="40">
                  <c:v>55664</c:v>
                </c:pt>
                <c:pt idx="41">
                  <c:v>187832</c:v>
                </c:pt>
                <c:pt idx="42">
                  <c:v>181285</c:v>
                </c:pt>
                <c:pt idx="43">
                  <c:v>129336</c:v>
                </c:pt>
                <c:pt idx="44">
                  <c:v>35406</c:v>
                </c:pt>
                <c:pt idx="45">
                  <c:v>83158</c:v>
                </c:pt>
                <c:pt idx="46">
                  <c:v>98192</c:v>
                </c:pt>
                <c:pt idx="47">
                  <c:v>9645</c:v>
                </c:pt>
                <c:pt idx="48">
                  <c:v>81028</c:v>
                </c:pt>
                <c:pt idx="49">
                  <c:v>139239</c:v>
                </c:pt>
                <c:pt idx="50">
                  <c:v>153869</c:v>
                </c:pt>
                <c:pt idx="51">
                  <c:v>36196</c:v>
                </c:pt>
                <c:pt idx="52">
                  <c:v>117547</c:v>
                </c:pt>
                <c:pt idx="53">
                  <c:v>35013</c:v>
                </c:pt>
                <c:pt idx="54">
                  <c:v>21140</c:v>
                </c:pt>
                <c:pt idx="55">
                  <c:v>187285</c:v>
                </c:pt>
                <c:pt idx="56">
                  <c:v>33750</c:v>
                </c:pt>
                <c:pt idx="57">
                  <c:v>48895</c:v>
                </c:pt>
                <c:pt idx="58">
                  <c:v>254885</c:v>
                </c:pt>
                <c:pt idx="59">
                  <c:v>746710</c:v>
                </c:pt>
                <c:pt idx="60">
                  <c:v>26162</c:v>
                </c:pt>
                <c:pt idx="61">
                  <c:v>107872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1-4BEC-965D-7C505173F3C0}"/>
            </c:ext>
          </c:extLst>
        </c:ser>
        <c:ser>
          <c:idx val="1"/>
          <c:order val="1"/>
          <c:tx>
            <c:strRef>
              <c:f>'EEG Heavy Focus 1'!$J$1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1'!$J$2:$J$63</c:f>
              <c:numCache>
                <c:formatCode>General</c:formatCode>
                <c:ptCount val="62"/>
                <c:pt idx="0">
                  <c:v>328663</c:v>
                </c:pt>
                <c:pt idx="1">
                  <c:v>87648</c:v>
                </c:pt>
                <c:pt idx="2">
                  <c:v>93860</c:v>
                </c:pt>
                <c:pt idx="3">
                  <c:v>108051</c:v>
                </c:pt>
                <c:pt idx="4">
                  <c:v>142587</c:v>
                </c:pt>
                <c:pt idx="5">
                  <c:v>19050</c:v>
                </c:pt>
                <c:pt idx="6">
                  <c:v>59566</c:v>
                </c:pt>
                <c:pt idx="7">
                  <c:v>60937</c:v>
                </c:pt>
                <c:pt idx="8">
                  <c:v>38786</c:v>
                </c:pt>
                <c:pt idx="9">
                  <c:v>99697</c:v>
                </c:pt>
                <c:pt idx="10">
                  <c:v>40456</c:v>
                </c:pt>
                <c:pt idx="11">
                  <c:v>23793</c:v>
                </c:pt>
                <c:pt idx="12">
                  <c:v>26120</c:v>
                </c:pt>
                <c:pt idx="13">
                  <c:v>34155</c:v>
                </c:pt>
                <c:pt idx="14">
                  <c:v>25563</c:v>
                </c:pt>
                <c:pt idx="15">
                  <c:v>41115</c:v>
                </c:pt>
                <c:pt idx="16">
                  <c:v>114739</c:v>
                </c:pt>
                <c:pt idx="17">
                  <c:v>40972</c:v>
                </c:pt>
                <c:pt idx="18">
                  <c:v>39758</c:v>
                </c:pt>
                <c:pt idx="19">
                  <c:v>117813</c:v>
                </c:pt>
                <c:pt idx="20">
                  <c:v>84130</c:v>
                </c:pt>
                <c:pt idx="21">
                  <c:v>107531</c:v>
                </c:pt>
                <c:pt idx="22">
                  <c:v>16988</c:v>
                </c:pt>
                <c:pt idx="23">
                  <c:v>162366</c:v>
                </c:pt>
                <c:pt idx="24">
                  <c:v>13939</c:v>
                </c:pt>
                <c:pt idx="25">
                  <c:v>157914</c:v>
                </c:pt>
                <c:pt idx="26">
                  <c:v>68920</c:v>
                </c:pt>
                <c:pt idx="27">
                  <c:v>55023</c:v>
                </c:pt>
                <c:pt idx="28">
                  <c:v>94043</c:v>
                </c:pt>
                <c:pt idx="29">
                  <c:v>94757</c:v>
                </c:pt>
                <c:pt idx="30">
                  <c:v>15186</c:v>
                </c:pt>
                <c:pt idx="31">
                  <c:v>72163</c:v>
                </c:pt>
                <c:pt idx="32">
                  <c:v>24870</c:v>
                </c:pt>
                <c:pt idx="33">
                  <c:v>44961</c:v>
                </c:pt>
                <c:pt idx="34">
                  <c:v>30679</c:v>
                </c:pt>
                <c:pt idx="35">
                  <c:v>10033</c:v>
                </c:pt>
                <c:pt idx="36">
                  <c:v>151681</c:v>
                </c:pt>
                <c:pt idx="37">
                  <c:v>473462</c:v>
                </c:pt>
                <c:pt idx="38">
                  <c:v>114708</c:v>
                </c:pt>
                <c:pt idx="39">
                  <c:v>150699</c:v>
                </c:pt>
                <c:pt idx="40">
                  <c:v>154290</c:v>
                </c:pt>
                <c:pt idx="41">
                  <c:v>197720</c:v>
                </c:pt>
                <c:pt idx="42">
                  <c:v>130693</c:v>
                </c:pt>
                <c:pt idx="43">
                  <c:v>225711</c:v>
                </c:pt>
                <c:pt idx="44">
                  <c:v>204886</c:v>
                </c:pt>
                <c:pt idx="45">
                  <c:v>289176</c:v>
                </c:pt>
                <c:pt idx="46">
                  <c:v>165635</c:v>
                </c:pt>
                <c:pt idx="47">
                  <c:v>344273</c:v>
                </c:pt>
                <c:pt idx="48">
                  <c:v>148196</c:v>
                </c:pt>
                <c:pt idx="49">
                  <c:v>240543</c:v>
                </c:pt>
                <c:pt idx="50">
                  <c:v>433995</c:v>
                </c:pt>
                <c:pt idx="51">
                  <c:v>70726</c:v>
                </c:pt>
                <c:pt idx="52">
                  <c:v>193335</c:v>
                </c:pt>
                <c:pt idx="53">
                  <c:v>79827</c:v>
                </c:pt>
                <c:pt idx="54">
                  <c:v>65794</c:v>
                </c:pt>
                <c:pt idx="55">
                  <c:v>189778</c:v>
                </c:pt>
                <c:pt idx="56">
                  <c:v>55388</c:v>
                </c:pt>
                <c:pt idx="57">
                  <c:v>43329</c:v>
                </c:pt>
                <c:pt idx="58">
                  <c:v>143050</c:v>
                </c:pt>
                <c:pt idx="59">
                  <c:v>827436</c:v>
                </c:pt>
                <c:pt idx="60">
                  <c:v>161368</c:v>
                </c:pt>
                <c:pt idx="61">
                  <c:v>130400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E1-4BEC-965D-7C505173F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8432"/>
        <c:axId val="781956792"/>
      </c:scatterChart>
      <c:valAx>
        <c:axId val="7819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792"/>
        <c:crosses val="autoZero"/>
        <c:crossBetween val="midCat"/>
      </c:valAx>
      <c:valAx>
        <c:axId val="781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(31</a:t>
            </a:r>
            <a:r>
              <a:rPr lang="en-US" baseline="0"/>
              <a:t> - 50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1'!$K$1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1'!$K$2:$K$63</c:f>
              <c:numCache>
                <c:formatCode>General</c:formatCode>
                <c:ptCount val="62"/>
                <c:pt idx="0">
                  <c:v>162586</c:v>
                </c:pt>
                <c:pt idx="1">
                  <c:v>23661</c:v>
                </c:pt>
                <c:pt idx="2">
                  <c:v>38103</c:v>
                </c:pt>
                <c:pt idx="3">
                  <c:v>199869</c:v>
                </c:pt>
                <c:pt idx="4">
                  <c:v>99264</c:v>
                </c:pt>
                <c:pt idx="5">
                  <c:v>17722</c:v>
                </c:pt>
                <c:pt idx="6">
                  <c:v>19143</c:v>
                </c:pt>
                <c:pt idx="7">
                  <c:v>124233</c:v>
                </c:pt>
                <c:pt idx="8">
                  <c:v>14881</c:v>
                </c:pt>
                <c:pt idx="9">
                  <c:v>87371</c:v>
                </c:pt>
                <c:pt idx="10">
                  <c:v>18638</c:v>
                </c:pt>
                <c:pt idx="11">
                  <c:v>17826</c:v>
                </c:pt>
                <c:pt idx="12">
                  <c:v>7416</c:v>
                </c:pt>
                <c:pt idx="13">
                  <c:v>16499</c:v>
                </c:pt>
                <c:pt idx="14">
                  <c:v>29610</c:v>
                </c:pt>
                <c:pt idx="15">
                  <c:v>22497</c:v>
                </c:pt>
                <c:pt idx="16">
                  <c:v>146001</c:v>
                </c:pt>
                <c:pt idx="17">
                  <c:v>13444</c:v>
                </c:pt>
                <c:pt idx="18">
                  <c:v>12988</c:v>
                </c:pt>
                <c:pt idx="19">
                  <c:v>188354</c:v>
                </c:pt>
                <c:pt idx="20">
                  <c:v>172142</c:v>
                </c:pt>
                <c:pt idx="21">
                  <c:v>133736</c:v>
                </c:pt>
                <c:pt idx="22">
                  <c:v>21103</c:v>
                </c:pt>
                <c:pt idx="23">
                  <c:v>113320</c:v>
                </c:pt>
                <c:pt idx="24">
                  <c:v>28896</c:v>
                </c:pt>
                <c:pt idx="25">
                  <c:v>113481</c:v>
                </c:pt>
                <c:pt idx="26">
                  <c:v>44956</c:v>
                </c:pt>
                <c:pt idx="27">
                  <c:v>12304</c:v>
                </c:pt>
                <c:pt idx="28">
                  <c:v>94404</c:v>
                </c:pt>
                <c:pt idx="29">
                  <c:v>159244</c:v>
                </c:pt>
                <c:pt idx="30">
                  <c:v>23445</c:v>
                </c:pt>
                <c:pt idx="31">
                  <c:v>28394</c:v>
                </c:pt>
                <c:pt idx="32">
                  <c:v>27354</c:v>
                </c:pt>
                <c:pt idx="33">
                  <c:v>23831</c:v>
                </c:pt>
                <c:pt idx="34">
                  <c:v>38386</c:v>
                </c:pt>
                <c:pt idx="35">
                  <c:v>5052</c:v>
                </c:pt>
                <c:pt idx="36">
                  <c:v>74651</c:v>
                </c:pt>
                <c:pt idx="37">
                  <c:v>391261</c:v>
                </c:pt>
                <c:pt idx="38">
                  <c:v>51711</c:v>
                </c:pt>
                <c:pt idx="39">
                  <c:v>94629</c:v>
                </c:pt>
                <c:pt idx="40">
                  <c:v>100711</c:v>
                </c:pt>
                <c:pt idx="41">
                  <c:v>77625</c:v>
                </c:pt>
                <c:pt idx="42">
                  <c:v>169214</c:v>
                </c:pt>
                <c:pt idx="43">
                  <c:v>83259</c:v>
                </c:pt>
                <c:pt idx="44">
                  <c:v>129917</c:v>
                </c:pt>
                <c:pt idx="45">
                  <c:v>170235</c:v>
                </c:pt>
                <c:pt idx="46">
                  <c:v>113977</c:v>
                </c:pt>
                <c:pt idx="47">
                  <c:v>248572</c:v>
                </c:pt>
                <c:pt idx="48">
                  <c:v>229874</c:v>
                </c:pt>
                <c:pt idx="49">
                  <c:v>178855</c:v>
                </c:pt>
                <c:pt idx="50">
                  <c:v>148837</c:v>
                </c:pt>
                <c:pt idx="51">
                  <c:v>20191</c:v>
                </c:pt>
                <c:pt idx="52">
                  <c:v>152212</c:v>
                </c:pt>
                <c:pt idx="53">
                  <c:v>88146</c:v>
                </c:pt>
                <c:pt idx="54">
                  <c:v>53689</c:v>
                </c:pt>
                <c:pt idx="55">
                  <c:v>160637</c:v>
                </c:pt>
                <c:pt idx="56">
                  <c:v>41544</c:v>
                </c:pt>
                <c:pt idx="57">
                  <c:v>70849</c:v>
                </c:pt>
                <c:pt idx="58">
                  <c:v>97076</c:v>
                </c:pt>
                <c:pt idx="59">
                  <c:v>391928</c:v>
                </c:pt>
                <c:pt idx="60">
                  <c:v>118772</c:v>
                </c:pt>
                <c:pt idx="61">
                  <c:v>75304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2-4D81-BE6B-C8FA424D5A78}"/>
            </c:ext>
          </c:extLst>
        </c:ser>
        <c:ser>
          <c:idx val="1"/>
          <c:order val="1"/>
          <c:tx>
            <c:strRef>
              <c:f>'EEG Heavy Focus 1'!$L$1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1'!$L$2:$L$63</c:f>
              <c:numCache>
                <c:formatCode>General</c:formatCode>
                <c:ptCount val="62"/>
                <c:pt idx="0">
                  <c:v>43719</c:v>
                </c:pt>
                <c:pt idx="1">
                  <c:v>20833</c:v>
                </c:pt>
                <c:pt idx="2">
                  <c:v>52351</c:v>
                </c:pt>
                <c:pt idx="3">
                  <c:v>49569</c:v>
                </c:pt>
                <c:pt idx="4">
                  <c:v>51556</c:v>
                </c:pt>
                <c:pt idx="5">
                  <c:v>17621</c:v>
                </c:pt>
                <c:pt idx="6">
                  <c:v>14147</c:v>
                </c:pt>
                <c:pt idx="7">
                  <c:v>70076</c:v>
                </c:pt>
                <c:pt idx="8">
                  <c:v>15450</c:v>
                </c:pt>
                <c:pt idx="9">
                  <c:v>30645</c:v>
                </c:pt>
                <c:pt idx="10">
                  <c:v>13787</c:v>
                </c:pt>
                <c:pt idx="11">
                  <c:v>10249</c:v>
                </c:pt>
                <c:pt idx="12">
                  <c:v>24747</c:v>
                </c:pt>
                <c:pt idx="13">
                  <c:v>10327</c:v>
                </c:pt>
                <c:pt idx="14">
                  <c:v>13308</c:v>
                </c:pt>
                <c:pt idx="15">
                  <c:v>13728</c:v>
                </c:pt>
                <c:pt idx="16">
                  <c:v>68669</c:v>
                </c:pt>
                <c:pt idx="17">
                  <c:v>11746</c:v>
                </c:pt>
                <c:pt idx="18">
                  <c:v>14947</c:v>
                </c:pt>
                <c:pt idx="19">
                  <c:v>28042</c:v>
                </c:pt>
                <c:pt idx="20">
                  <c:v>49902</c:v>
                </c:pt>
                <c:pt idx="21">
                  <c:v>80215</c:v>
                </c:pt>
                <c:pt idx="22">
                  <c:v>20551</c:v>
                </c:pt>
                <c:pt idx="23">
                  <c:v>62157</c:v>
                </c:pt>
                <c:pt idx="24">
                  <c:v>22739</c:v>
                </c:pt>
                <c:pt idx="25">
                  <c:v>52734</c:v>
                </c:pt>
                <c:pt idx="26">
                  <c:v>61301</c:v>
                </c:pt>
                <c:pt idx="27">
                  <c:v>12275</c:v>
                </c:pt>
                <c:pt idx="28">
                  <c:v>99705</c:v>
                </c:pt>
                <c:pt idx="29">
                  <c:v>194991</c:v>
                </c:pt>
                <c:pt idx="30">
                  <c:v>5322</c:v>
                </c:pt>
                <c:pt idx="31">
                  <c:v>25639</c:v>
                </c:pt>
                <c:pt idx="32">
                  <c:v>16706</c:v>
                </c:pt>
                <c:pt idx="33">
                  <c:v>15810</c:v>
                </c:pt>
                <c:pt idx="34">
                  <c:v>10042</c:v>
                </c:pt>
                <c:pt idx="35">
                  <c:v>4125</c:v>
                </c:pt>
                <c:pt idx="36">
                  <c:v>68411</c:v>
                </c:pt>
                <c:pt idx="37">
                  <c:v>359195</c:v>
                </c:pt>
                <c:pt idx="38">
                  <c:v>101505</c:v>
                </c:pt>
                <c:pt idx="39">
                  <c:v>54875</c:v>
                </c:pt>
                <c:pt idx="40">
                  <c:v>94872</c:v>
                </c:pt>
                <c:pt idx="41">
                  <c:v>94926</c:v>
                </c:pt>
                <c:pt idx="42">
                  <c:v>76109</c:v>
                </c:pt>
                <c:pt idx="43">
                  <c:v>47703</c:v>
                </c:pt>
                <c:pt idx="44">
                  <c:v>40239</c:v>
                </c:pt>
                <c:pt idx="45">
                  <c:v>53353</c:v>
                </c:pt>
                <c:pt idx="46">
                  <c:v>46630</c:v>
                </c:pt>
                <c:pt idx="47">
                  <c:v>60836</c:v>
                </c:pt>
                <c:pt idx="48">
                  <c:v>80406</c:v>
                </c:pt>
                <c:pt idx="49">
                  <c:v>148012</c:v>
                </c:pt>
                <c:pt idx="50">
                  <c:v>54802</c:v>
                </c:pt>
                <c:pt idx="51">
                  <c:v>39771</c:v>
                </c:pt>
                <c:pt idx="52">
                  <c:v>75224</c:v>
                </c:pt>
                <c:pt idx="53">
                  <c:v>56627</c:v>
                </c:pt>
                <c:pt idx="54">
                  <c:v>20259</c:v>
                </c:pt>
                <c:pt idx="55">
                  <c:v>74765</c:v>
                </c:pt>
                <c:pt idx="56">
                  <c:v>32536</c:v>
                </c:pt>
                <c:pt idx="57">
                  <c:v>20855</c:v>
                </c:pt>
                <c:pt idx="58">
                  <c:v>52001</c:v>
                </c:pt>
                <c:pt idx="59">
                  <c:v>512440</c:v>
                </c:pt>
                <c:pt idx="60">
                  <c:v>42338</c:v>
                </c:pt>
                <c:pt idx="61">
                  <c:v>180121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2-4D81-BE6B-C8FA424D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13456"/>
        <c:axId val="777133096"/>
      </c:scatterChart>
      <c:valAx>
        <c:axId val="8727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33096"/>
        <c:crosses val="autoZero"/>
        <c:crossBetween val="midCat"/>
      </c:valAx>
      <c:valAx>
        <c:axId val="7771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Focus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Heavy Focus 1'!$E$1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14.98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38.880000000000003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50.83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55.81</c:v>
                </c:pt>
                <c:pt idx="57">
                  <c:v>56.8</c:v>
                </c:pt>
                <c:pt idx="58">
                  <c:v>57.8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1'!$E$2:$E$63</c:f>
              <c:numCache>
                <c:formatCode>General</c:formatCode>
                <c:ptCount val="62"/>
                <c:pt idx="0">
                  <c:v>685005</c:v>
                </c:pt>
                <c:pt idx="1">
                  <c:v>159570</c:v>
                </c:pt>
                <c:pt idx="2">
                  <c:v>930213</c:v>
                </c:pt>
                <c:pt idx="3">
                  <c:v>1280827</c:v>
                </c:pt>
                <c:pt idx="4">
                  <c:v>790827</c:v>
                </c:pt>
                <c:pt idx="5">
                  <c:v>109887</c:v>
                </c:pt>
                <c:pt idx="6">
                  <c:v>148509</c:v>
                </c:pt>
                <c:pt idx="7">
                  <c:v>1557380</c:v>
                </c:pt>
                <c:pt idx="8">
                  <c:v>228629</c:v>
                </c:pt>
                <c:pt idx="9">
                  <c:v>668859</c:v>
                </c:pt>
                <c:pt idx="10">
                  <c:v>199301</c:v>
                </c:pt>
                <c:pt idx="11">
                  <c:v>77280</c:v>
                </c:pt>
                <c:pt idx="12">
                  <c:v>255190</c:v>
                </c:pt>
                <c:pt idx="13">
                  <c:v>148051</c:v>
                </c:pt>
                <c:pt idx="14">
                  <c:v>141124</c:v>
                </c:pt>
                <c:pt idx="15">
                  <c:v>12788</c:v>
                </c:pt>
                <c:pt idx="16">
                  <c:v>2293086</c:v>
                </c:pt>
                <c:pt idx="17">
                  <c:v>99140</c:v>
                </c:pt>
                <c:pt idx="18">
                  <c:v>112455</c:v>
                </c:pt>
                <c:pt idx="19">
                  <c:v>1158774</c:v>
                </c:pt>
                <c:pt idx="20">
                  <c:v>1226972</c:v>
                </c:pt>
                <c:pt idx="21">
                  <c:v>867100</c:v>
                </c:pt>
                <c:pt idx="22">
                  <c:v>130309</c:v>
                </c:pt>
                <c:pt idx="23">
                  <c:v>1903227</c:v>
                </c:pt>
                <c:pt idx="24">
                  <c:v>280819</c:v>
                </c:pt>
                <c:pt idx="25">
                  <c:v>1342261</c:v>
                </c:pt>
                <c:pt idx="26">
                  <c:v>452200</c:v>
                </c:pt>
                <c:pt idx="27">
                  <c:v>619596</c:v>
                </c:pt>
                <c:pt idx="28">
                  <c:v>1208361</c:v>
                </c:pt>
                <c:pt idx="29">
                  <c:v>563447</c:v>
                </c:pt>
                <c:pt idx="30">
                  <c:v>152475</c:v>
                </c:pt>
                <c:pt idx="31">
                  <c:v>521426</c:v>
                </c:pt>
                <c:pt idx="32">
                  <c:v>157486</c:v>
                </c:pt>
                <c:pt idx="33">
                  <c:v>11393</c:v>
                </c:pt>
                <c:pt idx="34">
                  <c:v>166957</c:v>
                </c:pt>
                <c:pt idx="35">
                  <c:v>38663</c:v>
                </c:pt>
                <c:pt idx="36">
                  <c:v>1509439</c:v>
                </c:pt>
                <c:pt idx="37">
                  <c:v>868670</c:v>
                </c:pt>
                <c:pt idx="38">
                  <c:v>801088</c:v>
                </c:pt>
                <c:pt idx="39">
                  <c:v>747435</c:v>
                </c:pt>
                <c:pt idx="40">
                  <c:v>1425120</c:v>
                </c:pt>
                <c:pt idx="41">
                  <c:v>1397461</c:v>
                </c:pt>
                <c:pt idx="42">
                  <c:v>1440768</c:v>
                </c:pt>
                <c:pt idx="43">
                  <c:v>930836</c:v>
                </c:pt>
                <c:pt idx="44">
                  <c:v>1738819</c:v>
                </c:pt>
                <c:pt idx="45">
                  <c:v>687965</c:v>
                </c:pt>
                <c:pt idx="46">
                  <c:v>439547</c:v>
                </c:pt>
                <c:pt idx="47">
                  <c:v>574955</c:v>
                </c:pt>
                <c:pt idx="48">
                  <c:v>514826</c:v>
                </c:pt>
                <c:pt idx="49">
                  <c:v>320607</c:v>
                </c:pt>
                <c:pt idx="50">
                  <c:v>794173</c:v>
                </c:pt>
                <c:pt idx="51">
                  <c:v>74414</c:v>
                </c:pt>
                <c:pt idx="52">
                  <c:v>854567</c:v>
                </c:pt>
                <c:pt idx="53">
                  <c:v>421948</c:v>
                </c:pt>
                <c:pt idx="54">
                  <c:v>59645</c:v>
                </c:pt>
                <c:pt idx="55">
                  <c:v>2014218</c:v>
                </c:pt>
                <c:pt idx="56">
                  <c:v>356156</c:v>
                </c:pt>
                <c:pt idx="57">
                  <c:v>148902</c:v>
                </c:pt>
                <c:pt idx="58">
                  <c:v>756491</c:v>
                </c:pt>
                <c:pt idx="59">
                  <c:v>1336516</c:v>
                </c:pt>
                <c:pt idx="60">
                  <c:v>1556998</c:v>
                </c:pt>
                <c:pt idx="61">
                  <c:v>121408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3-4903-BFB6-3C49CA3FAA32}"/>
            </c:ext>
          </c:extLst>
        </c:ser>
        <c:ser>
          <c:idx val="1"/>
          <c:order val="1"/>
          <c:tx>
            <c:strRef>
              <c:f>'EEG Heavy Focus 1'!$F$1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14.98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38.880000000000003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50.83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55.81</c:v>
                </c:pt>
                <c:pt idx="57">
                  <c:v>56.8</c:v>
                </c:pt>
                <c:pt idx="58">
                  <c:v>57.8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1'!$F$2:$F$63</c:f>
              <c:numCache>
                <c:formatCode>General</c:formatCode>
                <c:ptCount val="62"/>
                <c:pt idx="0">
                  <c:v>436084</c:v>
                </c:pt>
                <c:pt idx="1">
                  <c:v>31217</c:v>
                </c:pt>
                <c:pt idx="2">
                  <c:v>389501</c:v>
                </c:pt>
                <c:pt idx="3">
                  <c:v>181859</c:v>
                </c:pt>
                <c:pt idx="4">
                  <c:v>187303</c:v>
                </c:pt>
                <c:pt idx="5">
                  <c:v>145750</c:v>
                </c:pt>
                <c:pt idx="6">
                  <c:v>41081</c:v>
                </c:pt>
                <c:pt idx="7">
                  <c:v>148591</c:v>
                </c:pt>
                <c:pt idx="8">
                  <c:v>42296</c:v>
                </c:pt>
                <c:pt idx="9">
                  <c:v>497768</c:v>
                </c:pt>
                <c:pt idx="10">
                  <c:v>43002</c:v>
                </c:pt>
                <c:pt idx="11">
                  <c:v>60102</c:v>
                </c:pt>
                <c:pt idx="12">
                  <c:v>58723</c:v>
                </c:pt>
                <c:pt idx="13">
                  <c:v>84768</c:v>
                </c:pt>
                <c:pt idx="14">
                  <c:v>49117</c:v>
                </c:pt>
                <c:pt idx="15">
                  <c:v>42824</c:v>
                </c:pt>
                <c:pt idx="16">
                  <c:v>349180</c:v>
                </c:pt>
                <c:pt idx="17">
                  <c:v>63600</c:v>
                </c:pt>
                <c:pt idx="18">
                  <c:v>85602</c:v>
                </c:pt>
                <c:pt idx="19">
                  <c:v>214141</c:v>
                </c:pt>
                <c:pt idx="20">
                  <c:v>304797</c:v>
                </c:pt>
                <c:pt idx="21">
                  <c:v>376659</c:v>
                </c:pt>
                <c:pt idx="22">
                  <c:v>74437</c:v>
                </c:pt>
                <c:pt idx="23">
                  <c:v>444060</c:v>
                </c:pt>
                <c:pt idx="24">
                  <c:v>39349</c:v>
                </c:pt>
                <c:pt idx="25">
                  <c:v>339158</c:v>
                </c:pt>
                <c:pt idx="26">
                  <c:v>127566</c:v>
                </c:pt>
                <c:pt idx="27">
                  <c:v>12845</c:v>
                </c:pt>
                <c:pt idx="28">
                  <c:v>54233</c:v>
                </c:pt>
                <c:pt idx="29">
                  <c:v>170431</c:v>
                </c:pt>
                <c:pt idx="30">
                  <c:v>29050</c:v>
                </c:pt>
                <c:pt idx="31">
                  <c:v>38120</c:v>
                </c:pt>
                <c:pt idx="32">
                  <c:v>57790</c:v>
                </c:pt>
                <c:pt idx="33">
                  <c:v>57583</c:v>
                </c:pt>
                <c:pt idx="34">
                  <c:v>34283</c:v>
                </c:pt>
                <c:pt idx="35">
                  <c:v>12445</c:v>
                </c:pt>
                <c:pt idx="36">
                  <c:v>261774</c:v>
                </c:pt>
                <c:pt idx="37">
                  <c:v>1953768</c:v>
                </c:pt>
                <c:pt idx="38">
                  <c:v>300426</c:v>
                </c:pt>
                <c:pt idx="39">
                  <c:v>352925</c:v>
                </c:pt>
                <c:pt idx="40">
                  <c:v>425396</c:v>
                </c:pt>
                <c:pt idx="41">
                  <c:v>406409</c:v>
                </c:pt>
                <c:pt idx="42">
                  <c:v>280809</c:v>
                </c:pt>
                <c:pt idx="43">
                  <c:v>301495</c:v>
                </c:pt>
                <c:pt idx="44">
                  <c:v>361677</c:v>
                </c:pt>
                <c:pt idx="45">
                  <c:v>149155</c:v>
                </c:pt>
                <c:pt idx="46">
                  <c:v>194671</c:v>
                </c:pt>
                <c:pt idx="47">
                  <c:v>108934</c:v>
                </c:pt>
                <c:pt idx="48">
                  <c:v>123149</c:v>
                </c:pt>
                <c:pt idx="49">
                  <c:v>77637</c:v>
                </c:pt>
                <c:pt idx="50">
                  <c:v>71817</c:v>
                </c:pt>
                <c:pt idx="51">
                  <c:v>65308</c:v>
                </c:pt>
                <c:pt idx="52">
                  <c:v>371987</c:v>
                </c:pt>
                <c:pt idx="53">
                  <c:v>1015084</c:v>
                </c:pt>
                <c:pt idx="54">
                  <c:v>125408</c:v>
                </c:pt>
                <c:pt idx="55">
                  <c:v>261701</c:v>
                </c:pt>
                <c:pt idx="56">
                  <c:v>42181</c:v>
                </c:pt>
                <c:pt idx="57">
                  <c:v>33224</c:v>
                </c:pt>
                <c:pt idx="58">
                  <c:v>481195</c:v>
                </c:pt>
                <c:pt idx="59">
                  <c:v>1197401</c:v>
                </c:pt>
                <c:pt idx="60">
                  <c:v>298725</c:v>
                </c:pt>
                <c:pt idx="61">
                  <c:v>114499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3-4903-BFB6-3C49CA3FAA32}"/>
            </c:ext>
          </c:extLst>
        </c:ser>
        <c:ser>
          <c:idx val="2"/>
          <c:order val="2"/>
          <c:tx>
            <c:strRef>
              <c:f>'EEG Heavy Focus 1'!$G$1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14.98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38.880000000000003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50.83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55.81</c:v>
                </c:pt>
                <c:pt idx="57">
                  <c:v>56.8</c:v>
                </c:pt>
                <c:pt idx="58">
                  <c:v>57.8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1'!$G$2:$G$63</c:f>
              <c:numCache>
                <c:formatCode>General</c:formatCode>
                <c:ptCount val="62"/>
                <c:pt idx="0">
                  <c:v>57762</c:v>
                </c:pt>
                <c:pt idx="1">
                  <c:v>12823</c:v>
                </c:pt>
                <c:pt idx="2">
                  <c:v>86502</c:v>
                </c:pt>
                <c:pt idx="3">
                  <c:v>20654</c:v>
                </c:pt>
                <c:pt idx="4">
                  <c:v>227045</c:v>
                </c:pt>
                <c:pt idx="5">
                  <c:v>16160</c:v>
                </c:pt>
                <c:pt idx="6">
                  <c:v>30689</c:v>
                </c:pt>
                <c:pt idx="7">
                  <c:v>61803</c:v>
                </c:pt>
                <c:pt idx="8">
                  <c:v>7251</c:v>
                </c:pt>
                <c:pt idx="9">
                  <c:v>43266</c:v>
                </c:pt>
                <c:pt idx="10">
                  <c:v>39462</c:v>
                </c:pt>
                <c:pt idx="11">
                  <c:v>10000</c:v>
                </c:pt>
                <c:pt idx="12">
                  <c:v>66709</c:v>
                </c:pt>
                <c:pt idx="13">
                  <c:v>14573</c:v>
                </c:pt>
                <c:pt idx="14">
                  <c:v>40611</c:v>
                </c:pt>
                <c:pt idx="15">
                  <c:v>44330</c:v>
                </c:pt>
                <c:pt idx="16">
                  <c:v>12183</c:v>
                </c:pt>
                <c:pt idx="17">
                  <c:v>28262</c:v>
                </c:pt>
                <c:pt idx="18">
                  <c:v>111918</c:v>
                </c:pt>
                <c:pt idx="19">
                  <c:v>33911</c:v>
                </c:pt>
                <c:pt idx="20">
                  <c:v>61322</c:v>
                </c:pt>
                <c:pt idx="21">
                  <c:v>86628</c:v>
                </c:pt>
                <c:pt idx="22">
                  <c:v>9728</c:v>
                </c:pt>
                <c:pt idx="23">
                  <c:v>104534</c:v>
                </c:pt>
                <c:pt idx="24">
                  <c:v>8850</c:v>
                </c:pt>
                <c:pt idx="25">
                  <c:v>32528</c:v>
                </c:pt>
                <c:pt idx="26">
                  <c:v>87897</c:v>
                </c:pt>
                <c:pt idx="27">
                  <c:v>11936</c:v>
                </c:pt>
                <c:pt idx="28">
                  <c:v>143533</c:v>
                </c:pt>
                <c:pt idx="29">
                  <c:v>109114</c:v>
                </c:pt>
                <c:pt idx="30">
                  <c:v>16005</c:v>
                </c:pt>
                <c:pt idx="31">
                  <c:v>10041</c:v>
                </c:pt>
                <c:pt idx="32">
                  <c:v>16102</c:v>
                </c:pt>
                <c:pt idx="33">
                  <c:v>31996</c:v>
                </c:pt>
                <c:pt idx="34">
                  <c:v>15734</c:v>
                </c:pt>
                <c:pt idx="35">
                  <c:v>3262</c:v>
                </c:pt>
                <c:pt idx="36">
                  <c:v>13655</c:v>
                </c:pt>
                <c:pt idx="37">
                  <c:v>502120</c:v>
                </c:pt>
                <c:pt idx="38">
                  <c:v>135138</c:v>
                </c:pt>
                <c:pt idx="39">
                  <c:v>131199</c:v>
                </c:pt>
                <c:pt idx="40">
                  <c:v>59386</c:v>
                </c:pt>
                <c:pt idx="41">
                  <c:v>45196</c:v>
                </c:pt>
                <c:pt idx="42">
                  <c:v>104104</c:v>
                </c:pt>
                <c:pt idx="43">
                  <c:v>175671</c:v>
                </c:pt>
                <c:pt idx="44">
                  <c:v>126323</c:v>
                </c:pt>
                <c:pt idx="45">
                  <c:v>142511</c:v>
                </c:pt>
                <c:pt idx="46">
                  <c:v>142876</c:v>
                </c:pt>
                <c:pt idx="47">
                  <c:v>23214</c:v>
                </c:pt>
                <c:pt idx="48">
                  <c:v>57757</c:v>
                </c:pt>
                <c:pt idx="49">
                  <c:v>35277</c:v>
                </c:pt>
                <c:pt idx="50">
                  <c:v>241084</c:v>
                </c:pt>
                <c:pt idx="51">
                  <c:v>67605</c:v>
                </c:pt>
                <c:pt idx="52">
                  <c:v>82182</c:v>
                </c:pt>
                <c:pt idx="53">
                  <c:v>63451</c:v>
                </c:pt>
                <c:pt idx="54">
                  <c:v>14597</c:v>
                </c:pt>
                <c:pt idx="55">
                  <c:v>38295</c:v>
                </c:pt>
                <c:pt idx="56">
                  <c:v>7165</c:v>
                </c:pt>
                <c:pt idx="57">
                  <c:v>54494</c:v>
                </c:pt>
                <c:pt idx="58">
                  <c:v>109963</c:v>
                </c:pt>
                <c:pt idx="59">
                  <c:v>599444</c:v>
                </c:pt>
                <c:pt idx="60">
                  <c:v>202740</c:v>
                </c:pt>
                <c:pt idx="61">
                  <c:v>135369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3-4903-BFB6-3C49CA3FAA32}"/>
            </c:ext>
          </c:extLst>
        </c:ser>
        <c:ser>
          <c:idx val="3"/>
          <c:order val="3"/>
          <c:tx>
            <c:strRef>
              <c:f>'EEG Heavy Focus 1'!$H$1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14.98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38.880000000000003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50.83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55.81</c:v>
                </c:pt>
                <c:pt idx="57">
                  <c:v>56.8</c:v>
                </c:pt>
                <c:pt idx="58">
                  <c:v>57.8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1'!$H$2:$H$63</c:f>
              <c:numCache>
                <c:formatCode>General</c:formatCode>
                <c:ptCount val="62"/>
                <c:pt idx="0">
                  <c:v>58988</c:v>
                </c:pt>
                <c:pt idx="1">
                  <c:v>25462</c:v>
                </c:pt>
                <c:pt idx="2">
                  <c:v>108862</c:v>
                </c:pt>
                <c:pt idx="3">
                  <c:v>94964</c:v>
                </c:pt>
                <c:pt idx="4">
                  <c:v>206124</c:v>
                </c:pt>
                <c:pt idx="5">
                  <c:v>104238</c:v>
                </c:pt>
                <c:pt idx="6">
                  <c:v>34282</c:v>
                </c:pt>
                <c:pt idx="7">
                  <c:v>140348</c:v>
                </c:pt>
                <c:pt idx="8">
                  <c:v>18987</c:v>
                </c:pt>
                <c:pt idx="9">
                  <c:v>406303</c:v>
                </c:pt>
                <c:pt idx="10">
                  <c:v>15553</c:v>
                </c:pt>
                <c:pt idx="11">
                  <c:v>29784</c:v>
                </c:pt>
                <c:pt idx="12">
                  <c:v>97851</c:v>
                </c:pt>
                <c:pt idx="13">
                  <c:v>28781</c:v>
                </c:pt>
                <c:pt idx="14">
                  <c:v>63011</c:v>
                </c:pt>
                <c:pt idx="15">
                  <c:v>75709</c:v>
                </c:pt>
                <c:pt idx="16">
                  <c:v>113933</c:v>
                </c:pt>
                <c:pt idx="17">
                  <c:v>37087</c:v>
                </c:pt>
                <c:pt idx="18">
                  <c:v>54595</c:v>
                </c:pt>
                <c:pt idx="19">
                  <c:v>85581</c:v>
                </c:pt>
                <c:pt idx="20">
                  <c:v>56303</c:v>
                </c:pt>
                <c:pt idx="21">
                  <c:v>212394</c:v>
                </c:pt>
                <c:pt idx="22">
                  <c:v>23615</c:v>
                </c:pt>
                <c:pt idx="23">
                  <c:v>205768</c:v>
                </c:pt>
                <c:pt idx="24">
                  <c:v>943</c:v>
                </c:pt>
                <c:pt idx="25">
                  <c:v>122946</c:v>
                </c:pt>
                <c:pt idx="26">
                  <c:v>59556</c:v>
                </c:pt>
                <c:pt idx="27">
                  <c:v>6052</c:v>
                </c:pt>
                <c:pt idx="28">
                  <c:v>80670</c:v>
                </c:pt>
                <c:pt idx="29">
                  <c:v>74352</c:v>
                </c:pt>
                <c:pt idx="30">
                  <c:v>26936</c:v>
                </c:pt>
                <c:pt idx="31">
                  <c:v>27251</c:v>
                </c:pt>
                <c:pt idx="32">
                  <c:v>7860</c:v>
                </c:pt>
                <c:pt idx="33">
                  <c:v>31414</c:v>
                </c:pt>
                <c:pt idx="34">
                  <c:v>5045</c:v>
                </c:pt>
                <c:pt idx="35">
                  <c:v>2933</c:v>
                </c:pt>
                <c:pt idx="36">
                  <c:v>61446</c:v>
                </c:pt>
                <c:pt idx="37">
                  <c:v>392370</c:v>
                </c:pt>
                <c:pt idx="38">
                  <c:v>70638</c:v>
                </c:pt>
                <c:pt idx="39">
                  <c:v>253963</c:v>
                </c:pt>
                <c:pt idx="40">
                  <c:v>80657</c:v>
                </c:pt>
                <c:pt idx="41">
                  <c:v>126184</c:v>
                </c:pt>
                <c:pt idx="42">
                  <c:v>54614</c:v>
                </c:pt>
                <c:pt idx="43">
                  <c:v>32321</c:v>
                </c:pt>
                <c:pt idx="44">
                  <c:v>70127</c:v>
                </c:pt>
                <c:pt idx="45">
                  <c:v>99066</c:v>
                </c:pt>
                <c:pt idx="46">
                  <c:v>33424</c:v>
                </c:pt>
                <c:pt idx="47">
                  <c:v>76356</c:v>
                </c:pt>
                <c:pt idx="48">
                  <c:v>196321</c:v>
                </c:pt>
                <c:pt idx="49">
                  <c:v>180301</c:v>
                </c:pt>
                <c:pt idx="50">
                  <c:v>126425</c:v>
                </c:pt>
                <c:pt idx="51">
                  <c:v>40951</c:v>
                </c:pt>
                <c:pt idx="52">
                  <c:v>61222</c:v>
                </c:pt>
                <c:pt idx="53">
                  <c:v>314689</c:v>
                </c:pt>
                <c:pt idx="54">
                  <c:v>64847</c:v>
                </c:pt>
                <c:pt idx="55">
                  <c:v>18846</c:v>
                </c:pt>
                <c:pt idx="56">
                  <c:v>22534</c:v>
                </c:pt>
                <c:pt idx="57">
                  <c:v>20468</c:v>
                </c:pt>
                <c:pt idx="58">
                  <c:v>34547</c:v>
                </c:pt>
                <c:pt idx="59">
                  <c:v>658099</c:v>
                </c:pt>
                <c:pt idx="60">
                  <c:v>118299</c:v>
                </c:pt>
                <c:pt idx="61">
                  <c:v>99357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3-4903-BFB6-3C49CA3FAA32}"/>
            </c:ext>
          </c:extLst>
        </c:ser>
        <c:ser>
          <c:idx val="4"/>
          <c:order val="4"/>
          <c:tx>
            <c:strRef>
              <c:f>'EEG Heavy Focus 1'!$I$1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14.98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38.880000000000003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50.83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55.81</c:v>
                </c:pt>
                <c:pt idx="57">
                  <c:v>56.8</c:v>
                </c:pt>
                <c:pt idx="58">
                  <c:v>57.8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1'!$I$2:$I$63</c:f>
              <c:numCache>
                <c:formatCode>General</c:formatCode>
                <c:ptCount val="62"/>
                <c:pt idx="0">
                  <c:v>88818</c:v>
                </c:pt>
                <c:pt idx="1">
                  <c:v>21745</c:v>
                </c:pt>
                <c:pt idx="2">
                  <c:v>149757</c:v>
                </c:pt>
                <c:pt idx="3">
                  <c:v>103161</c:v>
                </c:pt>
                <c:pt idx="4">
                  <c:v>160067</c:v>
                </c:pt>
                <c:pt idx="5">
                  <c:v>25701</c:v>
                </c:pt>
                <c:pt idx="6">
                  <c:v>61216</c:v>
                </c:pt>
                <c:pt idx="7">
                  <c:v>197815</c:v>
                </c:pt>
                <c:pt idx="8">
                  <c:v>8188</c:v>
                </c:pt>
                <c:pt idx="9">
                  <c:v>129192</c:v>
                </c:pt>
                <c:pt idx="10">
                  <c:v>10568</c:v>
                </c:pt>
                <c:pt idx="11">
                  <c:v>12380</c:v>
                </c:pt>
                <c:pt idx="12">
                  <c:v>25181</c:v>
                </c:pt>
                <c:pt idx="13">
                  <c:v>6353</c:v>
                </c:pt>
                <c:pt idx="14">
                  <c:v>42684</c:v>
                </c:pt>
                <c:pt idx="15">
                  <c:v>40029</c:v>
                </c:pt>
                <c:pt idx="16">
                  <c:v>203954</c:v>
                </c:pt>
                <c:pt idx="17">
                  <c:v>41513</c:v>
                </c:pt>
                <c:pt idx="18">
                  <c:v>122358</c:v>
                </c:pt>
                <c:pt idx="19">
                  <c:v>68364</c:v>
                </c:pt>
                <c:pt idx="20">
                  <c:v>72377</c:v>
                </c:pt>
                <c:pt idx="21">
                  <c:v>61798</c:v>
                </c:pt>
                <c:pt idx="22">
                  <c:v>15147</c:v>
                </c:pt>
                <c:pt idx="23">
                  <c:v>201994</c:v>
                </c:pt>
                <c:pt idx="24">
                  <c:v>17770</c:v>
                </c:pt>
                <c:pt idx="25">
                  <c:v>46077</c:v>
                </c:pt>
                <c:pt idx="26">
                  <c:v>39734</c:v>
                </c:pt>
                <c:pt idx="27">
                  <c:v>9073</c:v>
                </c:pt>
                <c:pt idx="28">
                  <c:v>92528</c:v>
                </c:pt>
                <c:pt idx="29">
                  <c:v>100448</c:v>
                </c:pt>
                <c:pt idx="30">
                  <c:v>16603</c:v>
                </c:pt>
                <c:pt idx="31">
                  <c:v>26714</c:v>
                </c:pt>
                <c:pt idx="32">
                  <c:v>22448</c:v>
                </c:pt>
                <c:pt idx="33">
                  <c:v>13500</c:v>
                </c:pt>
                <c:pt idx="34">
                  <c:v>30868</c:v>
                </c:pt>
                <c:pt idx="35">
                  <c:v>5623</c:v>
                </c:pt>
                <c:pt idx="36">
                  <c:v>55224</c:v>
                </c:pt>
                <c:pt idx="37">
                  <c:v>312388</c:v>
                </c:pt>
                <c:pt idx="38">
                  <c:v>87270</c:v>
                </c:pt>
                <c:pt idx="39">
                  <c:v>91956</c:v>
                </c:pt>
                <c:pt idx="40">
                  <c:v>55664</c:v>
                </c:pt>
                <c:pt idx="41">
                  <c:v>187832</c:v>
                </c:pt>
                <c:pt idx="42">
                  <c:v>181285</c:v>
                </c:pt>
                <c:pt idx="43">
                  <c:v>129336</c:v>
                </c:pt>
                <c:pt idx="44">
                  <c:v>35406</c:v>
                </c:pt>
                <c:pt idx="45">
                  <c:v>83158</c:v>
                </c:pt>
                <c:pt idx="46">
                  <c:v>98192</c:v>
                </c:pt>
                <c:pt idx="47">
                  <c:v>9645</c:v>
                </c:pt>
                <c:pt idx="48">
                  <c:v>81028</c:v>
                </c:pt>
                <c:pt idx="49">
                  <c:v>139239</c:v>
                </c:pt>
                <c:pt idx="50">
                  <c:v>153869</c:v>
                </c:pt>
                <c:pt idx="51">
                  <c:v>36196</c:v>
                </c:pt>
                <c:pt idx="52">
                  <c:v>117547</c:v>
                </c:pt>
                <c:pt idx="53">
                  <c:v>35013</c:v>
                </c:pt>
                <c:pt idx="54">
                  <c:v>21140</c:v>
                </c:pt>
                <c:pt idx="55">
                  <c:v>187285</c:v>
                </c:pt>
                <c:pt idx="56">
                  <c:v>33750</c:v>
                </c:pt>
                <c:pt idx="57">
                  <c:v>48895</c:v>
                </c:pt>
                <c:pt idx="58">
                  <c:v>254885</c:v>
                </c:pt>
                <c:pt idx="59">
                  <c:v>746710</c:v>
                </c:pt>
                <c:pt idx="60">
                  <c:v>26162</c:v>
                </c:pt>
                <c:pt idx="61">
                  <c:v>107872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A3-4903-BFB6-3C49CA3FAA32}"/>
            </c:ext>
          </c:extLst>
        </c:ser>
        <c:ser>
          <c:idx val="5"/>
          <c:order val="5"/>
          <c:tx>
            <c:strRef>
              <c:f>'EEG Heavy Focus 1'!$J$1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14.98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38.880000000000003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50.83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55.81</c:v>
                </c:pt>
                <c:pt idx="57">
                  <c:v>56.8</c:v>
                </c:pt>
                <c:pt idx="58">
                  <c:v>57.8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1'!$J$2:$J$63</c:f>
              <c:numCache>
                <c:formatCode>General</c:formatCode>
                <c:ptCount val="62"/>
                <c:pt idx="0">
                  <c:v>328663</c:v>
                </c:pt>
                <c:pt idx="1">
                  <c:v>87648</c:v>
                </c:pt>
                <c:pt idx="2">
                  <c:v>93860</c:v>
                </c:pt>
                <c:pt idx="3">
                  <c:v>108051</c:v>
                </c:pt>
                <c:pt idx="4">
                  <c:v>142587</c:v>
                </c:pt>
                <c:pt idx="5">
                  <c:v>19050</c:v>
                </c:pt>
                <c:pt idx="6">
                  <c:v>59566</c:v>
                </c:pt>
                <c:pt idx="7">
                  <c:v>60937</c:v>
                </c:pt>
                <c:pt idx="8">
                  <c:v>38786</c:v>
                </c:pt>
                <c:pt idx="9">
                  <c:v>99697</c:v>
                </c:pt>
                <c:pt idx="10">
                  <c:v>40456</c:v>
                </c:pt>
                <c:pt idx="11">
                  <c:v>23793</c:v>
                </c:pt>
                <c:pt idx="12">
                  <c:v>26120</c:v>
                </c:pt>
                <c:pt idx="13">
                  <c:v>34155</c:v>
                </c:pt>
                <c:pt idx="14">
                  <c:v>25563</c:v>
                </c:pt>
                <c:pt idx="15">
                  <c:v>41115</c:v>
                </c:pt>
                <c:pt idx="16">
                  <c:v>114739</c:v>
                </c:pt>
                <c:pt idx="17">
                  <c:v>40972</c:v>
                </c:pt>
                <c:pt idx="18">
                  <c:v>39758</c:v>
                </c:pt>
                <c:pt idx="19">
                  <c:v>117813</c:v>
                </c:pt>
                <c:pt idx="20">
                  <c:v>84130</c:v>
                </c:pt>
                <c:pt idx="21">
                  <c:v>107531</c:v>
                </c:pt>
                <c:pt idx="22">
                  <c:v>16988</c:v>
                </c:pt>
                <c:pt idx="23">
                  <c:v>162366</c:v>
                </c:pt>
                <c:pt idx="24">
                  <c:v>13939</c:v>
                </c:pt>
                <c:pt idx="25">
                  <c:v>157914</c:v>
                </c:pt>
                <c:pt idx="26">
                  <c:v>68920</c:v>
                </c:pt>
                <c:pt idx="27">
                  <c:v>55023</c:v>
                </c:pt>
                <c:pt idx="28">
                  <c:v>94043</c:v>
                </c:pt>
                <c:pt idx="29">
                  <c:v>94757</c:v>
                </c:pt>
                <c:pt idx="30">
                  <c:v>15186</c:v>
                </c:pt>
                <c:pt idx="31">
                  <c:v>72163</c:v>
                </c:pt>
                <c:pt idx="32">
                  <c:v>24870</c:v>
                </c:pt>
                <c:pt idx="33">
                  <c:v>44961</c:v>
                </c:pt>
                <c:pt idx="34">
                  <c:v>30679</c:v>
                </c:pt>
                <c:pt idx="35">
                  <c:v>10033</c:v>
                </c:pt>
                <c:pt idx="36">
                  <c:v>151681</c:v>
                </c:pt>
                <c:pt idx="37">
                  <c:v>473462</c:v>
                </c:pt>
                <c:pt idx="38">
                  <c:v>114708</c:v>
                </c:pt>
                <c:pt idx="39">
                  <c:v>150699</c:v>
                </c:pt>
                <c:pt idx="40">
                  <c:v>154290</c:v>
                </c:pt>
                <c:pt idx="41">
                  <c:v>197720</c:v>
                </c:pt>
                <c:pt idx="42">
                  <c:v>130693</c:v>
                </c:pt>
                <c:pt idx="43">
                  <c:v>225711</c:v>
                </c:pt>
                <c:pt idx="44">
                  <c:v>204886</c:v>
                </c:pt>
                <c:pt idx="45">
                  <c:v>289176</c:v>
                </c:pt>
                <c:pt idx="46">
                  <c:v>165635</c:v>
                </c:pt>
                <c:pt idx="47">
                  <c:v>344273</c:v>
                </c:pt>
                <c:pt idx="48">
                  <c:v>148196</c:v>
                </c:pt>
                <c:pt idx="49">
                  <c:v>240543</c:v>
                </c:pt>
                <c:pt idx="50">
                  <c:v>433995</c:v>
                </c:pt>
                <c:pt idx="51">
                  <c:v>70726</c:v>
                </c:pt>
                <c:pt idx="52">
                  <c:v>193335</c:v>
                </c:pt>
                <c:pt idx="53">
                  <c:v>79827</c:v>
                </c:pt>
                <c:pt idx="54">
                  <c:v>65794</c:v>
                </c:pt>
                <c:pt idx="55">
                  <c:v>189778</c:v>
                </c:pt>
                <c:pt idx="56">
                  <c:v>55388</c:v>
                </c:pt>
                <c:pt idx="57">
                  <c:v>43329</c:v>
                </c:pt>
                <c:pt idx="58">
                  <c:v>143050</c:v>
                </c:pt>
                <c:pt idx="59">
                  <c:v>827436</c:v>
                </c:pt>
                <c:pt idx="60">
                  <c:v>161368</c:v>
                </c:pt>
                <c:pt idx="61">
                  <c:v>130400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A3-4903-BFB6-3C49CA3FAA32}"/>
            </c:ext>
          </c:extLst>
        </c:ser>
        <c:ser>
          <c:idx val="6"/>
          <c:order val="6"/>
          <c:tx>
            <c:strRef>
              <c:f>'EEG Heavy Focus 1'!$K$1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Heavy Focus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14.98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38.880000000000003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50.83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55.81</c:v>
                </c:pt>
                <c:pt idx="57">
                  <c:v>56.8</c:v>
                </c:pt>
                <c:pt idx="58">
                  <c:v>57.8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1'!$K$2:$K$63</c:f>
              <c:numCache>
                <c:formatCode>General</c:formatCode>
                <c:ptCount val="62"/>
                <c:pt idx="0">
                  <c:v>162586</c:v>
                </c:pt>
                <c:pt idx="1">
                  <c:v>23661</c:v>
                </c:pt>
                <c:pt idx="2">
                  <c:v>38103</c:v>
                </c:pt>
                <c:pt idx="3">
                  <c:v>199869</c:v>
                </c:pt>
                <c:pt idx="4">
                  <c:v>99264</c:v>
                </c:pt>
                <c:pt idx="5">
                  <c:v>17722</c:v>
                </c:pt>
                <c:pt idx="6">
                  <c:v>19143</c:v>
                </c:pt>
                <c:pt idx="7">
                  <c:v>124233</c:v>
                </c:pt>
                <c:pt idx="8">
                  <c:v>14881</c:v>
                </c:pt>
                <c:pt idx="9">
                  <c:v>87371</c:v>
                </c:pt>
                <c:pt idx="10">
                  <c:v>18638</c:v>
                </c:pt>
                <c:pt idx="11">
                  <c:v>17826</c:v>
                </c:pt>
                <c:pt idx="12">
                  <c:v>7416</c:v>
                </c:pt>
                <c:pt idx="13">
                  <c:v>16499</c:v>
                </c:pt>
                <c:pt idx="14">
                  <c:v>29610</c:v>
                </c:pt>
                <c:pt idx="15">
                  <c:v>22497</c:v>
                </c:pt>
                <c:pt idx="16">
                  <c:v>146001</c:v>
                </c:pt>
                <c:pt idx="17">
                  <c:v>13444</c:v>
                </c:pt>
                <c:pt idx="18">
                  <c:v>12988</c:v>
                </c:pt>
                <c:pt idx="19">
                  <c:v>188354</c:v>
                </c:pt>
                <c:pt idx="20">
                  <c:v>172142</c:v>
                </c:pt>
                <c:pt idx="21">
                  <c:v>133736</c:v>
                </c:pt>
                <c:pt idx="22">
                  <c:v>21103</c:v>
                </c:pt>
                <c:pt idx="23">
                  <c:v>113320</c:v>
                </c:pt>
                <c:pt idx="24">
                  <c:v>28896</c:v>
                </c:pt>
                <c:pt idx="25">
                  <c:v>113481</c:v>
                </c:pt>
                <c:pt idx="26">
                  <c:v>44956</c:v>
                </c:pt>
                <c:pt idx="27">
                  <c:v>12304</c:v>
                </c:pt>
                <c:pt idx="28">
                  <c:v>94404</c:v>
                </c:pt>
                <c:pt idx="29">
                  <c:v>159244</c:v>
                </c:pt>
                <c:pt idx="30">
                  <c:v>23445</c:v>
                </c:pt>
                <c:pt idx="31">
                  <c:v>28394</c:v>
                </c:pt>
                <c:pt idx="32">
                  <c:v>27354</c:v>
                </c:pt>
                <c:pt idx="33">
                  <c:v>23831</c:v>
                </c:pt>
                <c:pt idx="34">
                  <c:v>38386</c:v>
                </c:pt>
                <c:pt idx="35">
                  <c:v>5052</c:v>
                </c:pt>
                <c:pt idx="36">
                  <c:v>74651</c:v>
                </c:pt>
                <c:pt idx="37">
                  <c:v>391261</c:v>
                </c:pt>
                <c:pt idx="38">
                  <c:v>51711</c:v>
                </c:pt>
                <c:pt idx="39">
                  <c:v>94629</c:v>
                </c:pt>
                <c:pt idx="40">
                  <c:v>100711</c:v>
                </c:pt>
                <c:pt idx="41">
                  <c:v>77625</c:v>
                </c:pt>
                <c:pt idx="42">
                  <c:v>169214</c:v>
                </c:pt>
                <c:pt idx="43">
                  <c:v>83259</c:v>
                </c:pt>
                <c:pt idx="44">
                  <c:v>129917</c:v>
                </c:pt>
                <c:pt idx="45">
                  <c:v>170235</c:v>
                </c:pt>
                <c:pt idx="46">
                  <c:v>113977</c:v>
                </c:pt>
                <c:pt idx="47">
                  <c:v>248572</c:v>
                </c:pt>
                <c:pt idx="48">
                  <c:v>229874</c:v>
                </c:pt>
                <c:pt idx="49">
                  <c:v>178855</c:v>
                </c:pt>
                <c:pt idx="50">
                  <c:v>148837</c:v>
                </c:pt>
                <c:pt idx="51">
                  <c:v>20191</c:v>
                </c:pt>
                <c:pt idx="52">
                  <c:v>152212</c:v>
                </c:pt>
                <c:pt idx="53">
                  <c:v>88146</c:v>
                </c:pt>
                <c:pt idx="54">
                  <c:v>53689</c:v>
                </c:pt>
                <c:pt idx="55">
                  <c:v>160637</c:v>
                </c:pt>
                <c:pt idx="56">
                  <c:v>41544</c:v>
                </c:pt>
                <c:pt idx="57">
                  <c:v>70849</c:v>
                </c:pt>
                <c:pt idx="58">
                  <c:v>97076</c:v>
                </c:pt>
                <c:pt idx="59">
                  <c:v>391928</c:v>
                </c:pt>
                <c:pt idx="60">
                  <c:v>118772</c:v>
                </c:pt>
                <c:pt idx="61">
                  <c:v>75304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A3-4903-BFB6-3C49CA3FAA32}"/>
            </c:ext>
          </c:extLst>
        </c:ser>
        <c:ser>
          <c:idx val="7"/>
          <c:order val="7"/>
          <c:tx>
            <c:strRef>
              <c:f>'EEG Heavy Focus 1'!$L$1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Heavy Focus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14.98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38.880000000000003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50.83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55.81</c:v>
                </c:pt>
                <c:pt idx="57">
                  <c:v>56.8</c:v>
                </c:pt>
                <c:pt idx="58">
                  <c:v>57.8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1'!$L$2:$L$63</c:f>
              <c:numCache>
                <c:formatCode>General</c:formatCode>
                <c:ptCount val="62"/>
                <c:pt idx="0">
                  <c:v>43719</c:v>
                </c:pt>
                <c:pt idx="1">
                  <c:v>20833</c:v>
                </c:pt>
                <c:pt idx="2">
                  <c:v>52351</c:v>
                </c:pt>
                <c:pt idx="3">
                  <c:v>49569</c:v>
                </c:pt>
                <c:pt idx="4">
                  <c:v>51556</c:v>
                </c:pt>
                <c:pt idx="5">
                  <c:v>17621</c:v>
                </c:pt>
                <c:pt idx="6">
                  <c:v>14147</c:v>
                </c:pt>
                <c:pt idx="7">
                  <c:v>70076</c:v>
                </c:pt>
                <c:pt idx="8">
                  <c:v>15450</c:v>
                </c:pt>
                <c:pt idx="9">
                  <c:v>30645</c:v>
                </c:pt>
                <c:pt idx="10">
                  <c:v>13787</c:v>
                </c:pt>
                <c:pt idx="11">
                  <c:v>10249</c:v>
                </c:pt>
                <c:pt idx="12">
                  <c:v>24747</c:v>
                </c:pt>
                <c:pt idx="13">
                  <c:v>10327</c:v>
                </c:pt>
                <c:pt idx="14">
                  <c:v>13308</c:v>
                </c:pt>
                <c:pt idx="15">
                  <c:v>13728</c:v>
                </c:pt>
                <c:pt idx="16">
                  <c:v>68669</c:v>
                </c:pt>
                <c:pt idx="17">
                  <c:v>11746</c:v>
                </c:pt>
                <c:pt idx="18">
                  <c:v>14947</c:v>
                </c:pt>
                <c:pt idx="19">
                  <c:v>28042</c:v>
                </c:pt>
                <c:pt idx="20">
                  <c:v>49902</c:v>
                </c:pt>
                <c:pt idx="21">
                  <c:v>80215</c:v>
                </c:pt>
                <c:pt idx="22">
                  <c:v>20551</c:v>
                </c:pt>
                <c:pt idx="23">
                  <c:v>62157</c:v>
                </c:pt>
                <c:pt idx="24">
                  <c:v>22739</c:v>
                </c:pt>
                <c:pt idx="25">
                  <c:v>52734</c:v>
                </c:pt>
                <c:pt idx="26">
                  <c:v>61301</c:v>
                </c:pt>
                <c:pt idx="27">
                  <c:v>12275</c:v>
                </c:pt>
                <c:pt idx="28">
                  <c:v>99705</c:v>
                </c:pt>
                <c:pt idx="29">
                  <c:v>194991</c:v>
                </c:pt>
                <c:pt idx="30">
                  <c:v>5322</c:v>
                </c:pt>
                <c:pt idx="31">
                  <c:v>25639</c:v>
                </c:pt>
                <c:pt idx="32">
                  <c:v>16706</c:v>
                </c:pt>
                <c:pt idx="33">
                  <c:v>15810</c:v>
                </c:pt>
                <c:pt idx="34">
                  <c:v>10042</c:v>
                </c:pt>
                <c:pt idx="35">
                  <c:v>4125</c:v>
                </c:pt>
                <c:pt idx="36">
                  <c:v>68411</c:v>
                </c:pt>
                <c:pt idx="37">
                  <c:v>359195</c:v>
                </c:pt>
                <c:pt idx="38">
                  <c:v>101505</c:v>
                </c:pt>
                <c:pt idx="39">
                  <c:v>54875</c:v>
                </c:pt>
                <c:pt idx="40">
                  <c:v>94872</c:v>
                </c:pt>
                <c:pt idx="41">
                  <c:v>94926</c:v>
                </c:pt>
                <c:pt idx="42">
                  <c:v>76109</c:v>
                </c:pt>
                <c:pt idx="43">
                  <c:v>47703</c:v>
                </c:pt>
                <c:pt idx="44">
                  <c:v>40239</c:v>
                </c:pt>
                <c:pt idx="45">
                  <c:v>53353</c:v>
                </c:pt>
                <c:pt idx="46">
                  <c:v>46630</c:v>
                </c:pt>
                <c:pt idx="47">
                  <c:v>60836</c:v>
                </c:pt>
                <c:pt idx="48">
                  <c:v>80406</c:v>
                </c:pt>
                <c:pt idx="49">
                  <c:v>148012</c:v>
                </c:pt>
                <c:pt idx="50">
                  <c:v>54802</c:v>
                </c:pt>
                <c:pt idx="51">
                  <c:v>39771</c:v>
                </c:pt>
                <c:pt idx="52">
                  <c:v>75224</c:v>
                </c:pt>
                <c:pt idx="53">
                  <c:v>56627</c:v>
                </c:pt>
                <c:pt idx="54">
                  <c:v>20259</c:v>
                </c:pt>
                <c:pt idx="55">
                  <c:v>74765</c:v>
                </c:pt>
                <c:pt idx="56">
                  <c:v>32536</c:v>
                </c:pt>
                <c:pt idx="57">
                  <c:v>20855</c:v>
                </c:pt>
                <c:pt idx="58">
                  <c:v>52001</c:v>
                </c:pt>
                <c:pt idx="59">
                  <c:v>512440</c:v>
                </c:pt>
                <c:pt idx="60">
                  <c:v>42338</c:v>
                </c:pt>
                <c:pt idx="61">
                  <c:v>180121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A3-4903-BFB6-3C49CA3F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60520"/>
        <c:axId val="536859864"/>
      </c:scatterChart>
      <c:valAx>
        <c:axId val="53686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9864"/>
        <c:crosses val="autoZero"/>
        <c:crossBetween val="midCat"/>
      </c:valAx>
      <c:valAx>
        <c:axId val="5368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2'!$E$1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2'!$E$2:$E$63</c:f>
              <c:numCache>
                <c:formatCode>General</c:formatCode>
                <c:ptCount val="62"/>
                <c:pt idx="0">
                  <c:v>1949419</c:v>
                </c:pt>
                <c:pt idx="1">
                  <c:v>165039</c:v>
                </c:pt>
                <c:pt idx="2">
                  <c:v>628287</c:v>
                </c:pt>
                <c:pt idx="3">
                  <c:v>778523</c:v>
                </c:pt>
                <c:pt idx="4">
                  <c:v>1775360</c:v>
                </c:pt>
                <c:pt idx="5">
                  <c:v>1255981</c:v>
                </c:pt>
                <c:pt idx="6">
                  <c:v>338941</c:v>
                </c:pt>
                <c:pt idx="7">
                  <c:v>618307</c:v>
                </c:pt>
                <c:pt idx="8">
                  <c:v>934198</c:v>
                </c:pt>
                <c:pt idx="9">
                  <c:v>1638618</c:v>
                </c:pt>
                <c:pt idx="10">
                  <c:v>810894</c:v>
                </c:pt>
                <c:pt idx="11">
                  <c:v>486767</c:v>
                </c:pt>
                <c:pt idx="12">
                  <c:v>738931</c:v>
                </c:pt>
                <c:pt idx="13">
                  <c:v>2553161</c:v>
                </c:pt>
                <c:pt idx="14">
                  <c:v>153911</c:v>
                </c:pt>
                <c:pt idx="15">
                  <c:v>196673</c:v>
                </c:pt>
                <c:pt idx="16">
                  <c:v>847363</c:v>
                </c:pt>
                <c:pt idx="17">
                  <c:v>1131182</c:v>
                </c:pt>
                <c:pt idx="18">
                  <c:v>365337</c:v>
                </c:pt>
                <c:pt idx="19">
                  <c:v>1843605</c:v>
                </c:pt>
                <c:pt idx="20">
                  <c:v>115489</c:v>
                </c:pt>
                <c:pt idx="21">
                  <c:v>47098</c:v>
                </c:pt>
                <c:pt idx="22">
                  <c:v>233459</c:v>
                </c:pt>
                <c:pt idx="23">
                  <c:v>146907</c:v>
                </c:pt>
                <c:pt idx="24">
                  <c:v>1075266</c:v>
                </c:pt>
                <c:pt idx="25">
                  <c:v>386578</c:v>
                </c:pt>
                <c:pt idx="26">
                  <c:v>550068</c:v>
                </c:pt>
                <c:pt idx="27">
                  <c:v>1096762</c:v>
                </c:pt>
                <c:pt idx="28">
                  <c:v>627226</c:v>
                </c:pt>
                <c:pt idx="29">
                  <c:v>764254</c:v>
                </c:pt>
                <c:pt idx="30">
                  <c:v>341727</c:v>
                </c:pt>
                <c:pt idx="31">
                  <c:v>127386</c:v>
                </c:pt>
                <c:pt idx="32">
                  <c:v>12054</c:v>
                </c:pt>
                <c:pt idx="33">
                  <c:v>902726</c:v>
                </c:pt>
                <c:pt idx="34">
                  <c:v>474113</c:v>
                </c:pt>
                <c:pt idx="35">
                  <c:v>1386880</c:v>
                </c:pt>
                <c:pt idx="36">
                  <c:v>31026</c:v>
                </c:pt>
                <c:pt idx="37">
                  <c:v>186450</c:v>
                </c:pt>
                <c:pt idx="38">
                  <c:v>1226514</c:v>
                </c:pt>
                <c:pt idx="39">
                  <c:v>381556</c:v>
                </c:pt>
                <c:pt idx="40">
                  <c:v>1572000</c:v>
                </c:pt>
                <c:pt idx="41">
                  <c:v>824462</c:v>
                </c:pt>
                <c:pt idx="42">
                  <c:v>100103</c:v>
                </c:pt>
                <c:pt idx="43">
                  <c:v>1771047</c:v>
                </c:pt>
                <c:pt idx="44">
                  <c:v>1724519</c:v>
                </c:pt>
                <c:pt idx="45">
                  <c:v>199068</c:v>
                </c:pt>
                <c:pt idx="46">
                  <c:v>130628</c:v>
                </c:pt>
                <c:pt idx="47">
                  <c:v>1041513</c:v>
                </c:pt>
                <c:pt idx="48">
                  <c:v>71655</c:v>
                </c:pt>
                <c:pt idx="49">
                  <c:v>709443</c:v>
                </c:pt>
                <c:pt idx="50">
                  <c:v>1515392</c:v>
                </c:pt>
                <c:pt idx="51">
                  <c:v>2017864</c:v>
                </c:pt>
                <c:pt idx="52">
                  <c:v>725027</c:v>
                </c:pt>
                <c:pt idx="53">
                  <c:v>812255</c:v>
                </c:pt>
                <c:pt idx="54">
                  <c:v>1537562</c:v>
                </c:pt>
                <c:pt idx="55">
                  <c:v>1038991</c:v>
                </c:pt>
                <c:pt idx="56">
                  <c:v>870917</c:v>
                </c:pt>
                <c:pt idx="57">
                  <c:v>676079</c:v>
                </c:pt>
                <c:pt idx="58">
                  <c:v>282513</c:v>
                </c:pt>
                <c:pt idx="59">
                  <c:v>603675</c:v>
                </c:pt>
                <c:pt idx="60">
                  <c:v>924327</c:v>
                </c:pt>
                <c:pt idx="61">
                  <c:v>1779884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2-48DD-9F59-7C95F0E42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45512"/>
        <c:axId val="869938952"/>
      </c:scatterChart>
      <c:valAx>
        <c:axId val="8699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8952"/>
        <c:crosses val="autoZero"/>
        <c:crossBetween val="midCat"/>
      </c:valAx>
      <c:valAx>
        <c:axId val="869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Steady Data 2'!$E$1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2'!$E$2:$E$63</c:f>
              <c:numCache>
                <c:formatCode>General</c:formatCode>
                <c:ptCount val="62"/>
                <c:pt idx="0">
                  <c:v>88978</c:v>
                </c:pt>
                <c:pt idx="1">
                  <c:v>1063642</c:v>
                </c:pt>
                <c:pt idx="2">
                  <c:v>873176</c:v>
                </c:pt>
                <c:pt idx="3">
                  <c:v>546560</c:v>
                </c:pt>
                <c:pt idx="4">
                  <c:v>889758</c:v>
                </c:pt>
                <c:pt idx="5">
                  <c:v>895614</c:v>
                </c:pt>
                <c:pt idx="6">
                  <c:v>2231893</c:v>
                </c:pt>
                <c:pt idx="7">
                  <c:v>1189780</c:v>
                </c:pt>
                <c:pt idx="8">
                  <c:v>40557</c:v>
                </c:pt>
                <c:pt idx="9">
                  <c:v>205367</c:v>
                </c:pt>
                <c:pt idx="10">
                  <c:v>885884</c:v>
                </c:pt>
                <c:pt idx="11">
                  <c:v>609376</c:v>
                </c:pt>
                <c:pt idx="12">
                  <c:v>1644667</c:v>
                </c:pt>
                <c:pt idx="13">
                  <c:v>1310076</c:v>
                </c:pt>
                <c:pt idx="14">
                  <c:v>330389</c:v>
                </c:pt>
                <c:pt idx="15">
                  <c:v>670324</c:v>
                </c:pt>
                <c:pt idx="16">
                  <c:v>403217</c:v>
                </c:pt>
                <c:pt idx="17">
                  <c:v>2139938</c:v>
                </c:pt>
                <c:pt idx="18">
                  <c:v>674235</c:v>
                </c:pt>
                <c:pt idx="19">
                  <c:v>231135</c:v>
                </c:pt>
                <c:pt idx="20">
                  <c:v>456625</c:v>
                </c:pt>
                <c:pt idx="21">
                  <c:v>197194</c:v>
                </c:pt>
                <c:pt idx="22">
                  <c:v>1423173</c:v>
                </c:pt>
                <c:pt idx="23">
                  <c:v>567757</c:v>
                </c:pt>
                <c:pt idx="24">
                  <c:v>428399</c:v>
                </c:pt>
                <c:pt idx="25">
                  <c:v>136553</c:v>
                </c:pt>
                <c:pt idx="26">
                  <c:v>448501</c:v>
                </c:pt>
                <c:pt idx="27">
                  <c:v>166746</c:v>
                </c:pt>
                <c:pt idx="28">
                  <c:v>323615</c:v>
                </c:pt>
                <c:pt idx="29">
                  <c:v>654088</c:v>
                </c:pt>
                <c:pt idx="30">
                  <c:v>48396</c:v>
                </c:pt>
                <c:pt idx="31">
                  <c:v>1881410</c:v>
                </c:pt>
                <c:pt idx="32">
                  <c:v>1331239</c:v>
                </c:pt>
                <c:pt idx="33">
                  <c:v>1529575</c:v>
                </c:pt>
                <c:pt idx="34">
                  <c:v>101382</c:v>
                </c:pt>
                <c:pt idx="35">
                  <c:v>444925</c:v>
                </c:pt>
                <c:pt idx="36">
                  <c:v>733385</c:v>
                </c:pt>
                <c:pt idx="37">
                  <c:v>1158974</c:v>
                </c:pt>
                <c:pt idx="38">
                  <c:v>404894</c:v>
                </c:pt>
                <c:pt idx="39">
                  <c:v>1069331</c:v>
                </c:pt>
                <c:pt idx="40">
                  <c:v>769447</c:v>
                </c:pt>
                <c:pt idx="41">
                  <c:v>1217981</c:v>
                </c:pt>
                <c:pt idx="42">
                  <c:v>351046</c:v>
                </c:pt>
                <c:pt idx="43">
                  <c:v>610845</c:v>
                </c:pt>
                <c:pt idx="44">
                  <c:v>1429907</c:v>
                </c:pt>
                <c:pt idx="45">
                  <c:v>531800</c:v>
                </c:pt>
                <c:pt idx="46">
                  <c:v>281267</c:v>
                </c:pt>
                <c:pt idx="47">
                  <c:v>2007447</c:v>
                </c:pt>
                <c:pt idx="48">
                  <c:v>375025</c:v>
                </c:pt>
                <c:pt idx="49">
                  <c:v>865016</c:v>
                </c:pt>
                <c:pt idx="50">
                  <c:v>857426</c:v>
                </c:pt>
                <c:pt idx="51">
                  <c:v>954020</c:v>
                </c:pt>
                <c:pt idx="52">
                  <c:v>848749</c:v>
                </c:pt>
                <c:pt idx="53">
                  <c:v>637653</c:v>
                </c:pt>
                <c:pt idx="54">
                  <c:v>1239545</c:v>
                </c:pt>
                <c:pt idx="55">
                  <c:v>972726</c:v>
                </c:pt>
                <c:pt idx="56">
                  <c:v>547231</c:v>
                </c:pt>
                <c:pt idx="57">
                  <c:v>921473</c:v>
                </c:pt>
                <c:pt idx="58">
                  <c:v>1463592</c:v>
                </c:pt>
                <c:pt idx="59">
                  <c:v>171215</c:v>
                </c:pt>
                <c:pt idx="60">
                  <c:v>409171</c:v>
                </c:pt>
                <c:pt idx="61">
                  <c:v>925030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1-4C7A-81C3-0D8CF844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99304"/>
        <c:axId val="896298648"/>
      </c:scatterChart>
      <c:valAx>
        <c:axId val="89629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98648"/>
        <c:crosses val="autoZero"/>
        <c:crossBetween val="midCat"/>
      </c:valAx>
      <c:valAx>
        <c:axId val="89629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9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2'!$F$1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2'!$F$2:$F$63</c:f>
              <c:numCache>
                <c:formatCode>General</c:formatCode>
                <c:ptCount val="62"/>
                <c:pt idx="0">
                  <c:v>391174</c:v>
                </c:pt>
                <c:pt idx="1">
                  <c:v>231099</c:v>
                </c:pt>
                <c:pt idx="2">
                  <c:v>84044</c:v>
                </c:pt>
                <c:pt idx="3">
                  <c:v>323023</c:v>
                </c:pt>
                <c:pt idx="4">
                  <c:v>263829</c:v>
                </c:pt>
                <c:pt idx="5">
                  <c:v>180655</c:v>
                </c:pt>
                <c:pt idx="6">
                  <c:v>296705</c:v>
                </c:pt>
                <c:pt idx="7">
                  <c:v>548584</c:v>
                </c:pt>
                <c:pt idx="8">
                  <c:v>288334</c:v>
                </c:pt>
                <c:pt idx="9">
                  <c:v>627177</c:v>
                </c:pt>
                <c:pt idx="10">
                  <c:v>189761</c:v>
                </c:pt>
                <c:pt idx="11">
                  <c:v>132611</c:v>
                </c:pt>
                <c:pt idx="12">
                  <c:v>191826</c:v>
                </c:pt>
                <c:pt idx="13">
                  <c:v>297021</c:v>
                </c:pt>
                <c:pt idx="14">
                  <c:v>127741</c:v>
                </c:pt>
                <c:pt idx="15">
                  <c:v>52849</c:v>
                </c:pt>
                <c:pt idx="16">
                  <c:v>125359</c:v>
                </c:pt>
                <c:pt idx="17">
                  <c:v>98830</c:v>
                </c:pt>
                <c:pt idx="18">
                  <c:v>95721</c:v>
                </c:pt>
                <c:pt idx="19">
                  <c:v>350864</c:v>
                </c:pt>
                <c:pt idx="20">
                  <c:v>61611</c:v>
                </c:pt>
                <c:pt idx="21">
                  <c:v>25793</c:v>
                </c:pt>
                <c:pt idx="22">
                  <c:v>305098</c:v>
                </c:pt>
                <c:pt idx="23">
                  <c:v>81944</c:v>
                </c:pt>
                <c:pt idx="24">
                  <c:v>149569</c:v>
                </c:pt>
                <c:pt idx="25">
                  <c:v>323238</c:v>
                </c:pt>
                <c:pt idx="26">
                  <c:v>182262</c:v>
                </c:pt>
                <c:pt idx="27">
                  <c:v>282388</c:v>
                </c:pt>
                <c:pt idx="28">
                  <c:v>747000</c:v>
                </c:pt>
                <c:pt idx="29">
                  <c:v>128797</c:v>
                </c:pt>
                <c:pt idx="30">
                  <c:v>738277</c:v>
                </c:pt>
                <c:pt idx="31">
                  <c:v>64557</c:v>
                </c:pt>
                <c:pt idx="32">
                  <c:v>68327</c:v>
                </c:pt>
                <c:pt idx="33">
                  <c:v>628062</c:v>
                </c:pt>
                <c:pt idx="34">
                  <c:v>396126</c:v>
                </c:pt>
                <c:pt idx="35">
                  <c:v>395272</c:v>
                </c:pt>
                <c:pt idx="36">
                  <c:v>48526</c:v>
                </c:pt>
                <c:pt idx="37">
                  <c:v>51635</c:v>
                </c:pt>
                <c:pt idx="38">
                  <c:v>2340711</c:v>
                </c:pt>
                <c:pt idx="39">
                  <c:v>28362</c:v>
                </c:pt>
                <c:pt idx="40">
                  <c:v>104561</c:v>
                </c:pt>
                <c:pt idx="41">
                  <c:v>175744</c:v>
                </c:pt>
                <c:pt idx="42">
                  <c:v>98844</c:v>
                </c:pt>
                <c:pt idx="43">
                  <c:v>1314103</c:v>
                </c:pt>
                <c:pt idx="44">
                  <c:v>1194545</c:v>
                </c:pt>
                <c:pt idx="45">
                  <c:v>1037421</c:v>
                </c:pt>
                <c:pt idx="46">
                  <c:v>228577</c:v>
                </c:pt>
                <c:pt idx="47">
                  <c:v>189266</c:v>
                </c:pt>
                <c:pt idx="48">
                  <c:v>44238</c:v>
                </c:pt>
                <c:pt idx="49">
                  <c:v>23745</c:v>
                </c:pt>
                <c:pt idx="50">
                  <c:v>119007</c:v>
                </c:pt>
                <c:pt idx="51">
                  <c:v>160292</c:v>
                </c:pt>
                <c:pt idx="52">
                  <c:v>852919</c:v>
                </c:pt>
                <c:pt idx="53">
                  <c:v>490828</c:v>
                </c:pt>
                <c:pt idx="54">
                  <c:v>268923</c:v>
                </c:pt>
                <c:pt idx="55">
                  <c:v>144861</c:v>
                </c:pt>
                <c:pt idx="56">
                  <c:v>600314</c:v>
                </c:pt>
                <c:pt idx="57">
                  <c:v>14320</c:v>
                </c:pt>
                <c:pt idx="58">
                  <c:v>102063</c:v>
                </c:pt>
                <c:pt idx="59">
                  <c:v>40107</c:v>
                </c:pt>
                <c:pt idx="60">
                  <c:v>119319</c:v>
                </c:pt>
                <c:pt idx="61">
                  <c:v>141171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4-40F5-87EA-B1DBF201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30752"/>
        <c:axId val="869948136"/>
      </c:scatterChart>
      <c:valAx>
        <c:axId val="8699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8136"/>
        <c:crosses val="autoZero"/>
        <c:crossBetween val="midCat"/>
      </c:valAx>
      <c:valAx>
        <c:axId val="8699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(8 - 12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2'!$G$1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2'!$G$2:$G$63</c:f>
              <c:numCache>
                <c:formatCode>General</c:formatCode>
                <c:ptCount val="62"/>
                <c:pt idx="0">
                  <c:v>73599</c:v>
                </c:pt>
                <c:pt idx="1">
                  <c:v>100351</c:v>
                </c:pt>
                <c:pt idx="2">
                  <c:v>71117</c:v>
                </c:pt>
                <c:pt idx="3">
                  <c:v>809831</c:v>
                </c:pt>
                <c:pt idx="4">
                  <c:v>69792</c:v>
                </c:pt>
                <c:pt idx="5">
                  <c:v>59107</c:v>
                </c:pt>
                <c:pt idx="6">
                  <c:v>56053</c:v>
                </c:pt>
                <c:pt idx="7">
                  <c:v>395738</c:v>
                </c:pt>
                <c:pt idx="8">
                  <c:v>29158</c:v>
                </c:pt>
                <c:pt idx="9">
                  <c:v>1018999</c:v>
                </c:pt>
                <c:pt idx="10">
                  <c:v>227718</c:v>
                </c:pt>
                <c:pt idx="11">
                  <c:v>374657</c:v>
                </c:pt>
                <c:pt idx="12">
                  <c:v>12053</c:v>
                </c:pt>
                <c:pt idx="13">
                  <c:v>184295</c:v>
                </c:pt>
                <c:pt idx="14">
                  <c:v>153307</c:v>
                </c:pt>
                <c:pt idx="15">
                  <c:v>41060</c:v>
                </c:pt>
                <c:pt idx="16">
                  <c:v>108355</c:v>
                </c:pt>
                <c:pt idx="17">
                  <c:v>28705</c:v>
                </c:pt>
                <c:pt idx="18">
                  <c:v>38152</c:v>
                </c:pt>
                <c:pt idx="19">
                  <c:v>46795</c:v>
                </c:pt>
                <c:pt idx="20">
                  <c:v>9686</c:v>
                </c:pt>
                <c:pt idx="21">
                  <c:v>42794</c:v>
                </c:pt>
                <c:pt idx="22">
                  <c:v>22532</c:v>
                </c:pt>
                <c:pt idx="23">
                  <c:v>45105</c:v>
                </c:pt>
                <c:pt idx="24">
                  <c:v>276760</c:v>
                </c:pt>
                <c:pt idx="25">
                  <c:v>138194</c:v>
                </c:pt>
                <c:pt idx="26">
                  <c:v>36353</c:v>
                </c:pt>
                <c:pt idx="27">
                  <c:v>41229</c:v>
                </c:pt>
                <c:pt idx="28">
                  <c:v>121109</c:v>
                </c:pt>
                <c:pt idx="29">
                  <c:v>311462</c:v>
                </c:pt>
                <c:pt idx="30">
                  <c:v>59133</c:v>
                </c:pt>
                <c:pt idx="31">
                  <c:v>10350</c:v>
                </c:pt>
                <c:pt idx="32">
                  <c:v>25300</c:v>
                </c:pt>
                <c:pt idx="33">
                  <c:v>458965</c:v>
                </c:pt>
                <c:pt idx="34">
                  <c:v>36347</c:v>
                </c:pt>
                <c:pt idx="35">
                  <c:v>225015</c:v>
                </c:pt>
                <c:pt idx="36">
                  <c:v>23391</c:v>
                </c:pt>
                <c:pt idx="37">
                  <c:v>26286</c:v>
                </c:pt>
                <c:pt idx="38">
                  <c:v>623153</c:v>
                </c:pt>
                <c:pt idx="39">
                  <c:v>25850</c:v>
                </c:pt>
                <c:pt idx="40">
                  <c:v>84926</c:v>
                </c:pt>
                <c:pt idx="41">
                  <c:v>140369</c:v>
                </c:pt>
                <c:pt idx="42">
                  <c:v>60067</c:v>
                </c:pt>
                <c:pt idx="43">
                  <c:v>855580</c:v>
                </c:pt>
                <c:pt idx="44">
                  <c:v>696604</c:v>
                </c:pt>
                <c:pt idx="45">
                  <c:v>51739</c:v>
                </c:pt>
                <c:pt idx="46">
                  <c:v>8481</c:v>
                </c:pt>
                <c:pt idx="47">
                  <c:v>75832</c:v>
                </c:pt>
                <c:pt idx="48">
                  <c:v>20028</c:v>
                </c:pt>
                <c:pt idx="49">
                  <c:v>26333</c:v>
                </c:pt>
                <c:pt idx="50">
                  <c:v>161840</c:v>
                </c:pt>
                <c:pt idx="51">
                  <c:v>38742</c:v>
                </c:pt>
                <c:pt idx="52">
                  <c:v>158719</c:v>
                </c:pt>
                <c:pt idx="53">
                  <c:v>184499</c:v>
                </c:pt>
                <c:pt idx="54">
                  <c:v>143697</c:v>
                </c:pt>
                <c:pt idx="55">
                  <c:v>145828</c:v>
                </c:pt>
                <c:pt idx="56">
                  <c:v>107101</c:v>
                </c:pt>
                <c:pt idx="57">
                  <c:v>6323</c:v>
                </c:pt>
                <c:pt idx="58">
                  <c:v>22344</c:v>
                </c:pt>
                <c:pt idx="59">
                  <c:v>36824</c:v>
                </c:pt>
                <c:pt idx="60">
                  <c:v>32628</c:v>
                </c:pt>
                <c:pt idx="61">
                  <c:v>181254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4-449F-A6A6-5B60B0DFA59C}"/>
            </c:ext>
          </c:extLst>
        </c:ser>
        <c:ser>
          <c:idx val="1"/>
          <c:order val="1"/>
          <c:tx>
            <c:strRef>
              <c:f>'EEG Heavy Focus 2'!$H$1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2'!$H$2:$H$63</c:f>
              <c:numCache>
                <c:formatCode>General</c:formatCode>
                <c:ptCount val="62"/>
                <c:pt idx="0">
                  <c:v>142311</c:v>
                </c:pt>
                <c:pt idx="1">
                  <c:v>208269</c:v>
                </c:pt>
                <c:pt idx="2">
                  <c:v>53665</c:v>
                </c:pt>
                <c:pt idx="3">
                  <c:v>574210</c:v>
                </c:pt>
                <c:pt idx="4">
                  <c:v>87969</c:v>
                </c:pt>
                <c:pt idx="5">
                  <c:v>362994</c:v>
                </c:pt>
                <c:pt idx="6">
                  <c:v>201799</c:v>
                </c:pt>
                <c:pt idx="7">
                  <c:v>605237</c:v>
                </c:pt>
                <c:pt idx="8">
                  <c:v>305166</c:v>
                </c:pt>
                <c:pt idx="9">
                  <c:v>415117</c:v>
                </c:pt>
                <c:pt idx="10">
                  <c:v>316071</c:v>
                </c:pt>
                <c:pt idx="11">
                  <c:v>99926</c:v>
                </c:pt>
                <c:pt idx="12">
                  <c:v>122272</c:v>
                </c:pt>
                <c:pt idx="13">
                  <c:v>238629</c:v>
                </c:pt>
                <c:pt idx="14">
                  <c:v>28403</c:v>
                </c:pt>
                <c:pt idx="15">
                  <c:v>16724</c:v>
                </c:pt>
                <c:pt idx="16">
                  <c:v>168024</c:v>
                </c:pt>
                <c:pt idx="17">
                  <c:v>209734</c:v>
                </c:pt>
                <c:pt idx="18">
                  <c:v>81543</c:v>
                </c:pt>
                <c:pt idx="19">
                  <c:v>65104</c:v>
                </c:pt>
                <c:pt idx="20">
                  <c:v>8149</c:v>
                </c:pt>
                <c:pt idx="21">
                  <c:v>8765</c:v>
                </c:pt>
                <c:pt idx="22">
                  <c:v>13536</c:v>
                </c:pt>
                <c:pt idx="23">
                  <c:v>32624</c:v>
                </c:pt>
                <c:pt idx="24">
                  <c:v>216186</c:v>
                </c:pt>
                <c:pt idx="25">
                  <c:v>81613</c:v>
                </c:pt>
                <c:pt idx="26">
                  <c:v>90003</c:v>
                </c:pt>
                <c:pt idx="27">
                  <c:v>82794</c:v>
                </c:pt>
                <c:pt idx="28">
                  <c:v>87412</c:v>
                </c:pt>
                <c:pt idx="29">
                  <c:v>77085</c:v>
                </c:pt>
                <c:pt idx="30">
                  <c:v>68245</c:v>
                </c:pt>
                <c:pt idx="31">
                  <c:v>26733</c:v>
                </c:pt>
                <c:pt idx="32">
                  <c:v>12210</c:v>
                </c:pt>
                <c:pt idx="33">
                  <c:v>601434</c:v>
                </c:pt>
                <c:pt idx="34">
                  <c:v>143632</c:v>
                </c:pt>
                <c:pt idx="35">
                  <c:v>140406</c:v>
                </c:pt>
                <c:pt idx="36">
                  <c:v>16040</c:v>
                </c:pt>
                <c:pt idx="37">
                  <c:v>14584</c:v>
                </c:pt>
                <c:pt idx="38">
                  <c:v>550546</c:v>
                </c:pt>
                <c:pt idx="39">
                  <c:v>12288</c:v>
                </c:pt>
                <c:pt idx="40">
                  <c:v>128713</c:v>
                </c:pt>
                <c:pt idx="41">
                  <c:v>46609</c:v>
                </c:pt>
                <c:pt idx="42">
                  <c:v>60977</c:v>
                </c:pt>
                <c:pt idx="43">
                  <c:v>696841</c:v>
                </c:pt>
                <c:pt idx="44">
                  <c:v>462223</c:v>
                </c:pt>
                <c:pt idx="45">
                  <c:v>47413</c:v>
                </c:pt>
                <c:pt idx="46">
                  <c:v>10842</c:v>
                </c:pt>
                <c:pt idx="47">
                  <c:v>79161</c:v>
                </c:pt>
                <c:pt idx="48">
                  <c:v>16897</c:v>
                </c:pt>
                <c:pt idx="49">
                  <c:v>61422</c:v>
                </c:pt>
                <c:pt idx="50">
                  <c:v>184382</c:v>
                </c:pt>
                <c:pt idx="51">
                  <c:v>61631</c:v>
                </c:pt>
                <c:pt idx="52">
                  <c:v>97344</c:v>
                </c:pt>
                <c:pt idx="53">
                  <c:v>112571</c:v>
                </c:pt>
                <c:pt idx="54">
                  <c:v>63238</c:v>
                </c:pt>
                <c:pt idx="55">
                  <c:v>47304</c:v>
                </c:pt>
                <c:pt idx="56">
                  <c:v>35410</c:v>
                </c:pt>
                <c:pt idx="57">
                  <c:v>23077</c:v>
                </c:pt>
                <c:pt idx="58">
                  <c:v>10918</c:v>
                </c:pt>
                <c:pt idx="59">
                  <c:v>7251</c:v>
                </c:pt>
                <c:pt idx="60">
                  <c:v>34753</c:v>
                </c:pt>
                <c:pt idx="61">
                  <c:v>43670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34-449F-A6A6-5B60B0DF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6136"/>
        <c:axId val="781954168"/>
      </c:scatterChart>
      <c:valAx>
        <c:axId val="78195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4168"/>
        <c:crosses val="autoZero"/>
        <c:crossBetween val="midCat"/>
      </c:valAx>
      <c:valAx>
        <c:axId val="7819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(13 - 30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2'!$I$1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2'!$I$2:$I$63</c:f>
              <c:numCache>
                <c:formatCode>General</c:formatCode>
                <c:ptCount val="62"/>
                <c:pt idx="0">
                  <c:v>59224</c:v>
                </c:pt>
                <c:pt idx="1">
                  <c:v>204094</c:v>
                </c:pt>
                <c:pt idx="2">
                  <c:v>71386</c:v>
                </c:pt>
                <c:pt idx="3">
                  <c:v>367104</c:v>
                </c:pt>
                <c:pt idx="4">
                  <c:v>150830</c:v>
                </c:pt>
                <c:pt idx="5">
                  <c:v>97007</c:v>
                </c:pt>
                <c:pt idx="6">
                  <c:v>188441</c:v>
                </c:pt>
                <c:pt idx="7">
                  <c:v>168682</c:v>
                </c:pt>
                <c:pt idx="8">
                  <c:v>284556</c:v>
                </c:pt>
                <c:pt idx="9">
                  <c:v>203910</c:v>
                </c:pt>
                <c:pt idx="10">
                  <c:v>47068</c:v>
                </c:pt>
                <c:pt idx="11">
                  <c:v>120323</c:v>
                </c:pt>
                <c:pt idx="12">
                  <c:v>108895</c:v>
                </c:pt>
                <c:pt idx="13">
                  <c:v>166653</c:v>
                </c:pt>
                <c:pt idx="14">
                  <c:v>40917</c:v>
                </c:pt>
                <c:pt idx="15">
                  <c:v>25090</c:v>
                </c:pt>
                <c:pt idx="16">
                  <c:v>56126</c:v>
                </c:pt>
                <c:pt idx="17">
                  <c:v>48754</c:v>
                </c:pt>
                <c:pt idx="18">
                  <c:v>26148</c:v>
                </c:pt>
                <c:pt idx="19">
                  <c:v>127451</c:v>
                </c:pt>
                <c:pt idx="20">
                  <c:v>3011</c:v>
                </c:pt>
                <c:pt idx="21">
                  <c:v>36365</c:v>
                </c:pt>
                <c:pt idx="22">
                  <c:v>11039</c:v>
                </c:pt>
                <c:pt idx="23">
                  <c:v>26813</c:v>
                </c:pt>
                <c:pt idx="24">
                  <c:v>229467</c:v>
                </c:pt>
                <c:pt idx="25">
                  <c:v>43227</c:v>
                </c:pt>
                <c:pt idx="26">
                  <c:v>79738</c:v>
                </c:pt>
                <c:pt idx="27">
                  <c:v>89028</c:v>
                </c:pt>
                <c:pt idx="28">
                  <c:v>146677</c:v>
                </c:pt>
                <c:pt idx="29">
                  <c:v>40198</c:v>
                </c:pt>
                <c:pt idx="30">
                  <c:v>153993</c:v>
                </c:pt>
                <c:pt idx="31">
                  <c:v>59913</c:v>
                </c:pt>
                <c:pt idx="32">
                  <c:v>25209</c:v>
                </c:pt>
                <c:pt idx="33">
                  <c:v>737235</c:v>
                </c:pt>
                <c:pt idx="34">
                  <c:v>150887</c:v>
                </c:pt>
                <c:pt idx="35">
                  <c:v>137936</c:v>
                </c:pt>
                <c:pt idx="36">
                  <c:v>17142</c:v>
                </c:pt>
                <c:pt idx="37">
                  <c:v>22766</c:v>
                </c:pt>
                <c:pt idx="38">
                  <c:v>379485</c:v>
                </c:pt>
                <c:pt idx="39">
                  <c:v>10150</c:v>
                </c:pt>
                <c:pt idx="40">
                  <c:v>34293</c:v>
                </c:pt>
                <c:pt idx="41">
                  <c:v>70004</c:v>
                </c:pt>
                <c:pt idx="42">
                  <c:v>9480</c:v>
                </c:pt>
                <c:pt idx="43">
                  <c:v>443294</c:v>
                </c:pt>
                <c:pt idx="44">
                  <c:v>195981</c:v>
                </c:pt>
                <c:pt idx="45">
                  <c:v>107382</c:v>
                </c:pt>
                <c:pt idx="46">
                  <c:v>18594</c:v>
                </c:pt>
                <c:pt idx="47">
                  <c:v>52229</c:v>
                </c:pt>
                <c:pt idx="48">
                  <c:v>23979</c:v>
                </c:pt>
                <c:pt idx="49">
                  <c:v>18530</c:v>
                </c:pt>
                <c:pt idx="50">
                  <c:v>46441</c:v>
                </c:pt>
                <c:pt idx="51">
                  <c:v>22096</c:v>
                </c:pt>
                <c:pt idx="52">
                  <c:v>56259</c:v>
                </c:pt>
                <c:pt idx="53">
                  <c:v>260938</c:v>
                </c:pt>
                <c:pt idx="54">
                  <c:v>18536</c:v>
                </c:pt>
                <c:pt idx="55">
                  <c:v>13803</c:v>
                </c:pt>
                <c:pt idx="56">
                  <c:v>45841</c:v>
                </c:pt>
                <c:pt idx="57">
                  <c:v>22380</c:v>
                </c:pt>
                <c:pt idx="58">
                  <c:v>14678</c:v>
                </c:pt>
                <c:pt idx="59">
                  <c:v>80416</c:v>
                </c:pt>
                <c:pt idx="60">
                  <c:v>39668</c:v>
                </c:pt>
                <c:pt idx="61">
                  <c:v>23829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C-415C-B610-FF3BF8971BFF}"/>
            </c:ext>
          </c:extLst>
        </c:ser>
        <c:ser>
          <c:idx val="1"/>
          <c:order val="1"/>
          <c:tx>
            <c:strRef>
              <c:f>'EEG Heavy Focus 2'!$J$1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2'!$J$2:$J$63</c:f>
              <c:numCache>
                <c:formatCode>General</c:formatCode>
                <c:ptCount val="62"/>
                <c:pt idx="0">
                  <c:v>340091</c:v>
                </c:pt>
                <c:pt idx="1">
                  <c:v>349803</c:v>
                </c:pt>
                <c:pt idx="2">
                  <c:v>82250</c:v>
                </c:pt>
                <c:pt idx="3">
                  <c:v>432826</c:v>
                </c:pt>
                <c:pt idx="4">
                  <c:v>94636</c:v>
                </c:pt>
                <c:pt idx="5">
                  <c:v>166105</c:v>
                </c:pt>
                <c:pt idx="6">
                  <c:v>103716</c:v>
                </c:pt>
                <c:pt idx="7">
                  <c:v>271759</c:v>
                </c:pt>
                <c:pt idx="8">
                  <c:v>152728</c:v>
                </c:pt>
                <c:pt idx="9">
                  <c:v>130530</c:v>
                </c:pt>
                <c:pt idx="10">
                  <c:v>123055</c:v>
                </c:pt>
                <c:pt idx="11">
                  <c:v>87324</c:v>
                </c:pt>
                <c:pt idx="12">
                  <c:v>32783</c:v>
                </c:pt>
                <c:pt idx="13">
                  <c:v>106535</c:v>
                </c:pt>
                <c:pt idx="14">
                  <c:v>66863</c:v>
                </c:pt>
                <c:pt idx="15">
                  <c:v>7193</c:v>
                </c:pt>
                <c:pt idx="16">
                  <c:v>57220</c:v>
                </c:pt>
                <c:pt idx="17">
                  <c:v>129824</c:v>
                </c:pt>
                <c:pt idx="18">
                  <c:v>57989</c:v>
                </c:pt>
                <c:pt idx="19">
                  <c:v>60645</c:v>
                </c:pt>
                <c:pt idx="20">
                  <c:v>18793</c:v>
                </c:pt>
                <c:pt idx="21">
                  <c:v>66673</c:v>
                </c:pt>
                <c:pt idx="22">
                  <c:v>26160</c:v>
                </c:pt>
                <c:pt idx="23">
                  <c:v>26005</c:v>
                </c:pt>
                <c:pt idx="24">
                  <c:v>383273</c:v>
                </c:pt>
                <c:pt idx="25">
                  <c:v>92195</c:v>
                </c:pt>
                <c:pt idx="26">
                  <c:v>175224</c:v>
                </c:pt>
                <c:pt idx="27">
                  <c:v>245210</c:v>
                </c:pt>
                <c:pt idx="28">
                  <c:v>152264</c:v>
                </c:pt>
                <c:pt idx="29">
                  <c:v>103815</c:v>
                </c:pt>
                <c:pt idx="30">
                  <c:v>152742</c:v>
                </c:pt>
                <c:pt idx="31">
                  <c:v>57905</c:v>
                </c:pt>
                <c:pt idx="32">
                  <c:v>46920</c:v>
                </c:pt>
                <c:pt idx="33">
                  <c:v>358667</c:v>
                </c:pt>
                <c:pt idx="34">
                  <c:v>86217</c:v>
                </c:pt>
                <c:pt idx="35">
                  <c:v>122492</c:v>
                </c:pt>
                <c:pt idx="36">
                  <c:v>34005</c:v>
                </c:pt>
                <c:pt idx="37">
                  <c:v>26631</c:v>
                </c:pt>
                <c:pt idx="38">
                  <c:v>300008</c:v>
                </c:pt>
                <c:pt idx="39">
                  <c:v>32068</c:v>
                </c:pt>
                <c:pt idx="40">
                  <c:v>69345</c:v>
                </c:pt>
                <c:pt idx="41">
                  <c:v>86254</c:v>
                </c:pt>
                <c:pt idx="42">
                  <c:v>23463</c:v>
                </c:pt>
                <c:pt idx="43">
                  <c:v>544030</c:v>
                </c:pt>
                <c:pt idx="44">
                  <c:v>1209200</c:v>
                </c:pt>
                <c:pt idx="45">
                  <c:v>187371</c:v>
                </c:pt>
                <c:pt idx="46">
                  <c:v>32358</c:v>
                </c:pt>
                <c:pt idx="47">
                  <c:v>71844</c:v>
                </c:pt>
                <c:pt idx="48">
                  <c:v>43213</c:v>
                </c:pt>
                <c:pt idx="49">
                  <c:v>33134</c:v>
                </c:pt>
                <c:pt idx="50">
                  <c:v>123193</c:v>
                </c:pt>
                <c:pt idx="51">
                  <c:v>228709</c:v>
                </c:pt>
                <c:pt idx="52">
                  <c:v>71384</c:v>
                </c:pt>
                <c:pt idx="53">
                  <c:v>96431</c:v>
                </c:pt>
                <c:pt idx="54">
                  <c:v>60028</c:v>
                </c:pt>
                <c:pt idx="55">
                  <c:v>68107</c:v>
                </c:pt>
                <c:pt idx="56">
                  <c:v>62318</c:v>
                </c:pt>
                <c:pt idx="57">
                  <c:v>20974</c:v>
                </c:pt>
                <c:pt idx="58">
                  <c:v>22216</c:v>
                </c:pt>
                <c:pt idx="59">
                  <c:v>23550</c:v>
                </c:pt>
                <c:pt idx="60">
                  <c:v>79135</c:v>
                </c:pt>
                <c:pt idx="61">
                  <c:v>64722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C-415C-B610-FF3BF897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8432"/>
        <c:axId val="781956792"/>
      </c:scatterChart>
      <c:valAx>
        <c:axId val="7819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792"/>
        <c:crosses val="autoZero"/>
        <c:crossBetween val="midCat"/>
      </c:valAx>
      <c:valAx>
        <c:axId val="781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(31</a:t>
            </a:r>
            <a:r>
              <a:rPr lang="en-US" baseline="0"/>
              <a:t> - 50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Heavy Focus 2'!$K$1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2'!$K$2:$K$63</c:f>
              <c:numCache>
                <c:formatCode>General</c:formatCode>
                <c:ptCount val="62"/>
                <c:pt idx="0">
                  <c:v>82090</c:v>
                </c:pt>
                <c:pt idx="1">
                  <c:v>87628</c:v>
                </c:pt>
                <c:pt idx="2">
                  <c:v>28919</c:v>
                </c:pt>
                <c:pt idx="3">
                  <c:v>119894</c:v>
                </c:pt>
                <c:pt idx="4">
                  <c:v>23302</c:v>
                </c:pt>
                <c:pt idx="5">
                  <c:v>50900</c:v>
                </c:pt>
                <c:pt idx="6">
                  <c:v>32098</c:v>
                </c:pt>
                <c:pt idx="7">
                  <c:v>213860</c:v>
                </c:pt>
                <c:pt idx="8">
                  <c:v>42153</c:v>
                </c:pt>
                <c:pt idx="9">
                  <c:v>158301</c:v>
                </c:pt>
                <c:pt idx="10">
                  <c:v>93728</c:v>
                </c:pt>
                <c:pt idx="11">
                  <c:v>71703</c:v>
                </c:pt>
                <c:pt idx="12">
                  <c:v>16139</c:v>
                </c:pt>
                <c:pt idx="13">
                  <c:v>41807</c:v>
                </c:pt>
                <c:pt idx="14">
                  <c:v>46183</c:v>
                </c:pt>
                <c:pt idx="15">
                  <c:v>8748</c:v>
                </c:pt>
                <c:pt idx="16">
                  <c:v>48622</c:v>
                </c:pt>
                <c:pt idx="17">
                  <c:v>28056</c:v>
                </c:pt>
                <c:pt idx="18">
                  <c:v>48902</c:v>
                </c:pt>
                <c:pt idx="19">
                  <c:v>45827</c:v>
                </c:pt>
                <c:pt idx="20">
                  <c:v>32496</c:v>
                </c:pt>
                <c:pt idx="21">
                  <c:v>122512</c:v>
                </c:pt>
                <c:pt idx="22">
                  <c:v>17516</c:v>
                </c:pt>
                <c:pt idx="23">
                  <c:v>41499</c:v>
                </c:pt>
                <c:pt idx="24">
                  <c:v>300831</c:v>
                </c:pt>
                <c:pt idx="25">
                  <c:v>47376</c:v>
                </c:pt>
                <c:pt idx="26">
                  <c:v>136178</c:v>
                </c:pt>
                <c:pt idx="27">
                  <c:v>108304</c:v>
                </c:pt>
                <c:pt idx="28">
                  <c:v>70294</c:v>
                </c:pt>
                <c:pt idx="29">
                  <c:v>63107</c:v>
                </c:pt>
                <c:pt idx="30">
                  <c:v>57573</c:v>
                </c:pt>
                <c:pt idx="31">
                  <c:v>25462</c:v>
                </c:pt>
                <c:pt idx="32">
                  <c:v>25750</c:v>
                </c:pt>
                <c:pt idx="33">
                  <c:v>368530</c:v>
                </c:pt>
                <c:pt idx="34">
                  <c:v>137619</c:v>
                </c:pt>
                <c:pt idx="35">
                  <c:v>64866</c:v>
                </c:pt>
                <c:pt idx="36">
                  <c:v>22471</c:v>
                </c:pt>
                <c:pt idx="37">
                  <c:v>44683</c:v>
                </c:pt>
                <c:pt idx="38">
                  <c:v>244896</c:v>
                </c:pt>
                <c:pt idx="39">
                  <c:v>13645</c:v>
                </c:pt>
                <c:pt idx="40">
                  <c:v>161672</c:v>
                </c:pt>
                <c:pt idx="41">
                  <c:v>82390</c:v>
                </c:pt>
                <c:pt idx="42">
                  <c:v>32220</c:v>
                </c:pt>
                <c:pt idx="43">
                  <c:v>228936</c:v>
                </c:pt>
                <c:pt idx="44">
                  <c:v>789179</c:v>
                </c:pt>
                <c:pt idx="45">
                  <c:v>94190</c:v>
                </c:pt>
                <c:pt idx="46">
                  <c:v>38733</c:v>
                </c:pt>
                <c:pt idx="47">
                  <c:v>91400</c:v>
                </c:pt>
                <c:pt idx="48">
                  <c:v>33393</c:v>
                </c:pt>
                <c:pt idx="49">
                  <c:v>14289</c:v>
                </c:pt>
                <c:pt idx="50">
                  <c:v>63673</c:v>
                </c:pt>
                <c:pt idx="51">
                  <c:v>57689</c:v>
                </c:pt>
                <c:pt idx="52">
                  <c:v>14866</c:v>
                </c:pt>
                <c:pt idx="53">
                  <c:v>63881</c:v>
                </c:pt>
                <c:pt idx="54">
                  <c:v>55239</c:v>
                </c:pt>
                <c:pt idx="55">
                  <c:v>41534</c:v>
                </c:pt>
                <c:pt idx="56">
                  <c:v>53600</c:v>
                </c:pt>
                <c:pt idx="57">
                  <c:v>20862</c:v>
                </c:pt>
                <c:pt idx="58">
                  <c:v>19899</c:v>
                </c:pt>
                <c:pt idx="59">
                  <c:v>25325</c:v>
                </c:pt>
                <c:pt idx="60">
                  <c:v>37503</c:v>
                </c:pt>
                <c:pt idx="61">
                  <c:v>79601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1-4578-9571-A1960EEC8418}"/>
            </c:ext>
          </c:extLst>
        </c:ser>
        <c:ser>
          <c:idx val="1"/>
          <c:order val="1"/>
          <c:tx>
            <c:strRef>
              <c:f>'EEG Heavy Focus 2'!$L$1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Heavy Focus 2'!$L$2:$L$63</c:f>
              <c:numCache>
                <c:formatCode>General</c:formatCode>
                <c:ptCount val="62"/>
                <c:pt idx="0">
                  <c:v>73488</c:v>
                </c:pt>
                <c:pt idx="1">
                  <c:v>28402</c:v>
                </c:pt>
                <c:pt idx="2">
                  <c:v>7036</c:v>
                </c:pt>
                <c:pt idx="3">
                  <c:v>40425</c:v>
                </c:pt>
                <c:pt idx="4">
                  <c:v>14732</c:v>
                </c:pt>
                <c:pt idx="5">
                  <c:v>20191</c:v>
                </c:pt>
                <c:pt idx="6">
                  <c:v>21473</c:v>
                </c:pt>
                <c:pt idx="7">
                  <c:v>102749</c:v>
                </c:pt>
                <c:pt idx="8">
                  <c:v>42423</c:v>
                </c:pt>
                <c:pt idx="9">
                  <c:v>55360</c:v>
                </c:pt>
                <c:pt idx="10">
                  <c:v>36823</c:v>
                </c:pt>
                <c:pt idx="11">
                  <c:v>28138</c:v>
                </c:pt>
                <c:pt idx="12">
                  <c:v>20872</c:v>
                </c:pt>
                <c:pt idx="13">
                  <c:v>22952</c:v>
                </c:pt>
                <c:pt idx="14">
                  <c:v>6183</c:v>
                </c:pt>
                <c:pt idx="15">
                  <c:v>2512</c:v>
                </c:pt>
                <c:pt idx="16">
                  <c:v>33633</c:v>
                </c:pt>
                <c:pt idx="17">
                  <c:v>34411</c:v>
                </c:pt>
                <c:pt idx="18">
                  <c:v>33294</c:v>
                </c:pt>
                <c:pt idx="19">
                  <c:v>55001</c:v>
                </c:pt>
                <c:pt idx="20">
                  <c:v>21514</c:v>
                </c:pt>
                <c:pt idx="21">
                  <c:v>8853</c:v>
                </c:pt>
                <c:pt idx="22">
                  <c:v>21244</c:v>
                </c:pt>
                <c:pt idx="23">
                  <c:v>28259</c:v>
                </c:pt>
                <c:pt idx="24">
                  <c:v>94965</c:v>
                </c:pt>
                <c:pt idx="25">
                  <c:v>39627</c:v>
                </c:pt>
                <c:pt idx="26">
                  <c:v>54436</c:v>
                </c:pt>
                <c:pt idx="27">
                  <c:v>53607</c:v>
                </c:pt>
                <c:pt idx="28">
                  <c:v>114967</c:v>
                </c:pt>
                <c:pt idx="29">
                  <c:v>46749</c:v>
                </c:pt>
                <c:pt idx="30">
                  <c:v>151015</c:v>
                </c:pt>
                <c:pt idx="31">
                  <c:v>13124</c:v>
                </c:pt>
                <c:pt idx="32">
                  <c:v>13120</c:v>
                </c:pt>
                <c:pt idx="33">
                  <c:v>383747</c:v>
                </c:pt>
                <c:pt idx="34">
                  <c:v>46218</c:v>
                </c:pt>
                <c:pt idx="35">
                  <c:v>45601</c:v>
                </c:pt>
                <c:pt idx="36">
                  <c:v>30687</c:v>
                </c:pt>
                <c:pt idx="37">
                  <c:v>9604</c:v>
                </c:pt>
                <c:pt idx="38">
                  <c:v>372463</c:v>
                </c:pt>
                <c:pt idx="39">
                  <c:v>7083</c:v>
                </c:pt>
                <c:pt idx="40">
                  <c:v>71400</c:v>
                </c:pt>
                <c:pt idx="41">
                  <c:v>191638</c:v>
                </c:pt>
                <c:pt idx="42">
                  <c:v>32063</c:v>
                </c:pt>
                <c:pt idx="43">
                  <c:v>673100</c:v>
                </c:pt>
                <c:pt idx="44">
                  <c:v>115342</c:v>
                </c:pt>
                <c:pt idx="45">
                  <c:v>45530</c:v>
                </c:pt>
                <c:pt idx="46">
                  <c:v>7650</c:v>
                </c:pt>
                <c:pt idx="47">
                  <c:v>40309</c:v>
                </c:pt>
                <c:pt idx="48">
                  <c:v>11214</c:v>
                </c:pt>
                <c:pt idx="49">
                  <c:v>18516</c:v>
                </c:pt>
                <c:pt idx="50">
                  <c:v>47919</c:v>
                </c:pt>
                <c:pt idx="51">
                  <c:v>57234</c:v>
                </c:pt>
                <c:pt idx="52">
                  <c:v>23595</c:v>
                </c:pt>
                <c:pt idx="53">
                  <c:v>15637</c:v>
                </c:pt>
                <c:pt idx="54">
                  <c:v>71220</c:v>
                </c:pt>
                <c:pt idx="55">
                  <c:v>41042</c:v>
                </c:pt>
                <c:pt idx="56">
                  <c:v>60666</c:v>
                </c:pt>
                <c:pt idx="57">
                  <c:v>13801</c:v>
                </c:pt>
                <c:pt idx="58">
                  <c:v>8968</c:v>
                </c:pt>
                <c:pt idx="59">
                  <c:v>22456</c:v>
                </c:pt>
                <c:pt idx="60">
                  <c:v>61327</c:v>
                </c:pt>
                <c:pt idx="61">
                  <c:v>66293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1-4578-9571-A1960EEC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13456"/>
        <c:axId val="777133096"/>
      </c:scatterChart>
      <c:valAx>
        <c:axId val="8727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33096"/>
        <c:crosses val="autoZero"/>
        <c:crossBetween val="midCat"/>
      </c:valAx>
      <c:valAx>
        <c:axId val="7771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Focus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Heavy Focus 2'!$E$1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2'!$E$2:$E$63</c:f>
              <c:numCache>
                <c:formatCode>General</c:formatCode>
                <c:ptCount val="62"/>
                <c:pt idx="0">
                  <c:v>1949419</c:v>
                </c:pt>
                <c:pt idx="1">
                  <c:v>165039</c:v>
                </c:pt>
                <c:pt idx="2">
                  <c:v>628287</c:v>
                </c:pt>
                <c:pt idx="3">
                  <c:v>778523</c:v>
                </c:pt>
                <c:pt idx="4">
                  <c:v>1775360</c:v>
                </c:pt>
                <c:pt idx="5">
                  <c:v>1255981</c:v>
                </c:pt>
                <c:pt idx="6">
                  <c:v>338941</c:v>
                </c:pt>
                <c:pt idx="7">
                  <c:v>618307</c:v>
                </c:pt>
                <c:pt idx="8">
                  <c:v>934198</c:v>
                </c:pt>
                <c:pt idx="9">
                  <c:v>1638618</c:v>
                </c:pt>
                <c:pt idx="10">
                  <c:v>810894</c:v>
                </c:pt>
                <c:pt idx="11">
                  <c:v>486767</c:v>
                </c:pt>
                <c:pt idx="12">
                  <c:v>738931</c:v>
                </c:pt>
                <c:pt idx="13">
                  <c:v>2553161</c:v>
                </c:pt>
                <c:pt idx="14">
                  <c:v>153911</c:v>
                </c:pt>
                <c:pt idx="15">
                  <c:v>196673</c:v>
                </c:pt>
                <c:pt idx="16">
                  <c:v>847363</c:v>
                </c:pt>
                <c:pt idx="17">
                  <c:v>1131182</c:v>
                </c:pt>
                <c:pt idx="18">
                  <c:v>365337</c:v>
                </c:pt>
                <c:pt idx="19">
                  <c:v>1843605</c:v>
                </c:pt>
                <c:pt idx="20">
                  <c:v>115489</c:v>
                </c:pt>
                <c:pt idx="21">
                  <c:v>47098</c:v>
                </c:pt>
                <c:pt idx="22">
                  <c:v>233459</c:v>
                </c:pt>
                <c:pt idx="23">
                  <c:v>146907</c:v>
                </c:pt>
                <c:pt idx="24">
                  <c:v>1075266</c:v>
                </c:pt>
                <c:pt idx="25">
                  <c:v>386578</c:v>
                </c:pt>
                <c:pt idx="26">
                  <c:v>550068</c:v>
                </c:pt>
                <c:pt idx="27">
                  <c:v>1096762</c:v>
                </c:pt>
                <c:pt idx="28">
                  <c:v>627226</c:v>
                </c:pt>
                <c:pt idx="29">
                  <c:v>764254</c:v>
                </c:pt>
                <c:pt idx="30">
                  <c:v>341727</c:v>
                </c:pt>
                <c:pt idx="31">
                  <c:v>127386</c:v>
                </c:pt>
                <c:pt idx="32">
                  <c:v>12054</c:v>
                </c:pt>
                <c:pt idx="33">
                  <c:v>902726</c:v>
                </c:pt>
                <c:pt idx="34">
                  <c:v>474113</c:v>
                </c:pt>
                <c:pt idx="35">
                  <c:v>1386880</c:v>
                </c:pt>
                <c:pt idx="36">
                  <c:v>31026</c:v>
                </c:pt>
                <c:pt idx="37">
                  <c:v>186450</c:v>
                </c:pt>
                <c:pt idx="38">
                  <c:v>1226514</c:v>
                </c:pt>
                <c:pt idx="39">
                  <c:v>381556</c:v>
                </c:pt>
                <c:pt idx="40">
                  <c:v>1572000</c:v>
                </c:pt>
                <c:pt idx="41">
                  <c:v>824462</c:v>
                </c:pt>
                <c:pt idx="42">
                  <c:v>100103</c:v>
                </c:pt>
                <c:pt idx="43">
                  <c:v>1771047</c:v>
                </c:pt>
                <c:pt idx="44">
                  <c:v>1724519</c:v>
                </c:pt>
                <c:pt idx="45">
                  <c:v>199068</c:v>
                </c:pt>
                <c:pt idx="46">
                  <c:v>130628</c:v>
                </c:pt>
                <c:pt idx="47">
                  <c:v>1041513</c:v>
                </c:pt>
                <c:pt idx="48">
                  <c:v>71655</c:v>
                </c:pt>
                <c:pt idx="49">
                  <c:v>709443</c:v>
                </c:pt>
                <c:pt idx="50">
                  <c:v>1515392</c:v>
                </c:pt>
                <c:pt idx="51">
                  <c:v>2017864</c:v>
                </c:pt>
                <c:pt idx="52">
                  <c:v>725027</c:v>
                </c:pt>
                <c:pt idx="53">
                  <c:v>812255</c:v>
                </c:pt>
                <c:pt idx="54">
                  <c:v>1537562</c:v>
                </c:pt>
                <c:pt idx="55">
                  <c:v>1038991</c:v>
                </c:pt>
                <c:pt idx="56">
                  <c:v>870917</c:v>
                </c:pt>
                <c:pt idx="57">
                  <c:v>676079</c:v>
                </c:pt>
                <c:pt idx="58">
                  <c:v>282513</c:v>
                </c:pt>
                <c:pt idx="59">
                  <c:v>603675</c:v>
                </c:pt>
                <c:pt idx="60">
                  <c:v>924327</c:v>
                </c:pt>
                <c:pt idx="61">
                  <c:v>1779884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4-4EA9-B9C2-B38748C1E681}"/>
            </c:ext>
          </c:extLst>
        </c:ser>
        <c:ser>
          <c:idx val="1"/>
          <c:order val="1"/>
          <c:tx>
            <c:strRef>
              <c:f>'EEG Heavy Focus 2'!$F$1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2'!$F$2:$F$63</c:f>
              <c:numCache>
                <c:formatCode>General</c:formatCode>
                <c:ptCount val="62"/>
                <c:pt idx="0">
                  <c:v>391174</c:v>
                </c:pt>
                <c:pt idx="1">
                  <c:v>231099</c:v>
                </c:pt>
                <c:pt idx="2">
                  <c:v>84044</c:v>
                </c:pt>
                <c:pt idx="3">
                  <c:v>323023</c:v>
                </c:pt>
                <c:pt idx="4">
                  <c:v>263829</c:v>
                </c:pt>
                <c:pt idx="5">
                  <c:v>180655</c:v>
                </c:pt>
                <c:pt idx="6">
                  <c:v>296705</c:v>
                </c:pt>
                <c:pt idx="7">
                  <c:v>548584</c:v>
                </c:pt>
                <c:pt idx="8">
                  <c:v>288334</c:v>
                </c:pt>
                <c:pt idx="9">
                  <c:v>627177</c:v>
                </c:pt>
                <c:pt idx="10">
                  <c:v>189761</c:v>
                </c:pt>
                <c:pt idx="11">
                  <c:v>132611</c:v>
                </c:pt>
                <c:pt idx="12">
                  <c:v>191826</c:v>
                </c:pt>
                <c:pt idx="13">
                  <c:v>297021</c:v>
                </c:pt>
                <c:pt idx="14">
                  <c:v>127741</c:v>
                </c:pt>
                <c:pt idx="15">
                  <c:v>52849</c:v>
                </c:pt>
                <c:pt idx="16">
                  <c:v>125359</c:v>
                </c:pt>
                <c:pt idx="17">
                  <c:v>98830</c:v>
                </c:pt>
                <c:pt idx="18">
                  <c:v>95721</c:v>
                </c:pt>
                <c:pt idx="19">
                  <c:v>350864</c:v>
                </c:pt>
                <c:pt idx="20">
                  <c:v>61611</c:v>
                </c:pt>
                <c:pt idx="21">
                  <c:v>25793</c:v>
                </c:pt>
                <c:pt idx="22">
                  <c:v>305098</c:v>
                </c:pt>
                <c:pt idx="23">
                  <c:v>81944</c:v>
                </c:pt>
                <c:pt idx="24">
                  <c:v>149569</c:v>
                </c:pt>
                <c:pt idx="25">
                  <c:v>323238</c:v>
                </c:pt>
                <c:pt idx="26">
                  <c:v>182262</c:v>
                </c:pt>
                <c:pt idx="27">
                  <c:v>282388</c:v>
                </c:pt>
                <c:pt idx="28">
                  <c:v>747000</c:v>
                </c:pt>
                <c:pt idx="29">
                  <c:v>128797</c:v>
                </c:pt>
                <c:pt idx="30">
                  <c:v>738277</c:v>
                </c:pt>
                <c:pt idx="31">
                  <c:v>64557</c:v>
                </c:pt>
                <c:pt idx="32">
                  <c:v>68327</c:v>
                </c:pt>
                <c:pt idx="33">
                  <c:v>628062</c:v>
                </c:pt>
                <c:pt idx="34">
                  <c:v>396126</c:v>
                </c:pt>
                <c:pt idx="35">
                  <c:v>395272</c:v>
                </c:pt>
                <c:pt idx="36">
                  <c:v>48526</c:v>
                </c:pt>
                <c:pt idx="37">
                  <c:v>51635</c:v>
                </c:pt>
                <c:pt idx="38">
                  <c:v>2340711</c:v>
                </c:pt>
                <c:pt idx="39">
                  <c:v>28362</c:v>
                </c:pt>
                <c:pt idx="40">
                  <c:v>104561</c:v>
                </c:pt>
                <c:pt idx="41">
                  <c:v>175744</c:v>
                </c:pt>
                <c:pt idx="42">
                  <c:v>98844</c:v>
                </c:pt>
                <c:pt idx="43">
                  <c:v>1314103</c:v>
                </c:pt>
                <c:pt idx="44">
                  <c:v>1194545</c:v>
                </c:pt>
                <c:pt idx="45">
                  <c:v>1037421</c:v>
                </c:pt>
                <c:pt idx="46">
                  <c:v>228577</c:v>
                </c:pt>
                <c:pt idx="47">
                  <c:v>189266</c:v>
                </c:pt>
                <c:pt idx="48">
                  <c:v>44238</c:v>
                </c:pt>
                <c:pt idx="49">
                  <c:v>23745</c:v>
                </c:pt>
                <c:pt idx="50">
                  <c:v>119007</c:v>
                </c:pt>
                <c:pt idx="51">
                  <c:v>160292</c:v>
                </c:pt>
                <c:pt idx="52">
                  <c:v>852919</c:v>
                </c:pt>
                <c:pt idx="53">
                  <c:v>490828</c:v>
                </c:pt>
                <c:pt idx="54">
                  <c:v>268923</c:v>
                </c:pt>
                <c:pt idx="55">
                  <c:v>144861</c:v>
                </c:pt>
                <c:pt idx="56">
                  <c:v>600314</c:v>
                </c:pt>
                <c:pt idx="57">
                  <c:v>14320</c:v>
                </c:pt>
                <c:pt idx="58">
                  <c:v>102063</c:v>
                </c:pt>
                <c:pt idx="59">
                  <c:v>40107</c:v>
                </c:pt>
                <c:pt idx="60">
                  <c:v>119319</c:v>
                </c:pt>
                <c:pt idx="61">
                  <c:v>141171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4-4EA9-B9C2-B38748C1E681}"/>
            </c:ext>
          </c:extLst>
        </c:ser>
        <c:ser>
          <c:idx val="2"/>
          <c:order val="2"/>
          <c:tx>
            <c:strRef>
              <c:f>'EEG Heavy Focus 2'!$G$1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2'!$G$2:$G$63</c:f>
              <c:numCache>
                <c:formatCode>General</c:formatCode>
                <c:ptCount val="62"/>
                <c:pt idx="0">
                  <c:v>73599</c:v>
                </c:pt>
                <c:pt idx="1">
                  <c:v>100351</c:v>
                </c:pt>
                <c:pt idx="2">
                  <c:v>71117</c:v>
                </c:pt>
                <c:pt idx="3">
                  <c:v>809831</c:v>
                </c:pt>
                <c:pt idx="4">
                  <c:v>69792</c:v>
                </c:pt>
                <c:pt idx="5">
                  <c:v>59107</c:v>
                </c:pt>
                <c:pt idx="6">
                  <c:v>56053</c:v>
                </c:pt>
                <c:pt idx="7">
                  <c:v>395738</c:v>
                </c:pt>
                <c:pt idx="8">
                  <c:v>29158</c:v>
                </c:pt>
                <c:pt idx="9">
                  <c:v>1018999</c:v>
                </c:pt>
                <c:pt idx="10">
                  <c:v>227718</c:v>
                </c:pt>
                <c:pt idx="11">
                  <c:v>374657</c:v>
                </c:pt>
                <c:pt idx="12">
                  <c:v>12053</c:v>
                </c:pt>
                <c:pt idx="13">
                  <c:v>184295</c:v>
                </c:pt>
                <c:pt idx="14">
                  <c:v>153307</c:v>
                </c:pt>
                <c:pt idx="15">
                  <c:v>41060</c:v>
                </c:pt>
                <c:pt idx="16">
                  <c:v>108355</c:v>
                </c:pt>
                <c:pt idx="17">
                  <c:v>28705</c:v>
                </c:pt>
                <c:pt idx="18">
                  <c:v>38152</c:v>
                </c:pt>
                <c:pt idx="19">
                  <c:v>46795</c:v>
                </c:pt>
                <c:pt idx="20">
                  <c:v>9686</c:v>
                </c:pt>
                <c:pt idx="21">
                  <c:v>42794</c:v>
                </c:pt>
                <c:pt idx="22">
                  <c:v>22532</c:v>
                </c:pt>
                <c:pt idx="23">
                  <c:v>45105</c:v>
                </c:pt>
                <c:pt idx="24">
                  <c:v>276760</c:v>
                </c:pt>
                <c:pt idx="25">
                  <c:v>138194</c:v>
                </c:pt>
                <c:pt idx="26">
                  <c:v>36353</c:v>
                </c:pt>
                <c:pt idx="27">
                  <c:v>41229</c:v>
                </c:pt>
                <c:pt idx="28">
                  <c:v>121109</c:v>
                </c:pt>
                <c:pt idx="29">
                  <c:v>311462</c:v>
                </c:pt>
                <c:pt idx="30">
                  <c:v>59133</c:v>
                </c:pt>
                <c:pt idx="31">
                  <c:v>10350</c:v>
                </c:pt>
                <c:pt idx="32">
                  <c:v>25300</c:v>
                </c:pt>
                <c:pt idx="33">
                  <c:v>458965</c:v>
                </c:pt>
                <c:pt idx="34">
                  <c:v>36347</c:v>
                </c:pt>
                <c:pt idx="35">
                  <c:v>225015</c:v>
                </c:pt>
                <c:pt idx="36">
                  <c:v>23391</c:v>
                </c:pt>
                <c:pt idx="37">
                  <c:v>26286</c:v>
                </c:pt>
                <c:pt idx="38">
                  <c:v>623153</c:v>
                </c:pt>
                <c:pt idx="39">
                  <c:v>25850</c:v>
                </c:pt>
                <c:pt idx="40">
                  <c:v>84926</c:v>
                </c:pt>
                <c:pt idx="41">
                  <c:v>140369</c:v>
                </c:pt>
                <c:pt idx="42">
                  <c:v>60067</c:v>
                </c:pt>
                <c:pt idx="43">
                  <c:v>855580</c:v>
                </c:pt>
                <c:pt idx="44">
                  <c:v>696604</c:v>
                </c:pt>
                <c:pt idx="45">
                  <c:v>51739</c:v>
                </c:pt>
                <c:pt idx="46">
                  <c:v>8481</c:v>
                </c:pt>
                <c:pt idx="47">
                  <c:v>75832</c:v>
                </c:pt>
                <c:pt idx="48">
                  <c:v>20028</c:v>
                </c:pt>
                <c:pt idx="49">
                  <c:v>26333</c:v>
                </c:pt>
                <c:pt idx="50">
                  <c:v>161840</c:v>
                </c:pt>
                <c:pt idx="51">
                  <c:v>38742</c:v>
                </c:pt>
                <c:pt idx="52">
                  <c:v>158719</c:v>
                </c:pt>
                <c:pt idx="53">
                  <c:v>184499</c:v>
                </c:pt>
                <c:pt idx="54">
                  <c:v>143697</c:v>
                </c:pt>
                <c:pt idx="55">
                  <c:v>145828</c:v>
                </c:pt>
                <c:pt idx="56">
                  <c:v>107101</c:v>
                </c:pt>
                <c:pt idx="57">
                  <c:v>6323</c:v>
                </c:pt>
                <c:pt idx="58">
                  <c:v>22344</c:v>
                </c:pt>
                <c:pt idx="59">
                  <c:v>36824</c:v>
                </c:pt>
                <c:pt idx="60">
                  <c:v>32628</c:v>
                </c:pt>
                <c:pt idx="61">
                  <c:v>181254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A4-4EA9-B9C2-B38748C1E681}"/>
            </c:ext>
          </c:extLst>
        </c:ser>
        <c:ser>
          <c:idx val="3"/>
          <c:order val="3"/>
          <c:tx>
            <c:strRef>
              <c:f>'EEG Heavy Focus 2'!$H$1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2'!$H$2:$H$63</c:f>
              <c:numCache>
                <c:formatCode>General</c:formatCode>
                <c:ptCount val="62"/>
                <c:pt idx="0">
                  <c:v>142311</c:v>
                </c:pt>
                <c:pt idx="1">
                  <c:v>208269</c:v>
                </c:pt>
                <c:pt idx="2">
                  <c:v>53665</c:v>
                </c:pt>
                <c:pt idx="3">
                  <c:v>574210</c:v>
                </c:pt>
                <c:pt idx="4">
                  <c:v>87969</c:v>
                </c:pt>
                <c:pt idx="5">
                  <c:v>362994</c:v>
                </c:pt>
                <c:pt idx="6">
                  <c:v>201799</c:v>
                </c:pt>
                <c:pt idx="7">
                  <c:v>605237</c:v>
                </c:pt>
                <c:pt idx="8">
                  <c:v>305166</c:v>
                </c:pt>
                <c:pt idx="9">
                  <c:v>415117</c:v>
                </c:pt>
                <c:pt idx="10">
                  <c:v>316071</c:v>
                </c:pt>
                <c:pt idx="11">
                  <c:v>99926</c:v>
                </c:pt>
                <c:pt idx="12">
                  <c:v>122272</c:v>
                </c:pt>
                <c:pt idx="13">
                  <c:v>238629</c:v>
                </c:pt>
                <c:pt idx="14">
                  <c:v>28403</c:v>
                </c:pt>
                <c:pt idx="15">
                  <c:v>16724</c:v>
                </c:pt>
                <c:pt idx="16">
                  <c:v>168024</c:v>
                </c:pt>
                <c:pt idx="17">
                  <c:v>209734</c:v>
                </c:pt>
                <c:pt idx="18">
                  <c:v>81543</c:v>
                </c:pt>
                <c:pt idx="19">
                  <c:v>65104</c:v>
                </c:pt>
                <c:pt idx="20">
                  <c:v>8149</c:v>
                </c:pt>
                <c:pt idx="21">
                  <c:v>8765</c:v>
                </c:pt>
                <c:pt idx="22">
                  <c:v>13536</c:v>
                </c:pt>
                <c:pt idx="23">
                  <c:v>32624</c:v>
                </c:pt>
                <c:pt idx="24">
                  <c:v>216186</c:v>
                </c:pt>
                <c:pt idx="25">
                  <c:v>81613</c:v>
                </c:pt>
                <c:pt idx="26">
                  <c:v>90003</c:v>
                </c:pt>
                <c:pt idx="27">
                  <c:v>82794</c:v>
                </c:pt>
                <c:pt idx="28">
                  <c:v>87412</c:v>
                </c:pt>
                <c:pt idx="29">
                  <c:v>77085</c:v>
                </c:pt>
                <c:pt idx="30">
                  <c:v>68245</c:v>
                </c:pt>
                <c:pt idx="31">
                  <c:v>26733</c:v>
                </c:pt>
                <c:pt idx="32">
                  <c:v>12210</c:v>
                </c:pt>
                <c:pt idx="33">
                  <c:v>601434</c:v>
                </c:pt>
                <c:pt idx="34">
                  <c:v>143632</c:v>
                </c:pt>
                <c:pt idx="35">
                  <c:v>140406</c:v>
                </c:pt>
                <c:pt idx="36">
                  <c:v>16040</c:v>
                </c:pt>
                <c:pt idx="37">
                  <c:v>14584</c:v>
                </c:pt>
                <c:pt idx="38">
                  <c:v>550546</c:v>
                </c:pt>
                <c:pt idx="39">
                  <c:v>12288</c:v>
                </c:pt>
                <c:pt idx="40">
                  <c:v>128713</c:v>
                </c:pt>
                <c:pt idx="41">
                  <c:v>46609</c:v>
                </c:pt>
                <c:pt idx="42">
                  <c:v>60977</c:v>
                </c:pt>
                <c:pt idx="43">
                  <c:v>696841</c:v>
                </c:pt>
                <c:pt idx="44">
                  <c:v>462223</c:v>
                </c:pt>
                <c:pt idx="45">
                  <c:v>47413</c:v>
                </c:pt>
                <c:pt idx="46">
                  <c:v>10842</c:v>
                </c:pt>
                <c:pt idx="47">
                  <c:v>79161</c:v>
                </c:pt>
                <c:pt idx="48">
                  <c:v>16897</c:v>
                </c:pt>
                <c:pt idx="49">
                  <c:v>61422</c:v>
                </c:pt>
                <c:pt idx="50">
                  <c:v>184382</c:v>
                </c:pt>
                <c:pt idx="51">
                  <c:v>61631</c:v>
                </c:pt>
                <c:pt idx="52">
                  <c:v>97344</c:v>
                </c:pt>
                <c:pt idx="53">
                  <c:v>112571</c:v>
                </c:pt>
                <c:pt idx="54">
                  <c:v>63238</c:v>
                </c:pt>
                <c:pt idx="55">
                  <c:v>47304</c:v>
                </c:pt>
                <c:pt idx="56">
                  <c:v>35410</c:v>
                </c:pt>
                <c:pt idx="57">
                  <c:v>23077</c:v>
                </c:pt>
                <c:pt idx="58">
                  <c:v>10918</c:v>
                </c:pt>
                <c:pt idx="59">
                  <c:v>7251</c:v>
                </c:pt>
                <c:pt idx="60">
                  <c:v>34753</c:v>
                </c:pt>
                <c:pt idx="61">
                  <c:v>43670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A4-4EA9-B9C2-B38748C1E681}"/>
            </c:ext>
          </c:extLst>
        </c:ser>
        <c:ser>
          <c:idx val="4"/>
          <c:order val="4"/>
          <c:tx>
            <c:strRef>
              <c:f>'EEG Heavy Focus 2'!$I$1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2'!$I$2:$I$63</c:f>
              <c:numCache>
                <c:formatCode>General</c:formatCode>
                <c:ptCount val="62"/>
                <c:pt idx="0">
                  <c:v>59224</c:v>
                </c:pt>
                <c:pt idx="1">
                  <c:v>204094</c:v>
                </c:pt>
                <c:pt idx="2">
                  <c:v>71386</c:v>
                </c:pt>
                <c:pt idx="3">
                  <c:v>367104</c:v>
                </c:pt>
                <c:pt idx="4">
                  <c:v>150830</c:v>
                </c:pt>
                <c:pt idx="5">
                  <c:v>97007</c:v>
                </c:pt>
                <c:pt idx="6">
                  <c:v>188441</c:v>
                </c:pt>
                <c:pt idx="7">
                  <c:v>168682</c:v>
                </c:pt>
                <c:pt idx="8">
                  <c:v>284556</c:v>
                </c:pt>
                <c:pt idx="9">
                  <c:v>203910</c:v>
                </c:pt>
                <c:pt idx="10">
                  <c:v>47068</c:v>
                </c:pt>
                <c:pt idx="11">
                  <c:v>120323</c:v>
                </c:pt>
                <c:pt idx="12">
                  <c:v>108895</c:v>
                </c:pt>
                <c:pt idx="13">
                  <c:v>166653</c:v>
                </c:pt>
                <c:pt idx="14">
                  <c:v>40917</c:v>
                </c:pt>
                <c:pt idx="15">
                  <c:v>25090</c:v>
                </c:pt>
                <c:pt idx="16">
                  <c:v>56126</c:v>
                </c:pt>
                <c:pt idx="17">
                  <c:v>48754</c:v>
                </c:pt>
                <c:pt idx="18">
                  <c:v>26148</c:v>
                </c:pt>
                <c:pt idx="19">
                  <c:v>127451</c:v>
                </c:pt>
                <c:pt idx="20">
                  <c:v>3011</c:v>
                </c:pt>
                <c:pt idx="21">
                  <c:v>36365</c:v>
                </c:pt>
                <c:pt idx="22">
                  <c:v>11039</c:v>
                </c:pt>
                <c:pt idx="23">
                  <c:v>26813</c:v>
                </c:pt>
                <c:pt idx="24">
                  <c:v>229467</c:v>
                </c:pt>
                <c:pt idx="25">
                  <c:v>43227</c:v>
                </c:pt>
                <c:pt idx="26">
                  <c:v>79738</c:v>
                </c:pt>
                <c:pt idx="27">
                  <c:v>89028</c:v>
                </c:pt>
                <c:pt idx="28">
                  <c:v>146677</c:v>
                </c:pt>
                <c:pt idx="29">
                  <c:v>40198</c:v>
                </c:pt>
                <c:pt idx="30">
                  <c:v>153993</c:v>
                </c:pt>
                <c:pt idx="31">
                  <c:v>59913</c:v>
                </c:pt>
                <c:pt idx="32">
                  <c:v>25209</c:v>
                </c:pt>
                <c:pt idx="33">
                  <c:v>737235</c:v>
                </c:pt>
                <c:pt idx="34">
                  <c:v>150887</c:v>
                </c:pt>
                <c:pt idx="35">
                  <c:v>137936</c:v>
                </c:pt>
                <c:pt idx="36">
                  <c:v>17142</c:v>
                </c:pt>
                <c:pt idx="37">
                  <c:v>22766</c:v>
                </c:pt>
                <c:pt idx="38">
                  <c:v>379485</c:v>
                </c:pt>
                <c:pt idx="39">
                  <c:v>10150</c:v>
                </c:pt>
                <c:pt idx="40">
                  <c:v>34293</c:v>
                </c:pt>
                <c:pt idx="41">
                  <c:v>70004</c:v>
                </c:pt>
                <c:pt idx="42">
                  <c:v>9480</c:v>
                </c:pt>
                <c:pt idx="43">
                  <c:v>443294</c:v>
                </c:pt>
                <c:pt idx="44">
                  <c:v>195981</c:v>
                </c:pt>
                <c:pt idx="45">
                  <c:v>107382</c:v>
                </c:pt>
                <c:pt idx="46">
                  <c:v>18594</c:v>
                </c:pt>
                <c:pt idx="47">
                  <c:v>52229</c:v>
                </c:pt>
                <c:pt idx="48">
                  <c:v>23979</c:v>
                </c:pt>
                <c:pt idx="49">
                  <c:v>18530</c:v>
                </c:pt>
                <c:pt idx="50">
                  <c:v>46441</c:v>
                </c:pt>
                <c:pt idx="51">
                  <c:v>22096</c:v>
                </c:pt>
                <c:pt idx="52">
                  <c:v>56259</c:v>
                </c:pt>
                <c:pt idx="53">
                  <c:v>260938</c:v>
                </c:pt>
                <c:pt idx="54">
                  <c:v>18536</c:v>
                </c:pt>
                <c:pt idx="55">
                  <c:v>13803</c:v>
                </c:pt>
                <c:pt idx="56">
                  <c:v>45841</c:v>
                </c:pt>
                <c:pt idx="57">
                  <c:v>22380</c:v>
                </c:pt>
                <c:pt idx="58">
                  <c:v>14678</c:v>
                </c:pt>
                <c:pt idx="59">
                  <c:v>80416</c:v>
                </c:pt>
                <c:pt idx="60">
                  <c:v>39668</c:v>
                </c:pt>
                <c:pt idx="61">
                  <c:v>23829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A4-4EA9-B9C2-B38748C1E681}"/>
            </c:ext>
          </c:extLst>
        </c:ser>
        <c:ser>
          <c:idx val="5"/>
          <c:order val="5"/>
          <c:tx>
            <c:strRef>
              <c:f>'EEG Heavy Focus 2'!$J$1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'EEG Heavy Focus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2'!$J$2:$J$63</c:f>
              <c:numCache>
                <c:formatCode>General</c:formatCode>
                <c:ptCount val="62"/>
                <c:pt idx="0">
                  <c:v>340091</c:v>
                </c:pt>
                <c:pt idx="1">
                  <c:v>349803</c:v>
                </c:pt>
                <c:pt idx="2">
                  <c:v>82250</c:v>
                </c:pt>
                <c:pt idx="3">
                  <c:v>432826</c:v>
                </c:pt>
                <c:pt idx="4">
                  <c:v>94636</c:v>
                </c:pt>
                <c:pt idx="5">
                  <c:v>166105</c:v>
                </c:pt>
                <c:pt idx="6">
                  <c:v>103716</c:v>
                </c:pt>
                <c:pt idx="7">
                  <c:v>271759</c:v>
                </c:pt>
                <c:pt idx="8">
                  <c:v>152728</c:v>
                </c:pt>
                <c:pt idx="9">
                  <c:v>130530</c:v>
                </c:pt>
                <c:pt idx="10">
                  <c:v>123055</c:v>
                </c:pt>
                <c:pt idx="11">
                  <c:v>87324</c:v>
                </c:pt>
                <c:pt idx="12">
                  <c:v>32783</c:v>
                </c:pt>
                <c:pt idx="13">
                  <c:v>106535</c:v>
                </c:pt>
                <c:pt idx="14">
                  <c:v>66863</c:v>
                </c:pt>
                <c:pt idx="15">
                  <c:v>7193</c:v>
                </c:pt>
                <c:pt idx="16">
                  <c:v>57220</c:v>
                </c:pt>
                <c:pt idx="17">
                  <c:v>129824</c:v>
                </c:pt>
                <c:pt idx="18">
                  <c:v>57989</c:v>
                </c:pt>
                <c:pt idx="19">
                  <c:v>60645</c:v>
                </c:pt>
                <c:pt idx="20">
                  <c:v>18793</c:v>
                </c:pt>
                <c:pt idx="21">
                  <c:v>66673</c:v>
                </c:pt>
                <c:pt idx="22">
                  <c:v>26160</c:v>
                </c:pt>
                <c:pt idx="23">
                  <c:v>26005</c:v>
                </c:pt>
                <c:pt idx="24">
                  <c:v>383273</c:v>
                </c:pt>
                <c:pt idx="25">
                  <c:v>92195</c:v>
                </c:pt>
                <c:pt idx="26">
                  <c:v>175224</c:v>
                </c:pt>
                <c:pt idx="27">
                  <c:v>245210</c:v>
                </c:pt>
                <c:pt idx="28">
                  <c:v>152264</c:v>
                </c:pt>
                <c:pt idx="29">
                  <c:v>103815</c:v>
                </c:pt>
                <c:pt idx="30">
                  <c:v>152742</c:v>
                </c:pt>
                <c:pt idx="31">
                  <c:v>57905</c:v>
                </c:pt>
                <c:pt idx="32">
                  <c:v>46920</c:v>
                </c:pt>
                <c:pt idx="33">
                  <c:v>358667</c:v>
                </c:pt>
                <c:pt idx="34">
                  <c:v>86217</c:v>
                </c:pt>
                <c:pt idx="35">
                  <c:v>122492</c:v>
                </c:pt>
                <c:pt idx="36">
                  <c:v>34005</c:v>
                </c:pt>
                <c:pt idx="37">
                  <c:v>26631</c:v>
                </c:pt>
                <c:pt idx="38">
                  <c:v>300008</c:v>
                </c:pt>
                <c:pt idx="39">
                  <c:v>32068</c:v>
                </c:pt>
                <c:pt idx="40">
                  <c:v>69345</c:v>
                </c:pt>
                <c:pt idx="41">
                  <c:v>86254</c:v>
                </c:pt>
                <c:pt idx="42">
                  <c:v>23463</c:v>
                </c:pt>
                <c:pt idx="43">
                  <c:v>544030</c:v>
                </c:pt>
                <c:pt idx="44">
                  <c:v>1209200</c:v>
                </c:pt>
                <c:pt idx="45">
                  <c:v>187371</c:v>
                </c:pt>
                <c:pt idx="46">
                  <c:v>32358</c:v>
                </c:pt>
                <c:pt idx="47">
                  <c:v>71844</c:v>
                </c:pt>
                <c:pt idx="48">
                  <c:v>43213</c:v>
                </c:pt>
                <c:pt idx="49">
                  <c:v>33134</c:v>
                </c:pt>
                <c:pt idx="50">
                  <c:v>123193</c:v>
                </c:pt>
                <c:pt idx="51">
                  <c:v>228709</c:v>
                </c:pt>
                <c:pt idx="52">
                  <c:v>71384</c:v>
                </c:pt>
                <c:pt idx="53">
                  <c:v>96431</c:v>
                </c:pt>
                <c:pt idx="54">
                  <c:v>60028</c:v>
                </c:pt>
                <c:pt idx="55">
                  <c:v>68107</c:v>
                </c:pt>
                <c:pt idx="56">
                  <c:v>62318</c:v>
                </c:pt>
                <c:pt idx="57">
                  <c:v>20974</c:v>
                </c:pt>
                <c:pt idx="58">
                  <c:v>22216</c:v>
                </c:pt>
                <c:pt idx="59">
                  <c:v>23550</c:v>
                </c:pt>
                <c:pt idx="60">
                  <c:v>79135</c:v>
                </c:pt>
                <c:pt idx="61">
                  <c:v>64722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A4-4EA9-B9C2-B38748C1E681}"/>
            </c:ext>
          </c:extLst>
        </c:ser>
        <c:ser>
          <c:idx val="6"/>
          <c:order val="6"/>
          <c:tx>
            <c:strRef>
              <c:f>'EEG Heavy Focus 2'!$K$1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Heavy Focus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2'!$K$2:$K$63</c:f>
              <c:numCache>
                <c:formatCode>General</c:formatCode>
                <c:ptCount val="62"/>
                <c:pt idx="0">
                  <c:v>82090</c:v>
                </c:pt>
                <c:pt idx="1">
                  <c:v>87628</c:v>
                </c:pt>
                <c:pt idx="2">
                  <c:v>28919</c:v>
                </c:pt>
                <c:pt idx="3">
                  <c:v>119894</c:v>
                </c:pt>
                <c:pt idx="4">
                  <c:v>23302</c:v>
                </c:pt>
                <c:pt idx="5">
                  <c:v>50900</c:v>
                </c:pt>
                <c:pt idx="6">
                  <c:v>32098</c:v>
                </c:pt>
                <c:pt idx="7">
                  <c:v>213860</c:v>
                </c:pt>
                <c:pt idx="8">
                  <c:v>42153</c:v>
                </c:pt>
                <c:pt idx="9">
                  <c:v>158301</c:v>
                </c:pt>
                <c:pt idx="10">
                  <c:v>93728</c:v>
                </c:pt>
                <c:pt idx="11">
                  <c:v>71703</c:v>
                </c:pt>
                <c:pt idx="12">
                  <c:v>16139</c:v>
                </c:pt>
                <c:pt idx="13">
                  <c:v>41807</c:v>
                </c:pt>
                <c:pt idx="14">
                  <c:v>46183</c:v>
                </c:pt>
                <c:pt idx="15">
                  <c:v>8748</c:v>
                </c:pt>
                <c:pt idx="16">
                  <c:v>48622</c:v>
                </c:pt>
                <c:pt idx="17">
                  <c:v>28056</c:v>
                </c:pt>
                <c:pt idx="18">
                  <c:v>48902</c:v>
                </c:pt>
                <c:pt idx="19">
                  <c:v>45827</c:v>
                </c:pt>
                <c:pt idx="20">
                  <c:v>32496</c:v>
                </c:pt>
                <c:pt idx="21">
                  <c:v>122512</c:v>
                </c:pt>
                <c:pt idx="22">
                  <c:v>17516</c:v>
                </c:pt>
                <c:pt idx="23">
                  <c:v>41499</c:v>
                </c:pt>
                <c:pt idx="24">
                  <c:v>300831</c:v>
                </c:pt>
                <c:pt idx="25">
                  <c:v>47376</c:v>
                </c:pt>
                <c:pt idx="26">
                  <c:v>136178</c:v>
                </c:pt>
                <c:pt idx="27">
                  <c:v>108304</c:v>
                </c:pt>
                <c:pt idx="28">
                  <c:v>70294</c:v>
                </c:pt>
                <c:pt idx="29">
                  <c:v>63107</c:v>
                </c:pt>
                <c:pt idx="30">
                  <c:v>57573</c:v>
                </c:pt>
                <c:pt idx="31">
                  <c:v>25462</c:v>
                </c:pt>
                <c:pt idx="32">
                  <c:v>25750</c:v>
                </c:pt>
                <c:pt idx="33">
                  <c:v>368530</c:v>
                </c:pt>
                <c:pt idx="34">
                  <c:v>137619</c:v>
                </c:pt>
                <c:pt idx="35">
                  <c:v>64866</c:v>
                </c:pt>
                <c:pt idx="36">
                  <c:v>22471</c:v>
                </c:pt>
                <c:pt idx="37">
                  <c:v>44683</c:v>
                </c:pt>
                <c:pt idx="38">
                  <c:v>244896</c:v>
                </c:pt>
                <c:pt idx="39">
                  <c:v>13645</c:v>
                </c:pt>
                <c:pt idx="40">
                  <c:v>161672</c:v>
                </c:pt>
                <c:pt idx="41">
                  <c:v>82390</c:v>
                </c:pt>
                <c:pt idx="42">
                  <c:v>32220</c:v>
                </c:pt>
                <c:pt idx="43">
                  <c:v>228936</c:v>
                </c:pt>
                <c:pt idx="44">
                  <c:v>789179</c:v>
                </c:pt>
                <c:pt idx="45">
                  <c:v>94190</c:v>
                </c:pt>
                <c:pt idx="46">
                  <c:v>38733</c:v>
                </c:pt>
                <c:pt idx="47">
                  <c:v>91400</c:v>
                </c:pt>
                <c:pt idx="48">
                  <c:v>33393</c:v>
                </c:pt>
                <c:pt idx="49">
                  <c:v>14289</c:v>
                </c:pt>
                <c:pt idx="50">
                  <c:v>63673</c:v>
                </c:pt>
                <c:pt idx="51">
                  <c:v>57689</c:v>
                </c:pt>
                <c:pt idx="52">
                  <c:v>14866</c:v>
                </c:pt>
                <c:pt idx="53">
                  <c:v>63881</c:v>
                </c:pt>
                <c:pt idx="54">
                  <c:v>55239</c:v>
                </c:pt>
                <c:pt idx="55">
                  <c:v>41534</c:v>
                </c:pt>
                <c:pt idx="56">
                  <c:v>53600</c:v>
                </c:pt>
                <c:pt idx="57">
                  <c:v>20862</c:v>
                </c:pt>
                <c:pt idx="58">
                  <c:v>19899</c:v>
                </c:pt>
                <c:pt idx="59">
                  <c:v>25325</c:v>
                </c:pt>
                <c:pt idx="60">
                  <c:v>37503</c:v>
                </c:pt>
                <c:pt idx="61">
                  <c:v>79601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A4-4EA9-B9C2-B38748C1E681}"/>
            </c:ext>
          </c:extLst>
        </c:ser>
        <c:ser>
          <c:idx val="7"/>
          <c:order val="7"/>
          <c:tx>
            <c:strRef>
              <c:f>'EEG Heavy Focus 2'!$L$1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Heavy Focus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45.85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52.82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59.79</c:v>
                </c:pt>
                <c:pt idx="61">
                  <c:v>60.78</c:v>
                </c:pt>
              </c:numCache>
            </c:numRef>
          </c:xVal>
          <c:yVal>
            <c:numRef>
              <c:f>'EEG Heavy Focus 2'!$L$2:$L$63</c:f>
              <c:numCache>
                <c:formatCode>General</c:formatCode>
                <c:ptCount val="62"/>
                <c:pt idx="0">
                  <c:v>73488</c:v>
                </c:pt>
                <c:pt idx="1">
                  <c:v>28402</c:v>
                </c:pt>
                <c:pt idx="2">
                  <c:v>7036</c:v>
                </c:pt>
                <c:pt idx="3">
                  <c:v>40425</c:v>
                </c:pt>
                <c:pt idx="4">
                  <c:v>14732</c:v>
                </c:pt>
                <c:pt idx="5">
                  <c:v>20191</c:v>
                </c:pt>
                <c:pt idx="6">
                  <c:v>21473</c:v>
                </c:pt>
                <c:pt idx="7">
                  <c:v>102749</c:v>
                </c:pt>
                <c:pt idx="8">
                  <c:v>42423</c:v>
                </c:pt>
                <c:pt idx="9">
                  <c:v>55360</c:v>
                </c:pt>
                <c:pt idx="10">
                  <c:v>36823</c:v>
                </c:pt>
                <c:pt idx="11">
                  <c:v>28138</c:v>
                </c:pt>
                <c:pt idx="12">
                  <c:v>20872</c:v>
                </c:pt>
                <c:pt idx="13">
                  <c:v>22952</c:v>
                </c:pt>
                <c:pt idx="14">
                  <c:v>6183</c:v>
                </c:pt>
                <c:pt idx="15">
                  <c:v>2512</c:v>
                </c:pt>
                <c:pt idx="16">
                  <c:v>33633</c:v>
                </c:pt>
                <c:pt idx="17">
                  <c:v>34411</c:v>
                </c:pt>
                <c:pt idx="18">
                  <c:v>33294</c:v>
                </c:pt>
                <c:pt idx="19">
                  <c:v>55001</c:v>
                </c:pt>
                <c:pt idx="20">
                  <c:v>21514</c:v>
                </c:pt>
                <c:pt idx="21">
                  <c:v>8853</c:v>
                </c:pt>
                <c:pt idx="22">
                  <c:v>21244</c:v>
                </c:pt>
                <c:pt idx="23">
                  <c:v>28259</c:v>
                </c:pt>
                <c:pt idx="24">
                  <c:v>94965</c:v>
                </c:pt>
                <c:pt idx="25">
                  <c:v>39627</c:v>
                </c:pt>
                <c:pt idx="26">
                  <c:v>54436</c:v>
                </c:pt>
                <c:pt idx="27">
                  <c:v>53607</c:v>
                </c:pt>
                <c:pt idx="28">
                  <c:v>114967</c:v>
                </c:pt>
                <c:pt idx="29">
                  <c:v>46749</c:v>
                </c:pt>
                <c:pt idx="30">
                  <c:v>151015</c:v>
                </c:pt>
                <c:pt idx="31">
                  <c:v>13124</c:v>
                </c:pt>
                <c:pt idx="32">
                  <c:v>13120</c:v>
                </c:pt>
                <c:pt idx="33">
                  <c:v>383747</c:v>
                </c:pt>
                <c:pt idx="34">
                  <c:v>46218</c:v>
                </c:pt>
                <c:pt idx="35">
                  <c:v>45601</c:v>
                </c:pt>
                <c:pt idx="36">
                  <c:v>30687</c:v>
                </c:pt>
                <c:pt idx="37">
                  <c:v>9604</c:v>
                </c:pt>
                <c:pt idx="38">
                  <c:v>372463</c:v>
                </c:pt>
                <c:pt idx="39">
                  <c:v>7083</c:v>
                </c:pt>
                <c:pt idx="40">
                  <c:v>71400</c:v>
                </c:pt>
                <c:pt idx="41">
                  <c:v>191638</c:v>
                </c:pt>
                <c:pt idx="42">
                  <c:v>32063</c:v>
                </c:pt>
                <c:pt idx="43">
                  <c:v>673100</c:v>
                </c:pt>
                <c:pt idx="44">
                  <c:v>115342</c:v>
                </c:pt>
                <c:pt idx="45">
                  <c:v>45530</c:v>
                </c:pt>
                <c:pt idx="46">
                  <c:v>7650</c:v>
                </c:pt>
                <c:pt idx="47">
                  <c:v>40309</c:v>
                </c:pt>
                <c:pt idx="48">
                  <c:v>11214</c:v>
                </c:pt>
                <c:pt idx="49">
                  <c:v>18516</c:v>
                </c:pt>
                <c:pt idx="50">
                  <c:v>47919</c:v>
                </c:pt>
                <c:pt idx="51">
                  <c:v>57234</c:v>
                </c:pt>
                <c:pt idx="52">
                  <c:v>23595</c:v>
                </c:pt>
                <c:pt idx="53">
                  <c:v>15637</c:v>
                </c:pt>
                <c:pt idx="54">
                  <c:v>71220</c:v>
                </c:pt>
                <c:pt idx="55">
                  <c:v>41042</c:v>
                </c:pt>
                <c:pt idx="56">
                  <c:v>60666</c:v>
                </c:pt>
                <c:pt idx="57">
                  <c:v>13801</c:v>
                </c:pt>
                <c:pt idx="58">
                  <c:v>8968</c:v>
                </c:pt>
                <c:pt idx="59">
                  <c:v>22456</c:v>
                </c:pt>
                <c:pt idx="60">
                  <c:v>61327</c:v>
                </c:pt>
                <c:pt idx="61">
                  <c:v>66293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A4-4EA9-B9C2-B38748C1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83800"/>
        <c:axId val="600790032"/>
      </c:scatterChart>
      <c:valAx>
        <c:axId val="60078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0032"/>
        <c:crosses val="autoZero"/>
        <c:crossBetween val="midCat"/>
      </c:valAx>
      <c:valAx>
        <c:axId val="6007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8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1'!$E$1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1'!$E$2:$E$63</c:f>
              <c:numCache>
                <c:formatCode>General</c:formatCode>
                <c:ptCount val="62"/>
                <c:pt idx="0">
                  <c:v>428109</c:v>
                </c:pt>
                <c:pt idx="1">
                  <c:v>293242</c:v>
                </c:pt>
                <c:pt idx="2">
                  <c:v>1886167</c:v>
                </c:pt>
                <c:pt idx="3">
                  <c:v>118090</c:v>
                </c:pt>
                <c:pt idx="4">
                  <c:v>649398</c:v>
                </c:pt>
                <c:pt idx="5">
                  <c:v>1357970</c:v>
                </c:pt>
                <c:pt idx="6">
                  <c:v>1681687</c:v>
                </c:pt>
                <c:pt idx="7">
                  <c:v>820374</c:v>
                </c:pt>
                <c:pt idx="8">
                  <c:v>762008</c:v>
                </c:pt>
                <c:pt idx="9">
                  <c:v>2023233</c:v>
                </c:pt>
                <c:pt idx="10">
                  <c:v>1144</c:v>
                </c:pt>
                <c:pt idx="11">
                  <c:v>387586</c:v>
                </c:pt>
                <c:pt idx="12">
                  <c:v>753726</c:v>
                </c:pt>
                <c:pt idx="13">
                  <c:v>2</c:v>
                </c:pt>
                <c:pt idx="14">
                  <c:v>1451537</c:v>
                </c:pt>
                <c:pt idx="15">
                  <c:v>317234</c:v>
                </c:pt>
                <c:pt idx="16">
                  <c:v>61</c:v>
                </c:pt>
                <c:pt idx="17">
                  <c:v>1105223</c:v>
                </c:pt>
                <c:pt idx="18">
                  <c:v>1564881</c:v>
                </c:pt>
                <c:pt idx="19">
                  <c:v>105841</c:v>
                </c:pt>
                <c:pt idx="20">
                  <c:v>769144</c:v>
                </c:pt>
                <c:pt idx="21">
                  <c:v>825088</c:v>
                </c:pt>
                <c:pt idx="22">
                  <c:v>972734</c:v>
                </c:pt>
                <c:pt idx="23">
                  <c:v>246623</c:v>
                </c:pt>
                <c:pt idx="24">
                  <c:v>1396102</c:v>
                </c:pt>
                <c:pt idx="25">
                  <c:v>1372039</c:v>
                </c:pt>
                <c:pt idx="26">
                  <c:v>991042</c:v>
                </c:pt>
                <c:pt idx="27">
                  <c:v>967474</c:v>
                </c:pt>
                <c:pt idx="28">
                  <c:v>1409487</c:v>
                </c:pt>
                <c:pt idx="29">
                  <c:v>868941</c:v>
                </c:pt>
                <c:pt idx="30">
                  <c:v>1059353</c:v>
                </c:pt>
                <c:pt idx="31">
                  <c:v>928430</c:v>
                </c:pt>
                <c:pt idx="32">
                  <c:v>476117</c:v>
                </c:pt>
                <c:pt idx="33">
                  <c:v>410685</c:v>
                </c:pt>
                <c:pt idx="34">
                  <c:v>1834902</c:v>
                </c:pt>
                <c:pt idx="35">
                  <c:v>134773</c:v>
                </c:pt>
                <c:pt idx="36">
                  <c:v>1074907</c:v>
                </c:pt>
                <c:pt idx="37">
                  <c:v>729989</c:v>
                </c:pt>
                <c:pt idx="38">
                  <c:v>2112821</c:v>
                </c:pt>
                <c:pt idx="39">
                  <c:v>351227</c:v>
                </c:pt>
                <c:pt idx="40">
                  <c:v>17</c:v>
                </c:pt>
                <c:pt idx="41">
                  <c:v>1368080</c:v>
                </c:pt>
                <c:pt idx="42">
                  <c:v>118093</c:v>
                </c:pt>
                <c:pt idx="43">
                  <c:v>915249</c:v>
                </c:pt>
                <c:pt idx="44">
                  <c:v>169318</c:v>
                </c:pt>
                <c:pt idx="45">
                  <c:v>137604</c:v>
                </c:pt>
                <c:pt idx="46">
                  <c:v>1</c:v>
                </c:pt>
                <c:pt idx="47">
                  <c:v>1045609</c:v>
                </c:pt>
                <c:pt idx="48">
                  <c:v>171926</c:v>
                </c:pt>
                <c:pt idx="49">
                  <c:v>5</c:v>
                </c:pt>
                <c:pt idx="50">
                  <c:v>34238</c:v>
                </c:pt>
                <c:pt idx="51">
                  <c:v>561121</c:v>
                </c:pt>
                <c:pt idx="52">
                  <c:v>426038</c:v>
                </c:pt>
                <c:pt idx="53">
                  <c:v>394038</c:v>
                </c:pt>
                <c:pt idx="54">
                  <c:v>303408</c:v>
                </c:pt>
                <c:pt idx="55">
                  <c:v>254466</c:v>
                </c:pt>
                <c:pt idx="56">
                  <c:v>2063869</c:v>
                </c:pt>
                <c:pt idx="57">
                  <c:v>1205979</c:v>
                </c:pt>
                <c:pt idx="58">
                  <c:v>37</c:v>
                </c:pt>
                <c:pt idx="59">
                  <c:v>1858726</c:v>
                </c:pt>
                <c:pt idx="60">
                  <c:v>764565</c:v>
                </c:pt>
                <c:pt idx="61">
                  <c:v>12643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6-40B8-A4DA-84C5DD0F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45512"/>
        <c:axId val="869938952"/>
      </c:scatterChart>
      <c:valAx>
        <c:axId val="8699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8952"/>
        <c:crosses val="autoZero"/>
        <c:crossBetween val="midCat"/>
      </c:valAx>
      <c:valAx>
        <c:axId val="869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1'!$F$1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1'!$F$2:$F$63</c:f>
              <c:numCache>
                <c:formatCode>General</c:formatCode>
                <c:ptCount val="62"/>
                <c:pt idx="0">
                  <c:v>659448</c:v>
                </c:pt>
                <c:pt idx="1">
                  <c:v>134646</c:v>
                </c:pt>
                <c:pt idx="2">
                  <c:v>108552</c:v>
                </c:pt>
                <c:pt idx="3">
                  <c:v>6635</c:v>
                </c:pt>
                <c:pt idx="4">
                  <c:v>245206</c:v>
                </c:pt>
                <c:pt idx="5">
                  <c:v>657144</c:v>
                </c:pt>
                <c:pt idx="6">
                  <c:v>217571</c:v>
                </c:pt>
                <c:pt idx="7">
                  <c:v>1874467</c:v>
                </c:pt>
                <c:pt idx="8">
                  <c:v>300375</c:v>
                </c:pt>
                <c:pt idx="9">
                  <c:v>452233</c:v>
                </c:pt>
                <c:pt idx="10">
                  <c:v>472</c:v>
                </c:pt>
                <c:pt idx="11">
                  <c:v>1325674</c:v>
                </c:pt>
                <c:pt idx="12">
                  <c:v>27251</c:v>
                </c:pt>
                <c:pt idx="13">
                  <c:v>3</c:v>
                </c:pt>
                <c:pt idx="14">
                  <c:v>1304033</c:v>
                </c:pt>
                <c:pt idx="15">
                  <c:v>172468</c:v>
                </c:pt>
                <c:pt idx="16">
                  <c:v>31</c:v>
                </c:pt>
                <c:pt idx="17">
                  <c:v>147093</c:v>
                </c:pt>
                <c:pt idx="18">
                  <c:v>341737</c:v>
                </c:pt>
                <c:pt idx="19">
                  <c:v>120611</c:v>
                </c:pt>
                <c:pt idx="20">
                  <c:v>52742</c:v>
                </c:pt>
                <c:pt idx="21">
                  <c:v>1068373</c:v>
                </c:pt>
                <c:pt idx="22">
                  <c:v>821195</c:v>
                </c:pt>
                <c:pt idx="23">
                  <c:v>50123</c:v>
                </c:pt>
                <c:pt idx="24">
                  <c:v>275945</c:v>
                </c:pt>
                <c:pt idx="25">
                  <c:v>48909</c:v>
                </c:pt>
                <c:pt idx="26">
                  <c:v>87306</c:v>
                </c:pt>
                <c:pt idx="27">
                  <c:v>461448</c:v>
                </c:pt>
                <c:pt idx="28">
                  <c:v>415674</c:v>
                </c:pt>
                <c:pt idx="29">
                  <c:v>306105</c:v>
                </c:pt>
                <c:pt idx="30">
                  <c:v>482480</c:v>
                </c:pt>
                <c:pt idx="31">
                  <c:v>501003</c:v>
                </c:pt>
                <c:pt idx="32">
                  <c:v>409812</c:v>
                </c:pt>
                <c:pt idx="33">
                  <c:v>528126</c:v>
                </c:pt>
                <c:pt idx="34">
                  <c:v>1477151</c:v>
                </c:pt>
                <c:pt idx="35">
                  <c:v>88053</c:v>
                </c:pt>
                <c:pt idx="36">
                  <c:v>463335</c:v>
                </c:pt>
                <c:pt idx="37">
                  <c:v>372302</c:v>
                </c:pt>
                <c:pt idx="38">
                  <c:v>1362789</c:v>
                </c:pt>
                <c:pt idx="39">
                  <c:v>228329</c:v>
                </c:pt>
                <c:pt idx="40">
                  <c:v>15</c:v>
                </c:pt>
                <c:pt idx="41">
                  <c:v>246076</c:v>
                </c:pt>
                <c:pt idx="42">
                  <c:v>17035</c:v>
                </c:pt>
                <c:pt idx="43">
                  <c:v>1832026</c:v>
                </c:pt>
                <c:pt idx="44">
                  <c:v>194782</c:v>
                </c:pt>
                <c:pt idx="45">
                  <c:v>19788</c:v>
                </c:pt>
                <c:pt idx="46">
                  <c:v>7</c:v>
                </c:pt>
                <c:pt idx="47">
                  <c:v>411016</c:v>
                </c:pt>
                <c:pt idx="48">
                  <c:v>82089</c:v>
                </c:pt>
                <c:pt idx="49">
                  <c:v>9</c:v>
                </c:pt>
                <c:pt idx="50">
                  <c:v>76342</c:v>
                </c:pt>
                <c:pt idx="51">
                  <c:v>21092</c:v>
                </c:pt>
                <c:pt idx="52">
                  <c:v>345592</c:v>
                </c:pt>
                <c:pt idx="53">
                  <c:v>631362</c:v>
                </c:pt>
                <c:pt idx="54">
                  <c:v>725574</c:v>
                </c:pt>
                <c:pt idx="55">
                  <c:v>51977</c:v>
                </c:pt>
                <c:pt idx="56">
                  <c:v>743106</c:v>
                </c:pt>
                <c:pt idx="57">
                  <c:v>215174</c:v>
                </c:pt>
                <c:pt idx="58">
                  <c:v>61</c:v>
                </c:pt>
                <c:pt idx="59">
                  <c:v>1342811</c:v>
                </c:pt>
                <c:pt idx="60">
                  <c:v>480048</c:v>
                </c:pt>
                <c:pt idx="61">
                  <c:v>10456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D-424A-B1F2-BA6DA94E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30752"/>
        <c:axId val="869948136"/>
      </c:scatterChart>
      <c:valAx>
        <c:axId val="8699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8136"/>
        <c:crosses val="autoZero"/>
        <c:crossBetween val="midCat"/>
      </c:valAx>
      <c:valAx>
        <c:axId val="8699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(8 - 12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1'!$G$1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1'!$G$2:$G$63</c:f>
              <c:numCache>
                <c:formatCode>General</c:formatCode>
                <c:ptCount val="62"/>
                <c:pt idx="0">
                  <c:v>392043</c:v>
                </c:pt>
                <c:pt idx="1">
                  <c:v>5410</c:v>
                </c:pt>
                <c:pt idx="2">
                  <c:v>82834</c:v>
                </c:pt>
                <c:pt idx="3">
                  <c:v>18750</c:v>
                </c:pt>
                <c:pt idx="4">
                  <c:v>134942</c:v>
                </c:pt>
                <c:pt idx="5">
                  <c:v>51905</c:v>
                </c:pt>
                <c:pt idx="6">
                  <c:v>224399</c:v>
                </c:pt>
                <c:pt idx="7">
                  <c:v>505386</c:v>
                </c:pt>
                <c:pt idx="8">
                  <c:v>13638</c:v>
                </c:pt>
                <c:pt idx="9">
                  <c:v>449461</c:v>
                </c:pt>
                <c:pt idx="10">
                  <c:v>155</c:v>
                </c:pt>
                <c:pt idx="11">
                  <c:v>617561</c:v>
                </c:pt>
                <c:pt idx="12">
                  <c:v>34501</c:v>
                </c:pt>
                <c:pt idx="13">
                  <c:v>0</c:v>
                </c:pt>
                <c:pt idx="14">
                  <c:v>636269</c:v>
                </c:pt>
                <c:pt idx="15">
                  <c:v>49812</c:v>
                </c:pt>
                <c:pt idx="16">
                  <c:v>13</c:v>
                </c:pt>
                <c:pt idx="17">
                  <c:v>283627</c:v>
                </c:pt>
                <c:pt idx="18">
                  <c:v>333555</c:v>
                </c:pt>
                <c:pt idx="19">
                  <c:v>45521</c:v>
                </c:pt>
                <c:pt idx="20">
                  <c:v>21229</c:v>
                </c:pt>
                <c:pt idx="21">
                  <c:v>286857</c:v>
                </c:pt>
                <c:pt idx="22">
                  <c:v>695849</c:v>
                </c:pt>
                <c:pt idx="23">
                  <c:v>60813</c:v>
                </c:pt>
                <c:pt idx="24">
                  <c:v>183308</c:v>
                </c:pt>
                <c:pt idx="25">
                  <c:v>24664</c:v>
                </c:pt>
                <c:pt idx="26">
                  <c:v>41113</c:v>
                </c:pt>
                <c:pt idx="27">
                  <c:v>1025669</c:v>
                </c:pt>
                <c:pt idx="28">
                  <c:v>319387</c:v>
                </c:pt>
                <c:pt idx="29">
                  <c:v>394757</c:v>
                </c:pt>
                <c:pt idx="30">
                  <c:v>190397</c:v>
                </c:pt>
                <c:pt idx="31">
                  <c:v>323902</c:v>
                </c:pt>
                <c:pt idx="32">
                  <c:v>39935</c:v>
                </c:pt>
                <c:pt idx="33">
                  <c:v>473503</c:v>
                </c:pt>
                <c:pt idx="34">
                  <c:v>2307003</c:v>
                </c:pt>
                <c:pt idx="35">
                  <c:v>33169</c:v>
                </c:pt>
                <c:pt idx="36">
                  <c:v>43936</c:v>
                </c:pt>
                <c:pt idx="37">
                  <c:v>434432</c:v>
                </c:pt>
                <c:pt idx="38">
                  <c:v>164754</c:v>
                </c:pt>
                <c:pt idx="39">
                  <c:v>34171</c:v>
                </c:pt>
                <c:pt idx="40">
                  <c:v>8</c:v>
                </c:pt>
                <c:pt idx="41">
                  <c:v>144237</c:v>
                </c:pt>
                <c:pt idx="42">
                  <c:v>16412</c:v>
                </c:pt>
                <c:pt idx="43">
                  <c:v>938214</c:v>
                </c:pt>
                <c:pt idx="44">
                  <c:v>28825</c:v>
                </c:pt>
                <c:pt idx="45">
                  <c:v>8122</c:v>
                </c:pt>
                <c:pt idx="46">
                  <c:v>4</c:v>
                </c:pt>
                <c:pt idx="47">
                  <c:v>162962</c:v>
                </c:pt>
                <c:pt idx="48">
                  <c:v>4020</c:v>
                </c:pt>
                <c:pt idx="49">
                  <c:v>4</c:v>
                </c:pt>
                <c:pt idx="50">
                  <c:v>34530</c:v>
                </c:pt>
                <c:pt idx="51">
                  <c:v>11981</c:v>
                </c:pt>
                <c:pt idx="52">
                  <c:v>306851</c:v>
                </c:pt>
                <c:pt idx="53">
                  <c:v>83030</c:v>
                </c:pt>
                <c:pt idx="54">
                  <c:v>1045283</c:v>
                </c:pt>
                <c:pt idx="55">
                  <c:v>47182</c:v>
                </c:pt>
                <c:pt idx="56">
                  <c:v>729531</c:v>
                </c:pt>
                <c:pt idx="57">
                  <c:v>161856</c:v>
                </c:pt>
                <c:pt idx="58">
                  <c:v>68</c:v>
                </c:pt>
                <c:pt idx="59">
                  <c:v>192273</c:v>
                </c:pt>
                <c:pt idx="60">
                  <c:v>142599</c:v>
                </c:pt>
                <c:pt idx="61">
                  <c:v>5673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F-4F74-AE5E-952C0B8275BC}"/>
            </c:ext>
          </c:extLst>
        </c:ser>
        <c:ser>
          <c:idx val="1"/>
          <c:order val="1"/>
          <c:tx>
            <c:strRef>
              <c:f>'EEG Music 1'!$H$1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1'!$H$2:$H$63</c:f>
              <c:numCache>
                <c:formatCode>General</c:formatCode>
                <c:ptCount val="62"/>
                <c:pt idx="0">
                  <c:v>285097</c:v>
                </c:pt>
                <c:pt idx="1">
                  <c:v>8278</c:v>
                </c:pt>
                <c:pt idx="2">
                  <c:v>64199</c:v>
                </c:pt>
                <c:pt idx="3">
                  <c:v>10501</c:v>
                </c:pt>
                <c:pt idx="4">
                  <c:v>243606</c:v>
                </c:pt>
                <c:pt idx="5">
                  <c:v>186325</c:v>
                </c:pt>
                <c:pt idx="6">
                  <c:v>190307</c:v>
                </c:pt>
                <c:pt idx="7">
                  <c:v>297035</c:v>
                </c:pt>
                <c:pt idx="8">
                  <c:v>7137</c:v>
                </c:pt>
                <c:pt idx="9">
                  <c:v>360918</c:v>
                </c:pt>
                <c:pt idx="10">
                  <c:v>86</c:v>
                </c:pt>
                <c:pt idx="11">
                  <c:v>1127020</c:v>
                </c:pt>
                <c:pt idx="12">
                  <c:v>15473</c:v>
                </c:pt>
                <c:pt idx="13">
                  <c:v>2</c:v>
                </c:pt>
                <c:pt idx="14">
                  <c:v>634794</c:v>
                </c:pt>
                <c:pt idx="15">
                  <c:v>30488</c:v>
                </c:pt>
                <c:pt idx="16">
                  <c:v>6</c:v>
                </c:pt>
                <c:pt idx="17">
                  <c:v>197816</c:v>
                </c:pt>
                <c:pt idx="18">
                  <c:v>401230</c:v>
                </c:pt>
                <c:pt idx="19">
                  <c:v>119083</c:v>
                </c:pt>
                <c:pt idx="20">
                  <c:v>23851</c:v>
                </c:pt>
                <c:pt idx="21">
                  <c:v>333856</c:v>
                </c:pt>
                <c:pt idx="22">
                  <c:v>652769</c:v>
                </c:pt>
                <c:pt idx="23">
                  <c:v>33031</c:v>
                </c:pt>
                <c:pt idx="24">
                  <c:v>340236</c:v>
                </c:pt>
                <c:pt idx="25">
                  <c:v>76620</c:v>
                </c:pt>
                <c:pt idx="26">
                  <c:v>39118</c:v>
                </c:pt>
                <c:pt idx="27">
                  <c:v>1059605</c:v>
                </c:pt>
                <c:pt idx="28">
                  <c:v>146500</c:v>
                </c:pt>
                <c:pt idx="29">
                  <c:v>124386</c:v>
                </c:pt>
                <c:pt idx="30">
                  <c:v>142846</c:v>
                </c:pt>
                <c:pt idx="31">
                  <c:v>728111</c:v>
                </c:pt>
                <c:pt idx="32">
                  <c:v>27362</c:v>
                </c:pt>
                <c:pt idx="33">
                  <c:v>197459</c:v>
                </c:pt>
                <c:pt idx="34">
                  <c:v>849308</c:v>
                </c:pt>
                <c:pt idx="35">
                  <c:v>10402</c:v>
                </c:pt>
                <c:pt idx="36">
                  <c:v>267670</c:v>
                </c:pt>
                <c:pt idx="37">
                  <c:v>451952</c:v>
                </c:pt>
                <c:pt idx="38">
                  <c:v>538275</c:v>
                </c:pt>
                <c:pt idx="39">
                  <c:v>56535</c:v>
                </c:pt>
                <c:pt idx="40">
                  <c:v>6</c:v>
                </c:pt>
                <c:pt idx="41">
                  <c:v>65847</c:v>
                </c:pt>
                <c:pt idx="42">
                  <c:v>18543</c:v>
                </c:pt>
                <c:pt idx="43">
                  <c:v>1938147</c:v>
                </c:pt>
                <c:pt idx="44">
                  <c:v>20470</c:v>
                </c:pt>
                <c:pt idx="45">
                  <c:v>37269</c:v>
                </c:pt>
                <c:pt idx="46">
                  <c:v>1</c:v>
                </c:pt>
                <c:pt idx="47">
                  <c:v>58638</c:v>
                </c:pt>
                <c:pt idx="48">
                  <c:v>7267</c:v>
                </c:pt>
                <c:pt idx="49">
                  <c:v>4</c:v>
                </c:pt>
                <c:pt idx="50">
                  <c:v>22306</c:v>
                </c:pt>
                <c:pt idx="51">
                  <c:v>11041</c:v>
                </c:pt>
                <c:pt idx="52">
                  <c:v>285414</c:v>
                </c:pt>
                <c:pt idx="53">
                  <c:v>35015</c:v>
                </c:pt>
                <c:pt idx="54">
                  <c:v>868800</c:v>
                </c:pt>
                <c:pt idx="55">
                  <c:v>88235</c:v>
                </c:pt>
                <c:pt idx="56">
                  <c:v>488002</c:v>
                </c:pt>
                <c:pt idx="57">
                  <c:v>107101</c:v>
                </c:pt>
                <c:pt idx="58">
                  <c:v>69</c:v>
                </c:pt>
                <c:pt idx="59">
                  <c:v>233786</c:v>
                </c:pt>
                <c:pt idx="60">
                  <c:v>147716</c:v>
                </c:pt>
                <c:pt idx="61">
                  <c:v>3665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F-4F74-AE5E-952C0B82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6136"/>
        <c:axId val="781954168"/>
      </c:scatterChart>
      <c:valAx>
        <c:axId val="78195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4168"/>
        <c:crosses val="autoZero"/>
        <c:crossBetween val="midCat"/>
      </c:valAx>
      <c:valAx>
        <c:axId val="7819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(13 - 30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1'!$I$1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1'!$I$2:$I$63</c:f>
              <c:numCache>
                <c:formatCode>General</c:formatCode>
                <c:ptCount val="62"/>
                <c:pt idx="0">
                  <c:v>232130</c:v>
                </c:pt>
                <c:pt idx="1">
                  <c:v>16918</c:v>
                </c:pt>
                <c:pt idx="2">
                  <c:v>19156</c:v>
                </c:pt>
                <c:pt idx="3">
                  <c:v>3635</c:v>
                </c:pt>
                <c:pt idx="4">
                  <c:v>81333</c:v>
                </c:pt>
                <c:pt idx="5">
                  <c:v>57233</c:v>
                </c:pt>
                <c:pt idx="6">
                  <c:v>236525</c:v>
                </c:pt>
                <c:pt idx="7">
                  <c:v>189176</c:v>
                </c:pt>
                <c:pt idx="8">
                  <c:v>26968</c:v>
                </c:pt>
                <c:pt idx="9">
                  <c:v>201050</c:v>
                </c:pt>
                <c:pt idx="10">
                  <c:v>70</c:v>
                </c:pt>
                <c:pt idx="11">
                  <c:v>236318</c:v>
                </c:pt>
                <c:pt idx="12">
                  <c:v>15025</c:v>
                </c:pt>
                <c:pt idx="13">
                  <c:v>0</c:v>
                </c:pt>
                <c:pt idx="14">
                  <c:v>363090</c:v>
                </c:pt>
                <c:pt idx="15">
                  <c:v>12490</c:v>
                </c:pt>
                <c:pt idx="16">
                  <c:v>5</c:v>
                </c:pt>
                <c:pt idx="17">
                  <c:v>38764</c:v>
                </c:pt>
                <c:pt idx="18">
                  <c:v>268612</c:v>
                </c:pt>
                <c:pt idx="19">
                  <c:v>71139</c:v>
                </c:pt>
                <c:pt idx="20">
                  <c:v>11146</c:v>
                </c:pt>
                <c:pt idx="21">
                  <c:v>296308</c:v>
                </c:pt>
                <c:pt idx="22">
                  <c:v>280282</c:v>
                </c:pt>
                <c:pt idx="23">
                  <c:v>27182</c:v>
                </c:pt>
                <c:pt idx="24">
                  <c:v>290410</c:v>
                </c:pt>
                <c:pt idx="25">
                  <c:v>15076</c:v>
                </c:pt>
                <c:pt idx="26">
                  <c:v>31152</c:v>
                </c:pt>
                <c:pt idx="27">
                  <c:v>884685</c:v>
                </c:pt>
                <c:pt idx="28">
                  <c:v>112305</c:v>
                </c:pt>
                <c:pt idx="29">
                  <c:v>98974</c:v>
                </c:pt>
                <c:pt idx="30">
                  <c:v>180889</c:v>
                </c:pt>
                <c:pt idx="31">
                  <c:v>581033</c:v>
                </c:pt>
                <c:pt idx="32">
                  <c:v>67065</c:v>
                </c:pt>
                <c:pt idx="33">
                  <c:v>305695</c:v>
                </c:pt>
                <c:pt idx="34">
                  <c:v>552035</c:v>
                </c:pt>
                <c:pt idx="35">
                  <c:v>8383</c:v>
                </c:pt>
                <c:pt idx="36">
                  <c:v>374988</c:v>
                </c:pt>
                <c:pt idx="37">
                  <c:v>448815</c:v>
                </c:pt>
                <c:pt idx="38">
                  <c:v>759950</c:v>
                </c:pt>
                <c:pt idx="39">
                  <c:v>96194</c:v>
                </c:pt>
                <c:pt idx="40">
                  <c:v>10</c:v>
                </c:pt>
                <c:pt idx="41">
                  <c:v>28731</c:v>
                </c:pt>
                <c:pt idx="42">
                  <c:v>16603</c:v>
                </c:pt>
                <c:pt idx="43">
                  <c:v>686996</c:v>
                </c:pt>
                <c:pt idx="44">
                  <c:v>2518</c:v>
                </c:pt>
                <c:pt idx="45">
                  <c:v>38958</c:v>
                </c:pt>
                <c:pt idx="46">
                  <c:v>2</c:v>
                </c:pt>
                <c:pt idx="47">
                  <c:v>78092</c:v>
                </c:pt>
                <c:pt idx="48">
                  <c:v>9394</c:v>
                </c:pt>
                <c:pt idx="49">
                  <c:v>4</c:v>
                </c:pt>
                <c:pt idx="50">
                  <c:v>39964</c:v>
                </c:pt>
                <c:pt idx="51">
                  <c:v>16860</c:v>
                </c:pt>
                <c:pt idx="52">
                  <c:v>263183</c:v>
                </c:pt>
                <c:pt idx="53">
                  <c:v>81375</c:v>
                </c:pt>
                <c:pt idx="54">
                  <c:v>222894</c:v>
                </c:pt>
                <c:pt idx="55">
                  <c:v>188130</c:v>
                </c:pt>
                <c:pt idx="56">
                  <c:v>756562</c:v>
                </c:pt>
                <c:pt idx="57">
                  <c:v>263387</c:v>
                </c:pt>
                <c:pt idx="58">
                  <c:v>81</c:v>
                </c:pt>
                <c:pt idx="59">
                  <c:v>53500</c:v>
                </c:pt>
                <c:pt idx="60">
                  <c:v>150501</c:v>
                </c:pt>
                <c:pt idx="61">
                  <c:v>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F-4948-A90C-B9B8B983388E}"/>
            </c:ext>
          </c:extLst>
        </c:ser>
        <c:ser>
          <c:idx val="1"/>
          <c:order val="1"/>
          <c:tx>
            <c:strRef>
              <c:f>'EEG Music 1'!$J$1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1'!$J$2:$J$63</c:f>
              <c:numCache>
                <c:formatCode>General</c:formatCode>
                <c:ptCount val="62"/>
                <c:pt idx="0">
                  <c:v>101838</c:v>
                </c:pt>
                <c:pt idx="1">
                  <c:v>78415</c:v>
                </c:pt>
                <c:pt idx="2">
                  <c:v>20905</c:v>
                </c:pt>
                <c:pt idx="3">
                  <c:v>15841</c:v>
                </c:pt>
                <c:pt idx="4">
                  <c:v>162474</c:v>
                </c:pt>
                <c:pt idx="5">
                  <c:v>141185</c:v>
                </c:pt>
                <c:pt idx="6">
                  <c:v>59224</c:v>
                </c:pt>
                <c:pt idx="7">
                  <c:v>157321</c:v>
                </c:pt>
                <c:pt idx="8">
                  <c:v>31719</c:v>
                </c:pt>
                <c:pt idx="9">
                  <c:v>76751</c:v>
                </c:pt>
                <c:pt idx="10">
                  <c:v>45</c:v>
                </c:pt>
                <c:pt idx="11">
                  <c:v>187445</c:v>
                </c:pt>
                <c:pt idx="12">
                  <c:v>6266</c:v>
                </c:pt>
                <c:pt idx="13">
                  <c:v>3</c:v>
                </c:pt>
                <c:pt idx="14">
                  <c:v>288063</c:v>
                </c:pt>
                <c:pt idx="15">
                  <c:v>9820</c:v>
                </c:pt>
                <c:pt idx="16">
                  <c:v>5</c:v>
                </c:pt>
                <c:pt idx="17">
                  <c:v>110483</c:v>
                </c:pt>
                <c:pt idx="18">
                  <c:v>54602</c:v>
                </c:pt>
                <c:pt idx="19">
                  <c:v>40380</c:v>
                </c:pt>
                <c:pt idx="20">
                  <c:v>29545</c:v>
                </c:pt>
                <c:pt idx="21">
                  <c:v>146544</c:v>
                </c:pt>
                <c:pt idx="22">
                  <c:v>103987</c:v>
                </c:pt>
                <c:pt idx="23">
                  <c:v>13284</c:v>
                </c:pt>
                <c:pt idx="24">
                  <c:v>156835</c:v>
                </c:pt>
                <c:pt idx="25">
                  <c:v>47925</c:v>
                </c:pt>
                <c:pt idx="26">
                  <c:v>57151</c:v>
                </c:pt>
                <c:pt idx="27">
                  <c:v>829833</c:v>
                </c:pt>
                <c:pt idx="28">
                  <c:v>65314</c:v>
                </c:pt>
                <c:pt idx="29">
                  <c:v>48695</c:v>
                </c:pt>
                <c:pt idx="30">
                  <c:v>118316</c:v>
                </c:pt>
                <c:pt idx="31">
                  <c:v>128405</c:v>
                </c:pt>
                <c:pt idx="32">
                  <c:v>91662</c:v>
                </c:pt>
                <c:pt idx="33">
                  <c:v>222864</c:v>
                </c:pt>
                <c:pt idx="34">
                  <c:v>409903</c:v>
                </c:pt>
                <c:pt idx="35">
                  <c:v>14512</c:v>
                </c:pt>
                <c:pt idx="36">
                  <c:v>296115</c:v>
                </c:pt>
                <c:pt idx="37">
                  <c:v>358275</c:v>
                </c:pt>
                <c:pt idx="38">
                  <c:v>519898</c:v>
                </c:pt>
                <c:pt idx="39">
                  <c:v>89259</c:v>
                </c:pt>
                <c:pt idx="40">
                  <c:v>7</c:v>
                </c:pt>
                <c:pt idx="41">
                  <c:v>25239</c:v>
                </c:pt>
                <c:pt idx="42">
                  <c:v>6613</c:v>
                </c:pt>
                <c:pt idx="43">
                  <c:v>397707</c:v>
                </c:pt>
                <c:pt idx="44">
                  <c:v>4885</c:v>
                </c:pt>
                <c:pt idx="45">
                  <c:v>28710</c:v>
                </c:pt>
                <c:pt idx="46">
                  <c:v>3</c:v>
                </c:pt>
                <c:pt idx="47">
                  <c:v>116746</c:v>
                </c:pt>
                <c:pt idx="48">
                  <c:v>4025</c:v>
                </c:pt>
                <c:pt idx="49">
                  <c:v>5</c:v>
                </c:pt>
                <c:pt idx="50">
                  <c:v>24252</c:v>
                </c:pt>
                <c:pt idx="51">
                  <c:v>9797</c:v>
                </c:pt>
                <c:pt idx="52">
                  <c:v>191416</c:v>
                </c:pt>
                <c:pt idx="53">
                  <c:v>8102</c:v>
                </c:pt>
                <c:pt idx="54">
                  <c:v>597206</c:v>
                </c:pt>
                <c:pt idx="55">
                  <c:v>94808</c:v>
                </c:pt>
                <c:pt idx="56">
                  <c:v>250832</c:v>
                </c:pt>
                <c:pt idx="57">
                  <c:v>148580</c:v>
                </c:pt>
                <c:pt idx="58">
                  <c:v>98</c:v>
                </c:pt>
                <c:pt idx="59">
                  <c:v>299959</c:v>
                </c:pt>
                <c:pt idx="60">
                  <c:v>94929</c:v>
                </c:pt>
                <c:pt idx="61">
                  <c:v>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FF-4948-A90C-B9B8B983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8432"/>
        <c:axId val="781956792"/>
      </c:scatterChart>
      <c:valAx>
        <c:axId val="7819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792"/>
        <c:crosses val="autoZero"/>
        <c:crossBetween val="midCat"/>
      </c:valAx>
      <c:valAx>
        <c:axId val="781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(31</a:t>
            </a:r>
            <a:r>
              <a:rPr lang="en-US" baseline="0"/>
              <a:t> - 50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1'!$K$1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1'!$K$2:$K$63</c:f>
              <c:numCache>
                <c:formatCode>General</c:formatCode>
                <c:ptCount val="62"/>
                <c:pt idx="0">
                  <c:v>45007</c:v>
                </c:pt>
                <c:pt idx="1">
                  <c:v>34488</c:v>
                </c:pt>
                <c:pt idx="2">
                  <c:v>7554</c:v>
                </c:pt>
                <c:pt idx="3">
                  <c:v>3850</c:v>
                </c:pt>
                <c:pt idx="4">
                  <c:v>63695</c:v>
                </c:pt>
                <c:pt idx="5">
                  <c:v>185036</c:v>
                </c:pt>
                <c:pt idx="6">
                  <c:v>55225</c:v>
                </c:pt>
                <c:pt idx="7">
                  <c:v>116325</c:v>
                </c:pt>
                <c:pt idx="8">
                  <c:v>26802</c:v>
                </c:pt>
                <c:pt idx="9">
                  <c:v>34737</c:v>
                </c:pt>
                <c:pt idx="10">
                  <c:v>16</c:v>
                </c:pt>
                <c:pt idx="11">
                  <c:v>114760</c:v>
                </c:pt>
                <c:pt idx="12">
                  <c:v>3692</c:v>
                </c:pt>
                <c:pt idx="13">
                  <c:v>0</c:v>
                </c:pt>
                <c:pt idx="14">
                  <c:v>411661</c:v>
                </c:pt>
                <c:pt idx="15">
                  <c:v>4616</c:v>
                </c:pt>
                <c:pt idx="16">
                  <c:v>3</c:v>
                </c:pt>
                <c:pt idx="17">
                  <c:v>91341</c:v>
                </c:pt>
                <c:pt idx="18">
                  <c:v>84742</c:v>
                </c:pt>
                <c:pt idx="19">
                  <c:v>14976</c:v>
                </c:pt>
                <c:pt idx="20">
                  <c:v>23464</c:v>
                </c:pt>
                <c:pt idx="21">
                  <c:v>38999</c:v>
                </c:pt>
                <c:pt idx="22">
                  <c:v>62945</c:v>
                </c:pt>
                <c:pt idx="23">
                  <c:v>8638</c:v>
                </c:pt>
                <c:pt idx="24">
                  <c:v>33953</c:v>
                </c:pt>
                <c:pt idx="25">
                  <c:v>63700</c:v>
                </c:pt>
                <c:pt idx="26">
                  <c:v>17005</c:v>
                </c:pt>
                <c:pt idx="27">
                  <c:v>244753</c:v>
                </c:pt>
                <c:pt idx="28">
                  <c:v>17230</c:v>
                </c:pt>
                <c:pt idx="29">
                  <c:v>14515</c:v>
                </c:pt>
                <c:pt idx="30">
                  <c:v>31230</c:v>
                </c:pt>
                <c:pt idx="31">
                  <c:v>86196</c:v>
                </c:pt>
                <c:pt idx="32">
                  <c:v>31388</c:v>
                </c:pt>
                <c:pt idx="33">
                  <c:v>53950</c:v>
                </c:pt>
                <c:pt idx="34">
                  <c:v>358760</c:v>
                </c:pt>
                <c:pt idx="35">
                  <c:v>8658</c:v>
                </c:pt>
                <c:pt idx="36">
                  <c:v>65576</c:v>
                </c:pt>
                <c:pt idx="37">
                  <c:v>71383</c:v>
                </c:pt>
                <c:pt idx="38">
                  <c:v>227687</c:v>
                </c:pt>
                <c:pt idx="39">
                  <c:v>25277</c:v>
                </c:pt>
                <c:pt idx="40">
                  <c:v>14</c:v>
                </c:pt>
                <c:pt idx="41">
                  <c:v>32254</c:v>
                </c:pt>
                <c:pt idx="42">
                  <c:v>2649</c:v>
                </c:pt>
                <c:pt idx="43">
                  <c:v>163914</c:v>
                </c:pt>
                <c:pt idx="44">
                  <c:v>4520</c:v>
                </c:pt>
                <c:pt idx="45">
                  <c:v>8673</c:v>
                </c:pt>
                <c:pt idx="46">
                  <c:v>4</c:v>
                </c:pt>
                <c:pt idx="47">
                  <c:v>45400</c:v>
                </c:pt>
                <c:pt idx="48">
                  <c:v>1481</c:v>
                </c:pt>
                <c:pt idx="49">
                  <c:v>5</c:v>
                </c:pt>
                <c:pt idx="50">
                  <c:v>12755</c:v>
                </c:pt>
                <c:pt idx="51">
                  <c:v>4382</c:v>
                </c:pt>
                <c:pt idx="52">
                  <c:v>47676</c:v>
                </c:pt>
                <c:pt idx="53">
                  <c:v>11799</c:v>
                </c:pt>
                <c:pt idx="54">
                  <c:v>312261</c:v>
                </c:pt>
                <c:pt idx="55">
                  <c:v>30921</c:v>
                </c:pt>
                <c:pt idx="56">
                  <c:v>93894</c:v>
                </c:pt>
                <c:pt idx="57">
                  <c:v>48075</c:v>
                </c:pt>
                <c:pt idx="58">
                  <c:v>110</c:v>
                </c:pt>
                <c:pt idx="59">
                  <c:v>309582</c:v>
                </c:pt>
                <c:pt idx="60">
                  <c:v>17664</c:v>
                </c:pt>
                <c:pt idx="6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3-4591-BD44-2FEFB1413D31}"/>
            </c:ext>
          </c:extLst>
        </c:ser>
        <c:ser>
          <c:idx val="1"/>
          <c:order val="1"/>
          <c:tx>
            <c:strRef>
              <c:f>'EEG Music 1'!$L$1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1'!$L$2:$L$63</c:f>
              <c:numCache>
                <c:formatCode>General</c:formatCode>
                <c:ptCount val="62"/>
                <c:pt idx="0">
                  <c:v>23101</c:v>
                </c:pt>
                <c:pt idx="1">
                  <c:v>13174</c:v>
                </c:pt>
                <c:pt idx="2">
                  <c:v>10980</c:v>
                </c:pt>
                <c:pt idx="3">
                  <c:v>898</c:v>
                </c:pt>
                <c:pt idx="4">
                  <c:v>31765</c:v>
                </c:pt>
                <c:pt idx="5">
                  <c:v>59341</c:v>
                </c:pt>
                <c:pt idx="6">
                  <c:v>46642</c:v>
                </c:pt>
                <c:pt idx="7">
                  <c:v>107796</c:v>
                </c:pt>
                <c:pt idx="8">
                  <c:v>10130</c:v>
                </c:pt>
                <c:pt idx="9">
                  <c:v>56491</c:v>
                </c:pt>
                <c:pt idx="10">
                  <c:v>16</c:v>
                </c:pt>
                <c:pt idx="11">
                  <c:v>182386</c:v>
                </c:pt>
                <c:pt idx="12">
                  <c:v>735</c:v>
                </c:pt>
                <c:pt idx="13">
                  <c:v>2</c:v>
                </c:pt>
                <c:pt idx="14">
                  <c:v>330083</c:v>
                </c:pt>
                <c:pt idx="15">
                  <c:v>5894</c:v>
                </c:pt>
                <c:pt idx="16">
                  <c:v>1</c:v>
                </c:pt>
                <c:pt idx="17">
                  <c:v>35414</c:v>
                </c:pt>
                <c:pt idx="18">
                  <c:v>23491</c:v>
                </c:pt>
                <c:pt idx="19">
                  <c:v>11213</c:v>
                </c:pt>
                <c:pt idx="20">
                  <c:v>7675</c:v>
                </c:pt>
                <c:pt idx="21">
                  <c:v>25634</c:v>
                </c:pt>
                <c:pt idx="22">
                  <c:v>28256</c:v>
                </c:pt>
                <c:pt idx="23">
                  <c:v>5940</c:v>
                </c:pt>
                <c:pt idx="24">
                  <c:v>18894</c:v>
                </c:pt>
                <c:pt idx="25">
                  <c:v>20994</c:v>
                </c:pt>
                <c:pt idx="26">
                  <c:v>7787</c:v>
                </c:pt>
                <c:pt idx="27">
                  <c:v>101274</c:v>
                </c:pt>
                <c:pt idx="28">
                  <c:v>9330</c:v>
                </c:pt>
                <c:pt idx="29">
                  <c:v>7438</c:v>
                </c:pt>
                <c:pt idx="30">
                  <c:v>18477</c:v>
                </c:pt>
                <c:pt idx="31">
                  <c:v>42537</c:v>
                </c:pt>
                <c:pt idx="32">
                  <c:v>21007</c:v>
                </c:pt>
                <c:pt idx="33">
                  <c:v>28974</c:v>
                </c:pt>
                <c:pt idx="34">
                  <c:v>289861</c:v>
                </c:pt>
                <c:pt idx="35">
                  <c:v>5384</c:v>
                </c:pt>
                <c:pt idx="36">
                  <c:v>35132</c:v>
                </c:pt>
                <c:pt idx="37">
                  <c:v>20662</c:v>
                </c:pt>
                <c:pt idx="38">
                  <c:v>63902</c:v>
                </c:pt>
                <c:pt idx="39">
                  <c:v>11497</c:v>
                </c:pt>
                <c:pt idx="40">
                  <c:v>10</c:v>
                </c:pt>
                <c:pt idx="41">
                  <c:v>41900</c:v>
                </c:pt>
                <c:pt idx="42">
                  <c:v>772</c:v>
                </c:pt>
                <c:pt idx="43">
                  <c:v>37985</c:v>
                </c:pt>
                <c:pt idx="44">
                  <c:v>1261</c:v>
                </c:pt>
                <c:pt idx="45">
                  <c:v>5310</c:v>
                </c:pt>
                <c:pt idx="46">
                  <c:v>5</c:v>
                </c:pt>
                <c:pt idx="47">
                  <c:v>22949</c:v>
                </c:pt>
                <c:pt idx="48">
                  <c:v>934</c:v>
                </c:pt>
                <c:pt idx="49">
                  <c:v>7</c:v>
                </c:pt>
                <c:pt idx="50">
                  <c:v>13665</c:v>
                </c:pt>
                <c:pt idx="51">
                  <c:v>2507</c:v>
                </c:pt>
                <c:pt idx="52">
                  <c:v>28313</c:v>
                </c:pt>
                <c:pt idx="53">
                  <c:v>7289</c:v>
                </c:pt>
                <c:pt idx="54">
                  <c:v>55112</c:v>
                </c:pt>
                <c:pt idx="55">
                  <c:v>19114</c:v>
                </c:pt>
                <c:pt idx="56">
                  <c:v>36171</c:v>
                </c:pt>
                <c:pt idx="57">
                  <c:v>24203</c:v>
                </c:pt>
                <c:pt idx="58">
                  <c:v>104</c:v>
                </c:pt>
                <c:pt idx="59">
                  <c:v>129312</c:v>
                </c:pt>
                <c:pt idx="60">
                  <c:v>12322</c:v>
                </c:pt>
                <c:pt idx="61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3-4591-BD44-2FEFB141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13456"/>
        <c:axId val="777133096"/>
      </c:scatterChart>
      <c:valAx>
        <c:axId val="8727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33096"/>
        <c:crosses val="autoZero"/>
        <c:crossBetween val="midCat"/>
      </c:valAx>
      <c:valAx>
        <c:axId val="7771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Data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Steady Data 2'!$E$1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2'!$E$2:$E$63</c:f>
              <c:numCache>
                <c:formatCode>General</c:formatCode>
                <c:ptCount val="62"/>
                <c:pt idx="0">
                  <c:v>88978</c:v>
                </c:pt>
                <c:pt idx="1">
                  <c:v>1063642</c:v>
                </c:pt>
                <c:pt idx="2">
                  <c:v>873176</c:v>
                </c:pt>
                <c:pt idx="3">
                  <c:v>546560</c:v>
                </c:pt>
                <c:pt idx="4">
                  <c:v>889758</c:v>
                </c:pt>
                <c:pt idx="5">
                  <c:v>895614</c:v>
                </c:pt>
                <c:pt idx="6">
                  <c:v>2231893</c:v>
                </c:pt>
                <c:pt idx="7">
                  <c:v>1189780</c:v>
                </c:pt>
                <c:pt idx="8">
                  <c:v>40557</c:v>
                </c:pt>
                <c:pt idx="9">
                  <c:v>205367</c:v>
                </c:pt>
                <c:pt idx="10">
                  <c:v>885884</c:v>
                </c:pt>
                <c:pt idx="11">
                  <c:v>609376</c:v>
                </c:pt>
                <c:pt idx="12">
                  <c:v>1644667</c:v>
                </c:pt>
                <c:pt idx="13">
                  <c:v>1310076</c:v>
                </c:pt>
                <c:pt idx="14">
                  <c:v>330389</c:v>
                </c:pt>
                <c:pt idx="15">
                  <c:v>670324</c:v>
                </c:pt>
                <c:pt idx="16">
                  <c:v>403217</c:v>
                </c:pt>
                <c:pt idx="17">
                  <c:v>2139938</c:v>
                </c:pt>
                <c:pt idx="18">
                  <c:v>674235</c:v>
                </c:pt>
                <c:pt idx="19">
                  <c:v>231135</c:v>
                </c:pt>
                <c:pt idx="20">
                  <c:v>456625</c:v>
                </c:pt>
                <c:pt idx="21">
                  <c:v>197194</c:v>
                </c:pt>
                <c:pt idx="22">
                  <c:v>1423173</c:v>
                </c:pt>
                <c:pt idx="23">
                  <c:v>567757</c:v>
                </c:pt>
                <c:pt idx="24">
                  <c:v>428399</c:v>
                </c:pt>
                <c:pt idx="25">
                  <c:v>136553</c:v>
                </c:pt>
                <c:pt idx="26">
                  <c:v>448501</c:v>
                </c:pt>
                <c:pt idx="27">
                  <c:v>166746</c:v>
                </c:pt>
                <c:pt idx="28">
                  <c:v>323615</c:v>
                </c:pt>
                <c:pt idx="29">
                  <c:v>654088</c:v>
                </c:pt>
                <c:pt idx="30">
                  <c:v>48396</c:v>
                </c:pt>
                <c:pt idx="31">
                  <c:v>1881410</c:v>
                </c:pt>
                <c:pt idx="32">
                  <c:v>1331239</c:v>
                </c:pt>
                <c:pt idx="33">
                  <c:v>1529575</c:v>
                </c:pt>
                <c:pt idx="34">
                  <c:v>101382</c:v>
                </c:pt>
                <c:pt idx="35">
                  <c:v>444925</c:v>
                </c:pt>
                <c:pt idx="36">
                  <c:v>733385</c:v>
                </c:pt>
                <c:pt idx="37">
                  <c:v>1158974</c:v>
                </c:pt>
                <c:pt idx="38">
                  <c:v>404894</c:v>
                </c:pt>
                <c:pt idx="39">
                  <c:v>1069331</c:v>
                </c:pt>
                <c:pt idx="40">
                  <c:v>769447</c:v>
                </c:pt>
                <c:pt idx="41">
                  <c:v>1217981</c:v>
                </c:pt>
                <c:pt idx="42">
                  <c:v>351046</c:v>
                </c:pt>
                <c:pt idx="43">
                  <c:v>610845</c:v>
                </c:pt>
                <c:pt idx="44">
                  <c:v>1429907</c:v>
                </c:pt>
                <c:pt idx="45">
                  <c:v>531800</c:v>
                </c:pt>
                <c:pt idx="46">
                  <c:v>281267</c:v>
                </c:pt>
                <c:pt idx="47">
                  <c:v>2007447</c:v>
                </c:pt>
                <c:pt idx="48">
                  <c:v>375025</c:v>
                </c:pt>
                <c:pt idx="49">
                  <c:v>865016</c:v>
                </c:pt>
                <c:pt idx="50">
                  <c:v>857426</c:v>
                </c:pt>
                <c:pt idx="51">
                  <c:v>954020</c:v>
                </c:pt>
                <c:pt idx="52">
                  <c:v>848749</c:v>
                </c:pt>
                <c:pt idx="53">
                  <c:v>637653</c:v>
                </c:pt>
                <c:pt idx="54">
                  <c:v>1239545</c:v>
                </c:pt>
                <c:pt idx="55">
                  <c:v>972726</c:v>
                </c:pt>
                <c:pt idx="56">
                  <c:v>547231</c:v>
                </c:pt>
                <c:pt idx="57">
                  <c:v>921473</c:v>
                </c:pt>
                <c:pt idx="58">
                  <c:v>1463592</c:v>
                </c:pt>
                <c:pt idx="59">
                  <c:v>171215</c:v>
                </c:pt>
                <c:pt idx="60">
                  <c:v>409171</c:v>
                </c:pt>
                <c:pt idx="61">
                  <c:v>925030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7-4852-9AC6-A37EBC959840}"/>
            </c:ext>
          </c:extLst>
        </c:ser>
        <c:ser>
          <c:idx val="1"/>
          <c:order val="1"/>
          <c:tx>
            <c:strRef>
              <c:f>'EEG Steady Data 2'!$F$1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2'!$F$2:$F$63</c:f>
              <c:numCache>
                <c:formatCode>General</c:formatCode>
                <c:ptCount val="62"/>
                <c:pt idx="0">
                  <c:v>40523</c:v>
                </c:pt>
                <c:pt idx="1">
                  <c:v>317100</c:v>
                </c:pt>
                <c:pt idx="2">
                  <c:v>74731</c:v>
                </c:pt>
                <c:pt idx="3">
                  <c:v>331339</c:v>
                </c:pt>
                <c:pt idx="4">
                  <c:v>217889</c:v>
                </c:pt>
                <c:pt idx="5">
                  <c:v>84521</c:v>
                </c:pt>
                <c:pt idx="6">
                  <c:v>1444509</c:v>
                </c:pt>
                <c:pt idx="7">
                  <c:v>391644</c:v>
                </c:pt>
                <c:pt idx="8">
                  <c:v>91661</c:v>
                </c:pt>
                <c:pt idx="9">
                  <c:v>183725</c:v>
                </c:pt>
                <c:pt idx="10">
                  <c:v>225226</c:v>
                </c:pt>
                <c:pt idx="11">
                  <c:v>520700</c:v>
                </c:pt>
                <c:pt idx="12">
                  <c:v>242880</c:v>
                </c:pt>
                <c:pt idx="13">
                  <c:v>168327</c:v>
                </c:pt>
                <c:pt idx="14">
                  <c:v>114939</c:v>
                </c:pt>
                <c:pt idx="15">
                  <c:v>177692</c:v>
                </c:pt>
                <c:pt idx="16">
                  <c:v>466674</c:v>
                </c:pt>
                <c:pt idx="17">
                  <c:v>473436</c:v>
                </c:pt>
                <c:pt idx="18">
                  <c:v>202487</c:v>
                </c:pt>
                <c:pt idx="19">
                  <c:v>12307</c:v>
                </c:pt>
                <c:pt idx="20">
                  <c:v>181614</c:v>
                </c:pt>
                <c:pt idx="21">
                  <c:v>615938</c:v>
                </c:pt>
                <c:pt idx="22">
                  <c:v>93820</c:v>
                </c:pt>
                <c:pt idx="23">
                  <c:v>144546</c:v>
                </c:pt>
                <c:pt idx="24">
                  <c:v>251912</c:v>
                </c:pt>
                <c:pt idx="25">
                  <c:v>119086</c:v>
                </c:pt>
                <c:pt idx="26">
                  <c:v>391380</c:v>
                </c:pt>
                <c:pt idx="27">
                  <c:v>20202</c:v>
                </c:pt>
                <c:pt idx="28">
                  <c:v>798857</c:v>
                </c:pt>
                <c:pt idx="29">
                  <c:v>544276</c:v>
                </c:pt>
                <c:pt idx="30">
                  <c:v>42004</c:v>
                </c:pt>
                <c:pt idx="31">
                  <c:v>646504</c:v>
                </c:pt>
                <c:pt idx="32">
                  <c:v>809910</c:v>
                </c:pt>
                <c:pt idx="33">
                  <c:v>488799</c:v>
                </c:pt>
                <c:pt idx="34">
                  <c:v>500766</c:v>
                </c:pt>
                <c:pt idx="35">
                  <c:v>756173</c:v>
                </c:pt>
                <c:pt idx="36">
                  <c:v>12557</c:v>
                </c:pt>
                <c:pt idx="37">
                  <c:v>376970</c:v>
                </c:pt>
                <c:pt idx="38">
                  <c:v>713402</c:v>
                </c:pt>
                <c:pt idx="39">
                  <c:v>113247</c:v>
                </c:pt>
                <c:pt idx="40">
                  <c:v>147241</c:v>
                </c:pt>
                <c:pt idx="41">
                  <c:v>219508</c:v>
                </c:pt>
                <c:pt idx="42">
                  <c:v>52901</c:v>
                </c:pt>
                <c:pt idx="43">
                  <c:v>271985</c:v>
                </c:pt>
                <c:pt idx="44">
                  <c:v>313322</c:v>
                </c:pt>
                <c:pt idx="45">
                  <c:v>375084</c:v>
                </c:pt>
                <c:pt idx="46">
                  <c:v>153425</c:v>
                </c:pt>
                <c:pt idx="47">
                  <c:v>534819</c:v>
                </c:pt>
                <c:pt idx="48">
                  <c:v>150515</c:v>
                </c:pt>
                <c:pt idx="49">
                  <c:v>152253</c:v>
                </c:pt>
                <c:pt idx="50">
                  <c:v>303562</c:v>
                </c:pt>
                <c:pt idx="51">
                  <c:v>210838</c:v>
                </c:pt>
                <c:pt idx="52">
                  <c:v>611036</c:v>
                </c:pt>
                <c:pt idx="53">
                  <c:v>24217</c:v>
                </c:pt>
                <c:pt idx="54">
                  <c:v>146753</c:v>
                </c:pt>
                <c:pt idx="55">
                  <c:v>84138</c:v>
                </c:pt>
                <c:pt idx="56">
                  <c:v>240832</c:v>
                </c:pt>
                <c:pt idx="57">
                  <c:v>165821</c:v>
                </c:pt>
                <c:pt idx="58">
                  <c:v>1120052</c:v>
                </c:pt>
                <c:pt idx="59">
                  <c:v>155199</c:v>
                </c:pt>
                <c:pt idx="60">
                  <c:v>160885</c:v>
                </c:pt>
                <c:pt idx="61">
                  <c:v>516328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7-4852-9AC6-A37EBC959840}"/>
            </c:ext>
          </c:extLst>
        </c:ser>
        <c:ser>
          <c:idx val="2"/>
          <c:order val="2"/>
          <c:tx>
            <c:strRef>
              <c:f>'EEG Steady Data 2'!$G$1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2'!$G$2:$G$63</c:f>
              <c:numCache>
                <c:formatCode>General</c:formatCode>
                <c:ptCount val="62"/>
                <c:pt idx="0">
                  <c:v>21640</c:v>
                </c:pt>
                <c:pt idx="1">
                  <c:v>95499</c:v>
                </c:pt>
                <c:pt idx="2">
                  <c:v>13314</c:v>
                </c:pt>
                <c:pt idx="3">
                  <c:v>43399</c:v>
                </c:pt>
                <c:pt idx="4">
                  <c:v>159344</c:v>
                </c:pt>
                <c:pt idx="5">
                  <c:v>4737</c:v>
                </c:pt>
                <c:pt idx="6">
                  <c:v>281568</c:v>
                </c:pt>
                <c:pt idx="7">
                  <c:v>107391</c:v>
                </c:pt>
                <c:pt idx="8">
                  <c:v>34065</c:v>
                </c:pt>
                <c:pt idx="9">
                  <c:v>10147</c:v>
                </c:pt>
                <c:pt idx="10">
                  <c:v>151422</c:v>
                </c:pt>
                <c:pt idx="11">
                  <c:v>108634</c:v>
                </c:pt>
                <c:pt idx="12">
                  <c:v>416797</c:v>
                </c:pt>
                <c:pt idx="13">
                  <c:v>29462</c:v>
                </c:pt>
                <c:pt idx="14">
                  <c:v>117745</c:v>
                </c:pt>
                <c:pt idx="15">
                  <c:v>524856</c:v>
                </c:pt>
                <c:pt idx="16">
                  <c:v>123503</c:v>
                </c:pt>
                <c:pt idx="17">
                  <c:v>216087</c:v>
                </c:pt>
                <c:pt idx="18">
                  <c:v>147224</c:v>
                </c:pt>
                <c:pt idx="19">
                  <c:v>22407</c:v>
                </c:pt>
                <c:pt idx="20">
                  <c:v>34486</c:v>
                </c:pt>
                <c:pt idx="21">
                  <c:v>85232</c:v>
                </c:pt>
                <c:pt idx="22">
                  <c:v>151592</c:v>
                </c:pt>
                <c:pt idx="23">
                  <c:v>208178</c:v>
                </c:pt>
                <c:pt idx="24">
                  <c:v>20126</c:v>
                </c:pt>
                <c:pt idx="25">
                  <c:v>20188</c:v>
                </c:pt>
                <c:pt idx="26">
                  <c:v>199105</c:v>
                </c:pt>
                <c:pt idx="27">
                  <c:v>75883</c:v>
                </c:pt>
                <c:pt idx="28">
                  <c:v>73159</c:v>
                </c:pt>
                <c:pt idx="29">
                  <c:v>95300</c:v>
                </c:pt>
                <c:pt idx="30">
                  <c:v>16462</c:v>
                </c:pt>
                <c:pt idx="31">
                  <c:v>590021</c:v>
                </c:pt>
                <c:pt idx="32">
                  <c:v>381812</c:v>
                </c:pt>
                <c:pt idx="33">
                  <c:v>42361</c:v>
                </c:pt>
                <c:pt idx="34">
                  <c:v>8695</c:v>
                </c:pt>
                <c:pt idx="35">
                  <c:v>38338</c:v>
                </c:pt>
                <c:pt idx="36">
                  <c:v>5760</c:v>
                </c:pt>
                <c:pt idx="37">
                  <c:v>185391</c:v>
                </c:pt>
                <c:pt idx="38">
                  <c:v>142968</c:v>
                </c:pt>
                <c:pt idx="39">
                  <c:v>23049</c:v>
                </c:pt>
                <c:pt idx="40">
                  <c:v>155269</c:v>
                </c:pt>
                <c:pt idx="41">
                  <c:v>19716</c:v>
                </c:pt>
                <c:pt idx="42">
                  <c:v>20148</c:v>
                </c:pt>
                <c:pt idx="43">
                  <c:v>90020</c:v>
                </c:pt>
                <c:pt idx="44">
                  <c:v>68149</c:v>
                </c:pt>
                <c:pt idx="45">
                  <c:v>2573</c:v>
                </c:pt>
                <c:pt idx="46">
                  <c:v>15165</c:v>
                </c:pt>
                <c:pt idx="47">
                  <c:v>60244</c:v>
                </c:pt>
                <c:pt idx="48">
                  <c:v>123783</c:v>
                </c:pt>
                <c:pt idx="49">
                  <c:v>273639</c:v>
                </c:pt>
                <c:pt idx="50">
                  <c:v>101257</c:v>
                </c:pt>
                <c:pt idx="51">
                  <c:v>78828</c:v>
                </c:pt>
                <c:pt idx="52">
                  <c:v>52014</c:v>
                </c:pt>
                <c:pt idx="53">
                  <c:v>38350</c:v>
                </c:pt>
                <c:pt idx="54">
                  <c:v>78514</c:v>
                </c:pt>
                <c:pt idx="55">
                  <c:v>12342</c:v>
                </c:pt>
                <c:pt idx="56">
                  <c:v>21855</c:v>
                </c:pt>
                <c:pt idx="57">
                  <c:v>31205</c:v>
                </c:pt>
                <c:pt idx="58">
                  <c:v>230612</c:v>
                </c:pt>
                <c:pt idx="59">
                  <c:v>50967</c:v>
                </c:pt>
                <c:pt idx="60">
                  <c:v>211065</c:v>
                </c:pt>
                <c:pt idx="61">
                  <c:v>573939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C7-4852-9AC6-A37EBC959840}"/>
            </c:ext>
          </c:extLst>
        </c:ser>
        <c:ser>
          <c:idx val="3"/>
          <c:order val="3"/>
          <c:tx>
            <c:strRef>
              <c:f>'EEG Steady Data 2'!$H$1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2'!$H$2:$H$63</c:f>
              <c:numCache>
                <c:formatCode>General</c:formatCode>
                <c:ptCount val="62"/>
                <c:pt idx="0">
                  <c:v>22923</c:v>
                </c:pt>
                <c:pt idx="1">
                  <c:v>78099</c:v>
                </c:pt>
                <c:pt idx="2">
                  <c:v>45774</c:v>
                </c:pt>
                <c:pt idx="3">
                  <c:v>198068</c:v>
                </c:pt>
                <c:pt idx="4">
                  <c:v>90720</c:v>
                </c:pt>
                <c:pt idx="5">
                  <c:v>4795</c:v>
                </c:pt>
                <c:pt idx="6">
                  <c:v>811184</c:v>
                </c:pt>
                <c:pt idx="7">
                  <c:v>177636</c:v>
                </c:pt>
                <c:pt idx="8">
                  <c:v>64273</c:v>
                </c:pt>
                <c:pt idx="9">
                  <c:v>55350</c:v>
                </c:pt>
                <c:pt idx="10">
                  <c:v>292928</c:v>
                </c:pt>
                <c:pt idx="11">
                  <c:v>187938</c:v>
                </c:pt>
                <c:pt idx="12">
                  <c:v>183634</c:v>
                </c:pt>
                <c:pt idx="13">
                  <c:v>94407</c:v>
                </c:pt>
                <c:pt idx="14">
                  <c:v>47644</c:v>
                </c:pt>
                <c:pt idx="15">
                  <c:v>66223</c:v>
                </c:pt>
                <c:pt idx="16">
                  <c:v>275594</c:v>
                </c:pt>
                <c:pt idx="17">
                  <c:v>362784</c:v>
                </c:pt>
                <c:pt idx="18">
                  <c:v>248826</c:v>
                </c:pt>
                <c:pt idx="19">
                  <c:v>15131</c:v>
                </c:pt>
                <c:pt idx="20">
                  <c:v>21062</c:v>
                </c:pt>
                <c:pt idx="21">
                  <c:v>99016</c:v>
                </c:pt>
                <c:pt idx="22">
                  <c:v>132683</c:v>
                </c:pt>
                <c:pt idx="23">
                  <c:v>71442</c:v>
                </c:pt>
                <c:pt idx="24">
                  <c:v>91066</c:v>
                </c:pt>
                <c:pt idx="25">
                  <c:v>19264</c:v>
                </c:pt>
                <c:pt idx="26">
                  <c:v>209688</c:v>
                </c:pt>
                <c:pt idx="27">
                  <c:v>40425</c:v>
                </c:pt>
                <c:pt idx="28">
                  <c:v>47916</c:v>
                </c:pt>
                <c:pt idx="29">
                  <c:v>231078</c:v>
                </c:pt>
                <c:pt idx="30">
                  <c:v>16765</c:v>
                </c:pt>
                <c:pt idx="31">
                  <c:v>769481</c:v>
                </c:pt>
                <c:pt idx="32">
                  <c:v>175444</c:v>
                </c:pt>
                <c:pt idx="33">
                  <c:v>169560</c:v>
                </c:pt>
                <c:pt idx="34">
                  <c:v>163459</c:v>
                </c:pt>
                <c:pt idx="35">
                  <c:v>276488</c:v>
                </c:pt>
                <c:pt idx="36">
                  <c:v>39422</c:v>
                </c:pt>
                <c:pt idx="37">
                  <c:v>43242</c:v>
                </c:pt>
                <c:pt idx="38">
                  <c:v>23312</c:v>
                </c:pt>
                <c:pt idx="39">
                  <c:v>461413</c:v>
                </c:pt>
                <c:pt idx="40">
                  <c:v>126430</c:v>
                </c:pt>
                <c:pt idx="41">
                  <c:v>28730</c:v>
                </c:pt>
                <c:pt idx="42">
                  <c:v>13677</c:v>
                </c:pt>
                <c:pt idx="43">
                  <c:v>149714</c:v>
                </c:pt>
                <c:pt idx="44">
                  <c:v>313748</c:v>
                </c:pt>
                <c:pt idx="45">
                  <c:v>105652</c:v>
                </c:pt>
                <c:pt idx="46">
                  <c:v>10845</c:v>
                </c:pt>
                <c:pt idx="47">
                  <c:v>104157</c:v>
                </c:pt>
                <c:pt idx="48">
                  <c:v>108625</c:v>
                </c:pt>
                <c:pt idx="49">
                  <c:v>126997</c:v>
                </c:pt>
                <c:pt idx="50">
                  <c:v>23515</c:v>
                </c:pt>
                <c:pt idx="51">
                  <c:v>108798</c:v>
                </c:pt>
                <c:pt idx="52">
                  <c:v>139425</c:v>
                </c:pt>
                <c:pt idx="53">
                  <c:v>53619</c:v>
                </c:pt>
                <c:pt idx="54">
                  <c:v>100203</c:v>
                </c:pt>
                <c:pt idx="55">
                  <c:v>14142</c:v>
                </c:pt>
                <c:pt idx="56">
                  <c:v>138160</c:v>
                </c:pt>
                <c:pt idx="57">
                  <c:v>133316</c:v>
                </c:pt>
                <c:pt idx="58">
                  <c:v>161659</c:v>
                </c:pt>
                <c:pt idx="59">
                  <c:v>29649</c:v>
                </c:pt>
                <c:pt idx="60">
                  <c:v>164732</c:v>
                </c:pt>
                <c:pt idx="61">
                  <c:v>313821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C7-4852-9AC6-A37EBC959840}"/>
            </c:ext>
          </c:extLst>
        </c:ser>
        <c:ser>
          <c:idx val="4"/>
          <c:order val="4"/>
          <c:tx>
            <c:strRef>
              <c:f>'EEG Steady Data 2'!$I$1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2'!$I$2:$I$63</c:f>
              <c:numCache>
                <c:formatCode>General</c:formatCode>
                <c:ptCount val="62"/>
                <c:pt idx="0">
                  <c:v>49756</c:v>
                </c:pt>
                <c:pt idx="1">
                  <c:v>80795</c:v>
                </c:pt>
                <c:pt idx="2">
                  <c:v>46405</c:v>
                </c:pt>
                <c:pt idx="3">
                  <c:v>66389</c:v>
                </c:pt>
                <c:pt idx="4">
                  <c:v>106676</c:v>
                </c:pt>
                <c:pt idx="5">
                  <c:v>14761</c:v>
                </c:pt>
                <c:pt idx="6">
                  <c:v>126884</c:v>
                </c:pt>
                <c:pt idx="7">
                  <c:v>69676</c:v>
                </c:pt>
                <c:pt idx="8">
                  <c:v>56478</c:v>
                </c:pt>
                <c:pt idx="9">
                  <c:v>15397</c:v>
                </c:pt>
                <c:pt idx="10">
                  <c:v>85712</c:v>
                </c:pt>
                <c:pt idx="11">
                  <c:v>70406</c:v>
                </c:pt>
                <c:pt idx="12">
                  <c:v>50573</c:v>
                </c:pt>
                <c:pt idx="13">
                  <c:v>69839</c:v>
                </c:pt>
                <c:pt idx="14">
                  <c:v>194401</c:v>
                </c:pt>
                <c:pt idx="15">
                  <c:v>109339</c:v>
                </c:pt>
                <c:pt idx="16">
                  <c:v>83202</c:v>
                </c:pt>
                <c:pt idx="17">
                  <c:v>263411</c:v>
                </c:pt>
                <c:pt idx="18">
                  <c:v>104819</c:v>
                </c:pt>
                <c:pt idx="19">
                  <c:v>53850</c:v>
                </c:pt>
                <c:pt idx="20">
                  <c:v>21088</c:v>
                </c:pt>
                <c:pt idx="21">
                  <c:v>95526</c:v>
                </c:pt>
                <c:pt idx="22">
                  <c:v>68262</c:v>
                </c:pt>
                <c:pt idx="23">
                  <c:v>495263</c:v>
                </c:pt>
                <c:pt idx="24">
                  <c:v>150949</c:v>
                </c:pt>
                <c:pt idx="25">
                  <c:v>58237</c:v>
                </c:pt>
                <c:pt idx="26">
                  <c:v>81195</c:v>
                </c:pt>
                <c:pt idx="27">
                  <c:v>28221</c:v>
                </c:pt>
                <c:pt idx="28">
                  <c:v>153239</c:v>
                </c:pt>
                <c:pt idx="29">
                  <c:v>233773</c:v>
                </c:pt>
                <c:pt idx="30">
                  <c:v>9594</c:v>
                </c:pt>
                <c:pt idx="31">
                  <c:v>527399</c:v>
                </c:pt>
                <c:pt idx="32">
                  <c:v>179715</c:v>
                </c:pt>
                <c:pt idx="33">
                  <c:v>78592</c:v>
                </c:pt>
                <c:pt idx="34">
                  <c:v>64843</c:v>
                </c:pt>
                <c:pt idx="35">
                  <c:v>115973</c:v>
                </c:pt>
                <c:pt idx="36">
                  <c:v>24198</c:v>
                </c:pt>
                <c:pt idx="37">
                  <c:v>125498</c:v>
                </c:pt>
                <c:pt idx="38">
                  <c:v>235977</c:v>
                </c:pt>
                <c:pt idx="39">
                  <c:v>248513</c:v>
                </c:pt>
                <c:pt idx="40">
                  <c:v>190637</c:v>
                </c:pt>
                <c:pt idx="41">
                  <c:v>84347</c:v>
                </c:pt>
                <c:pt idx="42">
                  <c:v>30571</c:v>
                </c:pt>
                <c:pt idx="43">
                  <c:v>22229</c:v>
                </c:pt>
                <c:pt idx="44">
                  <c:v>80198</c:v>
                </c:pt>
                <c:pt idx="45">
                  <c:v>122586</c:v>
                </c:pt>
                <c:pt idx="46">
                  <c:v>9069</c:v>
                </c:pt>
                <c:pt idx="47">
                  <c:v>113132</c:v>
                </c:pt>
                <c:pt idx="48">
                  <c:v>159481</c:v>
                </c:pt>
                <c:pt idx="49">
                  <c:v>153887</c:v>
                </c:pt>
                <c:pt idx="50">
                  <c:v>194723</c:v>
                </c:pt>
                <c:pt idx="51">
                  <c:v>26702</c:v>
                </c:pt>
                <c:pt idx="52">
                  <c:v>144007</c:v>
                </c:pt>
                <c:pt idx="53">
                  <c:v>52079</c:v>
                </c:pt>
                <c:pt idx="54">
                  <c:v>150764</c:v>
                </c:pt>
                <c:pt idx="55">
                  <c:v>27238</c:v>
                </c:pt>
                <c:pt idx="56">
                  <c:v>115688</c:v>
                </c:pt>
                <c:pt idx="57">
                  <c:v>216311</c:v>
                </c:pt>
                <c:pt idx="58">
                  <c:v>43778</c:v>
                </c:pt>
                <c:pt idx="59">
                  <c:v>9067</c:v>
                </c:pt>
                <c:pt idx="60">
                  <c:v>92539</c:v>
                </c:pt>
                <c:pt idx="61">
                  <c:v>380676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7-4852-9AC6-A37EBC959840}"/>
            </c:ext>
          </c:extLst>
        </c:ser>
        <c:ser>
          <c:idx val="5"/>
          <c:order val="5"/>
          <c:tx>
            <c:strRef>
              <c:f>'EEG Steady Data 2'!$J$1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2'!$J$2:$J$63</c:f>
              <c:numCache>
                <c:formatCode>General</c:formatCode>
                <c:ptCount val="62"/>
                <c:pt idx="0">
                  <c:v>44535</c:v>
                </c:pt>
                <c:pt idx="1">
                  <c:v>268536</c:v>
                </c:pt>
                <c:pt idx="2">
                  <c:v>24685</c:v>
                </c:pt>
                <c:pt idx="3">
                  <c:v>118446</c:v>
                </c:pt>
                <c:pt idx="4">
                  <c:v>180476</c:v>
                </c:pt>
                <c:pt idx="5">
                  <c:v>24327</c:v>
                </c:pt>
                <c:pt idx="6">
                  <c:v>339186</c:v>
                </c:pt>
                <c:pt idx="7">
                  <c:v>60227</c:v>
                </c:pt>
                <c:pt idx="8">
                  <c:v>35411</c:v>
                </c:pt>
                <c:pt idx="9">
                  <c:v>31283</c:v>
                </c:pt>
                <c:pt idx="10">
                  <c:v>91229</c:v>
                </c:pt>
                <c:pt idx="11">
                  <c:v>203672</c:v>
                </c:pt>
                <c:pt idx="12">
                  <c:v>150395</c:v>
                </c:pt>
                <c:pt idx="13">
                  <c:v>149917</c:v>
                </c:pt>
                <c:pt idx="14">
                  <c:v>134984</c:v>
                </c:pt>
                <c:pt idx="15">
                  <c:v>177834</c:v>
                </c:pt>
                <c:pt idx="16">
                  <c:v>384423</c:v>
                </c:pt>
                <c:pt idx="17">
                  <c:v>134686</c:v>
                </c:pt>
                <c:pt idx="18">
                  <c:v>150235</c:v>
                </c:pt>
                <c:pt idx="19">
                  <c:v>73831</c:v>
                </c:pt>
                <c:pt idx="20">
                  <c:v>51020</c:v>
                </c:pt>
                <c:pt idx="21">
                  <c:v>178782</c:v>
                </c:pt>
                <c:pt idx="22">
                  <c:v>68325</c:v>
                </c:pt>
                <c:pt idx="23">
                  <c:v>176980</c:v>
                </c:pt>
                <c:pt idx="24">
                  <c:v>123277</c:v>
                </c:pt>
                <c:pt idx="25">
                  <c:v>14236</c:v>
                </c:pt>
                <c:pt idx="26">
                  <c:v>114635</c:v>
                </c:pt>
                <c:pt idx="27">
                  <c:v>32885</c:v>
                </c:pt>
                <c:pt idx="28">
                  <c:v>125660</c:v>
                </c:pt>
                <c:pt idx="29">
                  <c:v>69841</c:v>
                </c:pt>
                <c:pt idx="30">
                  <c:v>43609</c:v>
                </c:pt>
                <c:pt idx="31">
                  <c:v>880871</c:v>
                </c:pt>
                <c:pt idx="32">
                  <c:v>67129</c:v>
                </c:pt>
                <c:pt idx="33">
                  <c:v>75206</c:v>
                </c:pt>
                <c:pt idx="34">
                  <c:v>132441</c:v>
                </c:pt>
                <c:pt idx="35">
                  <c:v>92098</c:v>
                </c:pt>
                <c:pt idx="36">
                  <c:v>32416</c:v>
                </c:pt>
                <c:pt idx="37">
                  <c:v>136506</c:v>
                </c:pt>
                <c:pt idx="38">
                  <c:v>252893</c:v>
                </c:pt>
                <c:pt idx="39">
                  <c:v>330748</c:v>
                </c:pt>
                <c:pt idx="40">
                  <c:v>102527</c:v>
                </c:pt>
                <c:pt idx="41">
                  <c:v>242099</c:v>
                </c:pt>
                <c:pt idx="42">
                  <c:v>89395</c:v>
                </c:pt>
                <c:pt idx="43">
                  <c:v>106369</c:v>
                </c:pt>
                <c:pt idx="44">
                  <c:v>170693</c:v>
                </c:pt>
                <c:pt idx="45">
                  <c:v>69617</c:v>
                </c:pt>
                <c:pt idx="46">
                  <c:v>13415</c:v>
                </c:pt>
                <c:pt idx="47">
                  <c:v>162991</c:v>
                </c:pt>
                <c:pt idx="48">
                  <c:v>294799</c:v>
                </c:pt>
                <c:pt idx="49">
                  <c:v>98043</c:v>
                </c:pt>
                <c:pt idx="50">
                  <c:v>154775</c:v>
                </c:pt>
                <c:pt idx="51">
                  <c:v>414960</c:v>
                </c:pt>
                <c:pt idx="52">
                  <c:v>166363</c:v>
                </c:pt>
                <c:pt idx="53">
                  <c:v>33691</c:v>
                </c:pt>
                <c:pt idx="54">
                  <c:v>340708</c:v>
                </c:pt>
                <c:pt idx="55">
                  <c:v>26193</c:v>
                </c:pt>
                <c:pt idx="56">
                  <c:v>168866</c:v>
                </c:pt>
                <c:pt idx="57">
                  <c:v>126415</c:v>
                </c:pt>
                <c:pt idx="58">
                  <c:v>135925</c:v>
                </c:pt>
                <c:pt idx="59">
                  <c:v>31931</c:v>
                </c:pt>
                <c:pt idx="60">
                  <c:v>279088</c:v>
                </c:pt>
                <c:pt idx="61">
                  <c:v>418528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C7-4852-9AC6-A37EBC959840}"/>
            </c:ext>
          </c:extLst>
        </c:ser>
        <c:ser>
          <c:idx val="6"/>
          <c:order val="6"/>
          <c:tx>
            <c:strRef>
              <c:f>'EEG Steady Data 2'!$K$1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Steady Data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2'!$K$2:$K$63</c:f>
              <c:numCache>
                <c:formatCode>General</c:formatCode>
                <c:ptCount val="62"/>
                <c:pt idx="0">
                  <c:v>19088</c:v>
                </c:pt>
                <c:pt idx="1">
                  <c:v>299409</c:v>
                </c:pt>
                <c:pt idx="2">
                  <c:v>11534</c:v>
                </c:pt>
                <c:pt idx="3">
                  <c:v>84255</c:v>
                </c:pt>
                <c:pt idx="4">
                  <c:v>118283</c:v>
                </c:pt>
                <c:pt idx="5">
                  <c:v>37504</c:v>
                </c:pt>
                <c:pt idx="6">
                  <c:v>593292</c:v>
                </c:pt>
                <c:pt idx="7">
                  <c:v>133537</c:v>
                </c:pt>
                <c:pt idx="8">
                  <c:v>33716</c:v>
                </c:pt>
                <c:pt idx="9">
                  <c:v>41534</c:v>
                </c:pt>
                <c:pt idx="10">
                  <c:v>173764</c:v>
                </c:pt>
                <c:pt idx="11">
                  <c:v>200171</c:v>
                </c:pt>
                <c:pt idx="12">
                  <c:v>57003</c:v>
                </c:pt>
                <c:pt idx="13">
                  <c:v>172858</c:v>
                </c:pt>
                <c:pt idx="14">
                  <c:v>271251</c:v>
                </c:pt>
                <c:pt idx="15">
                  <c:v>145676</c:v>
                </c:pt>
                <c:pt idx="16">
                  <c:v>54180</c:v>
                </c:pt>
                <c:pt idx="17">
                  <c:v>150297</c:v>
                </c:pt>
                <c:pt idx="18">
                  <c:v>122345</c:v>
                </c:pt>
                <c:pt idx="19">
                  <c:v>43773</c:v>
                </c:pt>
                <c:pt idx="20">
                  <c:v>28599</c:v>
                </c:pt>
                <c:pt idx="21">
                  <c:v>146260</c:v>
                </c:pt>
                <c:pt idx="22">
                  <c:v>116488</c:v>
                </c:pt>
                <c:pt idx="23">
                  <c:v>163388</c:v>
                </c:pt>
                <c:pt idx="24">
                  <c:v>132197</c:v>
                </c:pt>
                <c:pt idx="25">
                  <c:v>24852</c:v>
                </c:pt>
                <c:pt idx="26">
                  <c:v>64318</c:v>
                </c:pt>
                <c:pt idx="27">
                  <c:v>18250</c:v>
                </c:pt>
                <c:pt idx="28">
                  <c:v>142229</c:v>
                </c:pt>
                <c:pt idx="29">
                  <c:v>91162</c:v>
                </c:pt>
                <c:pt idx="30">
                  <c:v>69513</c:v>
                </c:pt>
                <c:pt idx="31">
                  <c:v>241862</c:v>
                </c:pt>
                <c:pt idx="32">
                  <c:v>88316</c:v>
                </c:pt>
                <c:pt idx="33">
                  <c:v>151327</c:v>
                </c:pt>
                <c:pt idx="34">
                  <c:v>219305</c:v>
                </c:pt>
                <c:pt idx="35">
                  <c:v>166185</c:v>
                </c:pt>
                <c:pt idx="36">
                  <c:v>21998</c:v>
                </c:pt>
                <c:pt idx="37">
                  <c:v>167974</c:v>
                </c:pt>
                <c:pt idx="38">
                  <c:v>177398</c:v>
                </c:pt>
                <c:pt idx="39">
                  <c:v>144390</c:v>
                </c:pt>
                <c:pt idx="40">
                  <c:v>89003</c:v>
                </c:pt>
                <c:pt idx="41">
                  <c:v>190675</c:v>
                </c:pt>
                <c:pt idx="42">
                  <c:v>23352</c:v>
                </c:pt>
                <c:pt idx="43">
                  <c:v>128837</c:v>
                </c:pt>
                <c:pt idx="44">
                  <c:v>188229</c:v>
                </c:pt>
                <c:pt idx="45">
                  <c:v>74125</c:v>
                </c:pt>
                <c:pt idx="46">
                  <c:v>19044</c:v>
                </c:pt>
                <c:pt idx="47">
                  <c:v>81713</c:v>
                </c:pt>
                <c:pt idx="48">
                  <c:v>160899</c:v>
                </c:pt>
                <c:pt idx="49">
                  <c:v>162597</c:v>
                </c:pt>
                <c:pt idx="50">
                  <c:v>214853</c:v>
                </c:pt>
                <c:pt idx="51">
                  <c:v>168724</c:v>
                </c:pt>
                <c:pt idx="52">
                  <c:v>242560</c:v>
                </c:pt>
                <c:pt idx="53">
                  <c:v>20167</c:v>
                </c:pt>
                <c:pt idx="54">
                  <c:v>76031</c:v>
                </c:pt>
                <c:pt idx="55">
                  <c:v>22094</c:v>
                </c:pt>
                <c:pt idx="56">
                  <c:v>61009</c:v>
                </c:pt>
                <c:pt idx="57">
                  <c:v>65599</c:v>
                </c:pt>
                <c:pt idx="58">
                  <c:v>90730</c:v>
                </c:pt>
                <c:pt idx="59">
                  <c:v>45878</c:v>
                </c:pt>
                <c:pt idx="60">
                  <c:v>134841</c:v>
                </c:pt>
                <c:pt idx="61">
                  <c:v>364007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C7-4852-9AC6-A37EBC959840}"/>
            </c:ext>
          </c:extLst>
        </c:ser>
        <c:ser>
          <c:idx val="7"/>
          <c:order val="7"/>
          <c:tx>
            <c:strRef>
              <c:f>'EEG Steady Data 2'!$L$1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Steady Data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2'!$L$2:$L$63</c:f>
              <c:numCache>
                <c:formatCode>General</c:formatCode>
                <c:ptCount val="62"/>
                <c:pt idx="0">
                  <c:v>22775</c:v>
                </c:pt>
                <c:pt idx="1">
                  <c:v>93254</c:v>
                </c:pt>
                <c:pt idx="2">
                  <c:v>12374</c:v>
                </c:pt>
                <c:pt idx="3">
                  <c:v>110364</c:v>
                </c:pt>
                <c:pt idx="4">
                  <c:v>88520</c:v>
                </c:pt>
                <c:pt idx="5">
                  <c:v>10644</c:v>
                </c:pt>
                <c:pt idx="6">
                  <c:v>461434</c:v>
                </c:pt>
                <c:pt idx="7">
                  <c:v>168905</c:v>
                </c:pt>
                <c:pt idx="8">
                  <c:v>38557</c:v>
                </c:pt>
                <c:pt idx="9">
                  <c:v>19789</c:v>
                </c:pt>
                <c:pt idx="10">
                  <c:v>97443</c:v>
                </c:pt>
                <c:pt idx="11">
                  <c:v>144522</c:v>
                </c:pt>
                <c:pt idx="12">
                  <c:v>112917</c:v>
                </c:pt>
                <c:pt idx="13">
                  <c:v>100554</c:v>
                </c:pt>
                <c:pt idx="14">
                  <c:v>58020</c:v>
                </c:pt>
                <c:pt idx="15">
                  <c:v>110314</c:v>
                </c:pt>
                <c:pt idx="16">
                  <c:v>90441</c:v>
                </c:pt>
                <c:pt idx="17">
                  <c:v>108396</c:v>
                </c:pt>
                <c:pt idx="18">
                  <c:v>48218</c:v>
                </c:pt>
                <c:pt idx="19">
                  <c:v>22501</c:v>
                </c:pt>
                <c:pt idx="20">
                  <c:v>17703</c:v>
                </c:pt>
                <c:pt idx="21">
                  <c:v>72349</c:v>
                </c:pt>
                <c:pt idx="22">
                  <c:v>80484</c:v>
                </c:pt>
                <c:pt idx="23">
                  <c:v>33307</c:v>
                </c:pt>
                <c:pt idx="24">
                  <c:v>109519</c:v>
                </c:pt>
                <c:pt idx="25">
                  <c:v>16435</c:v>
                </c:pt>
                <c:pt idx="26">
                  <c:v>89193</c:v>
                </c:pt>
                <c:pt idx="27">
                  <c:v>30231</c:v>
                </c:pt>
                <c:pt idx="28">
                  <c:v>168982</c:v>
                </c:pt>
                <c:pt idx="29">
                  <c:v>80932</c:v>
                </c:pt>
                <c:pt idx="30">
                  <c:v>27663</c:v>
                </c:pt>
                <c:pt idx="31">
                  <c:v>569926</c:v>
                </c:pt>
                <c:pt idx="32">
                  <c:v>52918</c:v>
                </c:pt>
                <c:pt idx="33">
                  <c:v>82422</c:v>
                </c:pt>
                <c:pt idx="34">
                  <c:v>130845</c:v>
                </c:pt>
                <c:pt idx="35">
                  <c:v>129356</c:v>
                </c:pt>
                <c:pt idx="36">
                  <c:v>23123</c:v>
                </c:pt>
                <c:pt idx="37">
                  <c:v>81412</c:v>
                </c:pt>
                <c:pt idx="38">
                  <c:v>125269</c:v>
                </c:pt>
                <c:pt idx="39">
                  <c:v>110084</c:v>
                </c:pt>
                <c:pt idx="40">
                  <c:v>135757</c:v>
                </c:pt>
                <c:pt idx="41">
                  <c:v>63458</c:v>
                </c:pt>
                <c:pt idx="42">
                  <c:v>17099</c:v>
                </c:pt>
                <c:pt idx="43">
                  <c:v>77500</c:v>
                </c:pt>
                <c:pt idx="44">
                  <c:v>111341</c:v>
                </c:pt>
                <c:pt idx="45">
                  <c:v>75593</c:v>
                </c:pt>
                <c:pt idx="46">
                  <c:v>21086</c:v>
                </c:pt>
                <c:pt idx="47">
                  <c:v>48458</c:v>
                </c:pt>
                <c:pt idx="48">
                  <c:v>130361</c:v>
                </c:pt>
                <c:pt idx="49">
                  <c:v>100855</c:v>
                </c:pt>
                <c:pt idx="50">
                  <c:v>94330</c:v>
                </c:pt>
                <c:pt idx="51">
                  <c:v>60309</c:v>
                </c:pt>
                <c:pt idx="52">
                  <c:v>62556</c:v>
                </c:pt>
                <c:pt idx="53">
                  <c:v>24127</c:v>
                </c:pt>
                <c:pt idx="54">
                  <c:v>58849</c:v>
                </c:pt>
                <c:pt idx="55">
                  <c:v>23106</c:v>
                </c:pt>
                <c:pt idx="56">
                  <c:v>67923</c:v>
                </c:pt>
                <c:pt idx="57">
                  <c:v>96075</c:v>
                </c:pt>
                <c:pt idx="58">
                  <c:v>65952</c:v>
                </c:pt>
                <c:pt idx="59">
                  <c:v>16544</c:v>
                </c:pt>
                <c:pt idx="60">
                  <c:v>101299</c:v>
                </c:pt>
                <c:pt idx="61">
                  <c:v>387381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C7-4852-9AC6-A37EBC95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31344"/>
        <c:axId val="714731672"/>
      </c:scatterChart>
      <c:valAx>
        <c:axId val="7147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31672"/>
        <c:crosses val="autoZero"/>
        <c:crossBetween val="midCat"/>
      </c:valAx>
      <c:valAx>
        <c:axId val="7147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3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Music 1'!$E$1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Music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1'!$E$2:$E$63</c:f>
              <c:numCache>
                <c:formatCode>General</c:formatCode>
                <c:ptCount val="62"/>
                <c:pt idx="0">
                  <c:v>428109</c:v>
                </c:pt>
                <c:pt idx="1">
                  <c:v>293242</c:v>
                </c:pt>
                <c:pt idx="2">
                  <c:v>1886167</c:v>
                </c:pt>
                <c:pt idx="3">
                  <c:v>118090</c:v>
                </c:pt>
                <c:pt idx="4">
                  <c:v>649398</c:v>
                </c:pt>
                <c:pt idx="5">
                  <c:v>1357970</c:v>
                </c:pt>
                <c:pt idx="6">
                  <c:v>1681687</c:v>
                </c:pt>
                <c:pt idx="7">
                  <c:v>820374</c:v>
                </c:pt>
                <c:pt idx="8">
                  <c:v>762008</c:v>
                </c:pt>
                <c:pt idx="9">
                  <c:v>2023233</c:v>
                </c:pt>
                <c:pt idx="10">
                  <c:v>1144</c:v>
                </c:pt>
                <c:pt idx="11">
                  <c:v>387586</c:v>
                </c:pt>
                <c:pt idx="12">
                  <c:v>753726</c:v>
                </c:pt>
                <c:pt idx="13">
                  <c:v>2</c:v>
                </c:pt>
                <c:pt idx="14">
                  <c:v>1451537</c:v>
                </c:pt>
                <c:pt idx="15">
                  <c:v>317234</c:v>
                </c:pt>
                <c:pt idx="16">
                  <c:v>61</c:v>
                </c:pt>
                <c:pt idx="17">
                  <c:v>1105223</c:v>
                </c:pt>
                <c:pt idx="18">
                  <c:v>1564881</c:v>
                </c:pt>
                <c:pt idx="19">
                  <c:v>105841</c:v>
                </c:pt>
                <c:pt idx="20">
                  <c:v>769144</c:v>
                </c:pt>
                <c:pt idx="21">
                  <c:v>825088</c:v>
                </c:pt>
                <c:pt idx="22">
                  <c:v>972734</c:v>
                </c:pt>
                <c:pt idx="23">
                  <c:v>246623</c:v>
                </c:pt>
                <c:pt idx="24">
                  <c:v>1396102</c:v>
                </c:pt>
                <c:pt idx="25">
                  <c:v>1372039</c:v>
                </c:pt>
                <c:pt idx="26">
                  <c:v>991042</c:v>
                </c:pt>
                <c:pt idx="27">
                  <c:v>967474</c:v>
                </c:pt>
                <c:pt idx="28">
                  <c:v>1409487</c:v>
                </c:pt>
                <c:pt idx="29">
                  <c:v>868941</c:v>
                </c:pt>
                <c:pt idx="30">
                  <c:v>1059353</c:v>
                </c:pt>
                <c:pt idx="31">
                  <c:v>928430</c:v>
                </c:pt>
                <c:pt idx="32">
                  <c:v>476117</c:v>
                </c:pt>
                <c:pt idx="33">
                  <c:v>410685</c:v>
                </c:pt>
                <c:pt idx="34">
                  <c:v>1834902</c:v>
                </c:pt>
                <c:pt idx="35">
                  <c:v>134773</c:v>
                </c:pt>
                <c:pt idx="36">
                  <c:v>1074907</c:v>
                </c:pt>
                <c:pt idx="37">
                  <c:v>729989</c:v>
                </c:pt>
                <c:pt idx="38">
                  <c:v>2112821</c:v>
                </c:pt>
                <c:pt idx="39">
                  <c:v>351227</c:v>
                </c:pt>
                <c:pt idx="40">
                  <c:v>17</c:v>
                </c:pt>
                <c:pt idx="41">
                  <c:v>1368080</c:v>
                </c:pt>
                <c:pt idx="42">
                  <c:v>118093</c:v>
                </c:pt>
                <c:pt idx="43">
                  <c:v>915249</c:v>
                </c:pt>
                <c:pt idx="44">
                  <c:v>169318</c:v>
                </c:pt>
                <c:pt idx="45">
                  <c:v>137604</c:v>
                </c:pt>
                <c:pt idx="46">
                  <c:v>1</c:v>
                </c:pt>
                <c:pt idx="47">
                  <c:v>1045609</c:v>
                </c:pt>
                <c:pt idx="48">
                  <c:v>171926</c:v>
                </c:pt>
                <c:pt idx="49">
                  <c:v>5</c:v>
                </c:pt>
                <c:pt idx="50">
                  <c:v>34238</c:v>
                </c:pt>
                <c:pt idx="51">
                  <c:v>561121</c:v>
                </c:pt>
                <c:pt idx="52">
                  <c:v>426038</c:v>
                </c:pt>
                <c:pt idx="53">
                  <c:v>394038</c:v>
                </c:pt>
                <c:pt idx="54">
                  <c:v>303408</c:v>
                </c:pt>
                <c:pt idx="55">
                  <c:v>254466</c:v>
                </c:pt>
                <c:pt idx="56">
                  <c:v>2063869</c:v>
                </c:pt>
                <c:pt idx="57">
                  <c:v>1205979</c:v>
                </c:pt>
                <c:pt idx="58">
                  <c:v>37</c:v>
                </c:pt>
                <c:pt idx="59">
                  <c:v>1858726</c:v>
                </c:pt>
                <c:pt idx="60">
                  <c:v>764565</c:v>
                </c:pt>
                <c:pt idx="61">
                  <c:v>12643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B-4120-B56A-B271E27BAC32}"/>
            </c:ext>
          </c:extLst>
        </c:ser>
        <c:ser>
          <c:idx val="1"/>
          <c:order val="1"/>
          <c:tx>
            <c:strRef>
              <c:f>'EEG Music 1'!$F$1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Music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1'!$F$2:$F$63</c:f>
              <c:numCache>
                <c:formatCode>General</c:formatCode>
                <c:ptCount val="62"/>
                <c:pt idx="0">
                  <c:v>659448</c:v>
                </c:pt>
                <c:pt idx="1">
                  <c:v>134646</c:v>
                </c:pt>
                <c:pt idx="2">
                  <c:v>108552</c:v>
                </c:pt>
                <c:pt idx="3">
                  <c:v>6635</c:v>
                </c:pt>
                <c:pt idx="4">
                  <c:v>245206</c:v>
                </c:pt>
                <c:pt idx="5">
                  <c:v>657144</c:v>
                </c:pt>
                <c:pt idx="6">
                  <c:v>217571</c:v>
                </c:pt>
                <c:pt idx="7">
                  <c:v>1874467</c:v>
                </c:pt>
                <c:pt idx="8">
                  <c:v>300375</c:v>
                </c:pt>
                <c:pt idx="9">
                  <c:v>452233</c:v>
                </c:pt>
                <c:pt idx="10">
                  <c:v>472</c:v>
                </c:pt>
                <c:pt idx="11">
                  <c:v>1325674</c:v>
                </c:pt>
                <c:pt idx="12">
                  <c:v>27251</c:v>
                </c:pt>
                <c:pt idx="13">
                  <c:v>3</c:v>
                </c:pt>
                <c:pt idx="14">
                  <c:v>1304033</c:v>
                </c:pt>
                <c:pt idx="15">
                  <c:v>172468</c:v>
                </c:pt>
                <c:pt idx="16">
                  <c:v>31</c:v>
                </c:pt>
                <c:pt idx="17">
                  <c:v>147093</c:v>
                </c:pt>
                <c:pt idx="18">
                  <c:v>341737</c:v>
                </c:pt>
                <c:pt idx="19">
                  <c:v>120611</c:v>
                </c:pt>
                <c:pt idx="20">
                  <c:v>52742</c:v>
                </c:pt>
                <c:pt idx="21">
                  <c:v>1068373</c:v>
                </c:pt>
                <c:pt idx="22">
                  <c:v>821195</c:v>
                </c:pt>
                <c:pt idx="23">
                  <c:v>50123</c:v>
                </c:pt>
                <c:pt idx="24">
                  <c:v>275945</c:v>
                </c:pt>
                <c:pt idx="25">
                  <c:v>48909</c:v>
                </c:pt>
                <c:pt idx="26">
                  <c:v>87306</c:v>
                </c:pt>
                <c:pt idx="27">
                  <c:v>461448</c:v>
                </c:pt>
                <c:pt idx="28">
                  <c:v>415674</c:v>
                </c:pt>
                <c:pt idx="29">
                  <c:v>306105</c:v>
                </c:pt>
                <c:pt idx="30">
                  <c:v>482480</c:v>
                </c:pt>
                <c:pt idx="31">
                  <c:v>501003</c:v>
                </c:pt>
                <c:pt idx="32">
                  <c:v>409812</c:v>
                </c:pt>
                <c:pt idx="33">
                  <c:v>528126</c:v>
                </c:pt>
                <c:pt idx="34">
                  <c:v>1477151</c:v>
                </c:pt>
                <c:pt idx="35">
                  <c:v>88053</c:v>
                </c:pt>
                <c:pt idx="36">
                  <c:v>463335</c:v>
                </c:pt>
                <c:pt idx="37">
                  <c:v>372302</c:v>
                </c:pt>
                <c:pt idx="38">
                  <c:v>1362789</c:v>
                </c:pt>
                <c:pt idx="39">
                  <c:v>228329</c:v>
                </c:pt>
                <c:pt idx="40">
                  <c:v>15</c:v>
                </c:pt>
                <c:pt idx="41">
                  <c:v>246076</c:v>
                </c:pt>
                <c:pt idx="42">
                  <c:v>17035</c:v>
                </c:pt>
                <c:pt idx="43">
                  <c:v>1832026</c:v>
                </c:pt>
                <c:pt idx="44">
                  <c:v>194782</c:v>
                </c:pt>
                <c:pt idx="45">
                  <c:v>19788</c:v>
                </c:pt>
                <c:pt idx="46">
                  <c:v>7</c:v>
                </c:pt>
                <c:pt idx="47">
                  <c:v>411016</c:v>
                </c:pt>
                <c:pt idx="48">
                  <c:v>82089</c:v>
                </c:pt>
                <c:pt idx="49">
                  <c:v>9</c:v>
                </c:pt>
                <c:pt idx="50">
                  <c:v>76342</c:v>
                </c:pt>
                <c:pt idx="51">
                  <c:v>21092</c:v>
                </c:pt>
                <c:pt idx="52">
                  <c:v>345592</c:v>
                </c:pt>
                <c:pt idx="53">
                  <c:v>631362</c:v>
                </c:pt>
                <c:pt idx="54">
                  <c:v>725574</c:v>
                </c:pt>
                <c:pt idx="55">
                  <c:v>51977</c:v>
                </c:pt>
                <c:pt idx="56">
                  <c:v>743106</c:v>
                </c:pt>
                <c:pt idx="57">
                  <c:v>215174</c:v>
                </c:pt>
                <c:pt idx="58">
                  <c:v>61</c:v>
                </c:pt>
                <c:pt idx="59">
                  <c:v>1342811</c:v>
                </c:pt>
                <c:pt idx="60">
                  <c:v>480048</c:v>
                </c:pt>
                <c:pt idx="61">
                  <c:v>10456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B-4120-B56A-B271E27BAC32}"/>
            </c:ext>
          </c:extLst>
        </c:ser>
        <c:ser>
          <c:idx val="2"/>
          <c:order val="2"/>
          <c:tx>
            <c:strRef>
              <c:f>'EEG Music 1'!$G$1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'EEG Music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1'!$G$2:$G$63</c:f>
              <c:numCache>
                <c:formatCode>General</c:formatCode>
                <c:ptCount val="62"/>
                <c:pt idx="0">
                  <c:v>392043</c:v>
                </c:pt>
                <c:pt idx="1">
                  <c:v>5410</c:v>
                </c:pt>
                <c:pt idx="2">
                  <c:v>82834</c:v>
                </c:pt>
                <c:pt idx="3">
                  <c:v>18750</c:v>
                </c:pt>
                <c:pt idx="4">
                  <c:v>134942</c:v>
                </c:pt>
                <c:pt idx="5">
                  <c:v>51905</c:v>
                </c:pt>
                <c:pt idx="6">
                  <c:v>224399</c:v>
                </c:pt>
                <c:pt idx="7">
                  <c:v>505386</c:v>
                </c:pt>
                <c:pt idx="8">
                  <c:v>13638</c:v>
                </c:pt>
                <c:pt idx="9">
                  <c:v>449461</c:v>
                </c:pt>
                <c:pt idx="10">
                  <c:v>155</c:v>
                </c:pt>
                <c:pt idx="11">
                  <c:v>617561</c:v>
                </c:pt>
                <c:pt idx="12">
                  <c:v>34501</c:v>
                </c:pt>
                <c:pt idx="13">
                  <c:v>0</c:v>
                </c:pt>
                <c:pt idx="14">
                  <c:v>636269</c:v>
                </c:pt>
                <c:pt idx="15">
                  <c:v>49812</c:v>
                </c:pt>
                <c:pt idx="16">
                  <c:v>13</c:v>
                </c:pt>
                <c:pt idx="17">
                  <c:v>283627</c:v>
                </c:pt>
                <c:pt idx="18">
                  <c:v>333555</c:v>
                </c:pt>
                <c:pt idx="19">
                  <c:v>45521</c:v>
                </c:pt>
                <c:pt idx="20">
                  <c:v>21229</c:v>
                </c:pt>
                <c:pt idx="21">
                  <c:v>286857</c:v>
                </c:pt>
                <c:pt idx="22">
                  <c:v>695849</c:v>
                </c:pt>
                <c:pt idx="23">
                  <c:v>60813</c:v>
                </c:pt>
                <c:pt idx="24">
                  <c:v>183308</c:v>
                </c:pt>
                <c:pt idx="25">
                  <c:v>24664</c:v>
                </c:pt>
                <c:pt idx="26">
                  <c:v>41113</c:v>
                </c:pt>
                <c:pt idx="27">
                  <c:v>1025669</c:v>
                </c:pt>
                <c:pt idx="28">
                  <c:v>319387</c:v>
                </c:pt>
                <c:pt idx="29">
                  <c:v>394757</c:v>
                </c:pt>
                <c:pt idx="30">
                  <c:v>190397</c:v>
                </c:pt>
                <c:pt idx="31">
                  <c:v>323902</c:v>
                </c:pt>
                <c:pt idx="32">
                  <c:v>39935</c:v>
                </c:pt>
                <c:pt idx="33">
                  <c:v>473503</c:v>
                </c:pt>
                <c:pt idx="34">
                  <c:v>2307003</c:v>
                </c:pt>
                <c:pt idx="35">
                  <c:v>33169</c:v>
                </c:pt>
                <c:pt idx="36">
                  <c:v>43936</c:v>
                </c:pt>
                <c:pt idx="37">
                  <c:v>434432</c:v>
                </c:pt>
                <c:pt idx="38">
                  <c:v>164754</c:v>
                </c:pt>
                <c:pt idx="39">
                  <c:v>34171</c:v>
                </c:pt>
                <c:pt idx="40">
                  <c:v>8</c:v>
                </c:pt>
                <c:pt idx="41">
                  <c:v>144237</c:v>
                </c:pt>
                <c:pt idx="42">
                  <c:v>16412</c:v>
                </c:pt>
                <c:pt idx="43">
                  <c:v>938214</c:v>
                </c:pt>
                <c:pt idx="44">
                  <c:v>28825</c:v>
                </c:pt>
                <c:pt idx="45">
                  <c:v>8122</c:v>
                </c:pt>
                <c:pt idx="46">
                  <c:v>4</c:v>
                </c:pt>
                <c:pt idx="47">
                  <c:v>162962</c:v>
                </c:pt>
                <c:pt idx="48">
                  <c:v>4020</c:v>
                </c:pt>
                <c:pt idx="49">
                  <c:v>4</c:v>
                </c:pt>
                <c:pt idx="50">
                  <c:v>34530</c:v>
                </c:pt>
                <c:pt idx="51">
                  <c:v>11981</c:v>
                </c:pt>
                <c:pt idx="52">
                  <c:v>306851</c:v>
                </c:pt>
                <c:pt idx="53">
                  <c:v>83030</c:v>
                </c:pt>
                <c:pt idx="54">
                  <c:v>1045283</c:v>
                </c:pt>
                <c:pt idx="55">
                  <c:v>47182</c:v>
                </c:pt>
                <c:pt idx="56">
                  <c:v>729531</c:v>
                </c:pt>
                <c:pt idx="57">
                  <c:v>161856</c:v>
                </c:pt>
                <c:pt idx="58">
                  <c:v>68</c:v>
                </c:pt>
                <c:pt idx="59">
                  <c:v>192273</c:v>
                </c:pt>
                <c:pt idx="60">
                  <c:v>142599</c:v>
                </c:pt>
                <c:pt idx="61">
                  <c:v>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5B-4120-B56A-B271E27BAC32}"/>
            </c:ext>
          </c:extLst>
        </c:ser>
        <c:ser>
          <c:idx val="3"/>
          <c:order val="3"/>
          <c:tx>
            <c:strRef>
              <c:f>'EEG Music 1'!$H$1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'EEG Music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1'!$H$2:$H$63</c:f>
              <c:numCache>
                <c:formatCode>General</c:formatCode>
                <c:ptCount val="62"/>
                <c:pt idx="0">
                  <c:v>285097</c:v>
                </c:pt>
                <c:pt idx="1">
                  <c:v>8278</c:v>
                </c:pt>
                <c:pt idx="2">
                  <c:v>64199</c:v>
                </c:pt>
                <c:pt idx="3">
                  <c:v>10501</c:v>
                </c:pt>
                <c:pt idx="4">
                  <c:v>243606</c:v>
                </c:pt>
                <c:pt idx="5">
                  <c:v>186325</c:v>
                </c:pt>
                <c:pt idx="6">
                  <c:v>190307</c:v>
                </c:pt>
                <c:pt idx="7">
                  <c:v>297035</c:v>
                </c:pt>
                <c:pt idx="8">
                  <c:v>7137</c:v>
                </c:pt>
                <c:pt idx="9">
                  <c:v>360918</c:v>
                </c:pt>
                <c:pt idx="10">
                  <c:v>86</c:v>
                </c:pt>
                <c:pt idx="11">
                  <c:v>1127020</c:v>
                </c:pt>
                <c:pt idx="12">
                  <c:v>15473</c:v>
                </c:pt>
                <c:pt idx="13">
                  <c:v>2</c:v>
                </c:pt>
                <c:pt idx="14">
                  <c:v>634794</c:v>
                </c:pt>
                <c:pt idx="15">
                  <c:v>30488</c:v>
                </c:pt>
                <c:pt idx="16">
                  <c:v>6</c:v>
                </c:pt>
                <c:pt idx="17">
                  <c:v>197816</c:v>
                </c:pt>
                <c:pt idx="18">
                  <c:v>401230</c:v>
                </c:pt>
                <c:pt idx="19">
                  <c:v>119083</c:v>
                </c:pt>
                <c:pt idx="20">
                  <c:v>23851</c:v>
                </c:pt>
                <c:pt idx="21">
                  <c:v>333856</c:v>
                </c:pt>
                <c:pt idx="22">
                  <c:v>652769</c:v>
                </c:pt>
                <c:pt idx="23">
                  <c:v>33031</c:v>
                </c:pt>
                <c:pt idx="24">
                  <c:v>340236</c:v>
                </c:pt>
                <c:pt idx="25">
                  <c:v>76620</c:v>
                </c:pt>
                <c:pt idx="26">
                  <c:v>39118</c:v>
                </c:pt>
                <c:pt idx="27">
                  <c:v>1059605</c:v>
                </c:pt>
                <c:pt idx="28">
                  <c:v>146500</c:v>
                </c:pt>
                <c:pt idx="29">
                  <c:v>124386</c:v>
                </c:pt>
                <c:pt idx="30">
                  <c:v>142846</c:v>
                </c:pt>
                <c:pt idx="31">
                  <c:v>728111</c:v>
                </c:pt>
                <c:pt idx="32">
                  <c:v>27362</c:v>
                </c:pt>
                <c:pt idx="33">
                  <c:v>197459</c:v>
                </c:pt>
                <c:pt idx="34">
                  <c:v>849308</c:v>
                </c:pt>
                <c:pt idx="35">
                  <c:v>10402</c:v>
                </c:pt>
                <c:pt idx="36">
                  <c:v>267670</c:v>
                </c:pt>
                <c:pt idx="37">
                  <c:v>451952</c:v>
                </c:pt>
                <c:pt idx="38">
                  <c:v>538275</c:v>
                </c:pt>
                <c:pt idx="39">
                  <c:v>56535</c:v>
                </c:pt>
                <c:pt idx="40">
                  <c:v>6</c:v>
                </c:pt>
                <c:pt idx="41">
                  <c:v>65847</c:v>
                </c:pt>
                <c:pt idx="42">
                  <c:v>18543</c:v>
                </c:pt>
                <c:pt idx="43">
                  <c:v>1938147</c:v>
                </c:pt>
                <c:pt idx="44">
                  <c:v>20470</c:v>
                </c:pt>
                <c:pt idx="45">
                  <c:v>37269</c:v>
                </c:pt>
                <c:pt idx="46">
                  <c:v>1</c:v>
                </c:pt>
                <c:pt idx="47">
                  <c:v>58638</c:v>
                </c:pt>
                <c:pt idx="48">
                  <c:v>7267</c:v>
                </c:pt>
                <c:pt idx="49">
                  <c:v>4</c:v>
                </c:pt>
                <c:pt idx="50">
                  <c:v>22306</c:v>
                </c:pt>
                <c:pt idx="51">
                  <c:v>11041</c:v>
                </c:pt>
                <c:pt idx="52">
                  <c:v>285414</c:v>
                </c:pt>
                <c:pt idx="53">
                  <c:v>35015</c:v>
                </c:pt>
                <c:pt idx="54">
                  <c:v>868800</c:v>
                </c:pt>
                <c:pt idx="55">
                  <c:v>88235</c:v>
                </c:pt>
                <c:pt idx="56">
                  <c:v>488002</c:v>
                </c:pt>
                <c:pt idx="57">
                  <c:v>107101</c:v>
                </c:pt>
                <c:pt idx="58">
                  <c:v>69</c:v>
                </c:pt>
                <c:pt idx="59">
                  <c:v>233786</c:v>
                </c:pt>
                <c:pt idx="60">
                  <c:v>147716</c:v>
                </c:pt>
                <c:pt idx="61">
                  <c:v>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B-4120-B56A-B271E27BAC32}"/>
            </c:ext>
          </c:extLst>
        </c:ser>
        <c:ser>
          <c:idx val="4"/>
          <c:order val="4"/>
          <c:tx>
            <c:strRef>
              <c:f>'EEG Music 1'!$I$1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'EEG Music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1'!$I$2:$I$63</c:f>
              <c:numCache>
                <c:formatCode>General</c:formatCode>
                <c:ptCount val="62"/>
                <c:pt idx="0">
                  <c:v>232130</c:v>
                </c:pt>
                <c:pt idx="1">
                  <c:v>16918</c:v>
                </c:pt>
                <c:pt idx="2">
                  <c:v>19156</c:v>
                </c:pt>
                <c:pt idx="3">
                  <c:v>3635</c:v>
                </c:pt>
                <c:pt idx="4">
                  <c:v>81333</c:v>
                </c:pt>
                <c:pt idx="5">
                  <c:v>57233</c:v>
                </c:pt>
                <c:pt idx="6">
                  <c:v>236525</c:v>
                </c:pt>
                <c:pt idx="7">
                  <c:v>189176</c:v>
                </c:pt>
                <c:pt idx="8">
                  <c:v>26968</c:v>
                </c:pt>
                <c:pt idx="9">
                  <c:v>201050</c:v>
                </c:pt>
                <c:pt idx="10">
                  <c:v>70</c:v>
                </c:pt>
                <c:pt idx="11">
                  <c:v>236318</c:v>
                </c:pt>
                <c:pt idx="12">
                  <c:v>15025</c:v>
                </c:pt>
                <c:pt idx="13">
                  <c:v>0</c:v>
                </c:pt>
                <c:pt idx="14">
                  <c:v>363090</c:v>
                </c:pt>
                <c:pt idx="15">
                  <c:v>12490</c:v>
                </c:pt>
                <c:pt idx="16">
                  <c:v>5</c:v>
                </c:pt>
                <c:pt idx="17">
                  <c:v>38764</c:v>
                </c:pt>
                <c:pt idx="18">
                  <c:v>268612</c:v>
                </c:pt>
                <c:pt idx="19">
                  <c:v>71139</c:v>
                </c:pt>
                <c:pt idx="20">
                  <c:v>11146</c:v>
                </c:pt>
                <c:pt idx="21">
                  <c:v>296308</c:v>
                </c:pt>
                <c:pt idx="22">
                  <c:v>280282</c:v>
                </c:pt>
                <c:pt idx="23">
                  <c:v>27182</c:v>
                </c:pt>
                <c:pt idx="24">
                  <c:v>290410</c:v>
                </c:pt>
                <c:pt idx="25">
                  <c:v>15076</c:v>
                </c:pt>
                <c:pt idx="26">
                  <c:v>31152</c:v>
                </c:pt>
                <c:pt idx="27">
                  <c:v>884685</c:v>
                </c:pt>
                <c:pt idx="28">
                  <c:v>112305</c:v>
                </c:pt>
                <c:pt idx="29">
                  <c:v>98974</c:v>
                </c:pt>
                <c:pt idx="30">
                  <c:v>180889</c:v>
                </c:pt>
                <c:pt idx="31">
                  <c:v>581033</c:v>
                </c:pt>
                <c:pt idx="32">
                  <c:v>67065</c:v>
                </c:pt>
                <c:pt idx="33">
                  <c:v>305695</c:v>
                </c:pt>
                <c:pt idx="34">
                  <c:v>552035</c:v>
                </c:pt>
                <c:pt idx="35">
                  <c:v>8383</c:v>
                </c:pt>
                <c:pt idx="36">
                  <c:v>374988</c:v>
                </c:pt>
                <c:pt idx="37">
                  <c:v>448815</c:v>
                </c:pt>
                <c:pt idx="38">
                  <c:v>759950</c:v>
                </c:pt>
                <c:pt idx="39">
                  <c:v>96194</c:v>
                </c:pt>
                <c:pt idx="40">
                  <c:v>10</c:v>
                </c:pt>
                <c:pt idx="41">
                  <c:v>28731</c:v>
                </c:pt>
                <c:pt idx="42">
                  <c:v>16603</c:v>
                </c:pt>
                <c:pt idx="43">
                  <c:v>686996</c:v>
                </c:pt>
                <c:pt idx="44">
                  <c:v>2518</c:v>
                </c:pt>
                <c:pt idx="45">
                  <c:v>38958</c:v>
                </c:pt>
                <c:pt idx="46">
                  <c:v>2</c:v>
                </c:pt>
                <c:pt idx="47">
                  <c:v>78092</c:v>
                </c:pt>
                <c:pt idx="48">
                  <c:v>9394</c:v>
                </c:pt>
                <c:pt idx="49">
                  <c:v>4</c:v>
                </c:pt>
                <c:pt idx="50">
                  <c:v>39964</c:v>
                </c:pt>
                <c:pt idx="51">
                  <c:v>16860</c:v>
                </c:pt>
                <c:pt idx="52">
                  <c:v>263183</c:v>
                </c:pt>
                <c:pt idx="53">
                  <c:v>81375</c:v>
                </c:pt>
                <c:pt idx="54">
                  <c:v>222894</c:v>
                </c:pt>
                <c:pt idx="55">
                  <c:v>188130</c:v>
                </c:pt>
                <c:pt idx="56">
                  <c:v>756562</c:v>
                </c:pt>
                <c:pt idx="57">
                  <c:v>263387</c:v>
                </c:pt>
                <c:pt idx="58">
                  <c:v>81</c:v>
                </c:pt>
                <c:pt idx="59">
                  <c:v>53500</c:v>
                </c:pt>
                <c:pt idx="60">
                  <c:v>150501</c:v>
                </c:pt>
                <c:pt idx="6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5B-4120-B56A-B271E27BAC32}"/>
            </c:ext>
          </c:extLst>
        </c:ser>
        <c:ser>
          <c:idx val="5"/>
          <c:order val="5"/>
          <c:tx>
            <c:strRef>
              <c:f>'EEG Music 1'!$J$1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'EEG Music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1'!$J$2:$J$63</c:f>
              <c:numCache>
                <c:formatCode>General</c:formatCode>
                <c:ptCount val="62"/>
                <c:pt idx="0">
                  <c:v>101838</c:v>
                </c:pt>
                <c:pt idx="1">
                  <c:v>78415</c:v>
                </c:pt>
                <c:pt idx="2">
                  <c:v>20905</c:v>
                </c:pt>
                <c:pt idx="3">
                  <c:v>15841</c:v>
                </c:pt>
                <c:pt idx="4">
                  <c:v>162474</c:v>
                </c:pt>
                <c:pt idx="5">
                  <c:v>141185</c:v>
                </c:pt>
                <c:pt idx="6">
                  <c:v>59224</c:v>
                </c:pt>
                <c:pt idx="7">
                  <c:v>157321</c:v>
                </c:pt>
                <c:pt idx="8">
                  <c:v>31719</c:v>
                </c:pt>
                <c:pt idx="9">
                  <c:v>76751</c:v>
                </c:pt>
                <c:pt idx="10">
                  <c:v>45</c:v>
                </c:pt>
                <c:pt idx="11">
                  <c:v>187445</c:v>
                </c:pt>
                <c:pt idx="12">
                  <c:v>6266</c:v>
                </c:pt>
                <c:pt idx="13">
                  <c:v>3</c:v>
                </c:pt>
                <c:pt idx="14">
                  <c:v>288063</c:v>
                </c:pt>
                <c:pt idx="15">
                  <c:v>9820</c:v>
                </c:pt>
                <c:pt idx="16">
                  <c:v>5</c:v>
                </c:pt>
                <c:pt idx="17">
                  <c:v>110483</c:v>
                </c:pt>
                <c:pt idx="18">
                  <c:v>54602</c:v>
                </c:pt>
                <c:pt idx="19">
                  <c:v>40380</c:v>
                </c:pt>
                <c:pt idx="20">
                  <c:v>29545</c:v>
                </c:pt>
                <c:pt idx="21">
                  <c:v>146544</c:v>
                </c:pt>
                <c:pt idx="22">
                  <c:v>103987</c:v>
                </c:pt>
                <c:pt idx="23">
                  <c:v>13284</c:v>
                </c:pt>
                <c:pt idx="24">
                  <c:v>156835</c:v>
                </c:pt>
                <c:pt idx="25">
                  <c:v>47925</c:v>
                </c:pt>
                <c:pt idx="26">
                  <c:v>57151</c:v>
                </c:pt>
                <c:pt idx="27">
                  <c:v>829833</c:v>
                </c:pt>
                <c:pt idx="28">
                  <c:v>65314</c:v>
                </c:pt>
                <c:pt idx="29">
                  <c:v>48695</c:v>
                </c:pt>
                <c:pt idx="30">
                  <c:v>118316</c:v>
                </c:pt>
                <c:pt idx="31">
                  <c:v>128405</c:v>
                </c:pt>
                <c:pt idx="32">
                  <c:v>91662</c:v>
                </c:pt>
                <c:pt idx="33">
                  <c:v>222864</c:v>
                </c:pt>
                <c:pt idx="34">
                  <c:v>409903</c:v>
                </c:pt>
                <c:pt idx="35">
                  <c:v>14512</c:v>
                </c:pt>
                <c:pt idx="36">
                  <c:v>296115</c:v>
                </c:pt>
                <c:pt idx="37">
                  <c:v>358275</c:v>
                </c:pt>
                <c:pt idx="38">
                  <c:v>519898</c:v>
                </c:pt>
                <c:pt idx="39">
                  <c:v>89259</c:v>
                </c:pt>
                <c:pt idx="40">
                  <c:v>7</c:v>
                </c:pt>
                <c:pt idx="41">
                  <c:v>25239</c:v>
                </c:pt>
                <c:pt idx="42">
                  <c:v>6613</c:v>
                </c:pt>
                <c:pt idx="43">
                  <c:v>397707</c:v>
                </c:pt>
                <c:pt idx="44">
                  <c:v>4885</c:v>
                </c:pt>
                <c:pt idx="45">
                  <c:v>28710</c:v>
                </c:pt>
                <c:pt idx="46">
                  <c:v>3</c:v>
                </c:pt>
                <c:pt idx="47">
                  <c:v>116746</c:v>
                </c:pt>
                <c:pt idx="48">
                  <c:v>4025</c:v>
                </c:pt>
                <c:pt idx="49">
                  <c:v>5</c:v>
                </c:pt>
                <c:pt idx="50">
                  <c:v>24252</c:v>
                </c:pt>
                <c:pt idx="51">
                  <c:v>9797</c:v>
                </c:pt>
                <c:pt idx="52">
                  <c:v>191416</c:v>
                </c:pt>
                <c:pt idx="53">
                  <c:v>8102</c:v>
                </c:pt>
                <c:pt idx="54">
                  <c:v>597206</c:v>
                </c:pt>
                <c:pt idx="55">
                  <c:v>94808</c:v>
                </c:pt>
                <c:pt idx="56">
                  <c:v>250832</c:v>
                </c:pt>
                <c:pt idx="57">
                  <c:v>148580</c:v>
                </c:pt>
                <c:pt idx="58">
                  <c:v>98</c:v>
                </c:pt>
                <c:pt idx="59">
                  <c:v>299959</c:v>
                </c:pt>
                <c:pt idx="60">
                  <c:v>94929</c:v>
                </c:pt>
                <c:pt idx="61">
                  <c:v>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5B-4120-B56A-B271E27BAC32}"/>
            </c:ext>
          </c:extLst>
        </c:ser>
        <c:ser>
          <c:idx val="6"/>
          <c:order val="6"/>
          <c:tx>
            <c:strRef>
              <c:f>'EEG Music 1'!$K$1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Music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1'!$K$2:$K$63</c:f>
              <c:numCache>
                <c:formatCode>General</c:formatCode>
                <c:ptCount val="62"/>
                <c:pt idx="0">
                  <c:v>45007</c:v>
                </c:pt>
                <c:pt idx="1">
                  <c:v>34488</c:v>
                </c:pt>
                <c:pt idx="2">
                  <c:v>7554</c:v>
                </c:pt>
                <c:pt idx="3">
                  <c:v>3850</c:v>
                </c:pt>
                <c:pt idx="4">
                  <c:v>63695</c:v>
                </c:pt>
                <c:pt idx="5">
                  <c:v>185036</c:v>
                </c:pt>
                <c:pt idx="6">
                  <c:v>55225</c:v>
                </c:pt>
                <c:pt idx="7">
                  <c:v>116325</c:v>
                </c:pt>
                <c:pt idx="8">
                  <c:v>26802</c:v>
                </c:pt>
                <c:pt idx="9">
                  <c:v>34737</c:v>
                </c:pt>
                <c:pt idx="10">
                  <c:v>16</c:v>
                </c:pt>
                <c:pt idx="11">
                  <c:v>114760</c:v>
                </c:pt>
                <c:pt idx="12">
                  <c:v>3692</c:v>
                </c:pt>
                <c:pt idx="13">
                  <c:v>0</c:v>
                </c:pt>
                <c:pt idx="14">
                  <c:v>411661</c:v>
                </c:pt>
                <c:pt idx="15">
                  <c:v>4616</c:v>
                </c:pt>
                <c:pt idx="16">
                  <c:v>3</c:v>
                </c:pt>
                <c:pt idx="17">
                  <c:v>91341</c:v>
                </c:pt>
                <c:pt idx="18">
                  <c:v>84742</c:v>
                </c:pt>
                <c:pt idx="19">
                  <c:v>14976</c:v>
                </c:pt>
                <c:pt idx="20">
                  <c:v>23464</c:v>
                </c:pt>
                <c:pt idx="21">
                  <c:v>38999</c:v>
                </c:pt>
                <c:pt idx="22">
                  <c:v>62945</c:v>
                </c:pt>
                <c:pt idx="23">
                  <c:v>8638</c:v>
                </c:pt>
                <c:pt idx="24">
                  <c:v>33953</c:v>
                </c:pt>
                <c:pt idx="25">
                  <c:v>63700</c:v>
                </c:pt>
                <c:pt idx="26">
                  <c:v>17005</c:v>
                </c:pt>
                <c:pt idx="27">
                  <c:v>244753</c:v>
                </c:pt>
                <c:pt idx="28">
                  <c:v>17230</c:v>
                </c:pt>
                <c:pt idx="29">
                  <c:v>14515</c:v>
                </c:pt>
                <c:pt idx="30">
                  <c:v>31230</c:v>
                </c:pt>
                <c:pt idx="31">
                  <c:v>86196</c:v>
                </c:pt>
                <c:pt idx="32">
                  <c:v>31388</c:v>
                </c:pt>
                <c:pt idx="33">
                  <c:v>53950</c:v>
                </c:pt>
                <c:pt idx="34">
                  <c:v>358760</c:v>
                </c:pt>
                <c:pt idx="35">
                  <c:v>8658</c:v>
                </c:pt>
                <c:pt idx="36">
                  <c:v>65576</c:v>
                </c:pt>
                <c:pt idx="37">
                  <c:v>71383</c:v>
                </c:pt>
                <c:pt idx="38">
                  <c:v>227687</c:v>
                </c:pt>
                <c:pt idx="39">
                  <c:v>25277</c:v>
                </c:pt>
                <c:pt idx="40">
                  <c:v>14</c:v>
                </c:pt>
                <c:pt idx="41">
                  <c:v>32254</c:v>
                </c:pt>
                <c:pt idx="42">
                  <c:v>2649</c:v>
                </c:pt>
                <c:pt idx="43">
                  <c:v>163914</c:v>
                </c:pt>
                <c:pt idx="44">
                  <c:v>4520</c:v>
                </c:pt>
                <c:pt idx="45">
                  <c:v>8673</c:v>
                </c:pt>
                <c:pt idx="46">
                  <c:v>4</c:v>
                </c:pt>
                <c:pt idx="47">
                  <c:v>45400</c:v>
                </c:pt>
                <c:pt idx="48">
                  <c:v>1481</c:v>
                </c:pt>
                <c:pt idx="49">
                  <c:v>5</c:v>
                </c:pt>
                <c:pt idx="50">
                  <c:v>12755</c:v>
                </c:pt>
                <c:pt idx="51">
                  <c:v>4382</c:v>
                </c:pt>
                <c:pt idx="52">
                  <c:v>47676</c:v>
                </c:pt>
                <c:pt idx="53">
                  <c:v>11799</c:v>
                </c:pt>
                <c:pt idx="54">
                  <c:v>312261</c:v>
                </c:pt>
                <c:pt idx="55">
                  <c:v>30921</c:v>
                </c:pt>
                <c:pt idx="56">
                  <c:v>93894</c:v>
                </c:pt>
                <c:pt idx="57">
                  <c:v>48075</c:v>
                </c:pt>
                <c:pt idx="58">
                  <c:v>110</c:v>
                </c:pt>
                <c:pt idx="59">
                  <c:v>309582</c:v>
                </c:pt>
                <c:pt idx="60">
                  <c:v>17664</c:v>
                </c:pt>
                <c:pt idx="6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5B-4120-B56A-B271E27BAC32}"/>
            </c:ext>
          </c:extLst>
        </c:ser>
        <c:ser>
          <c:idx val="7"/>
          <c:order val="7"/>
          <c:tx>
            <c:strRef>
              <c:f>'EEG Music 1'!$L$1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Music 1'!$A$2:$A$63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21.95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40.869999999999997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1'!$L$2:$L$63</c:f>
              <c:numCache>
                <c:formatCode>General</c:formatCode>
                <c:ptCount val="62"/>
                <c:pt idx="0">
                  <c:v>23101</c:v>
                </c:pt>
                <c:pt idx="1">
                  <c:v>13174</c:v>
                </c:pt>
                <c:pt idx="2">
                  <c:v>10980</c:v>
                </c:pt>
                <c:pt idx="3">
                  <c:v>898</c:v>
                </c:pt>
                <c:pt idx="4">
                  <c:v>31765</c:v>
                </c:pt>
                <c:pt idx="5">
                  <c:v>59341</c:v>
                </c:pt>
                <c:pt idx="6">
                  <c:v>46642</c:v>
                </c:pt>
                <c:pt idx="7">
                  <c:v>107796</c:v>
                </c:pt>
                <c:pt idx="8">
                  <c:v>10130</c:v>
                </c:pt>
                <c:pt idx="9">
                  <c:v>56491</c:v>
                </c:pt>
                <c:pt idx="10">
                  <c:v>16</c:v>
                </c:pt>
                <c:pt idx="11">
                  <c:v>182386</c:v>
                </c:pt>
                <c:pt idx="12">
                  <c:v>735</c:v>
                </c:pt>
                <c:pt idx="13">
                  <c:v>2</c:v>
                </c:pt>
                <c:pt idx="14">
                  <c:v>330083</c:v>
                </c:pt>
                <c:pt idx="15">
                  <c:v>5894</c:v>
                </c:pt>
                <c:pt idx="16">
                  <c:v>1</c:v>
                </c:pt>
                <c:pt idx="17">
                  <c:v>35414</c:v>
                </c:pt>
                <c:pt idx="18">
                  <c:v>23491</c:v>
                </c:pt>
                <c:pt idx="19">
                  <c:v>11213</c:v>
                </c:pt>
                <c:pt idx="20">
                  <c:v>7675</c:v>
                </c:pt>
                <c:pt idx="21">
                  <c:v>25634</c:v>
                </c:pt>
                <c:pt idx="22">
                  <c:v>28256</c:v>
                </c:pt>
                <c:pt idx="23">
                  <c:v>5940</c:v>
                </c:pt>
                <c:pt idx="24">
                  <c:v>18894</c:v>
                </c:pt>
                <c:pt idx="25">
                  <c:v>20994</c:v>
                </c:pt>
                <c:pt idx="26">
                  <c:v>7787</c:v>
                </c:pt>
                <c:pt idx="27">
                  <c:v>101274</c:v>
                </c:pt>
                <c:pt idx="28">
                  <c:v>9330</c:v>
                </c:pt>
                <c:pt idx="29">
                  <c:v>7438</c:v>
                </c:pt>
                <c:pt idx="30">
                  <c:v>18477</c:v>
                </c:pt>
                <c:pt idx="31">
                  <c:v>42537</c:v>
                </c:pt>
                <c:pt idx="32">
                  <c:v>21007</c:v>
                </c:pt>
                <c:pt idx="33">
                  <c:v>28974</c:v>
                </c:pt>
                <c:pt idx="34">
                  <c:v>289861</c:v>
                </c:pt>
                <c:pt idx="35">
                  <c:v>5384</c:v>
                </c:pt>
                <c:pt idx="36">
                  <c:v>35132</c:v>
                </c:pt>
                <c:pt idx="37">
                  <c:v>20662</c:v>
                </c:pt>
                <c:pt idx="38">
                  <c:v>63902</c:v>
                </c:pt>
                <c:pt idx="39">
                  <c:v>11497</c:v>
                </c:pt>
                <c:pt idx="40">
                  <c:v>10</c:v>
                </c:pt>
                <c:pt idx="41">
                  <c:v>41900</c:v>
                </c:pt>
                <c:pt idx="42">
                  <c:v>772</c:v>
                </c:pt>
                <c:pt idx="43">
                  <c:v>37985</c:v>
                </c:pt>
                <c:pt idx="44">
                  <c:v>1261</c:v>
                </c:pt>
                <c:pt idx="45">
                  <c:v>5310</c:v>
                </c:pt>
                <c:pt idx="46">
                  <c:v>5</c:v>
                </c:pt>
                <c:pt idx="47">
                  <c:v>22949</c:v>
                </c:pt>
                <c:pt idx="48">
                  <c:v>934</c:v>
                </c:pt>
                <c:pt idx="49">
                  <c:v>7</c:v>
                </c:pt>
                <c:pt idx="50">
                  <c:v>13665</c:v>
                </c:pt>
                <c:pt idx="51">
                  <c:v>2507</c:v>
                </c:pt>
                <c:pt idx="52">
                  <c:v>28313</c:v>
                </c:pt>
                <c:pt idx="53">
                  <c:v>7289</c:v>
                </c:pt>
                <c:pt idx="54">
                  <c:v>55112</c:v>
                </c:pt>
                <c:pt idx="55">
                  <c:v>19114</c:v>
                </c:pt>
                <c:pt idx="56">
                  <c:v>36171</c:v>
                </c:pt>
                <c:pt idx="57">
                  <c:v>24203</c:v>
                </c:pt>
                <c:pt idx="58">
                  <c:v>104</c:v>
                </c:pt>
                <c:pt idx="59">
                  <c:v>129312</c:v>
                </c:pt>
                <c:pt idx="60">
                  <c:v>12322</c:v>
                </c:pt>
                <c:pt idx="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5B-4120-B56A-B271E27B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03312"/>
        <c:axId val="525500360"/>
      </c:scatterChart>
      <c:valAx>
        <c:axId val="5255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00360"/>
        <c:crosses val="autoZero"/>
        <c:crossBetween val="midCat"/>
      </c:valAx>
      <c:valAx>
        <c:axId val="5255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0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2'!$E$1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2'!$E$2:$E$63</c:f>
              <c:numCache>
                <c:formatCode>General</c:formatCode>
                <c:ptCount val="62"/>
                <c:pt idx="0">
                  <c:v>1095357</c:v>
                </c:pt>
                <c:pt idx="1">
                  <c:v>1465877</c:v>
                </c:pt>
                <c:pt idx="2">
                  <c:v>327366</c:v>
                </c:pt>
                <c:pt idx="3">
                  <c:v>620121</c:v>
                </c:pt>
                <c:pt idx="4">
                  <c:v>152168</c:v>
                </c:pt>
                <c:pt idx="5">
                  <c:v>963198</c:v>
                </c:pt>
                <c:pt idx="6">
                  <c:v>1240580</c:v>
                </c:pt>
                <c:pt idx="7">
                  <c:v>741792</c:v>
                </c:pt>
                <c:pt idx="8">
                  <c:v>597651</c:v>
                </c:pt>
                <c:pt idx="9">
                  <c:v>89303</c:v>
                </c:pt>
                <c:pt idx="10">
                  <c:v>878464</c:v>
                </c:pt>
                <c:pt idx="11">
                  <c:v>708808</c:v>
                </c:pt>
                <c:pt idx="12">
                  <c:v>1652262</c:v>
                </c:pt>
                <c:pt idx="13">
                  <c:v>1912951</c:v>
                </c:pt>
                <c:pt idx="14">
                  <c:v>474274</c:v>
                </c:pt>
                <c:pt idx="15">
                  <c:v>1065301</c:v>
                </c:pt>
                <c:pt idx="16">
                  <c:v>153896</c:v>
                </c:pt>
                <c:pt idx="17">
                  <c:v>2048715</c:v>
                </c:pt>
                <c:pt idx="18">
                  <c:v>654727</c:v>
                </c:pt>
                <c:pt idx="19">
                  <c:v>842199</c:v>
                </c:pt>
                <c:pt idx="20">
                  <c:v>689075</c:v>
                </c:pt>
                <c:pt idx="21">
                  <c:v>2613164</c:v>
                </c:pt>
                <c:pt idx="22">
                  <c:v>86540</c:v>
                </c:pt>
                <c:pt idx="23">
                  <c:v>345922</c:v>
                </c:pt>
                <c:pt idx="24">
                  <c:v>442149</c:v>
                </c:pt>
                <c:pt idx="25">
                  <c:v>628915</c:v>
                </c:pt>
                <c:pt idx="26">
                  <c:v>101279</c:v>
                </c:pt>
                <c:pt idx="27">
                  <c:v>422642</c:v>
                </c:pt>
                <c:pt idx="28">
                  <c:v>887897</c:v>
                </c:pt>
                <c:pt idx="29">
                  <c:v>993769</c:v>
                </c:pt>
                <c:pt idx="30">
                  <c:v>1210006</c:v>
                </c:pt>
                <c:pt idx="31">
                  <c:v>1359746</c:v>
                </c:pt>
                <c:pt idx="32">
                  <c:v>2511747</c:v>
                </c:pt>
                <c:pt idx="33">
                  <c:v>1909697</c:v>
                </c:pt>
                <c:pt idx="34">
                  <c:v>104066</c:v>
                </c:pt>
                <c:pt idx="35">
                  <c:v>69900</c:v>
                </c:pt>
                <c:pt idx="36">
                  <c:v>275342</c:v>
                </c:pt>
                <c:pt idx="37">
                  <c:v>1469406</c:v>
                </c:pt>
                <c:pt idx="38">
                  <c:v>3219786</c:v>
                </c:pt>
                <c:pt idx="39">
                  <c:v>636567</c:v>
                </c:pt>
                <c:pt idx="40">
                  <c:v>146585</c:v>
                </c:pt>
                <c:pt idx="41">
                  <c:v>1941026</c:v>
                </c:pt>
                <c:pt idx="42">
                  <c:v>225560</c:v>
                </c:pt>
                <c:pt idx="43">
                  <c:v>163282</c:v>
                </c:pt>
                <c:pt idx="44">
                  <c:v>1206720</c:v>
                </c:pt>
                <c:pt idx="45">
                  <c:v>2765488</c:v>
                </c:pt>
                <c:pt idx="46">
                  <c:v>2571317</c:v>
                </c:pt>
                <c:pt idx="47">
                  <c:v>1109318</c:v>
                </c:pt>
                <c:pt idx="48">
                  <c:v>1943784</c:v>
                </c:pt>
                <c:pt idx="49">
                  <c:v>2821413</c:v>
                </c:pt>
                <c:pt idx="50">
                  <c:v>559579</c:v>
                </c:pt>
                <c:pt idx="51">
                  <c:v>716080</c:v>
                </c:pt>
                <c:pt idx="52">
                  <c:v>67455</c:v>
                </c:pt>
                <c:pt idx="53">
                  <c:v>1033713</c:v>
                </c:pt>
                <c:pt idx="54">
                  <c:v>596881</c:v>
                </c:pt>
                <c:pt idx="55">
                  <c:v>1231715</c:v>
                </c:pt>
                <c:pt idx="56">
                  <c:v>620279</c:v>
                </c:pt>
                <c:pt idx="57">
                  <c:v>1023843</c:v>
                </c:pt>
                <c:pt idx="58">
                  <c:v>588302</c:v>
                </c:pt>
                <c:pt idx="59">
                  <c:v>321086</c:v>
                </c:pt>
                <c:pt idx="60">
                  <c:v>199700</c:v>
                </c:pt>
                <c:pt idx="61">
                  <c:v>697811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D-46B3-8703-3B480AA9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45512"/>
        <c:axId val="869938952"/>
      </c:scatterChart>
      <c:valAx>
        <c:axId val="8699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8952"/>
        <c:crosses val="autoZero"/>
        <c:crossBetween val="midCat"/>
      </c:valAx>
      <c:valAx>
        <c:axId val="869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2'!$F$1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2'!$F$2:$F$63</c:f>
              <c:numCache>
                <c:formatCode>General</c:formatCode>
                <c:ptCount val="62"/>
                <c:pt idx="0">
                  <c:v>183389</c:v>
                </c:pt>
                <c:pt idx="1">
                  <c:v>252417</c:v>
                </c:pt>
                <c:pt idx="2">
                  <c:v>80235</c:v>
                </c:pt>
                <c:pt idx="3">
                  <c:v>109079</c:v>
                </c:pt>
                <c:pt idx="4">
                  <c:v>263766</c:v>
                </c:pt>
                <c:pt idx="5">
                  <c:v>73062</c:v>
                </c:pt>
                <c:pt idx="6">
                  <c:v>46248</c:v>
                </c:pt>
                <c:pt idx="7">
                  <c:v>89014</c:v>
                </c:pt>
                <c:pt idx="8">
                  <c:v>37500</c:v>
                </c:pt>
                <c:pt idx="9">
                  <c:v>211473</c:v>
                </c:pt>
                <c:pt idx="10">
                  <c:v>477701</c:v>
                </c:pt>
                <c:pt idx="11">
                  <c:v>879612</c:v>
                </c:pt>
                <c:pt idx="12">
                  <c:v>1007392</c:v>
                </c:pt>
                <c:pt idx="13">
                  <c:v>402994</c:v>
                </c:pt>
                <c:pt idx="14">
                  <c:v>237410</c:v>
                </c:pt>
                <c:pt idx="15">
                  <c:v>436898</c:v>
                </c:pt>
                <c:pt idx="16">
                  <c:v>26592</c:v>
                </c:pt>
                <c:pt idx="17">
                  <c:v>73658</c:v>
                </c:pt>
                <c:pt idx="18">
                  <c:v>75440</c:v>
                </c:pt>
                <c:pt idx="19">
                  <c:v>47962</c:v>
                </c:pt>
                <c:pt idx="20">
                  <c:v>540645</c:v>
                </c:pt>
                <c:pt idx="21">
                  <c:v>618265</c:v>
                </c:pt>
                <c:pt idx="22">
                  <c:v>63980</c:v>
                </c:pt>
                <c:pt idx="23">
                  <c:v>49768</c:v>
                </c:pt>
                <c:pt idx="24">
                  <c:v>130036</c:v>
                </c:pt>
                <c:pt idx="25">
                  <c:v>100072</c:v>
                </c:pt>
                <c:pt idx="26">
                  <c:v>153498</c:v>
                </c:pt>
                <c:pt idx="27">
                  <c:v>414390</c:v>
                </c:pt>
                <c:pt idx="28">
                  <c:v>413251</c:v>
                </c:pt>
                <c:pt idx="29">
                  <c:v>401200</c:v>
                </c:pt>
                <c:pt idx="30">
                  <c:v>323765</c:v>
                </c:pt>
                <c:pt idx="31">
                  <c:v>169977</c:v>
                </c:pt>
                <c:pt idx="32">
                  <c:v>310019</c:v>
                </c:pt>
                <c:pt idx="33">
                  <c:v>2139136</c:v>
                </c:pt>
                <c:pt idx="34">
                  <c:v>37575</c:v>
                </c:pt>
                <c:pt idx="35">
                  <c:v>716415</c:v>
                </c:pt>
                <c:pt idx="36">
                  <c:v>201991</c:v>
                </c:pt>
                <c:pt idx="37">
                  <c:v>1940667</c:v>
                </c:pt>
                <c:pt idx="38">
                  <c:v>588281</c:v>
                </c:pt>
                <c:pt idx="39">
                  <c:v>562102</c:v>
                </c:pt>
                <c:pt idx="40">
                  <c:v>94094</c:v>
                </c:pt>
                <c:pt idx="41">
                  <c:v>453734</c:v>
                </c:pt>
                <c:pt idx="42">
                  <c:v>84820</c:v>
                </c:pt>
                <c:pt idx="43">
                  <c:v>19229</c:v>
                </c:pt>
                <c:pt idx="44">
                  <c:v>101980</c:v>
                </c:pt>
                <c:pt idx="45">
                  <c:v>2820284</c:v>
                </c:pt>
                <c:pt idx="46">
                  <c:v>294877</c:v>
                </c:pt>
                <c:pt idx="47">
                  <c:v>208213</c:v>
                </c:pt>
                <c:pt idx="48">
                  <c:v>241405</c:v>
                </c:pt>
                <c:pt idx="49">
                  <c:v>660534</c:v>
                </c:pt>
                <c:pt idx="50">
                  <c:v>177872</c:v>
                </c:pt>
                <c:pt idx="51">
                  <c:v>472325</c:v>
                </c:pt>
                <c:pt idx="52">
                  <c:v>70698</c:v>
                </c:pt>
                <c:pt idx="53">
                  <c:v>99513</c:v>
                </c:pt>
                <c:pt idx="54">
                  <c:v>124409</c:v>
                </c:pt>
                <c:pt idx="55">
                  <c:v>398322</c:v>
                </c:pt>
                <c:pt idx="56">
                  <c:v>45594</c:v>
                </c:pt>
                <c:pt idx="57">
                  <c:v>442988</c:v>
                </c:pt>
                <c:pt idx="58">
                  <c:v>163565</c:v>
                </c:pt>
                <c:pt idx="59">
                  <c:v>395096</c:v>
                </c:pt>
                <c:pt idx="60">
                  <c:v>3116</c:v>
                </c:pt>
                <c:pt idx="61">
                  <c:v>1184225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0-49AA-A37E-78AE8B8A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30752"/>
        <c:axId val="869948136"/>
      </c:scatterChart>
      <c:valAx>
        <c:axId val="8699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8136"/>
        <c:crosses val="autoZero"/>
        <c:crossBetween val="midCat"/>
      </c:valAx>
      <c:valAx>
        <c:axId val="8699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(8 - 12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2'!$G$1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2'!$G$2:$G$63</c:f>
              <c:numCache>
                <c:formatCode>General</c:formatCode>
                <c:ptCount val="62"/>
                <c:pt idx="0">
                  <c:v>259791</c:v>
                </c:pt>
                <c:pt idx="1">
                  <c:v>200671</c:v>
                </c:pt>
                <c:pt idx="2">
                  <c:v>42534</c:v>
                </c:pt>
                <c:pt idx="3">
                  <c:v>69183</c:v>
                </c:pt>
                <c:pt idx="4">
                  <c:v>122092</c:v>
                </c:pt>
                <c:pt idx="5">
                  <c:v>8109</c:v>
                </c:pt>
                <c:pt idx="6">
                  <c:v>74657</c:v>
                </c:pt>
                <c:pt idx="7">
                  <c:v>98633</c:v>
                </c:pt>
                <c:pt idx="8">
                  <c:v>12772</c:v>
                </c:pt>
                <c:pt idx="9">
                  <c:v>18060</c:v>
                </c:pt>
                <c:pt idx="10">
                  <c:v>284633</c:v>
                </c:pt>
                <c:pt idx="11">
                  <c:v>526421</c:v>
                </c:pt>
                <c:pt idx="12">
                  <c:v>579736</c:v>
                </c:pt>
                <c:pt idx="13">
                  <c:v>109074</c:v>
                </c:pt>
                <c:pt idx="14">
                  <c:v>230125</c:v>
                </c:pt>
                <c:pt idx="15">
                  <c:v>60310</c:v>
                </c:pt>
                <c:pt idx="16">
                  <c:v>3399</c:v>
                </c:pt>
                <c:pt idx="17">
                  <c:v>37963</c:v>
                </c:pt>
                <c:pt idx="18">
                  <c:v>15136</c:v>
                </c:pt>
                <c:pt idx="19">
                  <c:v>24709</c:v>
                </c:pt>
                <c:pt idx="20">
                  <c:v>427222</c:v>
                </c:pt>
                <c:pt idx="21">
                  <c:v>825919</c:v>
                </c:pt>
                <c:pt idx="22">
                  <c:v>65141</c:v>
                </c:pt>
                <c:pt idx="23">
                  <c:v>3805</c:v>
                </c:pt>
                <c:pt idx="24">
                  <c:v>58676</c:v>
                </c:pt>
                <c:pt idx="25">
                  <c:v>52962</c:v>
                </c:pt>
                <c:pt idx="26">
                  <c:v>41330</c:v>
                </c:pt>
                <c:pt idx="27">
                  <c:v>188274</c:v>
                </c:pt>
                <c:pt idx="28">
                  <c:v>74161</c:v>
                </c:pt>
                <c:pt idx="29">
                  <c:v>20271</c:v>
                </c:pt>
                <c:pt idx="30">
                  <c:v>19288</c:v>
                </c:pt>
                <c:pt idx="31">
                  <c:v>159045</c:v>
                </c:pt>
                <c:pt idx="32">
                  <c:v>74613</c:v>
                </c:pt>
                <c:pt idx="33">
                  <c:v>106543</c:v>
                </c:pt>
                <c:pt idx="34">
                  <c:v>2416</c:v>
                </c:pt>
                <c:pt idx="35">
                  <c:v>196840</c:v>
                </c:pt>
                <c:pt idx="36">
                  <c:v>97821</c:v>
                </c:pt>
                <c:pt idx="37">
                  <c:v>92900</c:v>
                </c:pt>
                <c:pt idx="38">
                  <c:v>117767</c:v>
                </c:pt>
                <c:pt idx="39">
                  <c:v>756467</c:v>
                </c:pt>
                <c:pt idx="40">
                  <c:v>62517</c:v>
                </c:pt>
                <c:pt idx="41">
                  <c:v>54003</c:v>
                </c:pt>
                <c:pt idx="42">
                  <c:v>44851</c:v>
                </c:pt>
                <c:pt idx="43">
                  <c:v>3801</c:v>
                </c:pt>
                <c:pt idx="44">
                  <c:v>67216</c:v>
                </c:pt>
                <c:pt idx="45">
                  <c:v>1116924</c:v>
                </c:pt>
                <c:pt idx="46">
                  <c:v>80685</c:v>
                </c:pt>
                <c:pt idx="47">
                  <c:v>15229</c:v>
                </c:pt>
                <c:pt idx="48">
                  <c:v>141549</c:v>
                </c:pt>
                <c:pt idx="49">
                  <c:v>94734</c:v>
                </c:pt>
                <c:pt idx="50">
                  <c:v>99234</c:v>
                </c:pt>
                <c:pt idx="51">
                  <c:v>134131</c:v>
                </c:pt>
                <c:pt idx="52">
                  <c:v>7887</c:v>
                </c:pt>
                <c:pt idx="53">
                  <c:v>32052</c:v>
                </c:pt>
                <c:pt idx="54">
                  <c:v>4653</c:v>
                </c:pt>
                <c:pt idx="55">
                  <c:v>32550</c:v>
                </c:pt>
                <c:pt idx="56">
                  <c:v>15840</c:v>
                </c:pt>
                <c:pt idx="57">
                  <c:v>176131</c:v>
                </c:pt>
                <c:pt idx="58">
                  <c:v>39139</c:v>
                </c:pt>
                <c:pt idx="59">
                  <c:v>18907</c:v>
                </c:pt>
                <c:pt idx="60">
                  <c:v>4607</c:v>
                </c:pt>
                <c:pt idx="61">
                  <c:v>257204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C-4844-8ED3-D087373D1DAA}"/>
            </c:ext>
          </c:extLst>
        </c:ser>
        <c:ser>
          <c:idx val="1"/>
          <c:order val="1"/>
          <c:tx>
            <c:strRef>
              <c:f>'EEG Music 2'!$H$1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2'!$H$2:$H$63</c:f>
              <c:numCache>
                <c:formatCode>General</c:formatCode>
                <c:ptCount val="62"/>
                <c:pt idx="0">
                  <c:v>168123</c:v>
                </c:pt>
                <c:pt idx="1">
                  <c:v>138667</c:v>
                </c:pt>
                <c:pt idx="2">
                  <c:v>44974</c:v>
                </c:pt>
                <c:pt idx="3">
                  <c:v>38731</c:v>
                </c:pt>
                <c:pt idx="4">
                  <c:v>74473</c:v>
                </c:pt>
                <c:pt idx="5">
                  <c:v>14312</c:v>
                </c:pt>
                <c:pt idx="6">
                  <c:v>56610</c:v>
                </c:pt>
                <c:pt idx="7">
                  <c:v>138244</c:v>
                </c:pt>
                <c:pt idx="8">
                  <c:v>58415</c:v>
                </c:pt>
                <c:pt idx="9">
                  <c:v>49667</c:v>
                </c:pt>
                <c:pt idx="10">
                  <c:v>452394</c:v>
                </c:pt>
                <c:pt idx="11">
                  <c:v>244108</c:v>
                </c:pt>
                <c:pt idx="12">
                  <c:v>210110</c:v>
                </c:pt>
                <c:pt idx="13">
                  <c:v>194126</c:v>
                </c:pt>
                <c:pt idx="14">
                  <c:v>168313</c:v>
                </c:pt>
                <c:pt idx="15">
                  <c:v>64624</c:v>
                </c:pt>
                <c:pt idx="16">
                  <c:v>3861</c:v>
                </c:pt>
                <c:pt idx="17">
                  <c:v>48279</c:v>
                </c:pt>
                <c:pt idx="18">
                  <c:v>11635</c:v>
                </c:pt>
                <c:pt idx="19">
                  <c:v>19203</c:v>
                </c:pt>
                <c:pt idx="20">
                  <c:v>129985</c:v>
                </c:pt>
                <c:pt idx="21">
                  <c:v>494097</c:v>
                </c:pt>
                <c:pt idx="22">
                  <c:v>32513</c:v>
                </c:pt>
                <c:pt idx="23">
                  <c:v>35486</c:v>
                </c:pt>
                <c:pt idx="24">
                  <c:v>23465</c:v>
                </c:pt>
                <c:pt idx="25">
                  <c:v>22777</c:v>
                </c:pt>
                <c:pt idx="26">
                  <c:v>21166</c:v>
                </c:pt>
                <c:pt idx="27">
                  <c:v>71628</c:v>
                </c:pt>
                <c:pt idx="28">
                  <c:v>133027</c:v>
                </c:pt>
                <c:pt idx="29">
                  <c:v>12998</c:v>
                </c:pt>
                <c:pt idx="30">
                  <c:v>54612</c:v>
                </c:pt>
                <c:pt idx="31">
                  <c:v>119885</c:v>
                </c:pt>
                <c:pt idx="32">
                  <c:v>90572</c:v>
                </c:pt>
                <c:pt idx="33">
                  <c:v>167154</c:v>
                </c:pt>
                <c:pt idx="34">
                  <c:v>4685</c:v>
                </c:pt>
                <c:pt idx="35">
                  <c:v>118080</c:v>
                </c:pt>
                <c:pt idx="36">
                  <c:v>126954</c:v>
                </c:pt>
                <c:pt idx="37">
                  <c:v>527661</c:v>
                </c:pt>
                <c:pt idx="38">
                  <c:v>48566</c:v>
                </c:pt>
                <c:pt idx="39">
                  <c:v>194927</c:v>
                </c:pt>
                <c:pt idx="40">
                  <c:v>3986</c:v>
                </c:pt>
                <c:pt idx="41">
                  <c:v>37147</c:v>
                </c:pt>
                <c:pt idx="42">
                  <c:v>26305</c:v>
                </c:pt>
                <c:pt idx="43">
                  <c:v>10392</c:v>
                </c:pt>
                <c:pt idx="44">
                  <c:v>54614</c:v>
                </c:pt>
                <c:pt idx="45">
                  <c:v>628205</c:v>
                </c:pt>
                <c:pt idx="46">
                  <c:v>72351</c:v>
                </c:pt>
                <c:pt idx="47">
                  <c:v>62478</c:v>
                </c:pt>
                <c:pt idx="48">
                  <c:v>111119</c:v>
                </c:pt>
                <c:pt idx="49">
                  <c:v>340341</c:v>
                </c:pt>
                <c:pt idx="50">
                  <c:v>92530</c:v>
                </c:pt>
                <c:pt idx="51">
                  <c:v>78699</c:v>
                </c:pt>
                <c:pt idx="52">
                  <c:v>5309</c:v>
                </c:pt>
                <c:pt idx="53">
                  <c:v>57727</c:v>
                </c:pt>
                <c:pt idx="54">
                  <c:v>31208</c:v>
                </c:pt>
                <c:pt idx="55">
                  <c:v>80125</c:v>
                </c:pt>
                <c:pt idx="56">
                  <c:v>177889</c:v>
                </c:pt>
                <c:pt idx="57">
                  <c:v>244581</c:v>
                </c:pt>
                <c:pt idx="58">
                  <c:v>40332</c:v>
                </c:pt>
                <c:pt idx="59">
                  <c:v>30460</c:v>
                </c:pt>
                <c:pt idx="60">
                  <c:v>8445</c:v>
                </c:pt>
                <c:pt idx="61">
                  <c:v>1505882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C-4844-8ED3-D087373D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6136"/>
        <c:axId val="781954168"/>
      </c:scatterChart>
      <c:valAx>
        <c:axId val="78195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4168"/>
        <c:crosses val="autoZero"/>
        <c:crossBetween val="midCat"/>
      </c:valAx>
      <c:valAx>
        <c:axId val="7819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(13 - 30 Hz)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2'!$I$1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2'!$I$2:$I$63</c:f>
              <c:numCache>
                <c:formatCode>General</c:formatCode>
                <c:ptCount val="62"/>
                <c:pt idx="0">
                  <c:v>108955</c:v>
                </c:pt>
                <c:pt idx="1">
                  <c:v>34416</c:v>
                </c:pt>
                <c:pt idx="2">
                  <c:v>17931</c:v>
                </c:pt>
                <c:pt idx="3">
                  <c:v>34473</c:v>
                </c:pt>
                <c:pt idx="4">
                  <c:v>79663</c:v>
                </c:pt>
                <c:pt idx="5">
                  <c:v>7735</c:v>
                </c:pt>
                <c:pt idx="6">
                  <c:v>71337</c:v>
                </c:pt>
                <c:pt idx="7">
                  <c:v>40200</c:v>
                </c:pt>
                <c:pt idx="8">
                  <c:v>19965</c:v>
                </c:pt>
                <c:pt idx="9">
                  <c:v>41221</c:v>
                </c:pt>
                <c:pt idx="10">
                  <c:v>139384</c:v>
                </c:pt>
                <c:pt idx="11">
                  <c:v>116286</c:v>
                </c:pt>
                <c:pt idx="12">
                  <c:v>620135</c:v>
                </c:pt>
                <c:pt idx="13">
                  <c:v>104062</c:v>
                </c:pt>
                <c:pt idx="14">
                  <c:v>224702</c:v>
                </c:pt>
                <c:pt idx="15">
                  <c:v>28457</c:v>
                </c:pt>
                <c:pt idx="16">
                  <c:v>6470</c:v>
                </c:pt>
                <c:pt idx="17">
                  <c:v>124801</c:v>
                </c:pt>
                <c:pt idx="18">
                  <c:v>23232</c:v>
                </c:pt>
                <c:pt idx="19">
                  <c:v>30559</c:v>
                </c:pt>
                <c:pt idx="20">
                  <c:v>184327</c:v>
                </c:pt>
                <c:pt idx="21">
                  <c:v>148080</c:v>
                </c:pt>
                <c:pt idx="22">
                  <c:v>12589</c:v>
                </c:pt>
                <c:pt idx="23">
                  <c:v>8594</c:v>
                </c:pt>
                <c:pt idx="24">
                  <c:v>25308</c:v>
                </c:pt>
                <c:pt idx="25">
                  <c:v>18072</c:v>
                </c:pt>
                <c:pt idx="26">
                  <c:v>9741</c:v>
                </c:pt>
                <c:pt idx="27">
                  <c:v>84621</c:v>
                </c:pt>
                <c:pt idx="28">
                  <c:v>74602</c:v>
                </c:pt>
                <c:pt idx="29">
                  <c:v>49714</c:v>
                </c:pt>
                <c:pt idx="30">
                  <c:v>58851</c:v>
                </c:pt>
                <c:pt idx="31">
                  <c:v>17450</c:v>
                </c:pt>
                <c:pt idx="32">
                  <c:v>118486</c:v>
                </c:pt>
                <c:pt idx="33">
                  <c:v>105263</c:v>
                </c:pt>
                <c:pt idx="34">
                  <c:v>11980</c:v>
                </c:pt>
                <c:pt idx="35">
                  <c:v>89516</c:v>
                </c:pt>
                <c:pt idx="36">
                  <c:v>128802</c:v>
                </c:pt>
                <c:pt idx="37">
                  <c:v>101445</c:v>
                </c:pt>
                <c:pt idx="38">
                  <c:v>288053</c:v>
                </c:pt>
                <c:pt idx="39">
                  <c:v>354290</c:v>
                </c:pt>
                <c:pt idx="40">
                  <c:v>21762</c:v>
                </c:pt>
                <c:pt idx="41">
                  <c:v>6890</c:v>
                </c:pt>
                <c:pt idx="42">
                  <c:v>9560</c:v>
                </c:pt>
                <c:pt idx="43">
                  <c:v>7627</c:v>
                </c:pt>
                <c:pt idx="44">
                  <c:v>66730</c:v>
                </c:pt>
                <c:pt idx="45">
                  <c:v>150807</c:v>
                </c:pt>
                <c:pt idx="46">
                  <c:v>70613</c:v>
                </c:pt>
                <c:pt idx="47">
                  <c:v>18434</c:v>
                </c:pt>
                <c:pt idx="48">
                  <c:v>68283</c:v>
                </c:pt>
                <c:pt idx="49">
                  <c:v>180632</c:v>
                </c:pt>
                <c:pt idx="50">
                  <c:v>75439</c:v>
                </c:pt>
                <c:pt idx="51">
                  <c:v>81722</c:v>
                </c:pt>
                <c:pt idx="52">
                  <c:v>1947</c:v>
                </c:pt>
                <c:pt idx="53">
                  <c:v>33580</c:v>
                </c:pt>
                <c:pt idx="54">
                  <c:v>32195</c:v>
                </c:pt>
                <c:pt idx="55">
                  <c:v>55796</c:v>
                </c:pt>
                <c:pt idx="56">
                  <c:v>62700</c:v>
                </c:pt>
                <c:pt idx="57">
                  <c:v>54420</c:v>
                </c:pt>
                <c:pt idx="58">
                  <c:v>24719</c:v>
                </c:pt>
                <c:pt idx="59">
                  <c:v>69894</c:v>
                </c:pt>
                <c:pt idx="60">
                  <c:v>4567</c:v>
                </c:pt>
                <c:pt idx="61">
                  <c:v>661394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4-4324-ACD3-3E64DC654BBC}"/>
            </c:ext>
          </c:extLst>
        </c:ser>
        <c:ser>
          <c:idx val="1"/>
          <c:order val="1"/>
          <c:tx>
            <c:strRef>
              <c:f>'EEG Music 2'!$J$1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2'!$J$2:$J$63</c:f>
              <c:numCache>
                <c:formatCode>General</c:formatCode>
                <c:ptCount val="62"/>
                <c:pt idx="0">
                  <c:v>48882</c:v>
                </c:pt>
                <c:pt idx="1">
                  <c:v>85743</c:v>
                </c:pt>
                <c:pt idx="2">
                  <c:v>33658</c:v>
                </c:pt>
                <c:pt idx="3">
                  <c:v>93603</c:v>
                </c:pt>
                <c:pt idx="4">
                  <c:v>42936</c:v>
                </c:pt>
                <c:pt idx="5">
                  <c:v>21496</c:v>
                </c:pt>
                <c:pt idx="6">
                  <c:v>48592</c:v>
                </c:pt>
                <c:pt idx="7">
                  <c:v>61612</c:v>
                </c:pt>
                <c:pt idx="8">
                  <c:v>20979</c:v>
                </c:pt>
                <c:pt idx="9">
                  <c:v>56400</c:v>
                </c:pt>
                <c:pt idx="10">
                  <c:v>183959</c:v>
                </c:pt>
                <c:pt idx="11">
                  <c:v>150554</c:v>
                </c:pt>
                <c:pt idx="12">
                  <c:v>338383</c:v>
                </c:pt>
                <c:pt idx="13">
                  <c:v>182033</c:v>
                </c:pt>
                <c:pt idx="14">
                  <c:v>107102</c:v>
                </c:pt>
                <c:pt idx="15">
                  <c:v>40733</c:v>
                </c:pt>
                <c:pt idx="16">
                  <c:v>8567</c:v>
                </c:pt>
                <c:pt idx="17">
                  <c:v>105645</c:v>
                </c:pt>
                <c:pt idx="18">
                  <c:v>17569</c:v>
                </c:pt>
                <c:pt idx="19">
                  <c:v>18181</c:v>
                </c:pt>
                <c:pt idx="20">
                  <c:v>100054</c:v>
                </c:pt>
                <c:pt idx="21">
                  <c:v>165309</c:v>
                </c:pt>
                <c:pt idx="22">
                  <c:v>14177</c:v>
                </c:pt>
                <c:pt idx="23">
                  <c:v>17422</c:v>
                </c:pt>
                <c:pt idx="24">
                  <c:v>9506</c:v>
                </c:pt>
                <c:pt idx="25">
                  <c:v>20313</c:v>
                </c:pt>
                <c:pt idx="26">
                  <c:v>13427</c:v>
                </c:pt>
                <c:pt idx="27">
                  <c:v>38716</c:v>
                </c:pt>
                <c:pt idx="28">
                  <c:v>88357</c:v>
                </c:pt>
                <c:pt idx="29">
                  <c:v>30498</c:v>
                </c:pt>
                <c:pt idx="30">
                  <c:v>35724</c:v>
                </c:pt>
                <c:pt idx="31">
                  <c:v>55009</c:v>
                </c:pt>
                <c:pt idx="32">
                  <c:v>88097</c:v>
                </c:pt>
                <c:pt idx="33">
                  <c:v>233874</c:v>
                </c:pt>
                <c:pt idx="34">
                  <c:v>4231</c:v>
                </c:pt>
                <c:pt idx="35">
                  <c:v>70461</c:v>
                </c:pt>
                <c:pt idx="36">
                  <c:v>79920</c:v>
                </c:pt>
                <c:pt idx="37">
                  <c:v>128802</c:v>
                </c:pt>
                <c:pt idx="38">
                  <c:v>108405</c:v>
                </c:pt>
                <c:pt idx="39">
                  <c:v>287018</c:v>
                </c:pt>
                <c:pt idx="40">
                  <c:v>30052</c:v>
                </c:pt>
                <c:pt idx="41">
                  <c:v>35560</c:v>
                </c:pt>
                <c:pt idx="42">
                  <c:v>27423</c:v>
                </c:pt>
                <c:pt idx="43">
                  <c:v>5287</c:v>
                </c:pt>
                <c:pt idx="44">
                  <c:v>60746</c:v>
                </c:pt>
                <c:pt idx="45">
                  <c:v>175036</c:v>
                </c:pt>
                <c:pt idx="46">
                  <c:v>20623</c:v>
                </c:pt>
                <c:pt idx="47">
                  <c:v>22546</c:v>
                </c:pt>
                <c:pt idx="48">
                  <c:v>93119</c:v>
                </c:pt>
                <c:pt idx="49">
                  <c:v>92416</c:v>
                </c:pt>
                <c:pt idx="50">
                  <c:v>163696</c:v>
                </c:pt>
                <c:pt idx="51">
                  <c:v>83181</c:v>
                </c:pt>
                <c:pt idx="52">
                  <c:v>7218</c:v>
                </c:pt>
                <c:pt idx="53">
                  <c:v>87847</c:v>
                </c:pt>
                <c:pt idx="54">
                  <c:v>27938</c:v>
                </c:pt>
                <c:pt idx="55">
                  <c:v>79090</c:v>
                </c:pt>
                <c:pt idx="56">
                  <c:v>12985</c:v>
                </c:pt>
                <c:pt idx="57">
                  <c:v>367051</c:v>
                </c:pt>
                <c:pt idx="58">
                  <c:v>43772</c:v>
                </c:pt>
                <c:pt idx="59">
                  <c:v>74169</c:v>
                </c:pt>
                <c:pt idx="60">
                  <c:v>2404</c:v>
                </c:pt>
                <c:pt idx="61">
                  <c:v>706506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4-4324-ACD3-3E64DC65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8432"/>
        <c:axId val="781956792"/>
      </c:scatterChart>
      <c:valAx>
        <c:axId val="7819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6792"/>
        <c:crosses val="autoZero"/>
        <c:crossBetween val="midCat"/>
      </c:valAx>
      <c:valAx>
        <c:axId val="781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(31</a:t>
            </a:r>
            <a:r>
              <a:rPr lang="en-US" baseline="0"/>
              <a:t> - 50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Music 2'!$K$1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2'!$K$2:$K$63</c:f>
              <c:numCache>
                <c:formatCode>General</c:formatCode>
                <c:ptCount val="62"/>
                <c:pt idx="0">
                  <c:v>13155</c:v>
                </c:pt>
                <c:pt idx="1">
                  <c:v>58552</c:v>
                </c:pt>
                <c:pt idx="2">
                  <c:v>6973</c:v>
                </c:pt>
                <c:pt idx="3">
                  <c:v>83681</c:v>
                </c:pt>
                <c:pt idx="4">
                  <c:v>13190</c:v>
                </c:pt>
                <c:pt idx="5">
                  <c:v>18615</c:v>
                </c:pt>
                <c:pt idx="6">
                  <c:v>9799</c:v>
                </c:pt>
                <c:pt idx="7">
                  <c:v>30357</c:v>
                </c:pt>
                <c:pt idx="8">
                  <c:v>10294</c:v>
                </c:pt>
                <c:pt idx="9">
                  <c:v>8320</c:v>
                </c:pt>
                <c:pt idx="10">
                  <c:v>121525</c:v>
                </c:pt>
                <c:pt idx="11">
                  <c:v>30496</c:v>
                </c:pt>
                <c:pt idx="12">
                  <c:v>151428</c:v>
                </c:pt>
                <c:pt idx="13">
                  <c:v>92230</c:v>
                </c:pt>
                <c:pt idx="14">
                  <c:v>52968</c:v>
                </c:pt>
                <c:pt idx="15">
                  <c:v>24162</c:v>
                </c:pt>
                <c:pt idx="16">
                  <c:v>7092</c:v>
                </c:pt>
                <c:pt idx="17">
                  <c:v>64694</c:v>
                </c:pt>
                <c:pt idx="18">
                  <c:v>10092</c:v>
                </c:pt>
                <c:pt idx="19">
                  <c:v>9805</c:v>
                </c:pt>
                <c:pt idx="20">
                  <c:v>37595</c:v>
                </c:pt>
                <c:pt idx="21">
                  <c:v>107568</c:v>
                </c:pt>
                <c:pt idx="22">
                  <c:v>6874</c:v>
                </c:pt>
                <c:pt idx="23">
                  <c:v>17874</c:v>
                </c:pt>
                <c:pt idx="24">
                  <c:v>5989</c:v>
                </c:pt>
                <c:pt idx="25">
                  <c:v>21870</c:v>
                </c:pt>
                <c:pt idx="26">
                  <c:v>8140</c:v>
                </c:pt>
                <c:pt idx="27">
                  <c:v>24873</c:v>
                </c:pt>
                <c:pt idx="28">
                  <c:v>30362</c:v>
                </c:pt>
                <c:pt idx="29">
                  <c:v>32384</c:v>
                </c:pt>
                <c:pt idx="30">
                  <c:v>31180</c:v>
                </c:pt>
                <c:pt idx="31">
                  <c:v>38651</c:v>
                </c:pt>
                <c:pt idx="32">
                  <c:v>74458</c:v>
                </c:pt>
                <c:pt idx="33">
                  <c:v>129609</c:v>
                </c:pt>
                <c:pt idx="34">
                  <c:v>3580</c:v>
                </c:pt>
                <c:pt idx="35">
                  <c:v>88586</c:v>
                </c:pt>
                <c:pt idx="36">
                  <c:v>11841</c:v>
                </c:pt>
                <c:pt idx="37">
                  <c:v>133335</c:v>
                </c:pt>
                <c:pt idx="38">
                  <c:v>87490</c:v>
                </c:pt>
                <c:pt idx="39">
                  <c:v>96186</c:v>
                </c:pt>
                <c:pt idx="40">
                  <c:v>20129</c:v>
                </c:pt>
                <c:pt idx="41">
                  <c:v>32644</c:v>
                </c:pt>
                <c:pt idx="42">
                  <c:v>5512</c:v>
                </c:pt>
                <c:pt idx="43">
                  <c:v>5379</c:v>
                </c:pt>
                <c:pt idx="44">
                  <c:v>112540</c:v>
                </c:pt>
                <c:pt idx="45">
                  <c:v>90316</c:v>
                </c:pt>
                <c:pt idx="46">
                  <c:v>26599</c:v>
                </c:pt>
                <c:pt idx="47">
                  <c:v>34093</c:v>
                </c:pt>
                <c:pt idx="48">
                  <c:v>26625</c:v>
                </c:pt>
                <c:pt idx="49">
                  <c:v>39388</c:v>
                </c:pt>
                <c:pt idx="50">
                  <c:v>148014</c:v>
                </c:pt>
                <c:pt idx="51">
                  <c:v>42230</c:v>
                </c:pt>
                <c:pt idx="52">
                  <c:v>2351</c:v>
                </c:pt>
                <c:pt idx="53">
                  <c:v>64140</c:v>
                </c:pt>
                <c:pt idx="54">
                  <c:v>20928</c:v>
                </c:pt>
                <c:pt idx="55">
                  <c:v>32267</c:v>
                </c:pt>
                <c:pt idx="56">
                  <c:v>17177</c:v>
                </c:pt>
                <c:pt idx="57">
                  <c:v>81168</c:v>
                </c:pt>
                <c:pt idx="58">
                  <c:v>15982</c:v>
                </c:pt>
                <c:pt idx="59">
                  <c:v>17995</c:v>
                </c:pt>
                <c:pt idx="60">
                  <c:v>2210</c:v>
                </c:pt>
                <c:pt idx="61">
                  <c:v>376995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2-4C87-829A-B9F1B48AF522}"/>
            </c:ext>
          </c:extLst>
        </c:ser>
        <c:ser>
          <c:idx val="1"/>
          <c:order val="1"/>
          <c:tx>
            <c:strRef>
              <c:f>'EEG Music 2'!$L$1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Closed Eye Meditation 2'!#REF!</c:f>
            </c:numRef>
          </c:xVal>
          <c:yVal>
            <c:numRef>
              <c:f>'EEG Music 2'!$L$2:$L$63</c:f>
              <c:numCache>
                <c:formatCode>General</c:formatCode>
                <c:ptCount val="62"/>
                <c:pt idx="0">
                  <c:v>8791</c:v>
                </c:pt>
                <c:pt idx="1">
                  <c:v>130011</c:v>
                </c:pt>
                <c:pt idx="2">
                  <c:v>1360</c:v>
                </c:pt>
                <c:pt idx="3">
                  <c:v>6895</c:v>
                </c:pt>
                <c:pt idx="4">
                  <c:v>5239</c:v>
                </c:pt>
                <c:pt idx="5">
                  <c:v>1914</c:v>
                </c:pt>
                <c:pt idx="6">
                  <c:v>11370</c:v>
                </c:pt>
                <c:pt idx="7">
                  <c:v>9145</c:v>
                </c:pt>
                <c:pt idx="8">
                  <c:v>4955</c:v>
                </c:pt>
                <c:pt idx="9">
                  <c:v>12474</c:v>
                </c:pt>
                <c:pt idx="10">
                  <c:v>55879</c:v>
                </c:pt>
                <c:pt idx="11">
                  <c:v>22241</c:v>
                </c:pt>
                <c:pt idx="12">
                  <c:v>66973</c:v>
                </c:pt>
                <c:pt idx="13">
                  <c:v>15474</c:v>
                </c:pt>
                <c:pt idx="14">
                  <c:v>87623</c:v>
                </c:pt>
                <c:pt idx="15">
                  <c:v>20004</c:v>
                </c:pt>
                <c:pt idx="16">
                  <c:v>5386</c:v>
                </c:pt>
                <c:pt idx="17">
                  <c:v>33987</c:v>
                </c:pt>
                <c:pt idx="18">
                  <c:v>3979</c:v>
                </c:pt>
                <c:pt idx="19">
                  <c:v>2950</c:v>
                </c:pt>
                <c:pt idx="20">
                  <c:v>22409</c:v>
                </c:pt>
                <c:pt idx="21">
                  <c:v>68900</c:v>
                </c:pt>
                <c:pt idx="22">
                  <c:v>8679</c:v>
                </c:pt>
                <c:pt idx="23">
                  <c:v>8896</c:v>
                </c:pt>
                <c:pt idx="24">
                  <c:v>3444</c:v>
                </c:pt>
                <c:pt idx="25">
                  <c:v>6697</c:v>
                </c:pt>
                <c:pt idx="26">
                  <c:v>4399</c:v>
                </c:pt>
                <c:pt idx="27">
                  <c:v>14735</c:v>
                </c:pt>
                <c:pt idx="28">
                  <c:v>46123</c:v>
                </c:pt>
                <c:pt idx="29">
                  <c:v>10540</c:v>
                </c:pt>
                <c:pt idx="30">
                  <c:v>7950</c:v>
                </c:pt>
                <c:pt idx="31">
                  <c:v>21949</c:v>
                </c:pt>
                <c:pt idx="32">
                  <c:v>21889</c:v>
                </c:pt>
                <c:pt idx="33">
                  <c:v>36411</c:v>
                </c:pt>
                <c:pt idx="34">
                  <c:v>1399</c:v>
                </c:pt>
                <c:pt idx="35">
                  <c:v>38405</c:v>
                </c:pt>
                <c:pt idx="36">
                  <c:v>8328</c:v>
                </c:pt>
                <c:pt idx="37">
                  <c:v>36272</c:v>
                </c:pt>
                <c:pt idx="38">
                  <c:v>137842</c:v>
                </c:pt>
                <c:pt idx="39">
                  <c:v>16182</c:v>
                </c:pt>
                <c:pt idx="40">
                  <c:v>9172</c:v>
                </c:pt>
                <c:pt idx="41">
                  <c:v>11247</c:v>
                </c:pt>
                <c:pt idx="42">
                  <c:v>6043</c:v>
                </c:pt>
                <c:pt idx="43">
                  <c:v>1396</c:v>
                </c:pt>
                <c:pt idx="44">
                  <c:v>28936</c:v>
                </c:pt>
                <c:pt idx="45">
                  <c:v>86643</c:v>
                </c:pt>
                <c:pt idx="46">
                  <c:v>28310</c:v>
                </c:pt>
                <c:pt idx="47">
                  <c:v>13342</c:v>
                </c:pt>
                <c:pt idx="48">
                  <c:v>13726</c:v>
                </c:pt>
                <c:pt idx="49">
                  <c:v>105476</c:v>
                </c:pt>
                <c:pt idx="50">
                  <c:v>20373</c:v>
                </c:pt>
                <c:pt idx="51">
                  <c:v>26965</c:v>
                </c:pt>
                <c:pt idx="52">
                  <c:v>1952</c:v>
                </c:pt>
                <c:pt idx="53">
                  <c:v>21701</c:v>
                </c:pt>
                <c:pt idx="54">
                  <c:v>13263</c:v>
                </c:pt>
                <c:pt idx="55">
                  <c:v>22258</c:v>
                </c:pt>
                <c:pt idx="56">
                  <c:v>11429</c:v>
                </c:pt>
                <c:pt idx="57">
                  <c:v>31007</c:v>
                </c:pt>
                <c:pt idx="58">
                  <c:v>10308</c:v>
                </c:pt>
                <c:pt idx="59">
                  <c:v>14913</c:v>
                </c:pt>
                <c:pt idx="60">
                  <c:v>723</c:v>
                </c:pt>
                <c:pt idx="61">
                  <c:v>156499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2-4C87-829A-B9F1B48A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13456"/>
        <c:axId val="777133096"/>
      </c:scatterChart>
      <c:valAx>
        <c:axId val="8727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33096"/>
        <c:crosses val="autoZero"/>
        <c:crossBetween val="midCat"/>
      </c:valAx>
      <c:valAx>
        <c:axId val="7771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Music 2'!$E$1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Music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3.02</c:v>
                </c:pt>
                <c:pt idx="4">
                  <c:v>4.0199999999999996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33.89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2'!$E$2:$E$63</c:f>
              <c:numCache>
                <c:formatCode>General</c:formatCode>
                <c:ptCount val="62"/>
                <c:pt idx="0">
                  <c:v>1095357</c:v>
                </c:pt>
                <c:pt idx="1">
                  <c:v>1465877</c:v>
                </c:pt>
                <c:pt idx="2">
                  <c:v>327366</c:v>
                </c:pt>
                <c:pt idx="3">
                  <c:v>620121</c:v>
                </c:pt>
                <c:pt idx="4">
                  <c:v>152168</c:v>
                </c:pt>
                <c:pt idx="5">
                  <c:v>963198</c:v>
                </c:pt>
                <c:pt idx="6">
                  <c:v>1240580</c:v>
                </c:pt>
                <c:pt idx="7">
                  <c:v>741792</c:v>
                </c:pt>
                <c:pt idx="8">
                  <c:v>597651</c:v>
                </c:pt>
                <c:pt idx="9">
                  <c:v>89303</c:v>
                </c:pt>
                <c:pt idx="10">
                  <c:v>878464</c:v>
                </c:pt>
                <c:pt idx="11">
                  <c:v>708808</c:v>
                </c:pt>
                <c:pt idx="12">
                  <c:v>1652262</c:v>
                </c:pt>
                <c:pt idx="13">
                  <c:v>1912951</c:v>
                </c:pt>
                <c:pt idx="14">
                  <c:v>474274</c:v>
                </c:pt>
                <c:pt idx="15">
                  <c:v>1065301</c:v>
                </c:pt>
                <c:pt idx="16">
                  <c:v>153896</c:v>
                </c:pt>
                <c:pt idx="17">
                  <c:v>2048715</c:v>
                </c:pt>
                <c:pt idx="18">
                  <c:v>654727</c:v>
                </c:pt>
                <c:pt idx="19">
                  <c:v>842199</c:v>
                </c:pt>
                <c:pt idx="20">
                  <c:v>689075</c:v>
                </c:pt>
                <c:pt idx="21">
                  <c:v>2613164</c:v>
                </c:pt>
                <c:pt idx="22">
                  <c:v>86540</c:v>
                </c:pt>
                <c:pt idx="23">
                  <c:v>345922</c:v>
                </c:pt>
                <c:pt idx="24">
                  <c:v>442149</c:v>
                </c:pt>
                <c:pt idx="25">
                  <c:v>628915</c:v>
                </c:pt>
                <c:pt idx="26">
                  <c:v>101279</c:v>
                </c:pt>
                <c:pt idx="27">
                  <c:v>422642</c:v>
                </c:pt>
                <c:pt idx="28">
                  <c:v>887897</c:v>
                </c:pt>
                <c:pt idx="29">
                  <c:v>993769</c:v>
                </c:pt>
                <c:pt idx="30">
                  <c:v>1210006</c:v>
                </c:pt>
                <c:pt idx="31">
                  <c:v>1359746</c:v>
                </c:pt>
                <c:pt idx="32">
                  <c:v>2511747</c:v>
                </c:pt>
                <c:pt idx="33">
                  <c:v>1909697</c:v>
                </c:pt>
                <c:pt idx="34">
                  <c:v>104066</c:v>
                </c:pt>
                <c:pt idx="35">
                  <c:v>69900</c:v>
                </c:pt>
                <c:pt idx="36">
                  <c:v>275342</c:v>
                </c:pt>
                <c:pt idx="37">
                  <c:v>1469406</c:v>
                </c:pt>
                <c:pt idx="38">
                  <c:v>3219786</c:v>
                </c:pt>
                <c:pt idx="39">
                  <c:v>636567</c:v>
                </c:pt>
                <c:pt idx="40">
                  <c:v>146585</c:v>
                </c:pt>
                <c:pt idx="41">
                  <c:v>1941026</c:v>
                </c:pt>
                <c:pt idx="42">
                  <c:v>225560</c:v>
                </c:pt>
                <c:pt idx="43">
                  <c:v>163282</c:v>
                </c:pt>
                <c:pt idx="44">
                  <c:v>1206720</c:v>
                </c:pt>
                <c:pt idx="45">
                  <c:v>2765488</c:v>
                </c:pt>
                <c:pt idx="46">
                  <c:v>2571317</c:v>
                </c:pt>
                <c:pt idx="47">
                  <c:v>1109318</c:v>
                </c:pt>
                <c:pt idx="48">
                  <c:v>1943784</c:v>
                </c:pt>
                <c:pt idx="49">
                  <c:v>2821413</c:v>
                </c:pt>
                <c:pt idx="50">
                  <c:v>559579</c:v>
                </c:pt>
                <c:pt idx="51">
                  <c:v>716080</c:v>
                </c:pt>
                <c:pt idx="52">
                  <c:v>67455</c:v>
                </c:pt>
                <c:pt idx="53">
                  <c:v>1033713</c:v>
                </c:pt>
                <c:pt idx="54">
                  <c:v>596881</c:v>
                </c:pt>
                <c:pt idx="55">
                  <c:v>1231715</c:v>
                </c:pt>
                <c:pt idx="56">
                  <c:v>620279</c:v>
                </c:pt>
                <c:pt idx="57">
                  <c:v>1023843</c:v>
                </c:pt>
                <c:pt idx="58">
                  <c:v>588302</c:v>
                </c:pt>
                <c:pt idx="59">
                  <c:v>321086</c:v>
                </c:pt>
                <c:pt idx="60">
                  <c:v>199700</c:v>
                </c:pt>
                <c:pt idx="61">
                  <c:v>697811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3-4C92-9AB9-F1A009D42D3E}"/>
            </c:ext>
          </c:extLst>
        </c:ser>
        <c:ser>
          <c:idx val="1"/>
          <c:order val="1"/>
          <c:tx>
            <c:strRef>
              <c:f>'EEG Music 2'!$F$1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Music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3.02</c:v>
                </c:pt>
                <c:pt idx="4">
                  <c:v>4.0199999999999996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33.89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2'!$F$2:$F$63</c:f>
              <c:numCache>
                <c:formatCode>General</c:formatCode>
                <c:ptCount val="62"/>
                <c:pt idx="0">
                  <c:v>183389</c:v>
                </c:pt>
                <c:pt idx="1">
                  <c:v>252417</c:v>
                </c:pt>
                <c:pt idx="2">
                  <c:v>80235</c:v>
                </c:pt>
                <c:pt idx="3">
                  <c:v>109079</c:v>
                </c:pt>
                <c:pt idx="4">
                  <c:v>263766</c:v>
                </c:pt>
                <c:pt idx="5">
                  <c:v>73062</c:v>
                </c:pt>
                <c:pt idx="6">
                  <c:v>46248</c:v>
                </c:pt>
                <c:pt idx="7">
                  <c:v>89014</c:v>
                </c:pt>
                <c:pt idx="8">
                  <c:v>37500</c:v>
                </c:pt>
                <c:pt idx="9">
                  <c:v>211473</c:v>
                </c:pt>
                <c:pt idx="10">
                  <c:v>477701</c:v>
                </c:pt>
                <c:pt idx="11">
                  <c:v>879612</c:v>
                </c:pt>
                <c:pt idx="12">
                  <c:v>1007392</c:v>
                </c:pt>
                <c:pt idx="13">
                  <c:v>402994</c:v>
                </c:pt>
                <c:pt idx="14">
                  <c:v>237410</c:v>
                </c:pt>
                <c:pt idx="15">
                  <c:v>436898</c:v>
                </c:pt>
                <c:pt idx="16">
                  <c:v>26592</c:v>
                </c:pt>
                <c:pt idx="17">
                  <c:v>73658</c:v>
                </c:pt>
                <c:pt idx="18">
                  <c:v>75440</c:v>
                </c:pt>
                <c:pt idx="19">
                  <c:v>47962</c:v>
                </c:pt>
                <c:pt idx="20">
                  <c:v>540645</c:v>
                </c:pt>
                <c:pt idx="21">
                  <c:v>618265</c:v>
                </c:pt>
                <c:pt idx="22">
                  <c:v>63980</c:v>
                </c:pt>
                <c:pt idx="23">
                  <c:v>49768</c:v>
                </c:pt>
                <c:pt idx="24">
                  <c:v>130036</c:v>
                </c:pt>
                <c:pt idx="25">
                  <c:v>100072</c:v>
                </c:pt>
                <c:pt idx="26">
                  <c:v>153498</c:v>
                </c:pt>
                <c:pt idx="27">
                  <c:v>414390</c:v>
                </c:pt>
                <c:pt idx="28">
                  <c:v>413251</c:v>
                </c:pt>
                <c:pt idx="29">
                  <c:v>401200</c:v>
                </c:pt>
                <c:pt idx="30">
                  <c:v>323765</c:v>
                </c:pt>
                <c:pt idx="31">
                  <c:v>169977</c:v>
                </c:pt>
                <c:pt idx="32">
                  <c:v>310019</c:v>
                </c:pt>
                <c:pt idx="33">
                  <c:v>2139136</c:v>
                </c:pt>
                <c:pt idx="34">
                  <c:v>37575</c:v>
                </c:pt>
                <c:pt idx="35">
                  <c:v>716415</c:v>
                </c:pt>
                <c:pt idx="36">
                  <c:v>201991</c:v>
                </c:pt>
                <c:pt idx="37">
                  <c:v>1940667</c:v>
                </c:pt>
                <c:pt idx="38">
                  <c:v>588281</c:v>
                </c:pt>
                <c:pt idx="39">
                  <c:v>562102</c:v>
                </c:pt>
                <c:pt idx="40">
                  <c:v>94094</c:v>
                </c:pt>
                <c:pt idx="41">
                  <c:v>453734</c:v>
                </c:pt>
                <c:pt idx="42">
                  <c:v>84820</c:v>
                </c:pt>
                <c:pt idx="43">
                  <c:v>19229</c:v>
                </c:pt>
                <c:pt idx="44">
                  <c:v>101980</c:v>
                </c:pt>
                <c:pt idx="45">
                  <c:v>2820284</c:v>
                </c:pt>
                <c:pt idx="46">
                  <c:v>294877</c:v>
                </c:pt>
                <c:pt idx="47">
                  <c:v>208213</c:v>
                </c:pt>
                <c:pt idx="48">
                  <c:v>241405</c:v>
                </c:pt>
                <c:pt idx="49">
                  <c:v>660534</c:v>
                </c:pt>
                <c:pt idx="50">
                  <c:v>177872</c:v>
                </c:pt>
                <c:pt idx="51">
                  <c:v>472325</c:v>
                </c:pt>
                <c:pt idx="52">
                  <c:v>70698</c:v>
                </c:pt>
                <c:pt idx="53">
                  <c:v>99513</c:v>
                </c:pt>
                <c:pt idx="54">
                  <c:v>124409</c:v>
                </c:pt>
                <c:pt idx="55">
                  <c:v>398322</c:v>
                </c:pt>
                <c:pt idx="56">
                  <c:v>45594</c:v>
                </c:pt>
                <c:pt idx="57">
                  <c:v>442988</c:v>
                </c:pt>
                <c:pt idx="58">
                  <c:v>163565</c:v>
                </c:pt>
                <c:pt idx="59">
                  <c:v>395096</c:v>
                </c:pt>
                <c:pt idx="60">
                  <c:v>3116</c:v>
                </c:pt>
                <c:pt idx="61">
                  <c:v>1184225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3-4C92-9AB9-F1A009D42D3E}"/>
            </c:ext>
          </c:extLst>
        </c:ser>
        <c:ser>
          <c:idx val="2"/>
          <c:order val="2"/>
          <c:tx>
            <c:strRef>
              <c:f>'EEG Music 2'!$G$1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'EEG Music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3.02</c:v>
                </c:pt>
                <c:pt idx="4">
                  <c:v>4.0199999999999996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33.89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2'!$G$2:$G$63</c:f>
              <c:numCache>
                <c:formatCode>General</c:formatCode>
                <c:ptCount val="62"/>
                <c:pt idx="0">
                  <c:v>259791</c:v>
                </c:pt>
                <c:pt idx="1">
                  <c:v>200671</c:v>
                </c:pt>
                <c:pt idx="2">
                  <c:v>42534</c:v>
                </c:pt>
                <c:pt idx="3">
                  <c:v>69183</c:v>
                </c:pt>
                <c:pt idx="4">
                  <c:v>122092</c:v>
                </c:pt>
                <c:pt idx="5">
                  <c:v>8109</c:v>
                </c:pt>
                <c:pt idx="6">
                  <c:v>74657</c:v>
                </c:pt>
                <c:pt idx="7">
                  <c:v>98633</c:v>
                </c:pt>
                <c:pt idx="8">
                  <c:v>12772</c:v>
                </c:pt>
                <c:pt idx="9">
                  <c:v>18060</c:v>
                </c:pt>
                <c:pt idx="10">
                  <c:v>284633</c:v>
                </c:pt>
                <c:pt idx="11">
                  <c:v>526421</c:v>
                </c:pt>
                <c:pt idx="12">
                  <c:v>579736</c:v>
                </c:pt>
                <c:pt idx="13">
                  <c:v>109074</c:v>
                </c:pt>
                <c:pt idx="14">
                  <c:v>230125</c:v>
                </c:pt>
                <c:pt idx="15">
                  <c:v>60310</c:v>
                </c:pt>
                <c:pt idx="16">
                  <c:v>3399</c:v>
                </c:pt>
                <c:pt idx="17">
                  <c:v>37963</c:v>
                </c:pt>
                <c:pt idx="18">
                  <c:v>15136</c:v>
                </c:pt>
                <c:pt idx="19">
                  <c:v>24709</c:v>
                </c:pt>
                <c:pt idx="20">
                  <c:v>427222</c:v>
                </c:pt>
                <c:pt idx="21">
                  <c:v>825919</c:v>
                </c:pt>
                <c:pt idx="22">
                  <c:v>65141</c:v>
                </c:pt>
                <c:pt idx="23">
                  <c:v>3805</c:v>
                </c:pt>
                <c:pt idx="24">
                  <c:v>58676</c:v>
                </c:pt>
                <c:pt idx="25">
                  <c:v>52962</c:v>
                </c:pt>
                <c:pt idx="26">
                  <c:v>41330</c:v>
                </c:pt>
                <c:pt idx="27">
                  <c:v>188274</c:v>
                </c:pt>
                <c:pt idx="28">
                  <c:v>74161</c:v>
                </c:pt>
                <c:pt idx="29">
                  <c:v>20271</c:v>
                </c:pt>
                <c:pt idx="30">
                  <c:v>19288</c:v>
                </c:pt>
                <c:pt idx="31">
                  <c:v>159045</c:v>
                </c:pt>
                <c:pt idx="32">
                  <c:v>74613</c:v>
                </c:pt>
                <c:pt idx="33">
                  <c:v>106543</c:v>
                </c:pt>
                <c:pt idx="34">
                  <c:v>2416</c:v>
                </c:pt>
                <c:pt idx="35">
                  <c:v>196840</c:v>
                </c:pt>
                <c:pt idx="36">
                  <c:v>97821</c:v>
                </c:pt>
                <c:pt idx="37">
                  <c:v>92900</c:v>
                </c:pt>
                <c:pt idx="38">
                  <c:v>117767</c:v>
                </c:pt>
                <c:pt idx="39">
                  <c:v>756467</c:v>
                </c:pt>
                <c:pt idx="40">
                  <c:v>62517</c:v>
                </c:pt>
                <c:pt idx="41">
                  <c:v>54003</c:v>
                </c:pt>
                <c:pt idx="42">
                  <c:v>44851</c:v>
                </c:pt>
                <c:pt idx="43">
                  <c:v>3801</c:v>
                </c:pt>
                <c:pt idx="44">
                  <c:v>67216</c:v>
                </c:pt>
                <c:pt idx="45">
                  <c:v>1116924</c:v>
                </c:pt>
                <c:pt idx="46">
                  <c:v>80685</c:v>
                </c:pt>
                <c:pt idx="47">
                  <c:v>15229</c:v>
                </c:pt>
                <c:pt idx="48">
                  <c:v>141549</c:v>
                </c:pt>
                <c:pt idx="49">
                  <c:v>94734</c:v>
                </c:pt>
                <c:pt idx="50">
                  <c:v>99234</c:v>
                </c:pt>
                <c:pt idx="51">
                  <c:v>134131</c:v>
                </c:pt>
                <c:pt idx="52">
                  <c:v>7887</c:v>
                </c:pt>
                <c:pt idx="53">
                  <c:v>32052</c:v>
                </c:pt>
                <c:pt idx="54">
                  <c:v>4653</c:v>
                </c:pt>
                <c:pt idx="55">
                  <c:v>32550</c:v>
                </c:pt>
                <c:pt idx="56">
                  <c:v>15840</c:v>
                </c:pt>
                <c:pt idx="57">
                  <c:v>176131</c:v>
                </c:pt>
                <c:pt idx="58">
                  <c:v>39139</c:v>
                </c:pt>
                <c:pt idx="59">
                  <c:v>18907</c:v>
                </c:pt>
                <c:pt idx="60">
                  <c:v>4607</c:v>
                </c:pt>
                <c:pt idx="61">
                  <c:v>257204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3-4C92-9AB9-F1A009D42D3E}"/>
            </c:ext>
          </c:extLst>
        </c:ser>
        <c:ser>
          <c:idx val="3"/>
          <c:order val="3"/>
          <c:tx>
            <c:strRef>
              <c:f>'EEG Music 2'!$H$1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'EEG Music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3.02</c:v>
                </c:pt>
                <c:pt idx="4">
                  <c:v>4.0199999999999996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33.89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2'!$H$2:$H$63</c:f>
              <c:numCache>
                <c:formatCode>General</c:formatCode>
                <c:ptCount val="62"/>
                <c:pt idx="0">
                  <c:v>168123</c:v>
                </c:pt>
                <c:pt idx="1">
                  <c:v>138667</c:v>
                </c:pt>
                <c:pt idx="2">
                  <c:v>44974</c:v>
                </c:pt>
                <c:pt idx="3">
                  <c:v>38731</c:v>
                </c:pt>
                <c:pt idx="4">
                  <c:v>74473</c:v>
                </c:pt>
                <c:pt idx="5">
                  <c:v>14312</c:v>
                </c:pt>
                <c:pt idx="6">
                  <c:v>56610</c:v>
                </c:pt>
                <c:pt idx="7">
                  <c:v>138244</c:v>
                </c:pt>
                <c:pt idx="8">
                  <c:v>58415</c:v>
                </c:pt>
                <c:pt idx="9">
                  <c:v>49667</c:v>
                </c:pt>
                <c:pt idx="10">
                  <c:v>452394</c:v>
                </c:pt>
                <c:pt idx="11">
                  <c:v>244108</c:v>
                </c:pt>
                <c:pt idx="12">
                  <c:v>210110</c:v>
                </c:pt>
                <c:pt idx="13">
                  <c:v>194126</c:v>
                </c:pt>
                <c:pt idx="14">
                  <c:v>168313</c:v>
                </c:pt>
                <c:pt idx="15">
                  <c:v>64624</c:v>
                </c:pt>
                <c:pt idx="16">
                  <c:v>3861</c:v>
                </c:pt>
                <c:pt idx="17">
                  <c:v>48279</c:v>
                </c:pt>
                <c:pt idx="18">
                  <c:v>11635</c:v>
                </c:pt>
                <c:pt idx="19">
                  <c:v>19203</c:v>
                </c:pt>
                <c:pt idx="20">
                  <c:v>129985</c:v>
                </c:pt>
                <c:pt idx="21">
                  <c:v>494097</c:v>
                </c:pt>
                <c:pt idx="22">
                  <c:v>32513</c:v>
                </c:pt>
                <c:pt idx="23">
                  <c:v>35486</c:v>
                </c:pt>
                <c:pt idx="24">
                  <c:v>23465</c:v>
                </c:pt>
                <c:pt idx="25">
                  <c:v>22777</c:v>
                </c:pt>
                <c:pt idx="26">
                  <c:v>21166</c:v>
                </c:pt>
                <c:pt idx="27">
                  <c:v>71628</c:v>
                </c:pt>
                <c:pt idx="28">
                  <c:v>133027</c:v>
                </c:pt>
                <c:pt idx="29">
                  <c:v>12998</c:v>
                </c:pt>
                <c:pt idx="30">
                  <c:v>54612</c:v>
                </c:pt>
                <c:pt idx="31">
                  <c:v>119885</c:v>
                </c:pt>
                <c:pt idx="32">
                  <c:v>90572</c:v>
                </c:pt>
                <c:pt idx="33">
                  <c:v>167154</c:v>
                </c:pt>
                <c:pt idx="34">
                  <c:v>4685</c:v>
                </c:pt>
                <c:pt idx="35">
                  <c:v>118080</c:v>
                </c:pt>
                <c:pt idx="36">
                  <c:v>126954</c:v>
                </c:pt>
                <c:pt idx="37">
                  <c:v>527661</c:v>
                </c:pt>
                <c:pt idx="38">
                  <c:v>48566</c:v>
                </c:pt>
                <c:pt idx="39">
                  <c:v>194927</c:v>
                </c:pt>
                <c:pt idx="40">
                  <c:v>3986</c:v>
                </c:pt>
                <c:pt idx="41">
                  <c:v>37147</c:v>
                </c:pt>
                <c:pt idx="42">
                  <c:v>26305</c:v>
                </c:pt>
                <c:pt idx="43">
                  <c:v>10392</c:v>
                </c:pt>
                <c:pt idx="44">
                  <c:v>54614</c:v>
                </c:pt>
                <c:pt idx="45">
                  <c:v>628205</c:v>
                </c:pt>
                <c:pt idx="46">
                  <c:v>72351</c:v>
                </c:pt>
                <c:pt idx="47">
                  <c:v>62478</c:v>
                </c:pt>
                <c:pt idx="48">
                  <c:v>111119</c:v>
                </c:pt>
                <c:pt idx="49">
                  <c:v>340341</c:v>
                </c:pt>
                <c:pt idx="50">
                  <c:v>92530</c:v>
                </c:pt>
                <c:pt idx="51">
                  <c:v>78699</c:v>
                </c:pt>
                <c:pt idx="52">
                  <c:v>5309</c:v>
                </c:pt>
                <c:pt idx="53">
                  <c:v>57727</c:v>
                </c:pt>
                <c:pt idx="54">
                  <c:v>31208</c:v>
                </c:pt>
                <c:pt idx="55">
                  <c:v>80125</c:v>
                </c:pt>
                <c:pt idx="56">
                  <c:v>177889</c:v>
                </c:pt>
                <c:pt idx="57">
                  <c:v>244581</c:v>
                </c:pt>
                <c:pt idx="58">
                  <c:v>40332</c:v>
                </c:pt>
                <c:pt idx="59">
                  <c:v>30460</c:v>
                </c:pt>
                <c:pt idx="60">
                  <c:v>8445</c:v>
                </c:pt>
                <c:pt idx="61">
                  <c:v>1505882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E3-4C92-9AB9-F1A009D42D3E}"/>
            </c:ext>
          </c:extLst>
        </c:ser>
        <c:ser>
          <c:idx val="4"/>
          <c:order val="4"/>
          <c:tx>
            <c:strRef>
              <c:f>'EEG Music 2'!$I$1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'EEG Music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3.02</c:v>
                </c:pt>
                <c:pt idx="4">
                  <c:v>4.0199999999999996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33.89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2'!$I$2:$I$63</c:f>
              <c:numCache>
                <c:formatCode>General</c:formatCode>
                <c:ptCount val="62"/>
                <c:pt idx="0">
                  <c:v>108955</c:v>
                </c:pt>
                <c:pt idx="1">
                  <c:v>34416</c:v>
                </c:pt>
                <c:pt idx="2">
                  <c:v>17931</c:v>
                </c:pt>
                <c:pt idx="3">
                  <c:v>34473</c:v>
                </c:pt>
                <c:pt idx="4">
                  <c:v>79663</c:v>
                </c:pt>
                <c:pt idx="5">
                  <c:v>7735</c:v>
                </c:pt>
                <c:pt idx="6">
                  <c:v>71337</c:v>
                </c:pt>
                <c:pt idx="7">
                  <c:v>40200</c:v>
                </c:pt>
                <c:pt idx="8">
                  <c:v>19965</c:v>
                </c:pt>
                <c:pt idx="9">
                  <c:v>41221</c:v>
                </c:pt>
                <c:pt idx="10">
                  <c:v>139384</c:v>
                </c:pt>
                <c:pt idx="11">
                  <c:v>116286</c:v>
                </c:pt>
                <c:pt idx="12">
                  <c:v>620135</c:v>
                </c:pt>
                <c:pt idx="13">
                  <c:v>104062</c:v>
                </c:pt>
                <c:pt idx="14">
                  <c:v>224702</c:v>
                </c:pt>
                <c:pt idx="15">
                  <c:v>28457</c:v>
                </c:pt>
                <c:pt idx="16">
                  <c:v>6470</c:v>
                </c:pt>
                <c:pt idx="17">
                  <c:v>124801</c:v>
                </c:pt>
                <c:pt idx="18">
                  <c:v>23232</c:v>
                </c:pt>
                <c:pt idx="19">
                  <c:v>30559</c:v>
                </c:pt>
                <c:pt idx="20">
                  <c:v>184327</c:v>
                </c:pt>
                <c:pt idx="21">
                  <c:v>148080</c:v>
                </c:pt>
                <c:pt idx="22">
                  <c:v>12589</c:v>
                </c:pt>
                <c:pt idx="23">
                  <c:v>8594</c:v>
                </c:pt>
                <c:pt idx="24">
                  <c:v>25308</c:v>
                </c:pt>
                <c:pt idx="25">
                  <c:v>18072</c:v>
                </c:pt>
                <c:pt idx="26">
                  <c:v>9741</c:v>
                </c:pt>
                <c:pt idx="27">
                  <c:v>84621</c:v>
                </c:pt>
                <c:pt idx="28">
                  <c:v>74602</c:v>
                </c:pt>
                <c:pt idx="29">
                  <c:v>49714</c:v>
                </c:pt>
                <c:pt idx="30">
                  <c:v>58851</c:v>
                </c:pt>
                <c:pt idx="31">
                  <c:v>17450</c:v>
                </c:pt>
                <c:pt idx="32">
                  <c:v>118486</c:v>
                </c:pt>
                <c:pt idx="33">
                  <c:v>105263</c:v>
                </c:pt>
                <c:pt idx="34">
                  <c:v>11980</c:v>
                </c:pt>
                <c:pt idx="35">
                  <c:v>89516</c:v>
                </c:pt>
                <c:pt idx="36">
                  <c:v>128802</c:v>
                </c:pt>
                <c:pt idx="37">
                  <c:v>101445</c:v>
                </c:pt>
                <c:pt idx="38">
                  <c:v>288053</c:v>
                </c:pt>
                <c:pt idx="39">
                  <c:v>354290</c:v>
                </c:pt>
                <c:pt idx="40">
                  <c:v>21762</c:v>
                </c:pt>
                <c:pt idx="41">
                  <c:v>6890</c:v>
                </c:pt>
                <c:pt idx="42">
                  <c:v>9560</c:v>
                </c:pt>
                <c:pt idx="43">
                  <c:v>7627</c:v>
                </c:pt>
                <c:pt idx="44">
                  <c:v>66730</c:v>
                </c:pt>
                <c:pt idx="45">
                  <c:v>150807</c:v>
                </c:pt>
                <c:pt idx="46">
                  <c:v>70613</c:v>
                </c:pt>
                <c:pt idx="47">
                  <c:v>18434</c:v>
                </c:pt>
                <c:pt idx="48">
                  <c:v>68283</c:v>
                </c:pt>
                <c:pt idx="49">
                  <c:v>180632</c:v>
                </c:pt>
                <c:pt idx="50">
                  <c:v>75439</c:v>
                </c:pt>
                <c:pt idx="51">
                  <c:v>81722</c:v>
                </c:pt>
                <c:pt idx="52">
                  <c:v>1947</c:v>
                </c:pt>
                <c:pt idx="53">
                  <c:v>33580</c:v>
                </c:pt>
                <c:pt idx="54">
                  <c:v>32195</c:v>
                </c:pt>
                <c:pt idx="55">
                  <c:v>55796</c:v>
                </c:pt>
                <c:pt idx="56">
                  <c:v>62700</c:v>
                </c:pt>
                <c:pt idx="57">
                  <c:v>54420</c:v>
                </c:pt>
                <c:pt idx="58">
                  <c:v>24719</c:v>
                </c:pt>
                <c:pt idx="59">
                  <c:v>69894</c:v>
                </c:pt>
                <c:pt idx="60">
                  <c:v>4567</c:v>
                </c:pt>
                <c:pt idx="61">
                  <c:v>661394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E3-4C92-9AB9-F1A009D42D3E}"/>
            </c:ext>
          </c:extLst>
        </c:ser>
        <c:ser>
          <c:idx val="5"/>
          <c:order val="5"/>
          <c:tx>
            <c:strRef>
              <c:f>'EEG Music 2'!$J$1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'EEG Music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3.02</c:v>
                </c:pt>
                <c:pt idx="4">
                  <c:v>4.0199999999999996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33.89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2'!$J$2:$J$63</c:f>
              <c:numCache>
                <c:formatCode>General</c:formatCode>
                <c:ptCount val="62"/>
                <c:pt idx="0">
                  <c:v>48882</c:v>
                </c:pt>
                <c:pt idx="1">
                  <c:v>85743</c:v>
                </c:pt>
                <c:pt idx="2">
                  <c:v>33658</c:v>
                </c:pt>
                <c:pt idx="3">
                  <c:v>93603</c:v>
                </c:pt>
                <c:pt idx="4">
                  <c:v>42936</c:v>
                </c:pt>
                <c:pt idx="5">
                  <c:v>21496</c:v>
                </c:pt>
                <c:pt idx="6">
                  <c:v>48592</c:v>
                </c:pt>
                <c:pt idx="7">
                  <c:v>61612</c:v>
                </c:pt>
                <c:pt idx="8">
                  <c:v>20979</c:v>
                </c:pt>
                <c:pt idx="9">
                  <c:v>56400</c:v>
                </c:pt>
                <c:pt idx="10">
                  <c:v>183959</c:v>
                </c:pt>
                <c:pt idx="11">
                  <c:v>150554</c:v>
                </c:pt>
                <c:pt idx="12">
                  <c:v>338383</c:v>
                </c:pt>
                <c:pt idx="13">
                  <c:v>182033</c:v>
                </c:pt>
                <c:pt idx="14">
                  <c:v>107102</c:v>
                </c:pt>
                <c:pt idx="15">
                  <c:v>40733</c:v>
                </c:pt>
                <c:pt idx="16">
                  <c:v>8567</c:v>
                </c:pt>
                <c:pt idx="17">
                  <c:v>105645</c:v>
                </c:pt>
                <c:pt idx="18">
                  <c:v>17569</c:v>
                </c:pt>
                <c:pt idx="19">
                  <c:v>18181</c:v>
                </c:pt>
                <c:pt idx="20">
                  <c:v>100054</c:v>
                </c:pt>
                <c:pt idx="21">
                  <c:v>165309</c:v>
                </c:pt>
                <c:pt idx="22">
                  <c:v>14177</c:v>
                </c:pt>
                <c:pt idx="23">
                  <c:v>17422</c:v>
                </c:pt>
                <c:pt idx="24">
                  <c:v>9506</c:v>
                </c:pt>
                <c:pt idx="25">
                  <c:v>20313</c:v>
                </c:pt>
                <c:pt idx="26">
                  <c:v>13427</c:v>
                </c:pt>
                <c:pt idx="27">
                  <c:v>38716</c:v>
                </c:pt>
                <c:pt idx="28">
                  <c:v>88357</c:v>
                </c:pt>
                <c:pt idx="29">
                  <c:v>30498</c:v>
                </c:pt>
                <c:pt idx="30">
                  <c:v>35724</c:v>
                </c:pt>
                <c:pt idx="31">
                  <c:v>55009</c:v>
                </c:pt>
                <c:pt idx="32">
                  <c:v>88097</c:v>
                </c:pt>
                <c:pt idx="33">
                  <c:v>233874</c:v>
                </c:pt>
                <c:pt idx="34">
                  <c:v>4231</c:v>
                </c:pt>
                <c:pt idx="35">
                  <c:v>70461</c:v>
                </c:pt>
                <c:pt idx="36">
                  <c:v>79920</c:v>
                </c:pt>
                <c:pt idx="37">
                  <c:v>128802</c:v>
                </c:pt>
                <c:pt idx="38">
                  <c:v>108405</c:v>
                </c:pt>
                <c:pt idx="39">
                  <c:v>287018</c:v>
                </c:pt>
                <c:pt idx="40">
                  <c:v>30052</c:v>
                </c:pt>
                <c:pt idx="41">
                  <c:v>35560</c:v>
                </c:pt>
                <c:pt idx="42">
                  <c:v>27423</c:v>
                </c:pt>
                <c:pt idx="43">
                  <c:v>5287</c:v>
                </c:pt>
                <c:pt idx="44">
                  <c:v>60746</c:v>
                </c:pt>
                <c:pt idx="45">
                  <c:v>175036</c:v>
                </c:pt>
                <c:pt idx="46">
                  <c:v>20623</c:v>
                </c:pt>
                <c:pt idx="47">
                  <c:v>22546</c:v>
                </c:pt>
                <c:pt idx="48">
                  <c:v>93119</c:v>
                </c:pt>
                <c:pt idx="49">
                  <c:v>92416</c:v>
                </c:pt>
                <c:pt idx="50">
                  <c:v>163696</c:v>
                </c:pt>
                <c:pt idx="51">
                  <c:v>83181</c:v>
                </c:pt>
                <c:pt idx="52">
                  <c:v>7218</c:v>
                </c:pt>
                <c:pt idx="53">
                  <c:v>87847</c:v>
                </c:pt>
                <c:pt idx="54">
                  <c:v>27938</c:v>
                </c:pt>
                <c:pt idx="55">
                  <c:v>79090</c:v>
                </c:pt>
                <c:pt idx="56">
                  <c:v>12985</c:v>
                </c:pt>
                <c:pt idx="57">
                  <c:v>367051</c:v>
                </c:pt>
                <c:pt idx="58">
                  <c:v>43772</c:v>
                </c:pt>
                <c:pt idx="59">
                  <c:v>74169</c:v>
                </c:pt>
                <c:pt idx="60">
                  <c:v>2404</c:v>
                </c:pt>
                <c:pt idx="61">
                  <c:v>706506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E3-4C92-9AB9-F1A009D42D3E}"/>
            </c:ext>
          </c:extLst>
        </c:ser>
        <c:ser>
          <c:idx val="6"/>
          <c:order val="6"/>
          <c:tx>
            <c:strRef>
              <c:f>'EEG Music 2'!$K$1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Music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3.02</c:v>
                </c:pt>
                <c:pt idx="4">
                  <c:v>4.0199999999999996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33.89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2'!$K$2:$K$63</c:f>
              <c:numCache>
                <c:formatCode>General</c:formatCode>
                <c:ptCount val="62"/>
                <c:pt idx="0">
                  <c:v>13155</c:v>
                </c:pt>
                <c:pt idx="1">
                  <c:v>58552</c:v>
                </c:pt>
                <c:pt idx="2">
                  <c:v>6973</c:v>
                </c:pt>
                <c:pt idx="3">
                  <c:v>83681</c:v>
                </c:pt>
                <c:pt idx="4">
                  <c:v>13190</c:v>
                </c:pt>
                <c:pt idx="5">
                  <c:v>18615</c:v>
                </c:pt>
                <c:pt idx="6">
                  <c:v>9799</c:v>
                </c:pt>
                <c:pt idx="7">
                  <c:v>30357</c:v>
                </c:pt>
                <c:pt idx="8">
                  <c:v>10294</c:v>
                </c:pt>
                <c:pt idx="9">
                  <c:v>8320</c:v>
                </c:pt>
                <c:pt idx="10">
                  <c:v>121525</c:v>
                </c:pt>
                <c:pt idx="11">
                  <c:v>30496</c:v>
                </c:pt>
                <c:pt idx="12">
                  <c:v>151428</c:v>
                </c:pt>
                <c:pt idx="13">
                  <c:v>92230</c:v>
                </c:pt>
                <c:pt idx="14">
                  <c:v>52968</c:v>
                </c:pt>
                <c:pt idx="15">
                  <c:v>24162</c:v>
                </c:pt>
                <c:pt idx="16">
                  <c:v>7092</c:v>
                </c:pt>
                <c:pt idx="17">
                  <c:v>64694</c:v>
                </c:pt>
                <c:pt idx="18">
                  <c:v>10092</c:v>
                </c:pt>
                <c:pt idx="19">
                  <c:v>9805</c:v>
                </c:pt>
                <c:pt idx="20">
                  <c:v>37595</c:v>
                </c:pt>
                <c:pt idx="21">
                  <c:v>107568</c:v>
                </c:pt>
                <c:pt idx="22">
                  <c:v>6874</c:v>
                </c:pt>
                <c:pt idx="23">
                  <c:v>17874</c:v>
                </c:pt>
                <c:pt idx="24">
                  <c:v>5989</c:v>
                </c:pt>
                <c:pt idx="25">
                  <c:v>21870</c:v>
                </c:pt>
                <c:pt idx="26">
                  <c:v>8140</c:v>
                </c:pt>
                <c:pt idx="27">
                  <c:v>24873</c:v>
                </c:pt>
                <c:pt idx="28">
                  <c:v>30362</c:v>
                </c:pt>
                <c:pt idx="29">
                  <c:v>32384</c:v>
                </c:pt>
                <c:pt idx="30">
                  <c:v>31180</c:v>
                </c:pt>
                <c:pt idx="31">
                  <c:v>38651</c:v>
                </c:pt>
                <c:pt idx="32">
                  <c:v>74458</c:v>
                </c:pt>
                <c:pt idx="33">
                  <c:v>129609</c:v>
                </c:pt>
                <c:pt idx="34">
                  <c:v>3580</c:v>
                </c:pt>
                <c:pt idx="35">
                  <c:v>88586</c:v>
                </c:pt>
                <c:pt idx="36">
                  <c:v>11841</c:v>
                </c:pt>
                <c:pt idx="37">
                  <c:v>133335</c:v>
                </c:pt>
                <c:pt idx="38">
                  <c:v>87490</c:v>
                </c:pt>
                <c:pt idx="39">
                  <c:v>96186</c:v>
                </c:pt>
                <c:pt idx="40">
                  <c:v>20129</c:v>
                </c:pt>
                <c:pt idx="41">
                  <c:v>32644</c:v>
                </c:pt>
                <c:pt idx="42">
                  <c:v>5512</c:v>
                </c:pt>
                <c:pt idx="43">
                  <c:v>5379</c:v>
                </c:pt>
                <c:pt idx="44">
                  <c:v>112540</c:v>
                </c:pt>
                <c:pt idx="45">
                  <c:v>90316</c:v>
                </c:pt>
                <c:pt idx="46">
                  <c:v>26599</c:v>
                </c:pt>
                <c:pt idx="47">
                  <c:v>34093</c:v>
                </c:pt>
                <c:pt idx="48">
                  <c:v>26625</c:v>
                </c:pt>
                <c:pt idx="49">
                  <c:v>39388</c:v>
                </c:pt>
                <c:pt idx="50">
                  <c:v>148014</c:v>
                </c:pt>
                <c:pt idx="51">
                  <c:v>42230</c:v>
                </c:pt>
                <c:pt idx="52">
                  <c:v>2351</c:v>
                </c:pt>
                <c:pt idx="53">
                  <c:v>64140</c:v>
                </c:pt>
                <c:pt idx="54">
                  <c:v>20928</c:v>
                </c:pt>
                <c:pt idx="55">
                  <c:v>32267</c:v>
                </c:pt>
                <c:pt idx="56">
                  <c:v>17177</c:v>
                </c:pt>
                <c:pt idx="57">
                  <c:v>81168</c:v>
                </c:pt>
                <c:pt idx="58">
                  <c:v>15982</c:v>
                </c:pt>
                <c:pt idx="59">
                  <c:v>17995</c:v>
                </c:pt>
                <c:pt idx="60">
                  <c:v>2210</c:v>
                </c:pt>
                <c:pt idx="61">
                  <c:v>376995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E3-4C92-9AB9-F1A009D42D3E}"/>
            </c:ext>
          </c:extLst>
        </c:ser>
        <c:ser>
          <c:idx val="7"/>
          <c:order val="7"/>
          <c:tx>
            <c:strRef>
              <c:f>'EEG Music 2'!$L$1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Music 2'!$A$2:$A$63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3.02</c:v>
                </c:pt>
                <c:pt idx="4">
                  <c:v>4.0199999999999996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</c:v>
                </c:pt>
                <c:pt idx="9">
                  <c:v>9</c:v>
                </c:pt>
                <c:pt idx="10">
                  <c:v>9.99</c:v>
                </c:pt>
                <c:pt idx="11">
                  <c:v>10.99</c:v>
                </c:pt>
                <c:pt idx="12">
                  <c:v>11.99</c:v>
                </c:pt>
                <c:pt idx="13">
                  <c:v>12.98</c:v>
                </c:pt>
                <c:pt idx="14">
                  <c:v>13.98</c:v>
                </c:pt>
                <c:pt idx="15">
                  <c:v>14.97</c:v>
                </c:pt>
                <c:pt idx="16">
                  <c:v>15.97</c:v>
                </c:pt>
                <c:pt idx="17">
                  <c:v>16.97</c:v>
                </c:pt>
                <c:pt idx="18">
                  <c:v>17.96</c:v>
                </c:pt>
                <c:pt idx="19">
                  <c:v>18.96</c:v>
                </c:pt>
                <c:pt idx="20">
                  <c:v>19.95</c:v>
                </c:pt>
                <c:pt idx="21">
                  <c:v>20.95</c:v>
                </c:pt>
                <c:pt idx="22">
                  <c:v>21.94</c:v>
                </c:pt>
                <c:pt idx="23">
                  <c:v>22.94</c:v>
                </c:pt>
                <c:pt idx="24">
                  <c:v>23.94</c:v>
                </c:pt>
                <c:pt idx="25">
                  <c:v>24.93</c:v>
                </c:pt>
                <c:pt idx="26">
                  <c:v>25.93</c:v>
                </c:pt>
                <c:pt idx="27">
                  <c:v>26.92</c:v>
                </c:pt>
                <c:pt idx="28">
                  <c:v>27.92</c:v>
                </c:pt>
                <c:pt idx="29">
                  <c:v>28.92</c:v>
                </c:pt>
                <c:pt idx="30">
                  <c:v>29.91</c:v>
                </c:pt>
                <c:pt idx="31">
                  <c:v>30.91</c:v>
                </c:pt>
                <c:pt idx="32">
                  <c:v>31.9</c:v>
                </c:pt>
                <c:pt idx="33">
                  <c:v>32.9</c:v>
                </c:pt>
                <c:pt idx="34">
                  <c:v>33.89</c:v>
                </c:pt>
                <c:pt idx="35">
                  <c:v>34.89</c:v>
                </c:pt>
                <c:pt idx="36">
                  <c:v>35.89</c:v>
                </c:pt>
                <c:pt idx="37">
                  <c:v>36.880000000000003</c:v>
                </c:pt>
                <c:pt idx="38">
                  <c:v>37.880000000000003</c:v>
                </c:pt>
                <c:pt idx="39">
                  <c:v>38.869999999999997</c:v>
                </c:pt>
                <c:pt idx="40">
                  <c:v>39.869999999999997</c:v>
                </c:pt>
                <c:pt idx="41">
                  <c:v>40.86</c:v>
                </c:pt>
                <c:pt idx="42">
                  <c:v>41.86</c:v>
                </c:pt>
                <c:pt idx="43">
                  <c:v>42.86</c:v>
                </c:pt>
                <c:pt idx="44">
                  <c:v>43.85</c:v>
                </c:pt>
                <c:pt idx="45">
                  <c:v>44.85</c:v>
                </c:pt>
                <c:pt idx="46">
                  <c:v>45.84</c:v>
                </c:pt>
                <c:pt idx="47">
                  <c:v>46.84</c:v>
                </c:pt>
                <c:pt idx="48">
                  <c:v>47.84</c:v>
                </c:pt>
                <c:pt idx="49">
                  <c:v>48.83</c:v>
                </c:pt>
                <c:pt idx="50">
                  <c:v>49.83</c:v>
                </c:pt>
                <c:pt idx="51">
                  <c:v>50.82</c:v>
                </c:pt>
                <c:pt idx="52">
                  <c:v>51.82</c:v>
                </c:pt>
                <c:pt idx="53">
                  <c:v>52.81</c:v>
                </c:pt>
                <c:pt idx="54">
                  <c:v>53.81</c:v>
                </c:pt>
                <c:pt idx="55">
                  <c:v>54.81</c:v>
                </c:pt>
                <c:pt idx="56">
                  <c:v>55.8</c:v>
                </c:pt>
                <c:pt idx="57">
                  <c:v>56.8</c:v>
                </c:pt>
                <c:pt idx="58">
                  <c:v>57.79</c:v>
                </c:pt>
                <c:pt idx="59">
                  <c:v>58.79</c:v>
                </c:pt>
                <c:pt idx="60">
                  <c:v>59.78</c:v>
                </c:pt>
                <c:pt idx="61">
                  <c:v>60.78</c:v>
                </c:pt>
              </c:numCache>
            </c:numRef>
          </c:xVal>
          <c:yVal>
            <c:numRef>
              <c:f>'EEG Music 2'!$L$2:$L$63</c:f>
              <c:numCache>
                <c:formatCode>General</c:formatCode>
                <c:ptCount val="62"/>
                <c:pt idx="0">
                  <c:v>8791</c:v>
                </c:pt>
                <c:pt idx="1">
                  <c:v>130011</c:v>
                </c:pt>
                <c:pt idx="2">
                  <c:v>1360</c:v>
                </c:pt>
                <c:pt idx="3">
                  <c:v>6895</c:v>
                </c:pt>
                <c:pt idx="4">
                  <c:v>5239</c:v>
                </c:pt>
                <c:pt idx="5">
                  <c:v>1914</c:v>
                </c:pt>
                <c:pt idx="6">
                  <c:v>11370</c:v>
                </c:pt>
                <c:pt idx="7">
                  <c:v>9145</c:v>
                </c:pt>
                <c:pt idx="8">
                  <c:v>4955</c:v>
                </c:pt>
                <c:pt idx="9">
                  <c:v>12474</c:v>
                </c:pt>
                <c:pt idx="10">
                  <c:v>55879</c:v>
                </c:pt>
                <c:pt idx="11">
                  <c:v>22241</c:v>
                </c:pt>
                <c:pt idx="12">
                  <c:v>66973</c:v>
                </c:pt>
                <c:pt idx="13">
                  <c:v>15474</c:v>
                </c:pt>
                <c:pt idx="14">
                  <c:v>87623</c:v>
                </c:pt>
                <c:pt idx="15">
                  <c:v>20004</c:v>
                </c:pt>
                <c:pt idx="16">
                  <c:v>5386</c:v>
                </c:pt>
                <c:pt idx="17">
                  <c:v>33987</c:v>
                </c:pt>
                <c:pt idx="18">
                  <c:v>3979</c:v>
                </c:pt>
                <c:pt idx="19">
                  <c:v>2950</c:v>
                </c:pt>
                <c:pt idx="20">
                  <c:v>22409</c:v>
                </c:pt>
                <c:pt idx="21">
                  <c:v>68900</c:v>
                </c:pt>
                <c:pt idx="22">
                  <c:v>8679</c:v>
                </c:pt>
                <c:pt idx="23">
                  <c:v>8896</c:v>
                </c:pt>
                <c:pt idx="24">
                  <c:v>3444</c:v>
                </c:pt>
                <c:pt idx="25">
                  <c:v>6697</c:v>
                </c:pt>
                <c:pt idx="26">
                  <c:v>4399</c:v>
                </c:pt>
                <c:pt idx="27">
                  <c:v>14735</c:v>
                </c:pt>
                <c:pt idx="28">
                  <c:v>46123</c:v>
                </c:pt>
                <c:pt idx="29">
                  <c:v>10540</c:v>
                </c:pt>
                <c:pt idx="30">
                  <c:v>7950</c:v>
                </c:pt>
                <c:pt idx="31">
                  <c:v>21949</c:v>
                </c:pt>
                <c:pt idx="32">
                  <c:v>21889</c:v>
                </c:pt>
                <c:pt idx="33">
                  <c:v>36411</c:v>
                </c:pt>
                <c:pt idx="34">
                  <c:v>1399</c:v>
                </c:pt>
                <c:pt idx="35">
                  <c:v>38405</c:v>
                </c:pt>
                <c:pt idx="36">
                  <c:v>8328</c:v>
                </c:pt>
                <c:pt idx="37">
                  <c:v>36272</c:v>
                </c:pt>
                <c:pt idx="38">
                  <c:v>137842</c:v>
                </c:pt>
                <c:pt idx="39">
                  <c:v>16182</c:v>
                </c:pt>
                <c:pt idx="40">
                  <c:v>9172</c:v>
                </c:pt>
                <c:pt idx="41">
                  <c:v>11247</c:v>
                </c:pt>
                <c:pt idx="42">
                  <c:v>6043</c:v>
                </c:pt>
                <c:pt idx="43">
                  <c:v>1396</c:v>
                </c:pt>
                <c:pt idx="44">
                  <c:v>28936</c:v>
                </c:pt>
                <c:pt idx="45">
                  <c:v>86643</c:v>
                </c:pt>
                <c:pt idx="46">
                  <c:v>28310</c:v>
                </c:pt>
                <c:pt idx="47">
                  <c:v>13342</c:v>
                </c:pt>
                <c:pt idx="48">
                  <c:v>13726</c:v>
                </c:pt>
                <c:pt idx="49">
                  <c:v>105476</c:v>
                </c:pt>
                <c:pt idx="50">
                  <c:v>20373</c:v>
                </c:pt>
                <c:pt idx="51">
                  <c:v>26965</c:v>
                </c:pt>
                <c:pt idx="52">
                  <c:v>1952</c:v>
                </c:pt>
                <c:pt idx="53">
                  <c:v>21701</c:v>
                </c:pt>
                <c:pt idx="54">
                  <c:v>13263</c:v>
                </c:pt>
                <c:pt idx="55">
                  <c:v>22258</c:v>
                </c:pt>
                <c:pt idx="56">
                  <c:v>11429</c:v>
                </c:pt>
                <c:pt idx="57">
                  <c:v>31007</c:v>
                </c:pt>
                <c:pt idx="58">
                  <c:v>10308</c:v>
                </c:pt>
                <c:pt idx="59">
                  <c:v>14913</c:v>
                </c:pt>
                <c:pt idx="60">
                  <c:v>723</c:v>
                </c:pt>
                <c:pt idx="61">
                  <c:v>156499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E3-4C92-9AB9-F1A009D4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98720"/>
        <c:axId val="525501672"/>
      </c:scatterChart>
      <c:valAx>
        <c:axId val="5254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01672"/>
        <c:crosses val="autoZero"/>
        <c:crossBetween val="midCat"/>
      </c:valAx>
      <c:valAx>
        <c:axId val="5255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9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Data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Steady Data 3'!$E$1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3'!$A$2:$A$63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13.98</c:v>
                </c:pt>
                <c:pt idx="15">
                  <c:v>14.98</c:v>
                </c:pt>
                <c:pt idx="16">
                  <c:v>15.98</c:v>
                </c:pt>
                <c:pt idx="17">
                  <c:v>16.97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24.94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</c:v>
                </c:pt>
                <c:pt idx="37">
                  <c:v>36.9</c:v>
                </c:pt>
                <c:pt idx="38">
                  <c:v>37.9</c:v>
                </c:pt>
                <c:pt idx="39">
                  <c:v>38.89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3'!$E$2:$E$63</c:f>
              <c:numCache>
                <c:formatCode>General</c:formatCode>
                <c:ptCount val="62"/>
                <c:pt idx="0">
                  <c:v>326664</c:v>
                </c:pt>
                <c:pt idx="1">
                  <c:v>1008996</c:v>
                </c:pt>
                <c:pt idx="2">
                  <c:v>644343</c:v>
                </c:pt>
                <c:pt idx="3">
                  <c:v>411532</c:v>
                </c:pt>
                <c:pt idx="4">
                  <c:v>528320</c:v>
                </c:pt>
                <c:pt idx="5">
                  <c:v>464090</c:v>
                </c:pt>
                <c:pt idx="6">
                  <c:v>354005</c:v>
                </c:pt>
                <c:pt idx="7">
                  <c:v>99258</c:v>
                </c:pt>
                <c:pt idx="8">
                  <c:v>1303719</c:v>
                </c:pt>
                <c:pt idx="9">
                  <c:v>104756</c:v>
                </c:pt>
                <c:pt idx="10">
                  <c:v>1025080</c:v>
                </c:pt>
                <c:pt idx="11">
                  <c:v>240026</c:v>
                </c:pt>
                <c:pt idx="12">
                  <c:v>216742</c:v>
                </c:pt>
                <c:pt idx="13">
                  <c:v>562345</c:v>
                </c:pt>
                <c:pt idx="14">
                  <c:v>1070121</c:v>
                </c:pt>
                <c:pt idx="15">
                  <c:v>593285</c:v>
                </c:pt>
                <c:pt idx="16">
                  <c:v>1526170</c:v>
                </c:pt>
                <c:pt idx="17">
                  <c:v>1435789</c:v>
                </c:pt>
                <c:pt idx="18">
                  <c:v>258361</c:v>
                </c:pt>
                <c:pt idx="19">
                  <c:v>177883</c:v>
                </c:pt>
                <c:pt idx="20">
                  <c:v>1132191</c:v>
                </c:pt>
                <c:pt idx="21">
                  <c:v>434402</c:v>
                </c:pt>
                <c:pt idx="22">
                  <c:v>1081725</c:v>
                </c:pt>
                <c:pt idx="23">
                  <c:v>478303</c:v>
                </c:pt>
                <c:pt idx="24">
                  <c:v>160419</c:v>
                </c:pt>
                <c:pt idx="25">
                  <c:v>766411</c:v>
                </c:pt>
                <c:pt idx="26">
                  <c:v>563686</c:v>
                </c:pt>
                <c:pt idx="27">
                  <c:v>2154330</c:v>
                </c:pt>
                <c:pt idx="28">
                  <c:v>1674652</c:v>
                </c:pt>
                <c:pt idx="29">
                  <c:v>993536</c:v>
                </c:pt>
                <c:pt idx="30">
                  <c:v>433364</c:v>
                </c:pt>
                <c:pt idx="31">
                  <c:v>604669</c:v>
                </c:pt>
                <c:pt idx="32">
                  <c:v>554311</c:v>
                </c:pt>
                <c:pt idx="33">
                  <c:v>105966</c:v>
                </c:pt>
                <c:pt idx="34">
                  <c:v>57633</c:v>
                </c:pt>
                <c:pt idx="35">
                  <c:v>1380013</c:v>
                </c:pt>
                <c:pt idx="36">
                  <c:v>687640</c:v>
                </c:pt>
                <c:pt idx="37">
                  <c:v>1016510</c:v>
                </c:pt>
                <c:pt idx="38">
                  <c:v>1045331</c:v>
                </c:pt>
                <c:pt idx="39">
                  <c:v>1422265</c:v>
                </c:pt>
                <c:pt idx="40">
                  <c:v>908791</c:v>
                </c:pt>
                <c:pt idx="41">
                  <c:v>1070086</c:v>
                </c:pt>
                <c:pt idx="42">
                  <c:v>857111</c:v>
                </c:pt>
                <c:pt idx="43">
                  <c:v>1445372</c:v>
                </c:pt>
                <c:pt idx="44">
                  <c:v>116763</c:v>
                </c:pt>
                <c:pt idx="45">
                  <c:v>639663</c:v>
                </c:pt>
                <c:pt idx="46">
                  <c:v>1060647</c:v>
                </c:pt>
                <c:pt idx="47">
                  <c:v>917125</c:v>
                </c:pt>
                <c:pt idx="48">
                  <c:v>1635979</c:v>
                </c:pt>
                <c:pt idx="49">
                  <c:v>1281545</c:v>
                </c:pt>
                <c:pt idx="50">
                  <c:v>728073</c:v>
                </c:pt>
                <c:pt idx="51">
                  <c:v>1054064</c:v>
                </c:pt>
                <c:pt idx="52">
                  <c:v>709023</c:v>
                </c:pt>
                <c:pt idx="53">
                  <c:v>502653</c:v>
                </c:pt>
                <c:pt idx="54">
                  <c:v>1125530</c:v>
                </c:pt>
                <c:pt idx="55">
                  <c:v>553715</c:v>
                </c:pt>
                <c:pt idx="56">
                  <c:v>103705</c:v>
                </c:pt>
                <c:pt idx="57">
                  <c:v>440052</c:v>
                </c:pt>
                <c:pt idx="58">
                  <c:v>688573</c:v>
                </c:pt>
                <c:pt idx="59">
                  <c:v>927612</c:v>
                </c:pt>
                <c:pt idx="60">
                  <c:v>275067</c:v>
                </c:pt>
                <c:pt idx="61">
                  <c:v>1769098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2-4832-9592-C308BDF8033A}"/>
            </c:ext>
          </c:extLst>
        </c:ser>
        <c:ser>
          <c:idx val="1"/>
          <c:order val="1"/>
          <c:tx>
            <c:strRef>
              <c:f>'EEG Steady Data 3'!$F$1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3'!$A$2:$A$63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13.98</c:v>
                </c:pt>
                <c:pt idx="15">
                  <c:v>14.98</c:v>
                </c:pt>
                <c:pt idx="16">
                  <c:v>15.98</c:v>
                </c:pt>
                <c:pt idx="17">
                  <c:v>16.97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24.94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</c:v>
                </c:pt>
                <c:pt idx="37">
                  <c:v>36.9</c:v>
                </c:pt>
                <c:pt idx="38">
                  <c:v>37.9</c:v>
                </c:pt>
                <c:pt idx="39">
                  <c:v>38.89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3'!$F$2:$F$63</c:f>
              <c:numCache>
                <c:formatCode>General</c:formatCode>
                <c:ptCount val="62"/>
                <c:pt idx="0">
                  <c:v>231937</c:v>
                </c:pt>
                <c:pt idx="1">
                  <c:v>316216</c:v>
                </c:pt>
                <c:pt idx="2">
                  <c:v>104127</c:v>
                </c:pt>
                <c:pt idx="3">
                  <c:v>549937</c:v>
                </c:pt>
                <c:pt idx="4">
                  <c:v>46104</c:v>
                </c:pt>
                <c:pt idx="5">
                  <c:v>350075</c:v>
                </c:pt>
                <c:pt idx="6">
                  <c:v>715461</c:v>
                </c:pt>
                <c:pt idx="7">
                  <c:v>71858</c:v>
                </c:pt>
                <c:pt idx="8">
                  <c:v>1071917</c:v>
                </c:pt>
                <c:pt idx="9">
                  <c:v>55953</c:v>
                </c:pt>
                <c:pt idx="10">
                  <c:v>153711</c:v>
                </c:pt>
                <c:pt idx="11">
                  <c:v>89916</c:v>
                </c:pt>
                <c:pt idx="12">
                  <c:v>448576</c:v>
                </c:pt>
                <c:pt idx="13">
                  <c:v>562614</c:v>
                </c:pt>
                <c:pt idx="14">
                  <c:v>67476</c:v>
                </c:pt>
                <c:pt idx="15">
                  <c:v>37677</c:v>
                </c:pt>
                <c:pt idx="16">
                  <c:v>169877</c:v>
                </c:pt>
                <c:pt idx="17">
                  <c:v>35927</c:v>
                </c:pt>
                <c:pt idx="18">
                  <c:v>1237313</c:v>
                </c:pt>
                <c:pt idx="19">
                  <c:v>60954</c:v>
                </c:pt>
                <c:pt idx="20">
                  <c:v>137995</c:v>
                </c:pt>
                <c:pt idx="21">
                  <c:v>723388</c:v>
                </c:pt>
                <c:pt idx="22">
                  <c:v>212241</c:v>
                </c:pt>
                <c:pt idx="23">
                  <c:v>584346</c:v>
                </c:pt>
                <c:pt idx="24">
                  <c:v>45233</c:v>
                </c:pt>
                <c:pt idx="25">
                  <c:v>202821</c:v>
                </c:pt>
                <c:pt idx="26">
                  <c:v>57080</c:v>
                </c:pt>
                <c:pt idx="27">
                  <c:v>324401</c:v>
                </c:pt>
                <c:pt idx="28">
                  <c:v>284455</c:v>
                </c:pt>
                <c:pt idx="29">
                  <c:v>100995</c:v>
                </c:pt>
                <c:pt idx="30">
                  <c:v>230774</c:v>
                </c:pt>
                <c:pt idx="31">
                  <c:v>99443</c:v>
                </c:pt>
                <c:pt idx="32">
                  <c:v>341458</c:v>
                </c:pt>
                <c:pt idx="33">
                  <c:v>138360</c:v>
                </c:pt>
                <c:pt idx="34">
                  <c:v>64594</c:v>
                </c:pt>
                <c:pt idx="35">
                  <c:v>675263</c:v>
                </c:pt>
                <c:pt idx="36">
                  <c:v>872044</c:v>
                </c:pt>
                <c:pt idx="37">
                  <c:v>208368</c:v>
                </c:pt>
                <c:pt idx="38">
                  <c:v>586006</c:v>
                </c:pt>
                <c:pt idx="39">
                  <c:v>128012</c:v>
                </c:pt>
                <c:pt idx="40">
                  <c:v>259413</c:v>
                </c:pt>
                <c:pt idx="41">
                  <c:v>169408</c:v>
                </c:pt>
                <c:pt idx="42">
                  <c:v>204759</c:v>
                </c:pt>
                <c:pt idx="43">
                  <c:v>318483</c:v>
                </c:pt>
                <c:pt idx="44">
                  <c:v>268902</c:v>
                </c:pt>
                <c:pt idx="45">
                  <c:v>315267</c:v>
                </c:pt>
                <c:pt idx="46">
                  <c:v>53403</c:v>
                </c:pt>
                <c:pt idx="47">
                  <c:v>58365</c:v>
                </c:pt>
                <c:pt idx="48">
                  <c:v>177318</c:v>
                </c:pt>
                <c:pt idx="49">
                  <c:v>36153</c:v>
                </c:pt>
                <c:pt idx="50">
                  <c:v>361380</c:v>
                </c:pt>
                <c:pt idx="51">
                  <c:v>228511</c:v>
                </c:pt>
                <c:pt idx="52">
                  <c:v>517418</c:v>
                </c:pt>
                <c:pt idx="53">
                  <c:v>132864</c:v>
                </c:pt>
                <c:pt idx="54">
                  <c:v>150792</c:v>
                </c:pt>
                <c:pt idx="55">
                  <c:v>224606</c:v>
                </c:pt>
                <c:pt idx="56">
                  <c:v>15606</c:v>
                </c:pt>
                <c:pt idx="57">
                  <c:v>111300</c:v>
                </c:pt>
                <c:pt idx="58">
                  <c:v>248739</c:v>
                </c:pt>
                <c:pt idx="59">
                  <c:v>333581</c:v>
                </c:pt>
                <c:pt idx="60">
                  <c:v>433244</c:v>
                </c:pt>
                <c:pt idx="61">
                  <c:v>448615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2-4832-9592-C308BDF8033A}"/>
            </c:ext>
          </c:extLst>
        </c:ser>
        <c:ser>
          <c:idx val="2"/>
          <c:order val="2"/>
          <c:tx>
            <c:strRef>
              <c:f>'EEG Steady Data 3'!$G$1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3'!$A$2:$A$63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13.98</c:v>
                </c:pt>
                <c:pt idx="15">
                  <c:v>14.98</c:v>
                </c:pt>
                <c:pt idx="16">
                  <c:v>15.98</c:v>
                </c:pt>
                <c:pt idx="17">
                  <c:v>16.97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24.94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</c:v>
                </c:pt>
                <c:pt idx="37">
                  <c:v>36.9</c:v>
                </c:pt>
                <c:pt idx="38">
                  <c:v>37.9</c:v>
                </c:pt>
                <c:pt idx="39">
                  <c:v>38.89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3'!$G$2:$G$63</c:f>
              <c:numCache>
                <c:formatCode>General</c:formatCode>
                <c:ptCount val="62"/>
                <c:pt idx="0">
                  <c:v>193793</c:v>
                </c:pt>
                <c:pt idx="1">
                  <c:v>206489</c:v>
                </c:pt>
                <c:pt idx="2">
                  <c:v>159606</c:v>
                </c:pt>
                <c:pt idx="3">
                  <c:v>71383</c:v>
                </c:pt>
                <c:pt idx="4">
                  <c:v>31407</c:v>
                </c:pt>
                <c:pt idx="5">
                  <c:v>101955</c:v>
                </c:pt>
                <c:pt idx="6">
                  <c:v>252308</c:v>
                </c:pt>
                <c:pt idx="7">
                  <c:v>13295</c:v>
                </c:pt>
                <c:pt idx="8">
                  <c:v>1008389</c:v>
                </c:pt>
                <c:pt idx="9">
                  <c:v>32159</c:v>
                </c:pt>
                <c:pt idx="10">
                  <c:v>49559</c:v>
                </c:pt>
                <c:pt idx="11">
                  <c:v>14213</c:v>
                </c:pt>
                <c:pt idx="12">
                  <c:v>214004</c:v>
                </c:pt>
                <c:pt idx="13">
                  <c:v>146048</c:v>
                </c:pt>
                <c:pt idx="14">
                  <c:v>11111</c:v>
                </c:pt>
                <c:pt idx="15">
                  <c:v>27553</c:v>
                </c:pt>
                <c:pt idx="16">
                  <c:v>264521</c:v>
                </c:pt>
                <c:pt idx="17">
                  <c:v>128772</c:v>
                </c:pt>
                <c:pt idx="18">
                  <c:v>266485</c:v>
                </c:pt>
                <c:pt idx="19">
                  <c:v>42967</c:v>
                </c:pt>
                <c:pt idx="20">
                  <c:v>331295</c:v>
                </c:pt>
                <c:pt idx="21">
                  <c:v>154707</c:v>
                </c:pt>
                <c:pt idx="22">
                  <c:v>143267</c:v>
                </c:pt>
                <c:pt idx="23">
                  <c:v>397537</c:v>
                </c:pt>
                <c:pt idx="24">
                  <c:v>18360</c:v>
                </c:pt>
                <c:pt idx="25">
                  <c:v>61781</c:v>
                </c:pt>
                <c:pt idx="26">
                  <c:v>30789</c:v>
                </c:pt>
                <c:pt idx="27">
                  <c:v>418002</c:v>
                </c:pt>
                <c:pt idx="28">
                  <c:v>154792</c:v>
                </c:pt>
                <c:pt idx="29">
                  <c:v>143</c:v>
                </c:pt>
                <c:pt idx="30">
                  <c:v>133200</c:v>
                </c:pt>
                <c:pt idx="31">
                  <c:v>162538</c:v>
                </c:pt>
                <c:pt idx="32">
                  <c:v>193283</c:v>
                </c:pt>
                <c:pt idx="33">
                  <c:v>5450</c:v>
                </c:pt>
                <c:pt idx="34">
                  <c:v>2585</c:v>
                </c:pt>
                <c:pt idx="35">
                  <c:v>1069480</c:v>
                </c:pt>
                <c:pt idx="36">
                  <c:v>160030</c:v>
                </c:pt>
                <c:pt idx="37">
                  <c:v>182722</c:v>
                </c:pt>
                <c:pt idx="38">
                  <c:v>66968</c:v>
                </c:pt>
                <c:pt idx="39">
                  <c:v>231636</c:v>
                </c:pt>
                <c:pt idx="40">
                  <c:v>303723</c:v>
                </c:pt>
                <c:pt idx="41">
                  <c:v>128540</c:v>
                </c:pt>
                <c:pt idx="42">
                  <c:v>41559</c:v>
                </c:pt>
                <c:pt idx="43">
                  <c:v>179592</c:v>
                </c:pt>
                <c:pt idx="44">
                  <c:v>264512</c:v>
                </c:pt>
                <c:pt idx="45">
                  <c:v>113810</c:v>
                </c:pt>
                <c:pt idx="46">
                  <c:v>260745</c:v>
                </c:pt>
                <c:pt idx="47">
                  <c:v>90050</c:v>
                </c:pt>
                <c:pt idx="48">
                  <c:v>76054</c:v>
                </c:pt>
                <c:pt idx="49">
                  <c:v>80518</c:v>
                </c:pt>
                <c:pt idx="50">
                  <c:v>65548</c:v>
                </c:pt>
                <c:pt idx="51">
                  <c:v>332032</c:v>
                </c:pt>
                <c:pt idx="52">
                  <c:v>45029</c:v>
                </c:pt>
                <c:pt idx="53">
                  <c:v>190560</c:v>
                </c:pt>
                <c:pt idx="54">
                  <c:v>137406</c:v>
                </c:pt>
                <c:pt idx="55">
                  <c:v>158087</c:v>
                </c:pt>
                <c:pt idx="56">
                  <c:v>5747</c:v>
                </c:pt>
                <c:pt idx="57">
                  <c:v>113140</c:v>
                </c:pt>
                <c:pt idx="58">
                  <c:v>176502</c:v>
                </c:pt>
                <c:pt idx="59">
                  <c:v>95101</c:v>
                </c:pt>
                <c:pt idx="60">
                  <c:v>115081</c:v>
                </c:pt>
                <c:pt idx="61">
                  <c:v>183598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2-4832-9592-C308BDF8033A}"/>
            </c:ext>
          </c:extLst>
        </c:ser>
        <c:ser>
          <c:idx val="3"/>
          <c:order val="3"/>
          <c:tx>
            <c:strRef>
              <c:f>'EEG Steady Data 3'!$H$1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3'!$A$2:$A$63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13.98</c:v>
                </c:pt>
                <c:pt idx="15">
                  <c:v>14.98</c:v>
                </c:pt>
                <c:pt idx="16">
                  <c:v>15.98</c:v>
                </c:pt>
                <c:pt idx="17">
                  <c:v>16.97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24.94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</c:v>
                </c:pt>
                <c:pt idx="37">
                  <c:v>36.9</c:v>
                </c:pt>
                <c:pt idx="38">
                  <c:v>37.9</c:v>
                </c:pt>
                <c:pt idx="39">
                  <c:v>38.89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3'!$H$2:$H$63</c:f>
              <c:numCache>
                <c:formatCode>General</c:formatCode>
                <c:ptCount val="62"/>
                <c:pt idx="0">
                  <c:v>214074</c:v>
                </c:pt>
                <c:pt idx="1">
                  <c:v>77268</c:v>
                </c:pt>
                <c:pt idx="2">
                  <c:v>309400</c:v>
                </c:pt>
                <c:pt idx="3">
                  <c:v>210673</c:v>
                </c:pt>
                <c:pt idx="4">
                  <c:v>11289</c:v>
                </c:pt>
                <c:pt idx="5">
                  <c:v>135208</c:v>
                </c:pt>
                <c:pt idx="6">
                  <c:v>188422</c:v>
                </c:pt>
                <c:pt idx="7">
                  <c:v>25757</c:v>
                </c:pt>
                <c:pt idx="8">
                  <c:v>269837</c:v>
                </c:pt>
                <c:pt idx="9">
                  <c:v>80275</c:v>
                </c:pt>
                <c:pt idx="10">
                  <c:v>109129</c:v>
                </c:pt>
                <c:pt idx="11">
                  <c:v>17353</c:v>
                </c:pt>
                <c:pt idx="12">
                  <c:v>53137</c:v>
                </c:pt>
                <c:pt idx="13">
                  <c:v>114418</c:v>
                </c:pt>
                <c:pt idx="14">
                  <c:v>50104</c:v>
                </c:pt>
                <c:pt idx="15">
                  <c:v>48868</c:v>
                </c:pt>
                <c:pt idx="16">
                  <c:v>19288</c:v>
                </c:pt>
                <c:pt idx="17">
                  <c:v>179412</c:v>
                </c:pt>
                <c:pt idx="18">
                  <c:v>216146</c:v>
                </c:pt>
                <c:pt idx="19">
                  <c:v>6069</c:v>
                </c:pt>
                <c:pt idx="20">
                  <c:v>307815</c:v>
                </c:pt>
                <c:pt idx="21">
                  <c:v>182264</c:v>
                </c:pt>
                <c:pt idx="22">
                  <c:v>92989</c:v>
                </c:pt>
                <c:pt idx="23">
                  <c:v>488739</c:v>
                </c:pt>
                <c:pt idx="24">
                  <c:v>28894</c:v>
                </c:pt>
                <c:pt idx="25">
                  <c:v>44606</c:v>
                </c:pt>
                <c:pt idx="26">
                  <c:v>35220</c:v>
                </c:pt>
                <c:pt idx="27">
                  <c:v>101348</c:v>
                </c:pt>
                <c:pt idx="28">
                  <c:v>35942</c:v>
                </c:pt>
                <c:pt idx="29">
                  <c:v>300956</c:v>
                </c:pt>
                <c:pt idx="30">
                  <c:v>84656</c:v>
                </c:pt>
                <c:pt idx="31">
                  <c:v>132000</c:v>
                </c:pt>
                <c:pt idx="32">
                  <c:v>340122</c:v>
                </c:pt>
                <c:pt idx="33">
                  <c:v>9528</c:v>
                </c:pt>
                <c:pt idx="34">
                  <c:v>32235</c:v>
                </c:pt>
                <c:pt idx="35">
                  <c:v>407457</c:v>
                </c:pt>
                <c:pt idx="36">
                  <c:v>17612</c:v>
                </c:pt>
                <c:pt idx="37">
                  <c:v>63707</c:v>
                </c:pt>
                <c:pt idx="38">
                  <c:v>50104</c:v>
                </c:pt>
                <c:pt idx="39">
                  <c:v>67449</c:v>
                </c:pt>
                <c:pt idx="40">
                  <c:v>212246</c:v>
                </c:pt>
                <c:pt idx="41">
                  <c:v>59312</c:v>
                </c:pt>
                <c:pt idx="42">
                  <c:v>65116</c:v>
                </c:pt>
                <c:pt idx="43">
                  <c:v>86090</c:v>
                </c:pt>
                <c:pt idx="44">
                  <c:v>261954</c:v>
                </c:pt>
                <c:pt idx="45">
                  <c:v>130872</c:v>
                </c:pt>
                <c:pt idx="46">
                  <c:v>82001</c:v>
                </c:pt>
                <c:pt idx="47">
                  <c:v>123309</c:v>
                </c:pt>
                <c:pt idx="48">
                  <c:v>69198</c:v>
                </c:pt>
                <c:pt idx="49">
                  <c:v>259170</c:v>
                </c:pt>
                <c:pt idx="50">
                  <c:v>34782</c:v>
                </c:pt>
                <c:pt idx="51">
                  <c:v>167602</c:v>
                </c:pt>
                <c:pt idx="52">
                  <c:v>49710</c:v>
                </c:pt>
                <c:pt idx="53">
                  <c:v>77383</c:v>
                </c:pt>
                <c:pt idx="54">
                  <c:v>127168</c:v>
                </c:pt>
                <c:pt idx="55">
                  <c:v>143850</c:v>
                </c:pt>
                <c:pt idx="56">
                  <c:v>5143</c:v>
                </c:pt>
                <c:pt idx="57">
                  <c:v>122322</c:v>
                </c:pt>
                <c:pt idx="58">
                  <c:v>283314</c:v>
                </c:pt>
                <c:pt idx="59">
                  <c:v>41172</c:v>
                </c:pt>
                <c:pt idx="60">
                  <c:v>90518</c:v>
                </c:pt>
                <c:pt idx="61">
                  <c:v>57047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A2-4832-9592-C308BDF8033A}"/>
            </c:ext>
          </c:extLst>
        </c:ser>
        <c:ser>
          <c:idx val="4"/>
          <c:order val="4"/>
          <c:tx>
            <c:strRef>
              <c:f>'EEG Steady Data 3'!$I$1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3'!$A$2:$A$63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13.98</c:v>
                </c:pt>
                <c:pt idx="15">
                  <c:v>14.98</c:v>
                </c:pt>
                <c:pt idx="16">
                  <c:v>15.98</c:v>
                </c:pt>
                <c:pt idx="17">
                  <c:v>16.97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24.94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</c:v>
                </c:pt>
                <c:pt idx="37">
                  <c:v>36.9</c:v>
                </c:pt>
                <c:pt idx="38">
                  <c:v>37.9</c:v>
                </c:pt>
                <c:pt idx="39">
                  <c:v>38.89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3'!$I$2:$I$63</c:f>
              <c:numCache>
                <c:formatCode>General</c:formatCode>
                <c:ptCount val="62"/>
                <c:pt idx="0">
                  <c:v>75772</c:v>
                </c:pt>
                <c:pt idx="1">
                  <c:v>189034</c:v>
                </c:pt>
                <c:pt idx="2">
                  <c:v>184608</c:v>
                </c:pt>
                <c:pt idx="3">
                  <c:v>94866</c:v>
                </c:pt>
                <c:pt idx="4">
                  <c:v>15519</c:v>
                </c:pt>
                <c:pt idx="5">
                  <c:v>289545</c:v>
                </c:pt>
                <c:pt idx="6">
                  <c:v>81133</c:v>
                </c:pt>
                <c:pt idx="7">
                  <c:v>37994</c:v>
                </c:pt>
                <c:pt idx="8">
                  <c:v>368967</c:v>
                </c:pt>
                <c:pt idx="9">
                  <c:v>15918</c:v>
                </c:pt>
                <c:pt idx="10">
                  <c:v>109968</c:v>
                </c:pt>
                <c:pt idx="11">
                  <c:v>25612</c:v>
                </c:pt>
                <c:pt idx="12">
                  <c:v>132369</c:v>
                </c:pt>
                <c:pt idx="13">
                  <c:v>131252</c:v>
                </c:pt>
                <c:pt idx="14">
                  <c:v>101365</c:v>
                </c:pt>
                <c:pt idx="15">
                  <c:v>21334</c:v>
                </c:pt>
                <c:pt idx="16">
                  <c:v>163035</c:v>
                </c:pt>
                <c:pt idx="17">
                  <c:v>37896</c:v>
                </c:pt>
                <c:pt idx="18">
                  <c:v>150446</c:v>
                </c:pt>
                <c:pt idx="19">
                  <c:v>52720</c:v>
                </c:pt>
                <c:pt idx="20">
                  <c:v>121327</c:v>
                </c:pt>
                <c:pt idx="21">
                  <c:v>56153</c:v>
                </c:pt>
                <c:pt idx="22">
                  <c:v>111764</c:v>
                </c:pt>
                <c:pt idx="23">
                  <c:v>93361</c:v>
                </c:pt>
                <c:pt idx="24">
                  <c:v>43508</c:v>
                </c:pt>
                <c:pt idx="25">
                  <c:v>134223</c:v>
                </c:pt>
                <c:pt idx="26">
                  <c:v>42562</c:v>
                </c:pt>
                <c:pt idx="27">
                  <c:v>146598</c:v>
                </c:pt>
                <c:pt idx="28">
                  <c:v>186627</c:v>
                </c:pt>
                <c:pt idx="29">
                  <c:v>49451</c:v>
                </c:pt>
                <c:pt idx="30">
                  <c:v>138183</c:v>
                </c:pt>
                <c:pt idx="31">
                  <c:v>119743</c:v>
                </c:pt>
                <c:pt idx="32">
                  <c:v>132271</c:v>
                </c:pt>
                <c:pt idx="33">
                  <c:v>37867</c:v>
                </c:pt>
                <c:pt idx="34">
                  <c:v>37376</c:v>
                </c:pt>
                <c:pt idx="35">
                  <c:v>437549</c:v>
                </c:pt>
                <c:pt idx="36">
                  <c:v>95345</c:v>
                </c:pt>
                <c:pt idx="37">
                  <c:v>103255</c:v>
                </c:pt>
                <c:pt idx="38">
                  <c:v>78709</c:v>
                </c:pt>
                <c:pt idx="39">
                  <c:v>121611</c:v>
                </c:pt>
                <c:pt idx="40">
                  <c:v>186577</c:v>
                </c:pt>
                <c:pt idx="41">
                  <c:v>155744</c:v>
                </c:pt>
                <c:pt idx="42">
                  <c:v>133722</c:v>
                </c:pt>
                <c:pt idx="43">
                  <c:v>265054</c:v>
                </c:pt>
                <c:pt idx="44">
                  <c:v>115609</c:v>
                </c:pt>
                <c:pt idx="45">
                  <c:v>220253</c:v>
                </c:pt>
                <c:pt idx="46">
                  <c:v>175422</c:v>
                </c:pt>
                <c:pt idx="47">
                  <c:v>109765</c:v>
                </c:pt>
                <c:pt idx="48">
                  <c:v>253134</c:v>
                </c:pt>
                <c:pt idx="49">
                  <c:v>89405</c:v>
                </c:pt>
                <c:pt idx="50">
                  <c:v>34621</c:v>
                </c:pt>
                <c:pt idx="51">
                  <c:v>78709</c:v>
                </c:pt>
                <c:pt idx="52">
                  <c:v>205902</c:v>
                </c:pt>
                <c:pt idx="53">
                  <c:v>70831</c:v>
                </c:pt>
                <c:pt idx="54">
                  <c:v>65553</c:v>
                </c:pt>
                <c:pt idx="55">
                  <c:v>172397</c:v>
                </c:pt>
                <c:pt idx="56">
                  <c:v>4310</c:v>
                </c:pt>
                <c:pt idx="57">
                  <c:v>95699</c:v>
                </c:pt>
                <c:pt idx="58">
                  <c:v>72255</c:v>
                </c:pt>
                <c:pt idx="59">
                  <c:v>65469</c:v>
                </c:pt>
                <c:pt idx="60">
                  <c:v>250029</c:v>
                </c:pt>
                <c:pt idx="61">
                  <c:v>74210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A2-4832-9592-C308BDF8033A}"/>
            </c:ext>
          </c:extLst>
        </c:ser>
        <c:ser>
          <c:idx val="5"/>
          <c:order val="5"/>
          <c:tx>
            <c:strRef>
              <c:f>'EEG Steady Data 3'!$J$1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'EEG Steady Data 3'!$A$2:$A$63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13.98</c:v>
                </c:pt>
                <c:pt idx="15">
                  <c:v>14.98</c:v>
                </c:pt>
                <c:pt idx="16">
                  <c:v>15.98</c:v>
                </c:pt>
                <c:pt idx="17">
                  <c:v>16.97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24.94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</c:v>
                </c:pt>
                <c:pt idx="37">
                  <c:v>36.9</c:v>
                </c:pt>
                <c:pt idx="38">
                  <c:v>37.9</c:v>
                </c:pt>
                <c:pt idx="39">
                  <c:v>38.89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3'!$J$2:$J$63</c:f>
              <c:numCache>
                <c:formatCode>General</c:formatCode>
                <c:ptCount val="62"/>
                <c:pt idx="0">
                  <c:v>117259</c:v>
                </c:pt>
                <c:pt idx="1">
                  <c:v>103007</c:v>
                </c:pt>
                <c:pt idx="2">
                  <c:v>247062</c:v>
                </c:pt>
                <c:pt idx="3">
                  <c:v>120145</c:v>
                </c:pt>
                <c:pt idx="4">
                  <c:v>35507</c:v>
                </c:pt>
                <c:pt idx="5">
                  <c:v>193551</c:v>
                </c:pt>
                <c:pt idx="6">
                  <c:v>128722</c:v>
                </c:pt>
                <c:pt idx="7">
                  <c:v>23058</c:v>
                </c:pt>
                <c:pt idx="8">
                  <c:v>281601</c:v>
                </c:pt>
                <c:pt idx="9">
                  <c:v>36816</c:v>
                </c:pt>
                <c:pt idx="10">
                  <c:v>254420</c:v>
                </c:pt>
                <c:pt idx="11">
                  <c:v>21975</c:v>
                </c:pt>
                <c:pt idx="12">
                  <c:v>148001</c:v>
                </c:pt>
                <c:pt idx="13">
                  <c:v>150383</c:v>
                </c:pt>
                <c:pt idx="14">
                  <c:v>127635</c:v>
                </c:pt>
                <c:pt idx="15">
                  <c:v>25979</c:v>
                </c:pt>
                <c:pt idx="16">
                  <c:v>261181</c:v>
                </c:pt>
                <c:pt idx="17">
                  <c:v>126280</c:v>
                </c:pt>
                <c:pt idx="18">
                  <c:v>178840</c:v>
                </c:pt>
                <c:pt idx="19">
                  <c:v>56306</c:v>
                </c:pt>
                <c:pt idx="20">
                  <c:v>269431</c:v>
                </c:pt>
                <c:pt idx="21">
                  <c:v>131085</c:v>
                </c:pt>
                <c:pt idx="22">
                  <c:v>131946</c:v>
                </c:pt>
                <c:pt idx="23">
                  <c:v>679208</c:v>
                </c:pt>
                <c:pt idx="24">
                  <c:v>31945</c:v>
                </c:pt>
                <c:pt idx="25">
                  <c:v>193456</c:v>
                </c:pt>
                <c:pt idx="26">
                  <c:v>60448</c:v>
                </c:pt>
                <c:pt idx="27">
                  <c:v>86690</c:v>
                </c:pt>
                <c:pt idx="28">
                  <c:v>116275</c:v>
                </c:pt>
                <c:pt idx="29">
                  <c:v>155374</c:v>
                </c:pt>
                <c:pt idx="30">
                  <c:v>91658</c:v>
                </c:pt>
                <c:pt idx="31">
                  <c:v>353040</c:v>
                </c:pt>
                <c:pt idx="32">
                  <c:v>152873</c:v>
                </c:pt>
                <c:pt idx="33">
                  <c:v>74295</c:v>
                </c:pt>
                <c:pt idx="34">
                  <c:v>49510</c:v>
                </c:pt>
                <c:pt idx="35">
                  <c:v>623077</c:v>
                </c:pt>
                <c:pt idx="36">
                  <c:v>247829</c:v>
                </c:pt>
                <c:pt idx="37">
                  <c:v>142402</c:v>
                </c:pt>
                <c:pt idx="38">
                  <c:v>404755</c:v>
                </c:pt>
                <c:pt idx="39">
                  <c:v>267812</c:v>
                </c:pt>
                <c:pt idx="40">
                  <c:v>78883</c:v>
                </c:pt>
                <c:pt idx="41">
                  <c:v>285256</c:v>
                </c:pt>
                <c:pt idx="42">
                  <c:v>359082</c:v>
                </c:pt>
                <c:pt idx="43">
                  <c:v>336903</c:v>
                </c:pt>
                <c:pt idx="44">
                  <c:v>81584</c:v>
                </c:pt>
                <c:pt idx="45">
                  <c:v>169886</c:v>
                </c:pt>
                <c:pt idx="46">
                  <c:v>125500</c:v>
                </c:pt>
                <c:pt idx="47">
                  <c:v>93530</c:v>
                </c:pt>
                <c:pt idx="48">
                  <c:v>103769</c:v>
                </c:pt>
                <c:pt idx="49">
                  <c:v>233806</c:v>
                </c:pt>
                <c:pt idx="50">
                  <c:v>225838</c:v>
                </c:pt>
                <c:pt idx="51">
                  <c:v>170604</c:v>
                </c:pt>
                <c:pt idx="52">
                  <c:v>255763</c:v>
                </c:pt>
                <c:pt idx="53">
                  <c:v>265050</c:v>
                </c:pt>
                <c:pt idx="54">
                  <c:v>263380</c:v>
                </c:pt>
                <c:pt idx="55">
                  <c:v>113343</c:v>
                </c:pt>
                <c:pt idx="56">
                  <c:v>3790</c:v>
                </c:pt>
                <c:pt idx="57">
                  <c:v>247778</c:v>
                </c:pt>
                <c:pt idx="58">
                  <c:v>362307</c:v>
                </c:pt>
                <c:pt idx="59">
                  <c:v>84594</c:v>
                </c:pt>
                <c:pt idx="60">
                  <c:v>246868</c:v>
                </c:pt>
                <c:pt idx="61">
                  <c:v>430065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A2-4832-9592-C308BDF8033A}"/>
            </c:ext>
          </c:extLst>
        </c:ser>
        <c:ser>
          <c:idx val="6"/>
          <c:order val="6"/>
          <c:tx>
            <c:strRef>
              <c:f>'EEG Steady Data 3'!$K$1</c:f>
              <c:strCache>
                <c:ptCount val="1"/>
                <c:pt idx="0">
                  <c:v>Low Gamma (31 - 40 Hz)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Steady Data 3'!$A$2:$A$63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13.98</c:v>
                </c:pt>
                <c:pt idx="15">
                  <c:v>14.98</c:v>
                </c:pt>
                <c:pt idx="16">
                  <c:v>15.98</c:v>
                </c:pt>
                <c:pt idx="17">
                  <c:v>16.97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24.94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</c:v>
                </c:pt>
                <c:pt idx="37">
                  <c:v>36.9</c:v>
                </c:pt>
                <c:pt idx="38">
                  <c:v>37.9</c:v>
                </c:pt>
                <c:pt idx="39">
                  <c:v>38.89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3'!$K$2:$K$63</c:f>
              <c:numCache>
                <c:formatCode>General</c:formatCode>
                <c:ptCount val="62"/>
                <c:pt idx="0">
                  <c:v>88455</c:v>
                </c:pt>
                <c:pt idx="1">
                  <c:v>84006</c:v>
                </c:pt>
                <c:pt idx="2">
                  <c:v>81314</c:v>
                </c:pt>
                <c:pt idx="3">
                  <c:v>135592</c:v>
                </c:pt>
                <c:pt idx="4">
                  <c:v>17799</c:v>
                </c:pt>
                <c:pt idx="5">
                  <c:v>44871</c:v>
                </c:pt>
                <c:pt idx="6">
                  <c:v>105319</c:v>
                </c:pt>
                <c:pt idx="7">
                  <c:v>22051</c:v>
                </c:pt>
                <c:pt idx="8">
                  <c:v>352894</c:v>
                </c:pt>
                <c:pt idx="9">
                  <c:v>45450</c:v>
                </c:pt>
                <c:pt idx="10">
                  <c:v>118745</c:v>
                </c:pt>
                <c:pt idx="11">
                  <c:v>49400</c:v>
                </c:pt>
                <c:pt idx="12">
                  <c:v>146966</c:v>
                </c:pt>
                <c:pt idx="13">
                  <c:v>208262</c:v>
                </c:pt>
                <c:pt idx="14">
                  <c:v>63886</c:v>
                </c:pt>
                <c:pt idx="15">
                  <c:v>11852</c:v>
                </c:pt>
                <c:pt idx="16">
                  <c:v>67357</c:v>
                </c:pt>
                <c:pt idx="17">
                  <c:v>103327</c:v>
                </c:pt>
                <c:pt idx="18">
                  <c:v>156456</c:v>
                </c:pt>
                <c:pt idx="19">
                  <c:v>36851</c:v>
                </c:pt>
                <c:pt idx="20">
                  <c:v>101247</c:v>
                </c:pt>
                <c:pt idx="21">
                  <c:v>96777</c:v>
                </c:pt>
                <c:pt idx="22">
                  <c:v>164106</c:v>
                </c:pt>
                <c:pt idx="23">
                  <c:v>413866</c:v>
                </c:pt>
                <c:pt idx="24">
                  <c:v>31461</c:v>
                </c:pt>
                <c:pt idx="25">
                  <c:v>112298</c:v>
                </c:pt>
                <c:pt idx="26">
                  <c:v>30881</c:v>
                </c:pt>
                <c:pt idx="27">
                  <c:v>159301</c:v>
                </c:pt>
                <c:pt idx="28">
                  <c:v>126992</c:v>
                </c:pt>
                <c:pt idx="29">
                  <c:v>98375</c:v>
                </c:pt>
                <c:pt idx="30">
                  <c:v>99094</c:v>
                </c:pt>
                <c:pt idx="31">
                  <c:v>228752</c:v>
                </c:pt>
                <c:pt idx="32">
                  <c:v>165524</c:v>
                </c:pt>
                <c:pt idx="33">
                  <c:v>31502</c:v>
                </c:pt>
                <c:pt idx="34">
                  <c:v>36723</c:v>
                </c:pt>
                <c:pt idx="35">
                  <c:v>705172</c:v>
                </c:pt>
                <c:pt idx="36">
                  <c:v>115326</c:v>
                </c:pt>
                <c:pt idx="37">
                  <c:v>97137</c:v>
                </c:pt>
                <c:pt idx="38">
                  <c:v>61605</c:v>
                </c:pt>
                <c:pt idx="39">
                  <c:v>188125</c:v>
                </c:pt>
                <c:pt idx="40">
                  <c:v>112892</c:v>
                </c:pt>
                <c:pt idx="41">
                  <c:v>68350</c:v>
                </c:pt>
                <c:pt idx="42">
                  <c:v>152331</c:v>
                </c:pt>
                <c:pt idx="43">
                  <c:v>94659</c:v>
                </c:pt>
                <c:pt idx="44">
                  <c:v>102311</c:v>
                </c:pt>
                <c:pt idx="45">
                  <c:v>159711</c:v>
                </c:pt>
                <c:pt idx="46">
                  <c:v>194150</c:v>
                </c:pt>
                <c:pt idx="47">
                  <c:v>62720</c:v>
                </c:pt>
                <c:pt idx="48">
                  <c:v>181328</c:v>
                </c:pt>
                <c:pt idx="49">
                  <c:v>46802</c:v>
                </c:pt>
                <c:pt idx="50">
                  <c:v>171304</c:v>
                </c:pt>
                <c:pt idx="51">
                  <c:v>106609</c:v>
                </c:pt>
                <c:pt idx="52">
                  <c:v>121120</c:v>
                </c:pt>
                <c:pt idx="53">
                  <c:v>267967</c:v>
                </c:pt>
                <c:pt idx="54">
                  <c:v>75311</c:v>
                </c:pt>
                <c:pt idx="55">
                  <c:v>102178</c:v>
                </c:pt>
                <c:pt idx="56">
                  <c:v>1365</c:v>
                </c:pt>
                <c:pt idx="57">
                  <c:v>90720</c:v>
                </c:pt>
                <c:pt idx="58">
                  <c:v>178866</c:v>
                </c:pt>
                <c:pt idx="59">
                  <c:v>133090</c:v>
                </c:pt>
                <c:pt idx="60">
                  <c:v>177857</c:v>
                </c:pt>
                <c:pt idx="61">
                  <c:v>97850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A2-4832-9592-C308BDF8033A}"/>
            </c:ext>
          </c:extLst>
        </c:ser>
        <c:ser>
          <c:idx val="7"/>
          <c:order val="7"/>
          <c:tx>
            <c:strRef>
              <c:f>'EEG Steady Data 3'!$L$1</c:f>
              <c:strCache>
                <c:ptCount val="1"/>
                <c:pt idx="0">
                  <c:v>High Gamma (41 - 50 Hz)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'EEG Steady Data 3'!$A$2:$A$63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13.98</c:v>
                </c:pt>
                <c:pt idx="15">
                  <c:v>14.98</c:v>
                </c:pt>
                <c:pt idx="16">
                  <c:v>15.98</c:v>
                </c:pt>
                <c:pt idx="17">
                  <c:v>16.97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24.94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</c:v>
                </c:pt>
                <c:pt idx="37">
                  <c:v>36.9</c:v>
                </c:pt>
                <c:pt idx="38">
                  <c:v>37.9</c:v>
                </c:pt>
                <c:pt idx="39">
                  <c:v>38.89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49.85</c:v>
                </c:pt>
                <c:pt idx="51">
                  <c:v>50.85</c:v>
                </c:pt>
                <c:pt idx="52">
                  <c:v>51.85</c:v>
                </c:pt>
                <c:pt idx="53">
                  <c:v>52.84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60.81</c:v>
                </c:pt>
              </c:numCache>
            </c:numRef>
          </c:xVal>
          <c:yVal>
            <c:numRef>
              <c:f>'EEG Steady Data 3'!$L$2:$L$63</c:f>
              <c:numCache>
                <c:formatCode>General</c:formatCode>
                <c:ptCount val="62"/>
                <c:pt idx="0">
                  <c:v>95167</c:v>
                </c:pt>
                <c:pt idx="1">
                  <c:v>87199</c:v>
                </c:pt>
                <c:pt idx="2">
                  <c:v>150152</c:v>
                </c:pt>
                <c:pt idx="3">
                  <c:v>146705</c:v>
                </c:pt>
                <c:pt idx="4">
                  <c:v>12701</c:v>
                </c:pt>
                <c:pt idx="5">
                  <c:v>58671</c:v>
                </c:pt>
                <c:pt idx="6">
                  <c:v>277310</c:v>
                </c:pt>
                <c:pt idx="7">
                  <c:v>32375</c:v>
                </c:pt>
                <c:pt idx="8">
                  <c:v>315735</c:v>
                </c:pt>
                <c:pt idx="9">
                  <c:v>33169</c:v>
                </c:pt>
                <c:pt idx="10">
                  <c:v>96313</c:v>
                </c:pt>
                <c:pt idx="11">
                  <c:v>12671</c:v>
                </c:pt>
                <c:pt idx="12">
                  <c:v>76761</c:v>
                </c:pt>
                <c:pt idx="13">
                  <c:v>115200</c:v>
                </c:pt>
                <c:pt idx="14">
                  <c:v>88973</c:v>
                </c:pt>
                <c:pt idx="15">
                  <c:v>10228</c:v>
                </c:pt>
                <c:pt idx="16">
                  <c:v>76097</c:v>
                </c:pt>
                <c:pt idx="17">
                  <c:v>206184</c:v>
                </c:pt>
                <c:pt idx="18">
                  <c:v>108966</c:v>
                </c:pt>
                <c:pt idx="19">
                  <c:v>12360</c:v>
                </c:pt>
                <c:pt idx="20">
                  <c:v>126623</c:v>
                </c:pt>
                <c:pt idx="21">
                  <c:v>50778</c:v>
                </c:pt>
                <c:pt idx="22">
                  <c:v>135348</c:v>
                </c:pt>
                <c:pt idx="23">
                  <c:v>407054</c:v>
                </c:pt>
                <c:pt idx="24">
                  <c:v>43338</c:v>
                </c:pt>
                <c:pt idx="25">
                  <c:v>37932</c:v>
                </c:pt>
                <c:pt idx="26">
                  <c:v>13419</c:v>
                </c:pt>
                <c:pt idx="27">
                  <c:v>57806</c:v>
                </c:pt>
                <c:pt idx="28">
                  <c:v>52936</c:v>
                </c:pt>
                <c:pt idx="29">
                  <c:v>72754</c:v>
                </c:pt>
                <c:pt idx="30">
                  <c:v>52829</c:v>
                </c:pt>
                <c:pt idx="31">
                  <c:v>116454</c:v>
                </c:pt>
                <c:pt idx="32">
                  <c:v>60729</c:v>
                </c:pt>
                <c:pt idx="33">
                  <c:v>36355</c:v>
                </c:pt>
                <c:pt idx="34">
                  <c:v>16083</c:v>
                </c:pt>
                <c:pt idx="35">
                  <c:v>457009</c:v>
                </c:pt>
                <c:pt idx="36">
                  <c:v>102653</c:v>
                </c:pt>
                <c:pt idx="37">
                  <c:v>89915</c:v>
                </c:pt>
                <c:pt idx="38">
                  <c:v>129637</c:v>
                </c:pt>
                <c:pt idx="39">
                  <c:v>97689</c:v>
                </c:pt>
                <c:pt idx="40">
                  <c:v>81426</c:v>
                </c:pt>
                <c:pt idx="41">
                  <c:v>101196</c:v>
                </c:pt>
                <c:pt idx="42">
                  <c:v>122362</c:v>
                </c:pt>
                <c:pt idx="43">
                  <c:v>68123</c:v>
                </c:pt>
                <c:pt idx="44">
                  <c:v>105614</c:v>
                </c:pt>
                <c:pt idx="45">
                  <c:v>66325</c:v>
                </c:pt>
                <c:pt idx="46">
                  <c:v>69506</c:v>
                </c:pt>
                <c:pt idx="47">
                  <c:v>41384</c:v>
                </c:pt>
                <c:pt idx="48">
                  <c:v>204728</c:v>
                </c:pt>
                <c:pt idx="49">
                  <c:v>127057</c:v>
                </c:pt>
                <c:pt idx="50">
                  <c:v>99937</c:v>
                </c:pt>
                <c:pt idx="51">
                  <c:v>63421</c:v>
                </c:pt>
                <c:pt idx="52">
                  <c:v>98303</c:v>
                </c:pt>
                <c:pt idx="53">
                  <c:v>127570</c:v>
                </c:pt>
                <c:pt idx="54">
                  <c:v>120849</c:v>
                </c:pt>
                <c:pt idx="55">
                  <c:v>152321</c:v>
                </c:pt>
                <c:pt idx="56">
                  <c:v>618</c:v>
                </c:pt>
                <c:pt idx="57">
                  <c:v>68097</c:v>
                </c:pt>
                <c:pt idx="58">
                  <c:v>323030</c:v>
                </c:pt>
                <c:pt idx="59">
                  <c:v>137205</c:v>
                </c:pt>
                <c:pt idx="60">
                  <c:v>52105</c:v>
                </c:pt>
                <c:pt idx="61">
                  <c:v>140809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A2-4832-9592-C308BDF8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73944"/>
        <c:axId val="722171648"/>
      </c:scatterChart>
      <c:valAx>
        <c:axId val="72217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71648"/>
        <c:crosses val="autoZero"/>
        <c:crossBetween val="midCat"/>
      </c:valAx>
      <c:valAx>
        <c:axId val="72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7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Control Dataset (Avg)'!$E$1</c:f>
              <c:strCache>
                <c:ptCount val="1"/>
                <c:pt idx="0">
                  <c:v>Delta (1 - 3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Control Dataset (Avg)'!$A$2:$A$63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Control Dataset (Avg)'!$E$2:$E$63</c:f>
              <c:numCache>
                <c:formatCode>General</c:formatCode>
                <c:ptCount val="62"/>
                <c:pt idx="0">
                  <c:v>483272.33333333331</c:v>
                </c:pt>
                <c:pt idx="1">
                  <c:v>811950</c:v>
                </c:pt>
                <c:pt idx="2">
                  <c:v>923178</c:v>
                </c:pt>
                <c:pt idx="3">
                  <c:v>429828.33333333331</c:v>
                </c:pt>
                <c:pt idx="4">
                  <c:v>867400.33333333337</c:v>
                </c:pt>
                <c:pt idx="5">
                  <c:v>861413.33333333337</c:v>
                </c:pt>
                <c:pt idx="6">
                  <c:v>1206743.3333333333</c:v>
                </c:pt>
                <c:pt idx="7">
                  <c:v>860570.33333333337</c:v>
                </c:pt>
                <c:pt idx="8">
                  <c:v>914025.66666666663</c:v>
                </c:pt>
                <c:pt idx="9">
                  <c:v>231461.66666666666</c:v>
                </c:pt>
                <c:pt idx="10">
                  <c:v>692008</c:v>
                </c:pt>
                <c:pt idx="11">
                  <c:v>373049</c:v>
                </c:pt>
                <c:pt idx="12">
                  <c:v>713320.66666666663</c:v>
                </c:pt>
                <c:pt idx="13">
                  <c:v>735911</c:v>
                </c:pt>
                <c:pt idx="14">
                  <c:v>840982</c:v>
                </c:pt>
                <c:pt idx="15">
                  <c:v>436717.66666666669</c:v>
                </c:pt>
                <c:pt idx="16">
                  <c:v>1014719.3333333334</c:v>
                </c:pt>
                <c:pt idx="17">
                  <c:v>1228567</c:v>
                </c:pt>
                <c:pt idx="18">
                  <c:v>430740.33333333331</c:v>
                </c:pt>
                <c:pt idx="19">
                  <c:v>398631</c:v>
                </c:pt>
                <c:pt idx="20">
                  <c:v>960254.66666666663</c:v>
                </c:pt>
                <c:pt idx="21">
                  <c:v>568740.33333333337</c:v>
                </c:pt>
                <c:pt idx="22">
                  <c:v>1015657</c:v>
                </c:pt>
                <c:pt idx="23">
                  <c:v>756010.33333333337</c:v>
                </c:pt>
                <c:pt idx="24">
                  <c:v>520210.33333333331</c:v>
                </c:pt>
                <c:pt idx="25">
                  <c:v>657741</c:v>
                </c:pt>
                <c:pt idx="26">
                  <c:v>797652.66666666663</c:v>
                </c:pt>
                <c:pt idx="27">
                  <c:v>975214</c:v>
                </c:pt>
                <c:pt idx="28">
                  <c:v>978237</c:v>
                </c:pt>
                <c:pt idx="29">
                  <c:v>1085019.3333333333</c:v>
                </c:pt>
                <c:pt idx="30">
                  <c:v>405588.33333333331</c:v>
                </c:pt>
                <c:pt idx="31">
                  <c:v>1036207.3333333334</c:v>
                </c:pt>
                <c:pt idx="32">
                  <c:v>689681</c:v>
                </c:pt>
                <c:pt idx="33">
                  <c:v>575599.33333333337</c:v>
                </c:pt>
                <c:pt idx="34">
                  <c:v>254632</c:v>
                </c:pt>
                <c:pt idx="35">
                  <c:v>705024.66666666663</c:v>
                </c:pt>
                <c:pt idx="36">
                  <c:v>748833.66666666663</c:v>
                </c:pt>
                <c:pt idx="37">
                  <c:v>1458704.3333333333</c:v>
                </c:pt>
                <c:pt idx="38">
                  <c:v>786718</c:v>
                </c:pt>
                <c:pt idx="39">
                  <c:v>1151805.6666666667</c:v>
                </c:pt>
                <c:pt idx="40">
                  <c:v>688108</c:v>
                </c:pt>
                <c:pt idx="41">
                  <c:v>846709.66666666663</c:v>
                </c:pt>
                <c:pt idx="42">
                  <c:v>674774</c:v>
                </c:pt>
                <c:pt idx="43">
                  <c:v>918826.33333333337</c:v>
                </c:pt>
                <c:pt idx="44">
                  <c:v>608562.33333333337</c:v>
                </c:pt>
                <c:pt idx="45">
                  <c:v>711828.66666666663</c:v>
                </c:pt>
                <c:pt idx="46">
                  <c:v>457844</c:v>
                </c:pt>
                <c:pt idx="47">
                  <c:v>1175002</c:v>
                </c:pt>
                <c:pt idx="48">
                  <c:v>913801</c:v>
                </c:pt>
                <c:pt idx="49">
                  <c:v>1049839</c:v>
                </c:pt>
                <c:pt idx="50">
                  <c:v>898670.33333333337</c:v>
                </c:pt>
                <c:pt idx="51">
                  <c:v>808226</c:v>
                </c:pt>
                <c:pt idx="52">
                  <c:v>1191394</c:v>
                </c:pt>
                <c:pt idx="53">
                  <c:v>414089.33333333331</c:v>
                </c:pt>
                <c:pt idx="54">
                  <c:v>969705.33333333337</c:v>
                </c:pt>
                <c:pt idx="55">
                  <c:v>565048.66666666663</c:v>
                </c:pt>
                <c:pt idx="56">
                  <c:v>379605.33333333331</c:v>
                </c:pt>
                <c:pt idx="57">
                  <c:v>533619.33333333337</c:v>
                </c:pt>
                <c:pt idx="58">
                  <c:v>1178632.6666666667</c:v>
                </c:pt>
                <c:pt idx="59">
                  <c:v>613252.33333333337</c:v>
                </c:pt>
                <c:pt idx="60">
                  <c:v>820895.66666666663</c:v>
                </c:pt>
                <c:pt idx="61">
                  <c:v>1207436.6666666667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5-4FCB-8E11-EB5A0001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74048"/>
        <c:axId val="896305208"/>
      </c:scatterChart>
      <c:valAx>
        <c:axId val="8962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05208"/>
        <c:crosses val="autoZero"/>
        <c:crossBetween val="midCat"/>
      </c:valAx>
      <c:valAx>
        <c:axId val="8963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'EEG Control Dataset (Avg)'!$F$1</c:f>
              <c:strCache>
                <c:ptCount val="1"/>
                <c:pt idx="0">
                  <c:v>Theta (4 - 7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Control Dataset (Avg)'!$A$2:$A$63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Control Dataset (Avg)'!$F$2:$F$63</c:f>
              <c:numCache>
                <c:formatCode>General</c:formatCode>
                <c:ptCount val="62"/>
                <c:pt idx="0">
                  <c:v>125559.66666666667</c:v>
                </c:pt>
                <c:pt idx="1">
                  <c:v>243155</c:v>
                </c:pt>
                <c:pt idx="2">
                  <c:v>176015.66666666666</c:v>
                </c:pt>
                <c:pt idx="3">
                  <c:v>317377.33333333331</c:v>
                </c:pt>
                <c:pt idx="4">
                  <c:v>143324.66666666666</c:v>
                </c:pt>
                <c:pt idx="5">
                  <c:v>184150.66666666666</c:v>
                </c:pt>
                <c:pt idx="6">
                  <c:v>785207</c:v>
                </c:pt>
                <c:pt idx="7">
                  <c:v>189060</c:v>
                </c:pt>
                <c:pt idx="8">
                  <c:v>541250.33333333337</c:v>
                </c:pt>
                <c:pt idx="9">
                  <c:v>171717.33333333334</c:v>
                </c:pt>
                <c:pt idx="10">
                  <c:v>129818.33333333333</c:v>
                </c:pt>
                <c:pt idx="11">
                  <c:v>215723.66666666666</c:v>
                </c:pt>
                <c:pt idx="12">
                  <c:v>298619</c:v>
                </c:pt>
                <c:pt idx="13">
                  <c:v>270447</c:v>
                </c:pt>
                <c:pt idx="14">
                  <c:v>115281</c:v>
                </c:pt>
                <c:pt idx="15">
                  <c:v>84042.666666666672</c:v>
                </c:pt>
                <c:pt idx="16">
                  <c:v>255646</c:v>
                </c:pt>
                <c:pt idx="17">
                  <c:v>201280</c:v>
                </c:pt>
                <c:pt idx="18">
                  <c:v>580983.66666666663</c:v>
                </c:pt>
                <c:pt idx="19">
                  <c:v>135655</c:v>
                </c:pt>
                <c:pt idx="20">
                  <c:v>193172.66666666666</c:v>
                </c:pt>
                <c:pt idx="21">
                  <c:v>532831</c:v>
                </c:pt>
                <c:pt idx="22">
                  <c:v>185155.33333333334</c:v>
                </c:pt>
                <c:pt idx="23">
                  <c:v>380748</c:v>
                </c:pt>
                <c:pt idx="24">
                  <c:v>177654</c:v>
                </c:pt>
                <c:pt idx="25">
                  <c:v>217389.66666666666</c:v>
                </c:pt>
                <c:pt idx="26">
                  <c:v>223592.66666666666</c:v>
                </c:pt>
                <c:pt idx="27">
                  <c:v>362081.66666666669</c:v>
                </c:pt>
                <c:pt idx="28">
                  <c:v>464096.66666666669</c:v>
                </c:pt>
                <c:pt idx="29">
                  <c:v>241049</c:v>
                </c:pt>
                <c:pt idx="30">
                  <c:v>159128.33333333334</c:v>
                </c:pt>
                <c:pt idx="31">
                  <c:v>359497.33333333331</c:v>
                </c:pt>
                <c:pt idx="32">
                  <c:v>414415</c:v>
                </c:pt>
                <c:pt idx="33">
                  <c:v>224263.33333333334</c:v>
                </c:pt>
                <c:pt idx="34">
                  <c:v>207466</c:v>
                </c:pt>
                <c:pt idx="35">
                  <c:v>771851.66666666663</c:v>
                </c:pt>
                <c:pt idx="36">
                  <c:v>336722.33333333331</c:v>
                </c:pt>
                <c:pt idx="37">
                  <c:v>859783.33333333337</c:v>
                </c:pt>
                <c:pt idx="38">
                  <c:v>518164.66666666669</c:v>
                </c:pt>
                <c:pt idx="39">
                  <c:v>398570</c:v>
                </c:pt>
                <c:pt idx="40">
                  <c:v>276746.66666666669</c:v>
                </c:pt>
                <c:pt idx="41">
                  <c:v>182069</c:v>
                </c:pt>
                <c:pt idx="42">
                  <c:v>281467</c:v>
                </c:pt>
                <c:pt idx="43">
                  <c:v>228092.66666666666</c:v>
                </c:pt>
                <c:pt idx="44">
                  <c:v>408092.33333333331</c:v>
                </c:pt>
                <c:pt idx="45">
                  <c:v>325192.66666666669</c:v>
                </c:pt>
                <c:pt idx="46">
                  <c:v>78285.333333333328</c:v>
                </c:pt>
                <c:pt idx="47">
                  <c:v>339704</c:v>
                </c:pt>
                <c:pt idx="48">
                  <c:v>253332.66666666666</c:v>
                </c:pt>
                <c:pt idx="49">
                  <c:v>110581.66666666667</c:v>
                </c:pt>
                <c:pt idx="50">
                  <c:v>394824.33333333331</c:v>
                </c:pt>
                <c:pt idx="51">
                  <c:v>153120.33333333334</c:v>
                </c:pt>
                <c:pt idx="52">
                  <c:v>459392</c:v>
                </c:pt>
                <c:pt idx="53">
                  <c:v>81773.333333333328</c:v>
                </c:pt>
                <c:pt idx="54">
                  <c:v>240713</c:v>
                </c:pt>
                <c:pt idx="55">
                  <c:v>136341</c:v>
                </c:pt>
                <c:pt idx="56">
                  <c:v>106550.33333333333</c:v>
                </c:pt>
                <c:pt idx="57">
                  <c:v>147487.66666666666</c:v>
                </c:pt>
                <c:pt idx="58">
                  <c:v>524279.66666666669</c:v>
                </c:pt>
                <c:pt idx="59">
                  <c:v>247318</c:v>
                </c:pt>
                <c:pt idx="60">
                  <c:v>431614.33333333331</c:v>
                </c:pt>
                <c:pt idx="61">
                  <c:v>374506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B-461C-997F-79830885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25824"/>
        <c:axId val="373735992"/>
      </c:scatterChart>
      <c:valAx>
        <c:axId val="3737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5992"/>
        <c:crosses val="autoZero"/>
        <c:crossBetween val="midCat"/>
      </c:valAx>
      <c:valAx>
        <c:axId val="37373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(13 - 30</a:t>
            </a:r>
            <a:r>
              <a:rPr lang="en-US" baseline="0"/>
              <a:t>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Control Dataset (Avg)'!$I$1</c:f>
              <c:strCache>
                <c:ptCount val="1"/>
                <c:pt idx="0">
                  <c:v>Low Beta (13 - 17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Control Dataset (Avg)'!$A$2:$A$63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Control Dataset (Avg)'!$I$2:$I$63</c:f>
              <c:numCache>
                <c:formatCode>General</c:formatCode>
                <c:ptCount val="62"/>
                <c:pt idx="0">
                  <c:v>93102.666666666672</c:v>
                </c:pt>
                <c:pt idx="1">
                  <c:v>95786.333333333328</c:v>
                </c:pt>
                <c:pt idx="2">
                  <c:v>98349.333333333328</c:v>
                </c:pt>
                <c:pt idx="3">
                  <c:v>59978</c:v>
                </c:pt>
                <c:pt idx="4">
                  <c:v>84922</c:v>
                </c:pt>
                <c:pt idx="5">
                  <c:v>162120.33333333334</c:v>
                </c:pt>
                <c:pt idx="6">
                  <c:v>91198.333333333328</c:v>
                </c:pt>
                <c:pt idx="7">
                  <c:v>60088.666666666664</c:v>
                </c:pt>
                <c:pt idx="8">
                  <c:v>166227.66666666666</c:v>
                </c:pt>
                <c:pt idx="9">
                  <c:v>66349</c:v>
                </c:pt>
                <c:pt idx="10">
                  <c:v>65932.666666666672</c:v>
                </c:pt>
                <c:pt idx="11">
                  <c:v>39124.666666666664</c:v>
                </c:pt>
                <c:pt idx="12">
                  <c:v>121459.66666666667</c:v>
                </c:pt>
                <c:pt idx="13">
                  <c:v>126459.66666666667</c:v>
                </c:pt>
                <c:pt idx="14">
                  <c:v>123129</c:v>
                </c:pt>
                <c:pt idx="15">
                  <c:v>59515.333333333336</c:v>
                </c:pt>
                <c:pt idx="16">
                  <c:v>115091.66666666667</c:v>
                </c:pt>
                <c:pt idx="17">
                  <c:v>104316</c:v>
                </c:pt>
                <c:pt idx="18">
                  <c:v>131879.33333333334</c:v>
                </c:pt>
                <c:pt idx="19">
                  <c:v>66035.333333333328</c:v>
                </c:pt>
                <c:pt idx="20">
                  <c:v>122816</c:v>
                </c:pt>
                <c:pt idx="21">
                  <c:v>71276.666666666672</c:v>
                </c:pt>
                <c:pt idx="22">
                  <c:v>88330.333333333328</c:v>
                </c:pt>
                <c:pt idx="23">
                  <c:v>240854.33333333334</c:v>
                </c:pt>
                <c:pt idx="24">
                  <c:v>97339.333333333328</c:v>
                </c:pt>
                <c:pt idx="25">
                  <c:v>86403.333333333328</c:v>
                </c:pt>
                <c:pt idx="26">
                  <c:v>84146.666666666672</c:v>
                </c:pt>
                <c:pt idx="27">
                  <c:v>80011</c:v>
                </c:pt>
                <c:pt idx="28">
                  <c:v>173843</c:v>
                </c:pt>
                <c:pt idx="29">
                  <c:v>167696.66666666666</c:v>
                </c:pt>
                <c:pt idx="30">
                  <c:v>83935</c:v>
                </c:pt>
                <c:pt idx="31">
                  <c:v>260807.66666666666</c:v>
                </c:pt>
                <c:pt idx="32">
                  <c:v>117654</c:v>
                </c:pt>
                <c:pt idx="33">
                  <c:v>56767</c:v>
                </c:pt>
                <c:pt idx="34">
                  <c:v>57640.666666666664</c:v>
                </c:pt>
                <c:pt idx="35">
                  <c:v>251078.33333333334</c:v>
                </c:pt>
                <c:pt idx="36">
                  <c:v>115706</c:v>
                </c:pt>
                <c:pt idx="37">
                  <c:v>260977</c:v>
                </c:pt>
                <c:pt idx="38">
                  <c:v>138525.66666666666</c:v>
                </c:pt>
                <c:pt idx="39">
                  <c:v>215231</c:v>
                </c:pt>
                <c:pt idx="40">
                  <c:v>147616.66666666666</c:v>
                </c:pt>
                <c:pt idx="41">
                  <c:v>94348</c:v>
                </c:pt>
                <c:pt idx="42">
                  <c:v>79724.666666666672</c:v>
                </c:pt>
                <c:pt idx="43">
                  <c:v>125796.33333333333</c:v>
                </c:pt>
                <c:pt idx="44">
                  <c:v>87496.333333333328</c:v>
                </c:pt>
                <c:pt idx="45">
                  <c:v>155690.66666666666</c:v>
                </c:pt>
                <c:pt idx="46">
                  <c:v>74717</c:v>
                </c:pt>
                <c:pt idx="47">
                  <c:v>103495</c:v>
                </c:pt>
                <c:pt idx="48">
                  <c:v>173136</c:v>
                </c:pt>
                <c:pt idx="49">
                  <c:v>103449</c:v>
                </c:pt>
                <c:pt idx="50">
                  <c:v>89395.666666666672</c:v>
                </c:pt>
                <c:pt idx="51">
                  <c:v>40395.333333333336</c:v>
                </c:pt>
                <c:pt idx="52">
                  <c:v>171488.33333333334</c:v>
                </c:pt>
                <c:pt idx="53">
                  <c:v>46467</c:v>
                </c:pt>
                <c:pt idx="54">
                  <c:v>104278.33333333333</c:v>
                </c:pt>
                <c:pt idx="55">
                  <c:v>89024.666666666672</c:v>
                </c:pt>
                <c:pt idx="56">
                  <c:v>58406</c:v>
                </c:pt>
                <c:pt idx="57">
                  <c:v>121846.66666666667</c:v>
                </c:pt>
                <c:pt idx="58">
                  <c:v>103860.33333333333</c:v>
                </c:pt>
                <c:pt idx="59">
                  <c:v>68787</c:v>
                </c:pt>
                <c:pt idx="60">
                  <c:v>130634.33333333333</c:v>
                </c:pt>
                <c:pt idx="61">
                  <c:v>263301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C-4D2E-AED8-3BEF2AD4353B}"/>
            </c:ext>
          </c:extLst>
        </c:ser>
        <c:ser>
          <c:idx val="1"/>
          <c:order val="1"/>
          <c:tx>
            <c:strRef>
              <c:f>'EEG Control Dataset (Avg)'!$J$1</c:f>
              <c:strCache>
                <c:ptCount val="1"/>
                <c:pt idx="0">
                  <c:v>High Beta (18 - 30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Control Dataset (Avg)'!$A$2:$A$63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Control Dataset (Avg)'!$J$2:$J$63</c:f>
              <c:numCache>
                <c:formatCode>General</c:formatCode>
                <c:ptCount val="62"/>
                <c:pt idx="0">
                  <c:v>126708.66666666667</c:v>
                </c:pt>
                <c:pt idx="1">
                  <c:v>139859.33333333334</c:v>
                </c:pt>
                <c:pt idx="2">
                  <c:v>138078</c:v>
                </c:pt>
                <c:pt idx="3">
                  <c:v>90571</c:v>
                </c:pt>
                <c:pt idx="4">
                  <c:v>123427.66666666667</c:v>
                </c:pt>
                <c:pt idx="5">
                  <c:v>133384.33333333334</c:v>
                </c:pt>
                <c:pt idx="6">
                  <c:v>192839</c:v>
                </c:pt>
                <c:pt idx="7">
                  <c:v>99492.333333333328</c:v>
                </c:pt>
                <c:pt idx="8">
                  <c:v>180022.33333333334</c:v>
                </c:pt>
                <c:pt idx="9">
                  <c:v>97799.666666666672</c:v>
                </c:pt>
                <c:pt idx="10">
                  <c:v>115822.66666666667</c:v>
                </c:pt>
                <c:pt idx="11">
                  <c:v>86976.666666666672</c:v>
                </c:pt>
                <c:pt idx="12">
                  <c:v>151732</c:v>
                </c:pt>
                <c:pt idx="13">
                  <c:v>156760.66666666666</c:v>
                </c:pt>
                <c:pt idx="14">
                  <c:v>120834</c:v>
                </c:pt>
                <c:pt idx="15">
                  <c:v>91456</c:v>
                </c:pt>
                <c:pt idx="16">
                  <c:v>265166.66666666669</c:v>
                </c:pt>
                <c:pt idx="17">
                  <c:v>94468</c:v>
                </c:pt>
                <c:pt idx="18">
                  <c:v>147479.66666666666</c:v>
                </c:pt>
                <c:pt idx="19">
                  <c:v>89120.333333333328</c:v>
                </c:pt>
                <c:pt idx="20">
                  <c:v>226921</c:v>
                </c:pt>
                <c:pt idx="21">
                  <c:v>214411.66666666666</c:v>
                </c:pt>
                <c:pt idx="22">
                  <c:v>175137.33333333334</c:v>
                </c:pt>
                <c:pt idx="23">
                  <c:v>359126.33333333331</c:v>
                </c:pt>
                <c:pt idx="24">
                  <c:v>116198.33333333333</c:v>
                </c:pt>
                <c:pt idx="25">
                  <c:v>135496.33333333334</c:v>
                </c:pt>
                <c:pt idx="26">
                  <c:v>129177.66666666667</c:v>
                </c:pt>
                <c:pt idx="27">
                  <c:v>83713.333333333328</c:v>
                </c:pt>
                <c:pt idx="28">
                  <c:v>117002.33333333333</c:v>
                </c:pt>
                <c:pt idx="29">
                  <c:v>194280.33333333334</c:v>
                </c:pt>
                <c:pt idx="30">
                  <c:v>91204.333333333328</c:v>
                </c:pt>
                <c:pt idx="31">
                  <c:v>449252</c:v>
                </c:pt>
                <c:pt idx="32">
                  <c:v>88555.666666666672</c:v>
                </c:pt>
                <c:pt idx="33">
                  <c:v>70472.333333333328</c:v>
                </c:pt>
                <c:pt idx="34">
                  <c:v>114497.66666666667</c:v>
                </c:pt>
                <c:pt idx="35">
                  <c:v>269272</c:v>
                </c:pt>
                <c:pt idx="36">
                  <c:v>151804</c:v>
                </c:pt>
                <c:pt idx="37">
                  <c:v>254143</c:v>
                </c:pt>
                <c:pt idx="38">
                  <c:v>297276.66666666669</c:v>
                </c:pt>
                <c:pt idx="39">
                  <c:v>248201.33333333334</c:v>
                </c:pt>
                <c:pt idx="40">
                  <c:v>113651.33333333333</c:v>
                </c:pt>
                <c:pt idx="41">
                  <c:v>181077.66666666666</c:v>
                </c:pt>
                <c:pt idx="42">
                  <c:v>193928</c:v>
                </c:pt>
                <c:pt idx="43">
                  <c:v>185810.33333333334</c:v>
                </c:pt>
                <c:pt idx="44">
                  <c:v>122556</c:v>
                </c:pt>
                <c:pt idx="45">
                  <c:v>134484.33333333334</c:v>
                </c:pt>
                <c:pt idx="46">
                  <c:v>55536</c:v>
                </c:pt>
                <c:pt idx="47">
                  <c:v>118102.66666666667</c:v>
                </c:pt>
                <c:pt idx="48">
                  <c:v>177088</c:v>
                </c:pt>
                <c:pt idx="49">
                  <c:v>146124.33333333334</c:v>
                </c:pt>
                <c:pt idx="50">
                  <c:v>177594.33333333334</c:v>
                </c:pt>
                <c:pt idx="51">
                  <c:v>207278</c:v>
                </c:pt>
                <c:pt idx="52">
                  <c:v>247948.66666666666</c:v>
                </c:pt>
                <c:pt idx="53">
                  <c:v>120662.66666666667</c:v>
                </c:pt>
                <c:pt idx="54">
                  <c:v>230902.66666666666</c:v>
                </c:pt>
                <c:pt idx="55">
                  <c:v>58895.666666666664</c:v>
                </c:pt>
                <c:pt idx="56">
                  <c:v>94836.333333333328</c:v>
                </c:pt>
                <c:pt idx="57">
                  <c:v>202662.33333333334</c:v>
                </c:pt>
                <c:pt idx="58">
                  <c:v>206168.33333333334</c:v>
                </c:pt>
                <c:pt idx="59">
                  <c:v>131800.33333333334</c:v>
                </c:pt>
                <c:pt idx="60">
                  <c:v>220444.66666666666</c:v>
                </c:pt>
                <c:pt idx="61">
                  <c:v>332045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6C-4D2E-AED8-3BEF2AD4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89184"/>
        <c:axId val="902489512"/>
      </c:scatterChart>
      <c:valAx>
        <c:axId val="9024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89512"/>
        <c:crosses val="autoZero"/>
        <c:crossBetween val="midCat"/>
      </c:valAx>
      <c:valAx>
        <c:axId val="9024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8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(8</a:t>
            </a:r>
            <a:r>
              <a:rPr lang="en-US" baseline="0"/>
              <a:t> - 12 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'EEG Control Dataset (Avg)'!$G$1</c:f>
              <c:strCache>
                <c:ptCount val="1"/>
                <c:pt idx="0">
                  <c:v>Low Alpha (8 - 9 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'EEG Control Dataset (Avg)'!$A$2:$A$63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Control Dataset (Avg)'!$G$2:$G$63</c:f>
              <c:numCache>
                <c:formatCode>General</c:formatCode>
                <c:ptCount val="62"/>
                <c:pt idx="0">
                  <c:v>104641.33333333333</c:v>
                </c:pt>
                <c:pt idx="1">
                  <c:v>116188.33333333333</c:v>
                </c:pt>
                <c:pt idx="2">
                  <c:v>92289.666666666672</c:v>
                </c:pt>
                <c:pt idx="3">
                  <c:v>44838</c:v>
                </c:pt>
                <c:pt idx="4">
                  <c:v>96978.666666666672</c:v>
                </c:pt>
                <c:pt idx="5">
                  <c:v>66873.666666666672</c:v>
                </c:pt>
                <c:pt idx="6">
                  <c:v>203088</c:v>
                </c:pt>
                <c:pt idx="7">
                  <c:v>104521.33333333333</c:v>
                </c:pt>
                <c:pt idx="8">
                  <c:v>366796.33333333331</c:v>
                </c:pt>
                <c:pt idx="9">
                  <c:v>35104.666666666664</c:v>
                </c:pt>
                <c:pt idx="10">
                  <c:v>67720.333333333328</c:v>
                </c:pt>
                <c:pt idx="11">
                  <c:v>41929</c:v>
                </c:pt>
                <c:pt idx="12">
                  <c:v>263412.66666666669</c:v>
                </c:pt>
                <c:pt idx="13">
                  <c:v>87430</c:v>
                </c:pt>
                <c:pt idx="14">
                  <c:v>56315.333333333336</c:v>
                </c:pt>
                <c:pt idx="15">
                  <c:v>188913.33333333334</c:v>
                </c:pt>
                <c:pt idx="16">
                  <c:v>206200.33333333334</c:v>
                </c:pt>
                <c:pt idx="17">
                  <c:v>136280.33333333334</c:v>
                </c:pt>
                <c:pt idx="18">
                  <c:v>165666</c:v>
                </c:pt>
                <c:pt idx="19">
                  <c:v>82298.666666666672</c:v>
                </c:pt>
                <c:pt idx="20">
                  <c:v>145213</c:v>
                </c:pt>
                <c:pt idx="21">
                  <c:v>116518.33333333333</c:v>
                </c:pt>
                <c:pt idx="22">
                  <c:v>173632</c:v>
                </c:pt>
                <c:pt idx="23">
                  <c:v>257878</c:v>
                </c:pt>
                <c:pt idx="24">
                  <c:v>20344.333333333332</c:v>
                </c:pt>
                <c:pt idx="25">
                  <c:v>33786.333333333336</c:v>
                </c:pt>
                <c:pt idx="26">
                  <c:v>122210.33333333333</c:v>
                </c:pt>
                <c:pt idx="27">
                  <c:v>183201</c:v>
                </c:pt>
                <c:pt idx="28">
                  <c:v>147712</c:v>
                </c:pt>
                <c:pt idx="29">
                  <c:v>71142</c:v>
                </c:pt>
                <c:pt idx="30">
                  <c:v>106699</c:v>
                </c:pt>
                <c:pt idx="31">
                  <c:v>289963</c:v>
                </c:pt>
                <c:pt idx="32">
                  <c:v>195040.66666666666</c:v>
                </c:pt>
                <c:pt idx="33">
                  <c:v>25882</c:v>
                </c:pt>
                <c:pt idx="34">
                  <c:v>43023</c:v>
                </c:pt>
                <c:pt idx="35">
                  <c:v>398857.33333333331</c:v>
                </c:pt>
                <c:pt idx="36">
                  <c:v>105512.33333333333</c:v>
                </c:pt>
                <c:pt idx="37">
                  <c:v>279776</c:v>
                </c:pt>
                <c:pt idx="38">
                  <c:v>153119</c:v>
                </c:pt>
                <c:pt idx="39">
                  <c:v>137163.66666666666</c:v>
                </c:pt>
                <c:pt idx="40">
                  <c:v>220233.33333333334</c:v>
                </c:pt>
                <c:pt idx="41">
                  <c:v>56015</c:v>
                </c:pt>
                <c:pt idx="42">
                  <c:v>23985.666666666668</c:v>
                </c:pt>
                <c:pt idx="43">
                  <c:v>100184.66666666667</c:v>
                </c:pt>
                <c:pt idx="44">
                  <c:v>160514.33333333334</c:v>
                </c:pt>
                <c:pt idx="45">
                  <c:v>53783.666666666664</c:v>
                </c:pt>
                <c:pt idx="46">
                  <c:v>99005</c:v>
                </c:pt>
                <c:pt idx="47">
                  <c:v>245357.33333333334</c:v>
                </c:pt>
                <c:pt idx="48">
                  <c:v>119792</c:v>
                </c:pt>
                <c:pt idx="49">
                  <c:v>145373.33333333334</c:v>
                </c:pt>
                <c:pt idx="50">
                  <c:v>76681.666666666672</c:v>
                </c:pt>
                <c:pt idx="51">
                  <c:v>138940</c:v>
                </c:pt>
                <c:pt idx="52">
                  <c:v>128851</c:v>
                </c:pt>
                <c:pt idx="53">
                  <c:v>86919.666666666672</c:v>
                </c:pt>
                <c:pt idx="54">
                  <c:v>87768.666666666672</c:v>
                </c:pt>
                <c:pt idx="55">
                  <c:v>64828.333333333336</c:v>
                </c:pt>
                <c:pt idx="56">
                  <c:v>22682</c:v>
                </c:pt>
                <c:pt idx="57">
                  <c:v>103911.66666666667</c:v>
                </c:pt>
                <c:pt idx="58">
                  <c:v>151017.66666666666</c:v>
                </c:pt>
                <c:pt idx="59">
                  <c:v>104794.66666666667</c:v>
                </c:pt>
                <c:pt idx="60">
                  <c:v>167392</c:v>
                </c:pt>
                <c:pt idx="61">
                  <c:v>281178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8-4429-818B-44F94D0CEFA5}"/>
            </c:ext>
          </c:extLst>
        </c:ser>
        <c:ser>
          <c:idx val="1"/>
          <c:order val="1"/>
          <c:tx>
            <c:strRef>
              <c:f>'EEG Control Dataset (Avg)'!$H$1</c:f>
              <c:strCache>
                <c:ptCount val="1"/>
                <c:pt idx="0">
                  <c:v>High Alpha (10 - 12 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'EEG Control Dataset (Avg)'!$A$2:$A$63</c:f>
              <c:numCache>
                <c:formatCode>General</c:formatCode>
                <c:ptCount val="62"/>
                <c:pt idx="0">
                  <c:v>0.04</c:v>
                </c:pt>
                <c:pt idx="1">
                  <c:v>1.03</c:v>
                </c:pt>
                <c:pt idx="2">
                  <c:v>2.0299999999999998</c:v>
                </c:pt>
                <c:pt idx="3">
                  <c:v>3.03</c:v>
                </c:pt>
                <c:pt idx="4">
                  <c:v>4.0199999999999996</c:v>
                </c:pt>
                <c:pt idx="5">
                  <c:v>5.0199999999999996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11.99</c:v>
                </c:pt>
                <c:pt idx="13">
                  <c:v>12.99</c:v>
                </c:pt>
                <c:pt idx="14">
                  <c:v>13.99</c:v>
                </c:pt>
                <c:pt idx="15">
                  <c:v>14.98</c:v>
                </c:pt>
                <c:pt idx="16">
                  <c:v>15.98</c:v>
                </c:pt>
                <c:pt idx="17">
                  <c:v>16.98</c:v>
                </c:pt>
                <c:pt idx="18">
                  <c:v>17.97</c:v>
                </c:pt>
                <c:pt idx="19">
                  <c:v>18.97</c:v>
                </c:pt>
                <c:pt idx="20">
                  <c:v>19.96</c:v>
                </c:pt>
                <c:pt idx="21">
                  <c:v>20.96</c:v>
                </c:pt>
                <c:pt idx="22">
                  <c:v>21.96</c:v>
                </c:pt>
                <c:pt idx="23">
                  <c:v>22.95</c:v>
                </c:pt>
                <c:pt idx="24">
                  <c:v>23.95</c:v>
                </c:pt>
                <c:pt idx="25">
                  <c:v>24.95</c:v>
                </c:pt>
                <c:pt idx="26">
                  <c:v>25.94</c:v>
                </c:pt>
                <c:pt idx="27">
                  <c:v>26.94</c:v>
                </c:pt>
                <c:pt idx="28">
                  <c:v>27.93</c:v>
                </c:pt>
                <c:pt idx="29">
                  <c:v>28.93</c:v>
                </c:pt>
                <c:pt idx="30">
                  <c:v>29.93</c:v>
                </c:pt>
                <c:pt idx="31">
                  <c:v>30.92</c:v>
                </c:pt>
                <c:pt idx="32">
                  <c:v>31.92</c:v>
                </c:pt>
                <c:pt idx="33">
                  <c:v>32.92</c:v>
                </c:pt>
                <c:pt idx="34">
                  <c:v>33.909999999999997</c:v>
                </c:pt>
                <c:pt idx="35">
                  <c:v>34.909999999999997</c:v>
                </c:pt>
                <c:pt idx="36">
                  <c:v>35.909999999999997</c:v>
                </c:pt>
                <c:pt idx="37">
                  <c:v>36.9</c:v>
                </c:pt>
                <c:pt idx="38">
                  <c:v>37.9</c:v>
                </c:pt>
                <c:pt idx="39">
                  <c:v>38.9</c:v>
                </c:pt>
                <c:pt idx="40">
                  <c:v>39.89</c:v>
                </c:pt>
                <c:pt idx="41">
                  <c:v>40.89</c:v>
                </c:pt>
                <c:pt idx="42">
                  <c:v>41.88</c:v>
                </c:pt>
                <c:pt idx="43">
                  <c:v>42.88</c:v>
                </c:pt>
                <c:pt idx="44">
                  <c:v>43.88</c:v>
                </c:pt>
                <c:pt idx="45">
                  <c:v>44.87</c:v>
                </c:pt>
                <c:pt idx="46">
                  <c:v>45.87</c:v>
                </c:pt>
                <c:pt idx="47">
                  <c:v>46.87</c:v>
                </c:pt>
                <c:pt idx="48">
                  <c:v>47.86</c:v>
                </c:pt>
                <c:pt idx="49">
                  <c:v>48.86</c:v>
                </c:pt>
                <c:pt idx="50">
                  <c:v>49.86</c:v>
                </c:pt>
                <c:pt idx="51">
                  <c:v>50.85</c:v>
                </c:pt>
                <c:pt idx="52">
                  <c:v>51.85</c:v>
                </c:pt>
                <c:pt idx="53">
                  <c:v>52.85</c:v>
                </c:pt>
                <c:pt idx="54">
                  <c:v>53.84</c:v>
                </c:pt>
                <c:pt idx="55">
                  <c:v>54.84</c:v>
                </c:pt>
                <c:pt idx="56">
                  <c:v>55.83</c:v>
                </c:pt>
                <c:pt idx="57">
                  <c:v>56.83</c:v>
                </c:pt>
                <c:pt idx="58">
                  <c:v>57.83</c:v>
                </c:pt>
                <c:pt idx="59">
                  <c:v>58.82</c:v>
                </c:pt>
                <c:pt idx="60">
                  <c:v>59.82</c:v>
                </c:pt>
                <c:pt idx="61">
                  <c:v>60.82</c:v>
                </c:pt>
              </c:numCache>
            </c:numRef>
          </c:xVal>
          <c:yVal>
            <c:numRef>
              <c:f>'EEG Control Dataset (Avg)'!$H$2:$H$63</c:f>
              <c:numCache>
                <c:formatCode>General</c:formatCode>
                <c:ptCount val="62"/>
                <c:pt idx="0">
                  <c:v>120120</c:v>
                </c:pt>
                <c:pt idx="1">
                  <c:v>58978</c:v>
                </c:pt>
                <c:pt idx="2">
                  <c:v>163605.66666666666</c:v>
                </c:pt>
                <c:pt idx="3">
                  <c:v>146636.66666666666</c:v>
                </c:pt>
                <c:pt idx="4">
                  <c:v>144406.66666666666</c:v>
                </c:pt>
                <c:pt idx="5">
                  <c:v>106804</c:v>
                </c:pt>
                <c:pt idx="6">
                  <c:v>379346.66666666669</c:v>
                </c:pt>
                <c:pt idx="7">
                  <c:v>145024.33333333334</c:v>
                </c:pt>
                <c:pt idx="8">
                  <c:v>137455</c:v>
                </c:pt>
                <c:pt idx="9">
                  <c:v>59874</c:v>
                </c:pt>
                <c:pt idx="10">
                  <c:v>134917.33333333334</c:v>
                </c:pt>
                <c:pt idx="11">
                  <c:v>79709</c:v>
                </c:pt>
                <c:pt idx="12">
                  <c:v>151982.33333333334</c:v>
                </c:pt>
                <c:pt idx="13">
                  <c:v>100593.33333333333</c:v>
                </c:pt>
                <c:pt idx="14">
                  <c:v>73083.333333333328</c:v>
                </c:pt>
                <c:pt idx="15">
                  <c:v>48859</c:v>
                </c:pt>
                <c:pt idx="16">
                  <c:v>128818.66666666667</c:v>
                </c:pt>
                <c:pt idx="17">
                  <c:v>182349</c:v>
                </c:pt>
                <c:pt idx="18">
                  <c:v>177877.33333333334</c:v>
                </c:pt>
                <c:pt idx="19">
                  <c:v>100279.66666666667</c:v>
                </c:pt>
                <c:pt idx="20">
                  <c:v>147562.33333333334</c:v>
                </c:pt>
                <c:pt idx="21">
                  <c:v>177118.33333333334</c:v>
                </c:pt>
                <c:pt idx="22">
                  <c:v>121001</c:v>
                </c:pt>
                <c:pt idx="23">
                  <c:v>318571</c:v>
                </c:pt>
                <c:pt idx="24">
                  <c:v>68583.666666666672</c:v>
                </c:pt>
                <c:pt idx="25">
                  <c:v>44772.333333333336</c:v>
                </c:pt>
                <c:pt idx="26">
                  <c:v>138548</c:v>
                </c:pt>
                <c:pt idx="27">
                  <c:v>83318.666666666672</c:v>
                </c:pt>
                <c:pt idx="28">
                  <c:v>84578.333333333328</c:v>
                </c:pt>
                <c:pt idx="29">
                  <c:v>224423</c:v>
                </c:pt>
                <c:pt idx="30">
                  <c:v>55067.333333333336</c:v>
                </c:pt>
                <c:pt idx="31">
                  <c:v>320523</c:v>
                </c:pt>
                <c:pt idx="32">
                  <c:v>176136</c:v>
                </c:pt>
                <c:pt idx="33">
                  <c:v>78493.333333333328</c:v>
                </c:pt>
                <c:pt idx="34">
                  <c:v>99208</c:v>
                </c:pt>
                <c:pt idx="35">
                  <c:v>357274</c:v>
                </c:pt>
                <c:pt idx="36">
                  <c:v>72856.333333333328</c:v>
                </c:pt>
                <c:pt idx="37">
                  <c:v>411142.33333333331</c:v>
                </c:pt>
                <c:pt idx="38">
                  <c:v>41260</c:v>
                </c:pt>
                <c:pt idx="39">
                  <c:v>196099.33333333334</c:v>
                </c:pt>
                <c:pt idx="40">
                  <c:v>210150</c:v>
                </c:pt>
                <c:pt idx="41">
                  <c:v>30571.333333333332</c:v>
                </c:pt>
                <c:pt idx="42">
                  <c:v>30076.333333333332</c:v>
                </c:pt>
                <c:pt idx="43">
                  <c:v>150795</c:v>
                </c:pt>
                <c:pt idx="44">
                  <c:v>215506.66666666666</c:v>
                </c:pt>
                <c:pt idx="45">
                  <c:v>107198.66666666667</c:v>
                </c:pt>
                <c:pt idx="46">
                  <c:v>32582.666666666668</c:v>
                </c:pt>
                <c:pt idx="47">
                  <c:v>107435.33333333333</c:v>
                </c:pt>
                <c:pt idx="48">
                  <c:v>136128.66666666666</c:v>
                </c:pt>
                <c:pt idx="49">
                  <c:v>140073.33333333334</c:v>
                </c:pt>
                <c:pt idx="50">
                  <c:v>65994.333333333328</c:v>
                </c:pt>
                <c:pt idx="51">
                  <c:v>92891.666666666672</c:v>
                </c:pt>
                <c:pt idx="52">
                  <c:v>94801.666666666672</c:v>
                </c:pt>
                <c:pt idx="53">
                  <c:v>60392</c:v>
                </c:pt>
                <c:pt idx="54">
                  <c:v>83545.333333333328</c:v>
                </c:pt>
                <c:pt idx="55">
                  <c:v>82783.333333333328</c:v>
                </c:pt>
                <c:pt idx="56">
                  <c:v>49193.333333333336</c:v>
                </c:pt>
                <c:pt idx="57">
                  <c:v>115682</c:v>
                </c:pt>
                <c:pt idx="58">
                  <c:v>216847.66666666666</c:v>
                </c:pt>
                <c:pt idx="59">
                  <c:v>42866.333333333336</c:v>
                </c:pt>
                <c:pt idx="60">
                  <c:v>113581.66666666667</c:v>
                </c:pt>
                <c:pt idx="61">
                  <c:v>157085.33333333334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8-4429-818B-44F94D0C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44872"/>
        <c:axId val="902035032"/>
      </c:scatterChart>
      <c:valAx>
        <c:axId val="90204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5032"/>
        <c:crosses val="autoZero"/>
        <c:crossBetween val="midCat"/>
      </c:valAx>
      <c:valAx>
        <c:axId val="9020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4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533400</xdr:colOff>
      <xdr:row>0</xdr:row>
      <xdr:rowOff>128587</xdr:rowOff>
    </xdr:from>
    <xdr:to>
      <xdr:col>27</xdr:col>
      <xdr:colOff>228600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34170-D7AD-4095-9CE6-C6A77532D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328611</xdr:colOff>
      <xdr:row>4</xdr:row>
      <xdr:rowOff>109537</xdr:rowOff>
    </xdr:from>
    <xdr:to>
      <xdr:col>23</xdr:col>
      <xdr:colOff>409574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22EE3-DA87-4445-B1B0-878BCCCF1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80962</xdr:rowOff>
    </xdr:from>
    <xdr:to>
      <xdr:col>19</xdr:col>
      <xdr:colOff>390525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27D2B-9016-4EE1-B162-C63DD68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21</xdr:row>
      <xdr:rowOff>42862</xdr:rowOff>
    </xdr:from>
    <xdr:to>
      <xdr:col>19</xdr:col>
      <xdr:colOff>428625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DB93F-41C8-4C5F-A502-AAD49A0D7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0</xdr:row>
      <xdr:rowOff>80962</xdr:rowOff>
    </xdr:from>
    <xdr:to>
      <xdr:col>27</xdr:col>
      <xdr:colOff>381000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8B8D3-BE8F-4751-849B-7146533A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</xdr:colOff>
      <xdr:row>15</xdr:row>
      <xdr:rowOff>52387</xdr:rowOff>
    </xdr:from>
    <xdr:to>
      <xdr:col>27</xdr:col>
      <xdr:colOff>371475</xdr:colOff>
      <xdr:row>29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ECD885-B91F-477F-9CBF-307F487D6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29</xdr:row>
      <xdr:rowOff>147637</xdr:rowOff>
    </xdr:from>
    <xdr:to>
      <xdr:col>27</xdr:col>
      <xdr:colOff>457200</xdr:colOff>
      <xdr:row>44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E189AD-4741-45CE-8599-3630607C3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395286</xdr:colOff>
      <xdr:row>42</xdr:row>
      <xdr:rowOff>176212</xdr:rowOff>
    </xdr:from>
    <xdr:to>
      <xdr:col>18</xdr:col>
      <xdr:colOff>355599</xdr:colOff>
      <xdr:row>63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B9ED26-2B7D-433F-8007-192AEF62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9</xdr:row>
      <xdr:rowOff>14287</xdr:rowOff>
    </xdr:from>
    <xdr:to>
      <xdr:col>21</xdr:col>
      <xdr:colOff>238125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CA453-FFF3-43C3-9F98-82B633236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1</xdr:row>
      <xdr:rowOff>138111</xdr:rowOff>
    </xdr:from>
    <xdr:to>
      <xdr:col>21</xdr:col>
      <xdr:colOff>561975</xdr:colOff>
      <xdr:row>25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BF36F-62D5-43E4-8B4A-E0887AA5F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2</xdr:row>
      <xdr:rowOff>14287</xdr:rowOff>
    </xdr:from>
    <xdr:to>
      <xdr:col>23</xdr:col>
      <xdr:colOff>361949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A38A8-D640-4A5D-89BB-E39BE4C3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3</xdr:row>
      <xdr:rowOff>100012</xdr:rowOff>
    </xdr:from>
    <xdr:to>
      <xdr:col>20</xdr:col>
      <xdr:colOff>47625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10E1C-7FF5-4ACE-80D7-A1D6D671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18</xdr:row>
      <xdr:rowOff>176212</xdr:rowOff>
    </xdr:from>
    <xdr:to>
      <xdr:col>20</xdr:col>
      <xdr:colOff>104775</xdr:colOff>
      <xdr:row>33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65928-980C-4528-8E8F-0423B37F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352425</xdr:colOff>
      <xdr:row>18</xdr:row>
      <xdr:rowOff>119062</xdr:rowOff>
    </xdr:from>
    <xdr:to>
      <xdr:col>28</xdr:col>
      <xdr:colOff>47625</xdr:colOff>
      <xdr:row>33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8665D-3C9F-4416-B8A9-E0EFA7053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381000</xdr:colOff>
      <xdr:row>3</xdr:row>
      <xdr:rowOff>138112</xdr:rowOff>
    </xdr:from>
    <xdr:to>
      <xdr:col>28</xdr:col>
      <xdr:colOff>76200</xdr:colOff>
      <xdr:row>18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654E32-8934-4237-A861-EDFC41FCC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200025</xdr:colOff>
      <xdr:row>34</xdr:row>
      <xdr:rowOff>52387</xdr:rowOff>
    </xdr:from>
    <xdr:to>
      <xdr:col>27</xdr:col>
      <xdr:colOff>504825</xdr:colOff>
      <xdr:row>48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7170FE-C40A-4A82-98A3-F94BB9ED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4</xdr:row>
      <xdr:rowOff>80962</xdr:rowOff>
    </xdr:from>
    <xdr:to>
      <xdr:col>20</xdr:col>
      <xdr:colOff>390525</xdr:colOff>
      <xdr:row>18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EEE1D-246D-4206-810D-10AC51C3B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21</xdr:row>
      <xdr:rowOff>42862</xdr:rowOff>
    </xdr:from>
    <xdr:to>
      <xdr:col>20</xdr:col>
      <xdr:colOff>428625</xdr:colOff>
      <xdr:row>35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E54358-4789-4658-BF16-65CFDE912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76200</xdr:colOff>
      <xdr:row>0</xdr:row>
      <xdr:rowOff>80962</xdr:rowOff>
    </xdr:from>
    <xdr:to>
      <xdr:col>28</xdr:col>
      <xdr:colOff>381000</xdr:colOff>
      <xdr:row>14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D4C6C8-49B8-43E0-9085-B22BA80A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66675</xdr:colOff>
      <xdr:row>15</xdr:row>
      <xdr:rowOff>52387</xdr:rowOff>
    </xdr:from>
    <xdr:to>
      <xdr:col>28</xdr:col>
      <xdr:colOff>371475</xdr:colOff>
      <xdr:row>29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914C29-8896-420E-BBF5-7CA2035F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152400</xdr:colOff>
      <xdr:row>29</xdr:row>
      <xdr:rowOff>147637</xdr:rowOff>
    </xdr:from>
    <xdr:to>
      <xdr:col>28</xdr:col>
      <xdr:colOff>457200</xdr:colOff>
      <xdr:row>44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7C9065-7E46-4B44-9159-1F19B63F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223837</xdr:colOff>
      <xdr:row>7</xdr:row>
      <xdr:rowOff>4761</xdr:rowOff>
    </xdr:from>
    <xdr:to>
      <xdr:col>26</xdr:col>
      <xdr:colOff>409575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1A4EB-A6C1-41D9-AA23-8C58AE86A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80962</xdr:rowOff>
    </xdr:from>
    <xdr:to>
      <xdr:col>19</xdr:col>
      <xdr:colOff>390525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7D532-8941-4EA0-8E06-4CBDF0CEC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21</xdr:row>
      <xdr:rowOff>42862</xdr:rowOff>
    </xdr:from>
    <xdr:to>
      <xdr:col>19</xdr:col>
      <xdr:colOff>428625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1F503-38E1-4431-BDB4-11F6A76DC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0</xdr:row>
      <xdr:rowOff>80962</xdr:rowOff>
    </xdr:from>
    <xdr:to>
      <xdr:col>27</xdr:col>
      <xdr:colOff>381000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58B4C-A6F5-48D7-9EEA-C12C03C7F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</xdr:colOff>
      <xdr:row>15</xdr:row>
      <xdr:rowOff>52387</xdr:rowOff>
    </xdr:from>
    <xdr:to>
      <xdr:col>27</xdr:col>
      <xdr:colOff>371475</xdr:colOff>
      <xdr:row>29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60310-D613-4099-B32C-D1A123E2E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29</xdr:row>
      <xdr:rowOff>147637</xdr:rowOff>
    </xdr:from>
    <xdr:to>
      <xdr:col>27</xdr:col>
      <xdr:colOff>457200</xdr:colOff>
      <xdr:row>44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E7B26C-22E7-4396-8255-CEBC2ABB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490536</xdr:colOff>
      <xdr:row>33</xdr:row>
      <xdr:rowOff>100012</xdr:rowOff>
    </xdr:from>
    <xdr:to>
      <xdr:col>15</xdr:col>
      <xdr:colOff>520699</xdr:colOff>
      <xdr:row>52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20AD2C-9336-4FFA-9E42-1D3E0738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80962</xdr:rowOff>
    </xdr:from>
    <xdr:to>
      <xdr:col>19</xdr:col>
      <xdr:colOff>390525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29618-E13A-43BA-A188-2C48A3D67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21</xdr:row>
      <xdr:rowOff>42862</xdr:rowOff>
    </xdr:from>
    <xdr:to>
      <xdr:col>19</xdr:col>
      <xdr:colOff>428625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7C58F-2C2B-4D57-9B74-9D852095C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0</xdr:row>
      <xdr:rowOff>80962</xdr:rowOff>
    </xdr:from>
    <xdr:to>
      <xdr:col>27</xdr:col>
      <xdr:colOff>381000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3F3CB-A721-4B62-B862-ADE05B00B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104775</xdr:colOff>
      <xdr:row>15</xdr:row>
      <xdr:rowOff>100012</xdr:rowOff>
    </xdr:from>
    <xdr:to>
      <xdr:col>27</xdr:col>
      <xdr:colOff>409575</xdr:colOff>
      <xdr:row>29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2070D-D8C3-4B2C-A36A-37D54A954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76200</xdr:colOff>
      <xdr:row>30</xdr:row>
      <xdr:rowOff>90487</xdr:rowOff>
    </xdr:from>
    <xdr:to>
      <xdr:col>27</xdr:col>
      <xdr:colOff>381000</xdr:colOff>
      <xdr:row>44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EBAE67-5DED-4628-A039-CF9F8EFA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433387</xdr:colOff>
      <xdr:row>26</xdr:row>
      <xdr:rowOff>128586</xdr:rowOff>
    </xdr:from>
    <xdr:to>
      <xdr:col>23</xdr:col>
      <xdr:colOff>250825</xdr:colOff>
      <xdr:row>46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2EA86-CB72-472A-AE0B-31F58215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80962</xdr:rowOff>
    </xdr:from>
    <xdr:to>
      <xdr:col>19</xdr:col>
      <xdr:colOff>390525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07AF1-3458-41B9-AE43-57895CD9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21</xdr:row>
      <xdr:rowOff>42862</xdr:rowOff>
    </xdr:from>
    <xdr:to>
      <xdr:col>19</xdr:col>
      <xdr:colOff>428625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69A9B-17C3-447B-B625-E6D4EFCC5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0</xdr:row>
      <xdr:rowOff>80962</xdr:rowOff>
    </xdr:from>
    <xdr:to>
      <xdr:col>27</xdr:col>
      <xdr:colOff>381000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F15153-B9FF-4855-9C10-C9DC9F12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</xdr:colOff>
      <xdr:row>15</xdr:row>
      <xdr:rowOff>52387</xdr:rowOff>
    </xdr:from>
    <xdr:to>
      <xdr:col>27</xdr:col>
      <xdr:colOff>371475</xdr:colOff>
      <xdr:row>29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8F670C-90E2-48B9-B3A3-4980264B2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29</xdr:row>
      <xdr:rowOff>147637</xdr:rowOff>
    </xdr:from>
    <xdr:to>
      <xdr:col>27</xdr:col>
      <xdr:colOff>457200</xdr:colOff>
      <xdr:row>44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BA35EA-6DFE-4FDB-AD3F-8255C5B9E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176211</xdr:colOff>
      <xdr:row>4</xdr:row>
      <xdr:rowOff>185737</xdr:rowOff>
    </xdr:from>
    <xdr:to>
      <xdr:col>19</xdr:col>
      <xdr:colOff>66674</xdr:colOff>
      <xdr:row>26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3177CA-1BC0-405E-B472-22A466C8E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80962</xdr:rowOff>
    </xdr:from>
    <xdr:to>
      <xdr:col>19</xdr:col>
      <xdr:colOff>390525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63EC2-4531-4C9C-87CC-64200CD4E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21</xdr:row>
      <xdr:rowOff>42862</xdr:rowOff>
    </xdr:from>
    <xdr:to>
      <xdr:col>19</xdr:col>
      <xdr:colOff>428625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F3C89-2B53-4038-8122-C28179C4B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0</xdr:row>
      <xdr:rowOff>80962</xdr:rowOff>
    </xdr:from>
    <xdr:to>
      <xdr:col>27</xdr:col>
      <xdr:colOff>381000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B78BF-C783-41CD-B235-60045F461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</xdr:colOff>
      <xdr:row>15</xdr:row>
      <xdr:rowOff>52387</xdr:rowOff>
    </xdr:from>
    <xdr:to>
      <xdr:col>27</xdr:col>
      <xdr:colOff>371475</xdr:colOff>
      <xdr:row>29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B8F069-CB2A-4E9E-B7D8-640DE3060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29</xdr:row>
      <xdr:rowOff>147637</xdr:rowOff>
    </xdr:from>
    <xdr:to>
      <xdr:col>27</xdr:col>
      <xdr:colOff>457200</xdr:colOff>
      <xdr:row>44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0A49CA-35F5-44A4-A0F2-C05AC7C26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404811</xdr:colOff>
      <xdr:row>41</xdr:row>
      <xdr:rowOff>128587</xdr:rowOff>
    </xdr:from>
    <xdr:to>
      <xdr:col>19</xdr:col>
      <xdr:colOff>95250</xdr:colOff>
      <xdr:row>63</xdr:row>
      <xdr:rowOff>3811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C3C235-B244-49DC-B784-B14A3A81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workbookViewId="0">
      <selection activeCell="L1" activeCellId="8" sqref="A1:A1048576 E1:E1048576 F1:F1048576 G1:G1048576 H1:H1048576 I1:I1048576 J1:J1048576 K1:K1048576 L1:L1048576"/>
    </sheetView>
  </sheetViews>
  <sheetFormatPr defaultRowHeight="15" x14ac:dyDescent="0.25"/>
  <cols>
    <col min="1" max="1" width="8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</row>
    <row r="2" spans="1:21" x14ac:dyDescent="0.25">
      <c r="A2">
        <v>0.04</v>
      </c>
      <c r="B2">
        <v>26</v>
      </c>
      <c r="C2">
        <v>0</v>
      </c>
      <c r="D2">
        <v>0</v>
      </c>
      <c r="E2">
        <v>1034175</v>
      </c>
      <c r="F2">
        <v>104219</v>
      </c>
      <c r="G2">
        <v>98491</v>
      </c>
      <c r="H2">
        <v>123363</v>
      </c>
      <c r="I2">
        <v>153780</v>
      </c>
      <c r="J2">
        <v>218332</v>
      </c>
      <c r="K2">
        <v>118766</v>
      </c>
      <c r="L2">
        <v>130032</v>
      </c>
    </row>
    <row r="3" spans="1:21" x14ac:dyDescent="0.25">
      <c r="A3">
        <v>1.03</v>
      </c>
      <c r="B3">
        <v>26</v>
      </c>
      <c r="C3">
        <v>0</v>
      </c>
      <c r="D3">
        <v>0</v>
      </c>
      <c r="E3">
        <v>363212</v>
      </c>
      <c r="F3">
        <v>96149</v>
      </c>
      <c r="G3">
        <v>46577</v>
      </c>
      <c r="H3">
        <v>21567</v>
      </c>
      <c r="I3">
        <v>17530</v>
      </c>
      <c r="J3">
        <v>48035</v>
      </c>
      <c r="K3">
        <v>19610</v>
      </c>
      <c r="L3">
        <v>17836</v>
      </c>
    </row>
    <row r="4" spans="1:21" x14ac:dyDescent="0.25">
      <c r="A4">
        <v>2.0299999999999998</v>
      </c>
      <c r="B4">
        <v>26</v>
      </c>
      <c r="C4">
        <v>0</v>
      </c>
      <c r="D4">
        <v>0</v>
      </c>
      <c r="E4">
        <v>1252015</v>
      </c>
      <c r="F4">
        <v>349189</v>
      </c>
      <c r="G4">
        <v>103949</v>
      </c>
      <c r="H4">
        <v>135643</v>
      </c>
      <c r="I4">
        <v>64035</v>
      </c>
      <c r="J4">
        <v>142487</v>
      </c>
      <c r="K4">
        <v>58500</v>
      </c>
      <c r="L4">
        <v>87636</v>
      </c>
    </row>
    <row r="5" spans="1:21" x14ac:dyDescent="0.25">
      <c r="A5">
        <v>3.03</v>
      </c>
      <c r="B5">
        <v>26</v>
      </c>
      <c r="C5">
        <v>0</v>
      </c>
      <c r="D5">
        <v>0</v>
      </c>
      <c r="E5">
        <v>331393</v>
      </c>
      <c r="F5">
        <v>70856</v>
      </c>
      <c r="G5">
        <v>19732</v>
      </c>
      <c r="H5">
        <v>31169</v>
      </c>
      <c r="I5">
        <v>18679</v>
      </c>
      <c r="J5">
        <v>33122</v>
      </c>
      <c r="K5">
        <v>20325</v>
      </c>
      <c r="L5">
        <v>19814</v>
      </c>
    </row>
    <row r="6" spans="1:21" x14ac:dyDescent="0.25">
      <c r="A6">
        <v>4.0199999999999996</v>
      </c>
      <c r="B6">
        <v>26</v>
      </c>
      <c r="C6">
        <v>0</v>
      </c>
      <c r="D6">
        <v>0</v>
      </c>
      <c r="E6">
        <v>1184123</v>
      </c>
      <c r="F6">
        <v>165981</v>
      </c>
      <c r="G6">
        <v>100185</v>
      </c>
      <c r="H6">
        <v>331211</v>
      </c>
      <c r="I6">
        <v>132571</v>
      </c>
      <c r="J6">
        <v>154300</v>
      </c>
      <c r="K6">
        <v>134817</v>
      </c>
      <c r="L6">
        <v>44031</v>
      </c>
    </row>
    <row r="7" spans="1:21" x14ac:dyDescent="0.25">
      <c r="A7">
        <v>5.0199999999999996</v>
      </c>
      <c r="B7">
        <v>26</v>
      </c>
      <c r="C7">
        <v>0</v>
      </c>
      <c r="D7">
        <v>0</v>
      </c>
      <c r="E7">
        <v>1224536</v>
      </c>
      <c r="F7">
        <v>117856</v>
      </c>
      <c r="G7">
        <v>93929</v>
      </c>
      <c r="H7">
        <v>180409</v>
      </c>
      <c r="I7">
        <v>182055</v>
      </c>
      <c r="J7">
        <v>182275</v>
      </c>
      <c r="K7">
        <v>85649</v>
      </c>
      <c r="L7">
        <v>92897</v>
      </c>
    </row>
    <row r="8" spans="1:21" x14ac:dyDescent="0.25">
      <c r="A8">
        <v>6.01</v>
      </c>
      <c r="B8">
        <v>26</v>
      </c>
      <c r="C8">
        <v>0</v>
      </c>
      <c r="D8">
        <v>0</v>
      </c>
      <c r="E8">
        <v>1034332</v>
      </c>
      <c r="F8">
        <v>195651</v>
      </c>
      <c r="G8">
        <v>75388</v>
      </c>
      <c r="H8">
        <v>138434</v>
      </c>
      <c r="I8">
        <v>65578</v>
      </c>
      <c r="J8">
        <v>110609</v>
      </c>
      <c r="K8">
        <v>82855</v>
      </c>
      <c r="L8">
        <v>67641</v>
      </c>
    </row>
    <row r="9" spans="1:21" x14ac:dyDescent="0.25">
      <c r="A9">
        <v>7.01</v>
      </c>
      <c r="B9">
        <v>26</v>
      </c>
      <c r="C9">
        <v>0</v>
      </c>
      <c r="D9">
        <v>0</v>
      </c>
      <c r="E9">
        <v>1292673</v>
      </c>
      <c r="F9">
        <v>103678</v>
      </c>
      <c r="G9">
        <v>192878</v>
      </c>
      <c r="H9">
        <v>231680</v>
      </c>
      <c r="I9">
        <v>72596</v>
      </c>
      <c r="J9">
        <v>215192</v>
      </c>
      <c r="K9">
        <v>135889</v>
      </c>
      <c r="L9">
        <v>79562</v>
      </c>
    </row>
    <row r="10" spans="1:21" x14ac:dyDescent="0.25">
      <c r="A10">
        <v>8.01</v>
      </c>
      <c r="B10">
        <v>26</v>
      </c>
      <c r="C10">
        <v>0</v>
      </c>
      <c r="D10">
        <v>0</v>
      </c>
      <c r="E10">
        <v>1397801</v>
      </c>
      <c r="F10">
        <v>460173</v>
      </c>
      <c r="G10">
        <v>57935</v>
      </c>
      <c r="H10">
        <v>78255</v>
      </c>
      <c r="I10">
        <v>73238</v>
      </c>
      <c r="J10">
        <v>223055</v>
      </c>
      <c r="K10">
        <v>175996</v>
      </c>
      <c r="L10">
        <v>81764</v>
      </c>
    </row>
    <row r="11" spans="1:21" x14ac:dyDescent="0.25">
      <c r="A11">
        <v>9</v>
      </c>
      <c r="B11">
        <v>26</v>
      </c>
      <c r="C11">
        <v>0</v>
      </c>
      <c r="D11">
        <v>0</v>
      </c>
      <c r="E11">
        <v>384262</v>
      </c>
      <c r="F11">
        <v>275474</v>
      </c>
      <c r="G11">
        <v>63008</v>
      </c>
      <c r="H11">
        <v>43997</v>
      </c>
      <c r="I11">
        <v>167732</v>
      </c>
      <c r="J11">
        <v>225300</v>
      </c>
      <c r="K11">
        <v>113947</v>
      </c>
      <c r="L11">
        <v>77268</v>
      </c>
    </row>
    <row r="12" spans="1:21" x14ac:dyDescent="0.25">
      <c r="A12">
        <v>10</v>
      </c>
      <c r="B12">
        <v>26</v>
      </c>
      <c r="C12">
        <v>0</v>
      </c>
      <c r="D12">
        <v>0</v>
      </c>
      <c r="E12">
        <v>165060</v>
      </c>
      <c r="F12">
        <v>10518</v>
      </c>
      <c r="G12">
        <v>2180</v>
      </c>
      <c r="H12">
        <v>2695</v>
      </c>
      <c r="I12">
        <v>2118</v>
      </c>
      <c r="J12">
        <v>1819</v>
      </c>
      <c r="K12">
        <v>2127</v>
      </c>
      <c r="L12">
        <v>2130</v>
      </c>
    </row>
    <row r="13" spans="1:21" x14ac:dyDescent="0.25">
      <c r="A13">
        <v>11</v>
      </c>
      <c r="B13">
        <v>26</v>
      </c>
      <c r="C13">
        <v>0</v>
      </c>
      <c r="D13">
        <v>0</v>
      </c>
      <c r="E13">
        <v>269745</v>
      </c>
      <c r="F13">
        <v>36555</v>
      </c>
      <c r="G13">
        <v>2940</v>
      </c>
      <c r="H13">
        <v>33836</v>
      </c>
      <c r="I13">
        <v>21356</v>
      </c>
      <c r="J13">
        <v>35283</v>
      </c>
      <c r="K13">
        <v>16846</v>
      </c>
      <c r="L13">
        <v>35841</v>
      </c>
    </row>
    <row r="14" spans="1:21" x14ac:dyDescent="0.25">
      <c r="A14">
        <v>11.99</v>
      </c>
      <c r="B14">
        <v>26</v>
      </c>
      <c r="C14">
        <v>0</v>
      </c>
      <c r="D14">
        <v>0</v>
      </c>
      <c r="E14">
        <v>278553</v>
      </c>
      <c r="F14">
        <v>204401</v>
      </c>
      <c r="G14">
        <v>159437</v>
      </c>
      <c r="H14">
        <v>219176</v>
      </c>
      <c r="I14">
        <v>181437</v>
      </c>
      <c r="J14">
        <v>156800</v>
      </c>
      <c r="K14">
        <v>111457</v>
      </c>
      <c r="L14">
        <v>70031</v>
      </c>
    </row>
    <row r="15" spans="1:21" x14ac:dyDescent="0.25">
      <c r="A15">
        <v>12.99</v>
      </c>
      <c r="B15">
        <v>26</v>
      </c>
      <c r="C15">
        <v>0</v>
      </c>
      <c r="D15">
        <v>0</v>
      </c>
      <c r="E15">
        <v>335312</v>
      </c>
      <c r="F15">
        <v>80400</v>
      </c>
      <c r="G15">
        <v>86780</v>
      </c>
      <c r="H15">
        <v>92955</v>
      </c>
      <c r="I15">
        <v>178288</v>
      </c>
      <c r="J15">
        <v>169982</v>
      </c>
      <c r="K15">
        <v>122094</v>
      </c>
      <c r="L15">
        <v>145636</v>
      </c>
    </row>
    <row r="16" spans="1:21" x14ac:dyDescent="0.25">
      <c r="A16">
        <v>13.99</v>
      </c>
      <c r="B16">
        <v>26</v>
      </c>
      <c r="C16">
        <v>0</v>
      </c>
      <c r="D16">
        <v>0</v>
      </c>
      <c r="E16">
        <v>1122436</v>
      </c>
      <c r="F16">
        <v>163428</v>
      </c>
      <c r="G16">
        <v>40090</v>
      </c>
      <c r="H16">
        <v>121502</v>
      </c>
      <c r="I16">
        <v>73621</v>
      </c>
      <c r="J16">
        <v>99883</v>
      </c>
      <c r="K16">
        <v>110742</v>
      </c>
      <c r="L16">
        <v>121427</v>
      </c>
    </row>
    <row r="17" spans="1:22" x14ac:dyDescent="0.25">
      <c r="A17">
        <v>14.98</v>
      </c>
      <c r="B17">
        <v>26</v>
      </c>
      <c r="C17">
        <v>0</v>
      </c>
      <c r="D17">
        <v>0</v>
      </c>
      <c r="E17">
        <v>46544</v>
      </c>
      <c r="F17">
        <v>36759</v>
      </c>
      <c r="G17">
        <v>14331</v>
      </c>
      <c r="H17">
        <v>31486</v>
      </c>
      <c r="I17">
        <v>47873</v>
      </c>
      <c r="J17">
        <v>70555</v>
      </c>
      <c r="K17">
        <v>63092</v>
      </c>
      <c r="L17">
        <v>23585</v>
      </c>
    </row>
    <row r="18" spans="1:22" x14ac:dyDescent="0.25">
      <c r="A18">
        <v>15.98</v>
      </c>
      <c r="B18">
        <v>26</v>
      </c>
      <c r="C18">
        <v>0</v>
      </c>
      <c r="D18">
        <v>0</v>
      </c>
      <c r="E18">
        <v>1114771</v>
      </c>
      <c r="F18">
        <v>130387</v>
      </c>
      <c r="G18">
        <v>230577</v>
      </c>
      <c r="H18">
        <v>91574</v>
      </c>
      <c r="I18">
        <v>99038</v>
      </c>
      <c r="J18">
        <v>149896</v>
      </c>
      <c r="K18">
        <v>196130</v>
      </c>
      <c r="L18">
        <v>123467</v>
      </c>
    </row>
    <row r="19" spans="1:22" x14ac:dyDescent="0.25">
      <c r="A19">
        <v>16.98</v>
      </c>
      <c r="B19">
        <v>26</v>
      </c>
      <c r="C19">
        <v>0</v>
      </c>
      <c r="D19">
        <v>0</v>
      </c>
      <c r="E19">
        <v>109974</v>
      </c>
      <c r="F19">
        <v>94477</v>
      </c>
      <c r="G19">
        <v>63982</v>
      </c>
      <c r="H19">
        <v>4851</v>
      </c>
      <c r="I19">
        <v>11641</v>
      </c>
      <c r="J19">
        <v>22438</v>
      </c>
      <c r="K19">
        <v>22390</v>
      </c>
      <c r="L19">
        <v>18962</v>
      </c>
    </row>
    <row r="20" spans="1:22" x14ac:dyDescent="0.25">
      <c r="A20">
        <v>17.97</v>
      </c>
      <c r="B20">
        <v>26</v>
      </c>
      <c r="C20">
        <v>0</v>
      </c>
      <c r="D20">
        <v>0</v>
      </c>
      <c r="E20">
        <v>359625</v>
      </c>
      <c r="F20">
        <v>303151</v>
      </c>
      <c r="G20">
        <v>83289</v>
      </c>
      <c r="H20">
        <v>68660</v>
      </c>
      <c r="I20">
        <v>140373</v>
      </c>
      <c r="J20">
        <v>113364</v>
      </c>
      <c r="K20">
        <v>96919</v>
      </c>
      <c r="L20">
        <v>80479</v>
      </c>
    </row>
    <row r="21" spans="1:22" x14ac:dyDescent="0.25">
      <c r="A21">
        <v>18.97</v>
      </c>
      <c r="B21">
        <v>26</v>
      </c>
      <c r="C21">
        <v>0</v>
      </c>
      <c r="D21">
        <v>0</v>
      </c>
      <c r="E21">
        <v>786875</v>
      </c>
      <c r="F21">
        <v>333704</v>
      </c>
      <c r="G21">
        <v>181522</v>
      </c>
      <c r="H21">
        <v>279639</v>
      </c>
      <c r="I21">
        <v>91536</v>
      </c>
      <c r="J21">
        <v>137224</v>
      </c>
      <c r="K21">
        <v>141097</v>
      </c>
      <c r="L21">
        <v>109154</v>
      </c>
    </row>
    <row r="22" spans="1:22" x14ac:dyDescent="0.25">
      <c r="A22">
        <v>19.96</v>
      </c>
      <c r="B22">
        <v>26</v>
      </c>
      <c r="C22">
        <v>0</v>
      </c>
      <c r="D22">
        <v>0</v>
      </c>
      <c r="E22">
        <v>1291948</v>
      </c>
      <c r="F22">
        <v>259909</v>
      </c>
      <c r="G22">
        <v>69858</v>
      </c>
      <c r="H22">
        <v>113810</v>
      </c>
      <c r="I22">
        <v>226033</v>
      </c>
      <c r="J22">
        <v>360312</v>
      </c>
      <c r="K22">
        <v>220643</v>
      </c>
      <c r="L22">
        <v>45782</v>
      </c>
    </row>
    <row r="23" spans="1:22" x14ac:dyDescent="0.25">
      <c r="A23">
        <v>20.96</v>
      </c>
      <c r="B23">
        <v>26</v>
      </c>
      <c r="C23">
        <v>0</v>
      </c>
      <c r="D23">
        <v>0</v>
      </c>
      <c r="E23">
        <v>1074625</v>
      </c>
      <c r="F23">
        <v>259167</v>
      </c>
      <c r="G23">
        <v>109616</v>
      </c>
      <c r="H23">
        <v>250075</v>
      </c>
      <c r="I23">
        <v>62151</v>
      </c>
      <c r="J23">
        <v>333368</v>
      </c>
      <c r="K23">
        <v>80876</v>
      </c>
      <c r="L23">
        <v>64208</v>
      </c>
    </row>
    <row r="24" spans="1:22" x14ac:dyDescent="0.25">
      <c r="A24">
        <v>21.96</v>
      </c>
      <c r="B24">
        <v>26</v>
      </c>
      <c r="C24">
        <v>0</v>
      </c>
      <c r="D24">
        <v>0</v>
      </c>
      <c r="E24">
        <v>542073</v>
      </c>
      <c r="F24">
        <v>249405</v>
      </c>
      <c r="G24">
        <v>226037</v>
      </c>
      <c r="H24">
        <v>137331</v>
      </c>
      <c r="I24">
        <v>84965</v>
      </c>
      <c r="J24">
        <v>325141</v>
      </c>
      <c r="K24">
        <v>149860</v>
      </c>
      <c r="L24">
        <v>86833</v>
      </c>
    </row>
    <row r="25" spans="1:22" x14ac:dyDescent="0.25">
      <c r="A25">
        <v>22.95</v>
      </c>
      <c r="B25">
        <v>26</v>
      </c>
      <c r="C25">
        <v>0</v>
      </c>
      <c r="D25">
        <v>0</v>
      </c>
      <c r="E25">
        <v>1221971</v>
      </c>
      <c r="F25">
        <v>413352</v>
      </c>
      <c r="G25">
        <v>167919</v>
      </c>
      <c r="H25">
        <v>395532</v>
      </c>
      <c r="I25">
        <v>133939</v>
      </c>
      <c r="J25">
        <v>221191</v>
      </c>
      <c r="K25">
        <v>86634</v>
      </c>
      <c r="L25">
        <v>102806</v>
      </c>
    </row>
    <row r="26" spans="1:22" x14ac:dyDescent="0.25">
      <c r="A26">
        <v>23.95</v>
      </c>
      <c r="B26">
        <v>26</v>
      </c>
      <c r="C26">
        <v>0</v>
      </c>
      <c r="D26">
        <v>0</v>
      </c>
      <c r="E26">
        <v>971813</v>
      </c>
      <c r="F26">
        <v>235817</v>
      </c>
      <c r="G26">
        <v>22547</v>
      </c>
      <c r="H26">
        <v>85791</v>
      </c>
      <c r="I26">
        <v>97561</v>
      </c>
      <c r="J26">
        <v>193373</v>
      </c>
      <c r="K26">
        <v>203560</v>
      </c>
      <c r="L26">
        <v>88814</v>
      </c>
    </row>
    <row r="27" spans="1:22" x14ac:dyDescent="0.25">
      <c r="A27">
        <v>24.95</v>
      </c>
      <c r="B27">
        <v>26</v>
      </c>
      <c r="C27">
        <v>0</v>
      </c>
      <c r="D27">
        <v>0</v>
      </c>
      <c r="E27">
        <v>1070259</v>
      </c>
      <c r="F27">
        <v>330262</v>
      </c>
      <c r="G27">
        <v>19390</v>
      </c>
      <c r="H27">
        <v>70447</v>
      </c>
      <c r="I27">
        <v>66750</v>
      </c>
      <c r="J27">
        <v>198797</v>
      </c>
      <c r="K27">
        <v>156814</v>
      </c>
      <c r="L27">
        <v>84891</v>
      </c>
    </row>
    <row r="28" spans="1:22" x14ac:dyDescent="0.25">
      <c r="A28">
        <v>25.94</v>
      </c>
      <c r="B28">
        <v>26</v>
      </c>
      <c r="C28">
        <v>0</v>
      </c>
      <c r="D28">
        <v>0</v>
      </c>
      <c r="E28">
        <v>1380771</v>
      </c>
      <c r="F28">
        <v>222318</v>
      </c>
      <c r="G28">
        <v>136737</v>
      </c>
      <c r="H28">
        <v>170736</v>
      </c>
      <c r="I28">
        <v>128683</v>
      </c>
      <c r="J28">
        <v>212450</v>
      </c>
      <c r="K28">
        <v>100965</v>
      </c>
      <c r="L28">
        <v>84083</v>
      </c>
      <c r="N28">
        <f>TTEST('EEG Steady Data 1'!E2:E63,'EEG Steady Data 2'!E2:E63,1,3)</f>
        <v>0.43636911719304655</v>
      </c>
      <c r="O28">
        <f>TTEST('EEG Steady Data 1'!F2:F63,'EEG Steady Data 2'!F2:F63,1,3)</f>
        <v>0.27196090375825777</v>
      </c>
      <c r="P28">
        <f>TTEST('EEG Steady Data 1'!G2:G63,'EEG Steady Data 2'!G2:G63,1,3)</f>
        <v>0.36544516823004758</v>
      </c>
      <c r="Q28">
        <f>TTEST('EEG Steady Data 1'!H2:H63,'EEG Steady Data 2'!H2:H63,1,3)</f>
        <v>0.29944178531718862</v>
      </c>
      <c r="R28">
        <f>TTEST('EEG Steady Data 1'!I2:I63,'EEG Steady Data 2'!I2:I63,1,3)</f>
        <v>0.38230623051696194</v>
      </c>
      <c r="S28">
        <f>TTEST('EEG Steady Data 1'!J2:J63,'EEG Steady Data 2'!J2:J63,1,3)</f>
        <v>0.49228351399552983</v>
      </c>
      <c r="T28">
        <f>TTEST('EEG Steady Data 1'!K2:K63,'EEG Steady Data 2'!K2:K63,1,3)</f>
        <v>0.10600423230786714</v>
      </c>
      <c r="U28">
        <f>TTEST('EEG Steady Data 1'!L2:L63,'EEG Steady Data 2'!L2:L63,1,3)</f>
        <v>0.30962500680555616</v>
      </c>
    </row>
    <row r="29" spans="1:22" x14ac:dyDescent="0.25">
      <c r="A29">
        <v>26.94</v>
      </c>
      <c r="B29">
        <v>26</v>
      </c>
      <c r="C29">
        <v>0</v>
      </c>
      <c r="D29">
        <v>0</v>
      </c>
      <c r="E29">
        <v>604566</v>
      </c>
      <c r="F29">
        <v>741642</v>
      </c>
      <c r="G29">
        <v>55718</v>
      </c>
      <c r="H29">
        <v>108183</v>
      </c>
      <c r="I29">
        <v>65214</v>
      </c>
      <c r="J29">
        <v>131565</v>
      </c>
      <c r="K29">
        <v>132712</v>
      </c>
      <c r="L29">
        <v>92660</v>
      </c>
      <c r="O29" t="s">
        <v>30</v>
      </c>
      <c r="P29" t="s">
        <v>31</v>
      </c>
      <c r="Q29" t="s">
        <v>32</v>
      </c>
      <c r="R29" t="s">
        <v>33</v>
      </c>
      <c r="S29" t="s">
        <v>34</v>
      </c>
      <c r="T29" t="s">
        <v>35</v>
      </c>
      <c r="U29" t="s">
        <v>23</v>
      </c>
      <c r="V29" t="s">
        <v>24</v>
      </c>
    </row>
    <row r="30" spans="1:22" x14ac:dyDescent="0.25">
      <c r="A30">
        <v>27.93</v>
      </c>
      <c r="B30">
        <v>26</v>
      </c>
      <c r="C30">
        <v>0</v>
      </c>
      <c r="D30">
        <v>0</v>
      </c>
      <c r="E30">
        <v>936444</v>
      </c>
      <c r="F30">
        <v>308978</v>
      </c>
      <c r="G30">
        <v>215185</v>
      </c>
      <c r="H30">
        <v>169877</v>
      </c>
      <c r="I30">
        <v>181663</v>
      </c>
      <c r="J30">
        <v>109072</v>
      </c>
      <c r="K30">
        <v>32932</v>
      </c>
      <c r="L30">
        <v>77909</v>
      </c>
      <c r="N30" t="s">
        <v>27</v>
      </c>
      <c r="O30">
        <f>AVERAGE(E2:E63)</f>
        <v>772520.06451612909</v>
      </c>
      <c r="P30">
        <f t="shared" ref="P30:V30" si="0">AVERAGE(F2:F63)</f>
        <v>282939.91935483873</v>
      </c>
      <c r="Q30">
        <f t="shared" si="0"/>
        <v>110832.09677419355</v>
      </c>
      <c r="R30">
        <f t="shared" si="0"/>
        <v>128637.04838709677</v>
      </c>
      <c r="S30">
        <f t="shared" si="0"/>
        <v>109844.19354838709</v>
      </c>
      <c r="T30">
        <f t="shared" si="0"/>
        <v>151605.45161290321</v>
      </c>
      <c r="U30">
        <f t="shared" si="0"/>
        <v>105487.95161290323</v>
      </c>
      <c r="V30">
        <f t="shared" si="0"/>
        <v>85094.758064516136</v>
      </c>
    </row>
    <row r="31" spans="1:22" x14ac:dyDescent="0.25">
      <c r="A31">
        <v>28.93</v>
      </c>
      <c r="B31">
        <v>26</v>
      </c>
      <c r="C31">
        <v>0</v>
      </c>
      <c r="D31">
        <v>0</v>
      </c>
      <c r="E31">
        <v>1607434</v>
      </c>
      <c r="F31">
        <v>77876</v>
      </c>
      <c r="G31">
        <v>117983</v>
      </c>
      <c r="H31">
        <v>141235</v>
      </c>
      <c r="I31">
        <v>219866</v>
      </c>
      <c r="J31">
        <v>357626</v>
      </c>
      <c r="K31">
        <v>113383</v>
      </c>
      <c r="L31">
        <v>141273</v>
      </c>
      <c r="N31" t="s">
        <v>29</v>
      </c>
      <c r="O31">
        <f>_xlfn.STDEV.S(E2:E63)</f>
        <v>498853.23537065112</v>
      </c>
      <c r="P31">
        <f t="shared" ref="P31:V31" si="1">_xlfn.STDEV.S(F2:F63)</f>
        <v>304132.30741997791</v>
      </c>
      <c r="Q31">
        <f t="shared" si="1"/>
        <v>104875.71058220119</v>
      </c>
      <c r="R31">
        <f t="shared" si="1"/>
        <v>158985.92129755919</v>
      </c>
      <c r="S31">
        <f t="shared" si="1"/>
        <v>89529.552415204453</v>
      </c>
      <c r="T31">
        <f t="shared" si="1"/>
        <v>95090.723059729702</v>
      </c>
      <c r="U31">
        <f t="shared" si="1"/>
        <v>75449.277864511794</v>
      </c>
      <c r="V31">
        <f t="shared" si="1"/>
        <v>88973.567105802111</v>
      </c>
    </row>
    <row r="32" spans="1:22" x14ac:dyDescent="0.25">
      <c r="A32">
        <v>29.93</v>
      </c>
      <c r="B32">
        <v>26</v>
      </c>
      <c r="C32">
        <v>0</v>
      </c>
      <c r="D32">
        <v>0</v>
      </c>
      <c r="E32">
        <v>735005</v>
      </c>
      <c r="F32">
        <v>204607</v>
      </c>
      <c r="G32">
        <v>170435</v>
      </c>
      <c r="H32">
        <v>63781</v>
      </c>
      <c r="I32">
        <v>104028</v>
      </c>
      <c r="J32">
        <v>138346</v>
      </c>
      <c r="K32">
        <v>134844</v>
      </c>
      <c r="L32">
        <v>128080</v>
      </c>
    </row>
    <row r="33" spans="1:12" x14ac:dyDescent="0.25">
      <c r="A33">
        <v>30.92</v>
      </c>
      <c r="B33">
        <v>26</v>
      </c>
      <c r="C33">
        <v>0</v>
      </c>
      <c r="D33">
        <v>0</v>
      </c>
      <c r="E33">
        <v>622543</v>
      </c>
      <c r="F33">
        <v>332545</v>
      </c>
      <c r="G33">
        <v>117330</v>
      </c>
      <c r="H33">
        <v>60088</v>
      </c>
      <c r="I33">
        <v>135281</v>
      </c>
      <c r="J33">
        <v>113845</v>
      </c>
      <c r="K33">
        <v>96914</v>
      </c>
      <c r="L33">
        <v>91556</v>
      </c>
    </row>
    <row r="34" spans="1:12" x14ac:dyDescent="0.25">
      <c r="A34">
        <v>31.92</v>
      </c>
      <c r="B34">
        <v>26</v>
      </c>
      <c r="C34">
        <v>0</v>
      </c>
      <c r="D34">
        <v>0</v>
      </c>
      <c r="E34">
        <v>183493</v>
      </c>
      <c r="F34">
        <v>91877</v>
      </c>
      <c r="G34">
        <v>10027</v>
      </c>
      <c r="H34">
        <v>12842</v>
      </c>
      <c r="I34">
        <v>40976</v>
      </c>
      <c r="J34">
        <v>45665</v>
      </c>
      <c r="K34">
        <v>87361</v>
      </c>
      <c r="L34">
        <v>14838</v>
      </c>
    </row>
    <row r="35" spans="1:12" x14ac:dyDescent="0.25">
      <c r="A35">
        <v>32.92</v>
      </c>
      <c r="B35">
        <v>26</v>
      </c>
      <c r="C35">
        <v>0</v>
      </c>
      <c r="D35">
        <v>0</v>
      </c>
      <c r="E35">
        <v>91257</v>
      </c>
      <c r="F35">
        <v>45631</v>
      </c>
      <c r="G35">
        <v>29835</v>
      </c>
      <c r="H35">
        <v>56392</v>
      </c>
      <c r="I35">
        <v>53842</v>
      </c>
      <c r="J35">
        <v>61916</v>
      </c>
      <c r="K35">
        <v>25275</v>
      </c>
      <c r="L35">
        <v>36038</v>
      </c>
    </row>
    <row r="36" spans="1:12" x14ac:dyDescent="0.25">
      <c r="A36">
        <v>33.909999999999997</v>
      </c>
      <c r="B36">
        <v>26</v>
      </c>
      <c r="C36">
        <v>0</v>
      </c>
      <c r="D36">
        <v>0</v>
      </c>
      <c r="E36">
        <v>604881</v>
      </c>
      <c r="F36">
        <v>57038</v>
      </c>
      <c r="G36">
        <v>117789</v>
      </c>
      <c r="H36">
        <v>101930</v>
      </c>
      <c r="I36">
        <v>70703</v>
      </c>
      <c r="J36">
        <v>161542</v>
      </c>
      <c r="K36">
        <v>119253</v>
      </c>
      <c r="L36">
        <v>71032</v>
      </c>
    </row>
    <row r="37" spans="1:12" x14ac:dyDescent="0.25">
      <c r="A37">
        <v>34.909999999999997</v>
      </c>
      <c r="B37">
        <v>26</v>
      </c>
      <c r="C37">
        <v>0</v>
      </c>
      <c r="D37">
        <v>0</v>
      </c>
      <c r="E37">
        <v>290136</v>
      </c>
      <c r="F37">
        <v>884119</v>
      </c>
      <c r="G37">
        <v>88754</v>
      </c>
      <c r="H37">
        <v>387877</v>
      </c>
      <c r="I37">
        <v>199713</v>
      </c>
      <c r="J37">
        <v>92641</v>
      </c>
      <c r="K37">
        <v>93366</v>
      </c>
      <c r="L37">
        <v>113865</v>
      </c>
    </row>
    <row r="38" spans="1:12" x14ac:dyDescent="0.25">
      <c r="A38">
        <v>35.909999999999997</v>
      </c>
      <c r="B38">
        <v>26</v>
      </c>
      <c r="C38">
        <v>0</v>
      </c>
      <c r="D38">
        <v>0</v>
      </c>
      <c r="E38">
        <v>825476</v>
      </c>
      <c r="F38">
        <v>125566</v>
      </c>
      <c r="G38">
        <v>150747</v>
      </c>
      <c r="H38">
        <v>161535</v>
      </c>
      <c r="I38">
        <v>227575</v>
      </c>
      <c r="J38">
        <v>175167</v>
      </c>
      <c r="K38">
        <v>82097</v>
      </c>
      <c r="L38">
        <v>57373</v>
      </c>
    </row>
    <row r="39" spans="1:12" x14ac:dyDescent="0.25">
      <c r="A39">
        <v>36.9</v>
      </c>
      <c r="B39">
        <v>26</v>
      </c>
      <c r="C39">
        <v>0</v>
      </c>
      <c r="D39">
        <v>0</v>
      </c>
      <c r="E39">
        <v>2200629</v>
      </c>
      <c r="F39">
        <v>1994012</v>
      </c>
      <c r="G39">
        <v>471215</v>
      </c>
      <c r="H39">
        <v>1126478</v>
      </c>
      <c r="I39">
        <v>554178</v>
      </c>
      <c r="J39">
        <v>483521</v>
      </c>
      <c r="K39">
        <v>487954</v>
      </c>
      <c r="L39">
        <v>703889</v>
      </c>
    </row>
    <row r="40" spans="1:12" x14ac:dyDescent="0.25">
      <c r="A40">
        <v>37.9</v>
      </c>
      <c r="B40">
        <v>26</v>
      </c>
      <c r="C40">
        <v>0</v>
      </c>
      <c r="D40">
        <v>0</v>
      </c>
      <c r="E40">
        <v>909929</v>
      </c>
      <c r="F40">
        <v>255086</v>
      </c>
      <c r="G40">
        <v>249421</v>
      </c>
      <c r="H40">
        <v>50364</v>
      </c>
      <c r="I40">
        <v>100891</v>
      </c>
      <c r="J40">
        <v>234182</v>
      </c>
      <c r="K40">
        <v>73169</v>
      </c>
      <c r="L40">
        <v>63578</v>
      </c>
    </row>
    <row r="41" spans="1:12" x14ac:dyDescent="0.25">
      <c r="A41">
        <v>38.9</v>
      </c>
      <c r="B41">
        <v>26</v>
      </c>
      <c r="C41">
        <v>0</v>
      </c>
      <c r="D41">
        <v>0</v>
      </c>
      <c r="E41">
        <v>963821</v>
      </c>
      <c r="F41">
        <v>954451</v>
      </c>
      <c r="G41">
        <v>156806</v>
      </c>
      <c r="H41">
        <v>59436</v>
      </c>
      <c r="I41">
        <v>275569</v>
      </c>
      <c r="J41">
        <v>146044</v>
      </c>
      <c r="K41">
        <v>103453</v>
      </c>
      <c r="L41">
        <v>114312</v>
      </c>
    </row>
    <row r="42" spans="1:12" x14ac:dyDescent="0.25">
      <c r="A42">
        <v>39.89</v>
      </c>
      <c r="B42">
        <v>26</v>
      </c>
      <c r="C42">
        <v>0</v>
      </c>
      <c r="D42">
        <v>0</v>
      </c>
      <c r="E42">
        <v>386086</v>
      </c>
      <c r="F42">
        <v>423586</v>
      </c>
      <c r="G42">
        <v>201708</v>
      </c>
      <c r="H42">
        <v>291774</v>
      </c>
      <c r="I42">
        <v>65636</v>
      </c>
      <c r="J42">
        <v>159544</v>
      </c>
      <c r="K42">
        <v>117473</v>
      </c>
      <c r="L42">
        <v>121954</v>
      </c>
    </row>
    <row r="43" spans="1:12" x14ac:dyDescent="0.25">
      <c r="A43">
        <v>40.89</v>
      </c>
      <c r="B43">
        <v>26</v>
      </c>
      <c r="C43">
        <v>0</v>
      </c>
      <c r="D43">
        <v>0</v>
      </c>
      <c r="E43">
        <v>252062</v>
      </c>
      <c r="F43">
        <v>157291</v>
      </c>
      <c r="G43">
        <v>19789</v>
      </c>
      <c r="H43">
        <v>3672</v>
      </c>
      <c r="I43">
        <v>42953</v>
      </c>
      <c r="J43">
        <v>15878</v>
      </c>
      <c r="K43">
        <v>26649</v>
      </c>
      <c r="L43">
        <v>29494</v>
      </c>
    </row>
    <row r="44" spans="1:12" x14ac:dyDescent="0.25">
      <c r="A44">
        <v>41.88</v>
      </c>
      <c r="B44">
        <v>26</v>
      </c>
      <c r="C44">
        <v>0</v>
      </c>
      <c r="D44">
        <v>0</v>
      </c>
      <c r="E44">
        <v>816165</v>
      </c>
      <c r="F44">
        <v>586741</v>
      </c>
      <c r="G44">
        <v>10250</v>
      </c>
      <c r="H44">
        <v>11436</v>
      </c>
      <c r="I44">
        <v>74881</v>
      </c>
      <c r="J44">
        <v>133307</v>
      </c>
      <c r="K44">
        <v>155934</v>
      </c>
      <c r="L44">
        <v>49396</v>
      </c>
    </row>
    <row r="45" spans="1:12" x14ac:dyDescent="0.25">
      <c r="A45">
        <v>42.88</v>
      </c>
      <c r="B45">
        <v>26</v>
      </c>
      <c r="C45">
        <v>0</v>
      </c>
      <c r="D45">
        <v>0</v>
      </c>
      <c r="E45">
        <v>700262</v>
      </c>
      <c r="F45">
        <v>93810</v>
      </c>
      <c r="G45">
        <v>30942</v>
      </c>
      <c r="H45">
        <v>216581</v>
      </c>
      <c r="I45">
        <v>90106</v>
      </c>
      <c r="J45">
        <v>114159</v>
      </c>
      <c r="K45">
        <v>100262</v>
      </c>
      <c r="L45">
        <v>70615</v>
      </c>
    </row>
    <row r="46" spans="1:12" x14ac:dyDescent="0.25">
      <c r="A46">
        <v>43.88</v>
      </c>
      <c r="B46">
        <v>26</v>
      </c>
      <c r="C46">
        <v>0</v>
      </c>
      <c r="D46">
        <v>0</v>
      </c>
      <c r="E46">
        <v>279017</v>
      </c>
      <c r="F46">
        <v>642053</v>
      </c>
      <c r="G46">
        <v>148882</v>
      </c>
      <c r="H46">
        <v>70818</v>
      </c>
      <c r="I46">
        <v>66682</v>
      </c>
      <c r="J46">
        <v>115391</v>
      </c>
      <c r="K46">
        <v>87095</v>
      </c>
      <c r="L46">
        <v>85567</v>
      </c>
    </row>
    <row r="47" spans="1:12" x14ac:dyDescent="0.25">
      <c r="A47">
        <v>44.87</v>
      </c>
      <c r="B47">
        <v>26</v>
      </c>
      <c r="C47">
        <v>0</v>
      </c>
      <c r="D47">
        <v>0</v>
      </c>
      <c r="E47">
        <v>964023</v>
      </c>
      <c r="F47">
        <v>285227</v>
      </c>
      <c r="G47">
        <v>44968</v>
      </c>
      <c r="H47">
        <v>85072</v>
      </c>
      <c r="I47">
        <v>124233</v>
      </c>
      <c r="J47">
        <v>163950</v>
      </c>
      <c r="K47">
        <v>59796</v>
      </c>
      <c r="L47">
        <v>32861</v>
      </c>
    </row>
    <row r="48" spans="1:12" x14ac:dyDescent="0.25">
      <c r="A48">
        <v>45.87</v>
      </c>
      <c r="B48">
        <v>26</v>
      </c>
      <c r="C48">
        <v>0</v>
      </c>
      <c r="D48">
        <v>0</v>
      </c>
      <c r="E48">
        <v>31618</v>
      </c>
      <c r="F48">
        <v>28028</v>
      </c>
      <c r="G48">
        <v>21105</v>
      </c>
      <c r="H48">
        <v>4902</v>
      </c>
      <c r="I48">
        <v>39660</v>
      </c>
      <c r="J48">
        <v>27693</v>
      </c>
      <c r="K48">
        <v>54632</v>
      </c>
      <c r="L48">
        <v>38283</v>
      </c>
    </row>
    <row r="49" spans="1:12" x14ac:dyDescent="0.25">
      <c r="A49">
        <v>46.87</v>
      </c>
      <c r="B49">
        <v>26</v>
      </c>
      <c r="C49">
        <v>0</v>
      </c>
      <c r="D49">
        <v>0</v>
      </c>
      <c r="E49">
        <v>600434</v>
      </c>
      <c r="F49">
        <v>425928</v>
      </c>
      <c r="G49">
        <v>585778</v>
      </c>
      <c r="H49">
        <v>94840</v>
      </c>
      <c r="I49">
        <v>87588</v>
      </c>
      <c r="J49">
        <v>97787</v>
      </c>
      <c r="K49">
        <v>80439</v>
      </c>
      <c r="L49">
        <v>49677</v>
      </c>
    </row>
    <row r="50" spans="1:12" x14ac:dyDescent="0.25">
      <c r="A50">
        <v>47.86</v>
      </c>
      <c r="B50">
        <v>26</v>
      </c>
      <c r="C50">
        <v>0</v>
      </c>
      <c r="D50">
        <v>0</v>
      </c>
      <c r="E50">
        <v>730399</v>
      </c>
      <c r="F50">
        <v>432165</v>
      </c>
      <c r="G50">
        <v>159539</v>
      </c>
      <c r="H50">
        <v>230563</v>
      </c>
      <c r="I50">
        <v>106793</v>
      </c>
      <c r="J50">
        <v>132696</v>
      </c>
      <c r="K50">
        <v>143066</v>
      </c>
      <c r="L50">
        <v>103594</v>
      </c>
    </row>
    <row r="51" spans="1:12" x14ac:dyDescent="0.25">
      <c r="A51">
        <v>48.86</v>
      </c>
      <c r="B51">
        <v>26</v>
      </c>
      <c r="C51">
        <v>0</v>
      </c>
      <c r="D51">
        <v>0</v>
      </c>
      <c r="E51">
        <v>1002956</v>
      </c>
      <c r="F51">
        <v>143339</v>
      </c>
      <c r="G51">
        <v>81963</v>
      </c>
      <c r="H51">
        <v>34053</v>
      </c>
      <c r="I51">
        <v>67055</v>
      </c>
      <c r="J51">
        <v>106524</v>
      </c>
      <c r="K51">
        <v>169379</v>
      </c>
      <c r="L51">
        <v>139085</v>
      </c>
    </row>
    <row r="52" spans="1:12" x14ac:dyDescent="0.25">
      <c r="A52">
        <v>49.86</v>
      </c>
      <c r="B52">
        <v>55</v>
      </c>
      <c r="C52">
        <v>0</v>
      </c>
      <c r="D52">
        <v>0</v>
      </c>
      <c r="E52">
        <v>1110512</v>
      </c>
      <c r="F52">
        <v>519531</v>
      </c>
      <c r="G52">
        <v>63240</v>
      </c>
      <c r="H52">
        <v>139686</v>
      </c>
      <c r="I52">
        <v>38843</v>
      </c>
      <c r="J52">
        <v>152170</v>
      </c>
      <c r="K52">
        <v>81607</v>
      </c>
      <c r="L52">
        <v>153105</v>
      </c>
    </row>
    <row r="53" spans="1:12" x14ac:dyDescent="0.25">
      <c r="A53">
        <v>50.85</v>
      </c>
      <c r="B53">
        <v>26</v>
      </c>
      <c r="C53">
        <v>0</v>
      </c>
      <c r="D53">
        <v>0</v>
      </c>
      <c r="E53">
        <v>416594</v>
      </c>
      <c r="F53">
        <v>20012</v>
      </c>
      <c r="G53">
        <v>5960</v>
      </c>
      <c r="H53">
        <v>2275</v>
      </c>
      <c r="I53">
        <v>15775</v>
      </c>
      <c r="J53">
        <v>36270</v>
      </c>
      <c r="K53">
        <v>13643</v>
      </c>
      <c r="L53">
        <v>10913</v>
      </c>
    </row>
    <row r="54" spans="1:12" x14ac:dyDescent="0.25">
      <c r="A54">
        <v>51.85</v>
      </c>
      <c r="B54">
        <v>26</v>
      </c>
      <c r="C54">
        <v>0</v>
      </c>
      <c r="D54">
        <v>0</v>
      </c>
      <c r="E54">
        <v>2016410</v>
      </c>
      <c r="F54">
        <v>249722</v>
      </c>
      <c r="G54">
        <v>289510</v>
      </c>
      <c r="H54">
        <v>95270</v>
      </c>
      <c r="I54">
        <v>164556</v>
      </c>
      <c r="J54">
        <v>321720</v>
      </c>
      <c r="K54">
        <v>122712</v>
      </c>
      <c r="L54">
        <v>97416</v>
      </c>
    </row>
    <row r="55" spans="1:12" x14ac:dyDescent="0.25">
      <c r="A55">
        <v>52.85</v>
      </c>
      <c r="B55">
        <v>26</v>
      </c>
      <c r="C55">
        <v>0</v>
      </c>
      <c r="D55">
        <v>0</v>
      </c>
      <c r="E55">
        <v>101962</v>
      </c>
      <c r="F55">
        <v>88239</v>
      </c>
      <c r="G55">
        <v>31849</v>
      </c>
      <c r="H55">
        <v>50174</v>
      </c>
      <c r="I55">
        <v>16491</v>
      </c>
      <c r="J55">
        <v>63247</v>
      </c>
      <c r="K55">
        <v>28209</v>
      </c>
      <c r="L55">
        <v>14801</v>
      </c>
    </row>
    <row r="56" spans="1:12" x14ac:dyDescent="0.25">
      <c r="A56">
        <v>53.84</v>
      </c>
      <c r="B56">
        <v>26</v>
      </c>
      <c r="C56">
        <v>0</v>
      </c>
      <c r="D56">
        <v>0</v>
      </c>
      <c r="E56">
        <v>544041</v>
      </c>
      <c r="F56">
        <v>424594</v>
      </c>
      <c r="G56">
        <v>47386</v>
      </c>
      <c r="H56">
        <v>23265</v>
      </c>
      <c r="I56">
        <v>96518</v>
      </c>
      <c r="J56">
        <v>88620</v>
      </c>
      <c r="K56">
        <v>42185</v>
      </c>
      <c r="L56">
        <v>109179</v>
      </c>
    </row>
    <row r="57" spans="1:12" x14ac:dyDescent="0.25">
      <c r="A57">
        <v>54.84</v>
      </c>
      <c r="B57">
        <v>26</v>
      </c>
      <c r="C57">
        <v>0</v>
      </c>
      <c r="D57">
        <v>0</v>
      </c>
      <c r="E57">
        <v>168705</v>
      </c>
      <c r="F57">
        <v>100279</v>
      </c>
      <c r="G57">
        <v>24056</v>
      </c>
      <c r="H57">
        <v>90358</v>
      </c>
      <c r="I57">
        <v>67439</v>
      </c>
      <c r="J57">
        <v>37151</v>
      </c>
      <c r="K57">
        <v>24919</v>
      </c>
      <c r="L57">
        <v>11539</v>
      </c>
    </row>
    <row r="58" spans="1:12" x14ac:dyDescent="0.25">
      <c r="A58">
        <v>55.83</v>
      </c>
      <c r="B58">
        <v>26</v>
      </c>
      <c r="C58">
        <v>0</v>
      </c>
      <c r="D58">
        <v>0</v>
      </c>
      <c r="E58">
        <v>487880</v>
      </c>
      <c r="F58">
        <v>63213</v>
      </c>
      <c r="G58">
        <v>40444</v>
      </c>
      <c r="H58">
        <v>4277</v>
      </c>
      <c r="I58">
        <v>55220</v>
      </c>
      <c r="J58">
        <v>111853</v>
      </c>
      <c r="K58">
        <v>22002</v>
      </c>
      <c r="L58">
        <v>20963</v>
      </c>
    </row>
    <row r="59" spans="1:12" x14ac:dyDescent="0.25">
      <c r="A59">
        <v>56.83</v>
      </c>
      <c r="B59">
        <v>26</v>
      </c>
      <c r="C59">
        <v>0</v>
      </c>
      <c r="D59">
        <v>0</v>
      </c>
      <c r="E59">
        <v>239333</v>
      </c>
      <c r="F59">
        <v>165342</v>
      </c>
      <c r="G59">
        <v>167390</v>
      </c>
      <c r="H59">
        <v>91408</v>
      </c>
      <c r="I59">
        <v>53530</v>
      </c>
      <c r="J59">
        <v>233794</v>
      </c>
      <c r="K59">
        <v>115442</v>
      </c>
      <c r="L59">
        <v>104356</v>
      </c>
    </row>
    <row r="60" spans="1:12" x14ac:dyDescent="0.25">
      <c r="A60">
        <v>57.83</v>
      </c>
      <c r="B60">
        <v>26</v>
      </c>
      <c r="C60">
        <v>0</v>
      </c>
      <c r="D60">
        <v>0</v>
      </c>
      <c r="E60">
        <v>1383733</v>
      </c>
      <c r="F60">
        <v>204048</v>
      </c>
      <c r="G60">
        <v>45939</v>
      </c>
      <c r="H60">
        <v>205570</v>
      </c>
      <c r="I60">
        <v>195548</v>
      </c>
      <c r="J60">
        <v>120273</v>
      </c>
      <c r="K60">
        <v>93368</v>
      </c>
      <c r="L60">
        <v>57507</v>
      </c>
    </row>
    <row r="61" spans="1:12" x14ac:dyDescent="0.25">
      <c r="A61">
        <v>58.82</v>
      </c>
      <c r="B61">
        <v>26</v>
      </c>
      <c r="C61">
        <v>0</v>
      </c>
      <c r="D61">
        <v>0</v>
      </c>
      <c r="E61">
        <v>740930</v>
      </c>
      <c r="F61">
        <v>253174</v>
      </c>
      <c r="G61">
        <v>168316</v>
      </c>
      <c r="H61">
        <v>57778</v>
      </c>
      <c r="I61">
        <v>131825</v>
      </c>
      <c r="J61">
        <v>278876</v>
      </c>
      <c r="K61">
        <v>112988</v>
      </c>
      <c r="L61">
        <v>133141</v>
      </c>
    </row>
    <row r="62" spans="1:12" x14ac:dyDescent="0.25">
      <c r="A62">
        <v>59.82</v>
      </c>
      <c r="B62">
        <v>26</v>
      </c>
      <c r="C62">
        <v>0</v>
      </c>
      <c r="D62">
        <v>0</v>
      </c>
      <c r="E62">
        <v>1778449</v>
      </c>
      <c r="F62">
        <v>700714</v>
      </c>
      <c r="G62">
        <v>176030</v>
      </c>
      <c r="H62">
        <v>85495</v>
      </c>
      <c r="I62">
        <v>49335</v>
      </c>
      <c r="J62">
        <v>135378</v>
      </c>
      <c r="K62">
        <v>295089</v>
      </c>
      <c r="L62">
        <v>76032</v>
      </c>
    </row>
    <row r="63" spans="1:12" x14ac:dyDescent="0.25">
      <c r="A63">
        <v>60.82</v>
      </c>
      <c r="B63">
        <v>26</v>
      </c>
      <c r="C63">
        <v>0</v>
      </c>
      <c r="D63">
        <v>0</v>
      </c>
      <c r="E63">
        <v>928182</v>
      </c>
      <c r="F63">
        <v>158575</v>
      </c>
      <c r="G63">
        <v>85997</v>
      </c>
      <c r="H63">
        <v>100388</v>
      </c>
      <c r="I63">
        <v>335017</v>
      </c>
      <c r="J63">
        <v>147542</v>
      </c>
      <c r="K63">
        <v>182051</v>
      </c>
      <c r="L63">
        <v>73384</v>
      </c>
    </row>
  </sheetData>
  <mergeCells count="1">
    <mergeCell ref="N1:U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A62A-EB4C-4DD3-A9D1-2C46873FAF01}">
  <dimension ref="A1:V63"/>
  <sheetViews>
    <sheetView topLeftCell="A31" workbookViewId="0">
      <selection activeCell="E31" activeCellId="1" sqref="A1:A1048576 E1:L1048576"/>
    </sheetView>
  </sheetViews>
  <sheetFormatPr defaultRowHeight="15" x14ac:dyDescent="0.25"/>
  <cols>
    <col min="14" max="15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0.04</v>
      </c>
      <c r="B2">
        <v>0</v>
      </c>
      <c r="C2">
        <v>53</v>
      </c>
      <c r="D2">
        <v>80</v>
      </c>
      <c r="E2">
        <v>1095357</v>
      </c>
      <c r="F2">
        <v>183389</v>
      </c>
      <c r="G2">
        <v>259791</v>
      </c>
      <c r="H2">
        <v>168123</v>
      </c>
      <c r="I2">
        <v>108955</v>
      </c>
      <c r="J2">
        <v>48882</v>
      </c>
      <c r="K2">
        <v>13155</v>
      </c>
      <c r="L2">
        <v>8791</v>
      </c>
      <c r="N2">
        <v>0</v>
      </c>
    </row>
    <row r="3" spans="1:14" x14ac:dyDescent="0.25">
      <c r="A3">
        <v>1.03</v>
      </c>
      <c r="B3">
        <v>26</v>
      </c>
      <c r="C3">
        <v>53</v>
      </c>
      <c r="D3">
        <v>80</v>
      </c>
      <c r="E3">
        <v>1465877</v>
      </c>
      <c r="F3">
        <v>252417</v>
      </c>
      <c r="G3">
        <v>200671</v>
      </c>
      <c r="H3">
        <v>138667</v>
      </c>
      <c r="I3">
        <v>34416</v>
      </c>
      <c r="J3">
        <v>85743</v>
      </c>
      <c r="K3">
        <v>58552</v>
      </c>
      <c r="L3">
        <v>130011</v>
      </c>
    </row>
    <row r="4" spans="1:14" x14ac:dyDescent="0.25">
      <c r="A4">
        <v>2.0299999999999998</v>
      </c>
      <c r="B4">
        <v>26</v>
      </c>
      <c r="C4">
        <v>53</v>
      </c>
      <c r="D4">
        <v>80</v>
      </c>
      <c r="E4">
        <v>327366</v>
      </c>
      <c r="F4">
        <v>80235</v>
      </c>
      <c r="G4">
        <v>42534</v>
      </c>
      <c r="H4">
        <v>44974</v>
      </c>
      <c r="I4">
        <v>17931</v>
      </c>
      <c r="J4">
        <v>33658</v>
      </c>
      <c r="K4">
        <v>6973</v>
      </c>
      <c r="L4">
        <v>1360</v>
      </c>
    </row>
    <row r="5" spans="1:14" x14ac:dyDescent="0.25">
      <c r="A5">
        <v>3.02</v>
      </c>
      <c r="B5">
        <v>0</v>
      </c>
      <c r="C5">
        <v>54</v>
      </c>
      <c r="D5">
        <v>80</v>
      </c>
      <c r="E5">
        <v>620121</v>
      </c>
      <c r="F5">
        <v>109079</v>
      </c>
      <c r="G5">
        <v>69183</v>
      </c>
      <c r="H5">
        <v>38731</v>
      </c>
      <c r="I5">
        <v>34473</v>
      </c>
      <c r="J5">
        <v>93603</v>
      </c>
      <c r="K5">
        <v>83681</v>
      </c>
      <c r="L5">
        <v>6895</v>
      </c>
    </row>
    <row r="6" spans="1:14" x14ac:dyDescent="0.25">
      <c r="A6">
        <v>4.0199999999999996</v>
      </c>
      <c r="B6">
        <v>0</v>
      </c>
      <c r="C6">
        <v>53</v>
      </c>
      <c r="D6">
        <v>70</v>
      </c>
      <c r="E6">
        <v>152168</v>
      </c>
      <c r="F6">
        <v>263766</v>
      </c>
      <c r="G6">
        <v>122092</v>
      </c>
      <c r="H6">
        <v>74473</v>
      </c>
      <c r="I6">
        <v>79663</v>
      </c>
      <c r="J6">
        <v>42936</v>
      </c>
      <c r="K6">
        <v>13190</v>
      </c>
      <c r="L6">
        <v>5239</v>
      </c>
    </row>
    <row r="7" spans="1:14" x14ac:dyDescent="0.25">
      <c r="A7">
        <v>5.01</v>
      </c>
      <c r="B7">
        <v>26</v>
      </c>
      <c r="C7">
        <v>53</v>
      </c>
      <c r="D7">
        <v>70</v>
      </c>
      <c r="E7">
        <v>963198</v>
      </c>
      <c r="F7">
        <v>73062</v>
      </c>
      <c r="G7">
        <v>8109</v>
      </c>
      <c r="H7">
        <v>14312</v>
      </c>
      <c r="I7">
        <v>7735</v>
      </c>
      <c r="J7">
        <v>21496</v>
      </c>
      <c r="K7">
        <v>18615</v>
      </c>
      <c r="L7">
        <v>1914</v>
      </c>
    </row>
    <row r="8" spans="1:14" x14ac:dyDescent="0.25">
      <c r="A8">
        <v>6.01</v>
      </c>
      <c r="B8">
        <v>0</v>
      </c>
      <c r="C8">
        <v>63</v>
      </c>
      <c r="D8">
        <v>75</v>
      </c>
      <c r="E8">
        <v>1240580</v>
      </c>
      <c r="F8">
        <v>46248</v>
      </c>
      <c r="G8">
        <v>74657</v>
      </c>
      <c r="H8">
        <v>56610</v>
      </c>
      <c r="I8">
        <v>71337</v>
      </c>
      <c r="J8">
        <v>48592</v>
      </c>
      <c r="K8">
        <v>9799</v>
      </c>
      <c r="L8">
        <v>11370</v>
      </c>
    </row>
    <row r="9" spans="1:14" x14ac:dyDescent="0.25">
      <c r="A9">
        <v>7.01</v>
      </c>
      <c r="B9">
        <v>0</v>
      </c>
      <c r="C9">
        <v>74</v>
      </c>
      <c r="D9">
        <v>75</v>
      </c>
      <c r="E9">
        <v>741792</v>
      </c>
      <c r="F9">
        <v>89014</v>
      </c>
      <c r="G9">
        <v>98633</v>
      </c>
      <c r="H9">
        <v>138244</v>
      </c>
      <c r="I9">
        <v>40200</v>
      </c>
      <c r="J9">
        <v>61612</v>
      </c>
      <c r="K9">
        <v>30357</v>
      </c>
      <c r="L9">
        <v>9145</v>
      </c>
    </row>
    <row r="10" spans="1:14" x14ac:dyDescent="0.25">
      <c r="A10">
        <v>8</v>
      </c>
      <c r="B10">
        <v>26</v>
      </c>
      <c r="C10">
        <v>74</v>
      </c>
      <c r="D10">
        <v>75</v>
      </c>
      <c r="E10">
        <v>597651</v>
      </c>
      <c r="F10">
        <v>37500</v>
      </c>
      <c r="G10">
        <v>12772</v>
      </c>
      <c r="H10">
        <v>58415</v>
      </c>
      <c r="I10">
        <v>19965</v>
      </c>
      <c r="J10">
        <v>20979</v>
      </c>
      <c r="K10">
        <v>10294</v>
      </c>
      <c r="L10">
        <v>4955</v>
      </c>
    </row>
    <row r="11" spans="1:14" x14ac:dyDescent="0.25">
      <c r="A11">
        <v>9</v>
      </c>
      <c r="B11">
        <v>26</v>
      </c>
      <c r="C11">
        <v>74</v>
      </c>
      <c r="D11">
        <v>75</v>
      </c>
      <c r="E11">
        <v>89303</v>
      </c>
      <c r="F11">
        <v>211473</v>
      </c>
      <c r="G11">
        <v>18060</v>
      </c>
      <c r="H11">
        <v>49667</v>
      </c>
      <c r="I11">
        <v>41221</v>
      </c>
      <c r="J11">
        <v>56400</v>
      </c>
      <c r="K11">
        <v>8320</v>
      </c>
      <c r="L11">
        <v>12474</v>
      </c>
    </row>
    <row r="12" spans="1:14" x14ac:dyDescent="0.25">
      <c r="A12">
        <v>9.99</v>
      </c>
      <c r="B12">
        <v>0</v>
      </c>
      <c r="C12">
        <v>63</v>
      </c>
      <c r="D12">
        <v>81</v>
      </c>
      <c r="E12">
        <v>878464</v>
      </c>
      <c r="F12">
        <v>477701</v>
      </c>
      <c r="G12">
        <v>284633</v>
      </c>
      <c r="H12">
        <v>452394</v>
      </c>
      <c r="I12">
        <v>139384</v>
      </c>
      <c r="J12">
        <v>183959</v>
      </c>
      <c r="K12">
        <v>121525</v>
      </c>
      <c r="L12">
        <v>55879</v>
      </c>
    </row>
    <row r="13" spans="1:14" x14ac:dyDescent="0.25">
      <c r="A13">
        <v>10.99</v>
      </c>
      <c r="B13">
        <v>0</v>
      </c>
      <c r="C13">
        <v>63</v>
      </c>
      <c r="D13">
        <v>84</v>
      </c>
      <c r="E13">
        <v>708808</v>
      </c>
      <c r="F13">
        <v>879612</v>
      </c>
      <c r="G13">
        <v>526421</v>
      </c>
      <c r="H13">
        <v>244108</v>
      </c>
      <c r="I13">
        <v>116286</v>
      </c>
      <c r="J13">
        <v>150554</v>
      </c>
      <c r="K13">
        <v>30496</v>
      </c>
      <c r="L13">
        <v>22241</v>
      </c>
    </row>
    <row r="14" spans="1:14" x14ac:dyDescent="0.25">
      <c r="A14">
        <v>11.99</v>
      </c>
      <c r="B14">
        <v>29</v>
      </c>
      <c r="C14">
        <v>63</v>
      </c>
      <c r="D14">
        <v>84</v>
      </c>
      <c r="E14">
        <v>1652262</v>
      </c>
      <c r="F14">
        <v>1007392</v>
      </c>
      <c r="G14">
        <v>579736</v>
      </c>
      <c r="H14">
        <v>210110</v>
      </c>
      <c r="I14">
        <v>620135</v>
      </c>
      <c r="J14">
        <v>338383</v>
      </c>
      <c r="K14">
        <v>151428</v>
      </c>
      <c r="L14">
        <v>66973</v>
      </c>
    </row>
    <row r="15" spans="1:14" x14ac:dyDescent="0.25">
      <c r="A15">
        <v>12.98</v>
      </c>
      <c r="B15">
        <v>0</v>
      </c>
      <c r="C15">
        <v>63</v>
      </c>
      <c r="D15">
        <v>78</v>
      </c>
      <c r="E15">
        <v>1912951</v>
      </c>
      <c r="F15">
        <v>402994</v>
      </c>
      <c r="G15">
        <v>109074</v>
      </c>
      <c r="H15">
        <v>194126</v>
      </c>
      <c r="I15">
        <v>104062</v>
      </c>
      <c r="J15">
        <v>182033</v>
      </c>
      <c r="K15">
        <v>92230</v>
      </c>
      <c r="L15">
        <v>15474</v>
      </c>
    </row>
    <row r="16" spans="1:14" x14ac:dyDescent="0.25">
      <c r="A16">
        <v>13.98</v>
      </c>
      <c r="B16">
        <v>26</v>
      </c>
      <c r="C16">
        <v>63</v>
      </c>
      <c r="D16">
        <v>78</v>
      </c>
      <c r="E16">
        <v>474274</v>
      </c>
      <c r="F16">
        <v>237410</v>
      </c>
      <c r="G16">
        <v>230125</v>
      </c>
      <c r="H16">
        <v>168313</v>
      </c>
      <c r="I16">
        <v>224702</v>
      </c>
      <c r="J16">
        <v>107102</v>
      </c>
      <c r="K16">
        <v>52968</v>
      </c>
      <c r="L16">
        <v>87623</v>
      </c>
    </row>
    <row r="17" spans="1:12" x14ac:dyDescent="0.25">
      <c r="A17">
        <v>14.97</v>
      </c>
      <c r="B17">
        <v>26</v>
      </c>
      <c r="C17">
        <v>63</v>
      </c>
      <c r="D17">
        <v>78</v>
      </c>
      <c r="E17">
        <v>1065301</v>
      </c>
      <c r="F17">
        <v>436898</v>
      </c>
      <c r="G17">
        <v>60310</v>
      </c>
      <c r="H17">
        <v>64624</v>
      </c>
      <c r="I17">
        <v>28457</v>
      </c>
      <c r="J17">
        <v>40733</v>
      </c>
      <c r="K17">
        <v>24162</v>
      </c>
      <c r="L17">
        <v>20004</v>
      </c>
    </row>
    <row r="18" spans="1:12" x14ac:dyDescent="0.25">
      <c r="A18">
        <v>15.97</v>
      </c>
      <c r="B18">
        <v>54</v>
      </c>
      <c r="C18">
        <v>63</v>
      </c>
      <c r="D18">
        <v>78</v>
      </c>
      <c r="E18">
        <v>153896</v>
      </c>
      <c r="F18">
        <v>26592</v>
      </c>
      <c r="G18">
        <v>3399</v>
      </c>
      <c r="H18">
        <v>3861</v>
      </c>
      <c r="I18">
        <v>6470</v>
      </c>
      <c r="J18">
        <v>8567</v>
      </c>
      <c r="K18">
        <v>7092</v>
      </c>
      <c r="L18">
        <v>5386</v>
      </c>
    </row>
    <row r="19" spans="1:12" x14ac:dyDescent="0.25">
      <c r="A19">
        <v>16.97</v>
      </c>
      <c r="B19">
        <v>26</v>
      </c>
      <c r="C19">
        <v>63</v>
      </c>
      <c r="D19">
        <v>78</v>
      </c>
      <c r="E19">
        <v>2048715</v>
      </c>
      <c r="F19">
        <v>73658</v>
      </c>
      <c r="G19">
        <v>37963</v>
      </c>
      <c r="H19">
        <v>48279</v>
      </c>
      <c r="I19">
        <v>124801</v>
      </c>
      <c r="J19">
        <v>105645</v>
      </c>
      <c r="K19">
        <v>64694</v>
      </c>
      <c r="L19">
        <v>33987</v>
      </c>
    </row>
    <row r="20" spans="1:12" x14ac:dyDescent="0.25">
      <c r="A20">
        <v>17.96</v>
      </c>
      <c r="B20">
        <v>26</v>
      </c>
      <c r="C20">
        <v>63</v>
      </c>
      <c r="D20">
        <v>78</v>
      </c>
      <c r="E20">
        <v>654727</v>
      </c>
      <c r="F20">
        <v>75440</v>
      </c>
      <c r="G20">
        <v>15136</v>
      </c>
      <c r="H20">
        <v>11635</v>
      </c>
      <c r="I20">
        <v>23232</v>
      </c>
      <c r="J20">
        <v>17569</v>
      </c>
      <c r="K20">
        <v>10092</v>
      </c>
      <c r="L20">
        <v>3979</v>
      </c>
    </row>
    <row r="21" spans="1:12" x14ac:dyDescent="0.25">
      <c r="A21">
        <v>18.96</v>
      </c>
      <c r="B21">
        <v>26</v>
      </c>
      <c r="C21">
        <v>63</v>
      </c>
      <c r="D21">
        <v>78</v>
      </c>
      <c r="E21">
        <v>842199</v>
      </c>
      <c r="F21">
        <v>47962</v>
      </c>
      <c r="G21">
        <v>24709</v>
      </c>
      <c r="H21">
        <v>19203</v>
      </c>
      <c r="I21">
        <v>30559</v>
      </c>
      <c r="J21">
        <v>18181</v>
      </c>
      <c r="K21">
        <v>9805</v>
      </c>
      <c r="L21">
        <v>2950</v>
      </c>
    </row>
    <row r="22" spans="1:12" x14ac:dyDescent="0.25">
      <c r="A22">
        <v>19.95</v>
      </c>
      <c r="B22">
        <v>26</v>
      </c>
      <c r="C22">
        <v>63</v>
      </c>
      <c r="D22">
        <v>78</v>
      </c>
      <c r="E22">
        <v>689075</v>
      </c>
      <c r="F22">
        <v>540645</v>
      </c>
      <c r="G22">
        <v>427222</v>
      </c>
      <c r="H22">
        <v>129985</v>
      </c>
      <c r="I22">
        <v>184327</v>
      </c>
      <c r="J22">
        <v>100054</v>
      </c>
      <c r="K22">
        <v>37595</v>
      </c>
      <c r="L22">
        <v>22409</v>
      </c>
    </row>
    <row r="23" spans="1:12" x14ac:dyDescent="0.25">
      <c r="A23">
        <v>20.95</v>
      </c>
      <c r="B23">
        <v>0</v>
      </c>
      <c r="C23">
        <v>54</v>
      </c>
      <c r="D23">
        <v>80</v>
      </c>
      <c r="E23">
        <v>2613164</v>
      </c>
      <c r="F23">
        <v>618265</v>
      </c>
      <c r="G23">
        <v>825919</v>
      </c>
      <c r="H23">
        <v>494097</v>
      </c>
      <c r="I23">
        <v>148080</v>
      </c>
      <c r="J23">
        <v>165309</v>
      </c>
      <c r="K23">
        <v>107568</v>
      </c>
      <c r="L23">
        <v>68900</v>
      </c>
    </row>
    <row r="24" spans="1:12" x14ac:dyDescent="0.25">
      <c r="A24">
        <v>21.94</v>
      </c>
      <c r="B24">
        <v>0</v>
      </c>
      <c r="C24">
        <v>50</v>
      </c>
      <c r="D24">
        <v>81</v>
      </c>
      <c r="E24">
        <v>86540</v>
      </c>
      <c r="F24">
        <v>63980</v>
      </c>
      <c r="G24">
        <v>65141</v>
      </c>
      <c r="H24">
        <v>32513</v>
      </c>
      <c r="I24">
        <v>12589</v>
      </c>
      <c r="J24">
        <v>14177</v>
      </c>
      <c r="K24">
        <v>6874</v>
      </c>
      <c r="L24">
        <v>8679</v>
      </c>
    </row>
    <row r="25" spans="1:12" x14ac:dyDescent="0.25">
      <c r="A25">
        <v>22.94</v>
      </c>
      <c r="B25">
        <v>26</v>
      </c>
      <c r="C25">
        <v>50</v>
      </c>
      <c r="D25">
        <v>81</v>
      </c>
      <c r="E25">
        <v>345922</v>
      </c>
      <c r="F25">
        <v>49768</v>
      </c>
      <c r="G25">
        <v>3805</v>
      </c>
      <c r="H25">
        <v>35486</v>
      </c>
      <c r="I25">
        <v>8594</v>
      </c>
      <c r="J25">
        <v>17422</v>
      </c>
      <c r="K25">
        <v>17874</v>
      </c>
      <c r="L25">
        <v>8896</v>
      </c>
    </row>
    <row r="26" spans="1:12" x14ac:dyDescent="0.25">
      <c r="A26">
        <v>23.94</v>
      </c>
      <c r="B26">
        <v>55</v>
      </c>
      <c r="C26">
        <v>50</v>
      </c>
      <c r="D26">
        <v>81</v>
      </c>
      <c r="E26">
        <v>442149</v>
      </c>
      <c r="F26">
        <v>130036</v>
      </c>
      <c r="G26">
        <v>58676</v>
      </c>
      <c r="H26">
        <v>23465</v>
      </c>
      <c r="I26">
        <v>25308</v>
      </c>
      <c r="J26">
        <v>9506</v>
      </c>
      <c r="K26">
        <v>5989</v>
      </c>
      <c r="L26">
        <v>3444</v>
      </c>
    </row>
    <row r="27" spans="1:12" x14ac:dyDescent="0.25">
      <c r="A27">
        <v>24.93</v>
      </c>
      <c r="B27">
        <v>26</v>
      </c>
      <c r="C27">
        <v>50</v>
      </c>
      <c r="D27">
        <v>81</v>
      </c>
      <c r="E27">
        <v>628915</v>
      </c>
      <c r="F27">
        <v>100072</v>
      </c>
      <c r="G27">
        <v>52962</v>
      </c>
      <c r="H27">
        <v>22777</v>
      </c>
      <c r="I27">
        <v>18072</v>
      </c>
      <c r="J27">
        <v>20313</v>
      </c>
      <c r="K27">
        <v>21870</v>
      </c>
      <c r="L27">
        <v>6697</v>
      </c>
    </row>
    <row r="28" spans="1:12" x14ac:dyDescent="0.25">
      <c r="A28">
        <v>25.93</v>
      </c>
      <c r="B28">
        <v>26</v>
      </c>
      <c r="C28">
        <v>50</v>
      </c>
      <c r="D28">
        <v>81</v>
      </c>
      <c r="E28">
        <v>101279</v>
      </c>
      <c r="F28">
        <v>153498</v>
      </c>
      <c r="G28">
        <v>41330</v>
      </c>
      <c r="H28">
        <v>21166</v>
      </c>
      <c r="I28">
        <v>9741</v>
      </c>
      <c r="J28">
        <v>13427</v>
      </c>
      <c r="K28">
        <v>8140</v>
      </c>
      <c r="L28">
        <v>4399</v>
      </c>
    </row>
    <row r="29" spans="1:12" x14ac:dyDescent="0.25">
      <c r="A29">
        <v>26.92</v>
      </c>
      <c r="B29">
        <v>0</v>
      </c>
      <c r="C29">
        <v>44</v>
      </c>
      <c r="D29">
        <v>77</v>
      </c>
      <c r="E29">
        <v>422642</v>
      </c>
      <c r="F29">
        <v>414390</v>
      </c>
      <c r="G29">
        <v>188274</v>
      </c>
      <c r="H29">
        <v>71628</v>
      </c>
      <c r="I29">
        <v>84621</v>
      </c>
      <c r="J29">
        <v>38716</v>
      </c>
      <c r="K29">
        <v>24873</v>
      </c>
      <c r="L29">
        <v>14735</v>
      </c>
    </row>
    <row r="30" spans="1:12" x14ac:dyDescent="0.25">
      <c r="A30">
        <v>27.92</v>
      </c>
      <c r="B30">
        <v>26</v>
      </c>
      <c r="C30">
        <v>44</v>
      </c>
      <c r="D30">
        <v>77</v>
      </c>
      <c r="E30">
        <v>887897</v>
      </c>
      <c r="F30">
        <v>413251</v>
      </c>
      <c r="G30">
        <v>74161</v>
      </c>
      <c r="H30">
        <v>133027</v>
      </c>
      <c r="I30">
        <v>74602</v>
      </c>
      <c r="J30">
        <v>88357</v>
      </c>
      <c r="K30">
        <v>30362</v>
      </c>
      <c r="L30">
        <v>46123</v>
      </c>
    </row>
    <row r="31" spans="1:12" x14ac:dyDescent="0.25">
      <c r="A31">
        <v>28.92</v>
      </c>
      <c r="B31">
        <v>26</v>
      </c>
      <c r="C31">
        <v>44</v>
      </c>
      <c r="D31">
        <v>77</v>
      </c>
      <c r="E31">
        <v>993769</v>
      </c>
      <c r="F31">
        <v>401200</v>
      </c>
      <c r="G31">
        <v>20271</v>
      </c>
      <c r="H31">
        <v>12998</v>
      </c>
      <c r="I31">
        <v>49714</v>
      </c>
      <c r="J31">
        <v>30498</v>
      </c>
      <c r="K31">
        <v>32384</v>
      </c>
      <c r="L31">
        <v>10540</v>
      </c>
    </row>
    <row r="32" spans="1:12" x14ac:dyDescent="0.25">
      <c r="A32">
        <v>29.91</v>
      </c>
      <c r="B32">
        <v>0</v>
      </c>
      <c r="C32">
        <v>34</v>
      </c>
      <c r="D32">
        <v>67</v>
      </c>
      <c r="E32">
        <v>1210006</v>
      </c>
      <c r="F32">
        <v>323765</v>
      </c>
      <c r="G32">
        <v>19288</v>
      </c>
      <c r="H32">
        <v>54612</v>
      </c>
      <c r="I32">
        <v>58851</v>
      </c>
      <c r="J32">
        <v>35724</v>
      </c>
      <c r="K32">
        <v>31180</v>
      </c>
      <c r="L32">
        <v>7950</v>
      </c>
    </row>
    <row r="33" spans="1:12" x14ac:dyDescent="0.25">
      <c r="A33">
        <v>30.91</v>
      </c>
      <c r="B33">
        <v>26</v>
      </c>
      <c r="C33">
        <v>34</v>
      </c>
      <c r="D33">
        <v>67</v>
      </c>
      <c r="E33">
        <v>1359746</v>
      </c>
      <c r="F33">
        <v>169977</v>
      </c>
      <c r="G33">
        <v>159045</v>
      </c>
      <c r="H33">
        <v>119885</v>
      </c>
      <c r="I33">
        <v>17450</v>
      </c>
      <c r="J33">
        <v>55009</v>
      </c>
      <c r="K33">
        <v>38651</v>
      </c>
      <c r="L33">
        <v>21949</v>
      </c>
    </row>
    <row r="34" spans="1:12" x14ac:dyDescent="0.25">
      <c r="A34">
        <v>31.9</v>
      </c>
      <c r="B34">
        <v>26</v>
      </c>
      <c r="C34">
        <v>34</v>
      </c>
      <c r="D34">
        <v>67</v>
      </c>
      <c r="E34">
        <v>2511747</v>
      </c>
      <c r="F34">
        <v>310019</v>
      </c>
      <c r="G34">
        <v>74613</v>
      </c>
      <c r="H34">
        <v>90572</v>
      </c>
      <c r="I34">
        <v>118486</v>
      </c>
      <c r="J34">
        <v>88097</v>
      </c>
      <c r="K34">
        <v>74458</v>
      </c>
      <c r="L34">
        <v>21889</v>
      </c>
    </row>
    <row r="35" spans="1:12" x14ac:dyDescent="0.25">
      <c r="A35">
        <v>32.9</v>
      </c>
      <c r="B35">
        <v>0</v>
      </c>
      <c r="C35">
        <v>35</v>
      </c>
      <c r="D35">
        <v>40</v>
      </c>
      <c r="E35">
        <v>1909697</v>
      </c>
      <c r="F35">
        <v>2139136</v>
      </c>
      <c r="G35">
        <v>106543</v>
      </c>
      <c r="H35">
        <v>167154</v>
      </c>
      <c r="I35">
        <v>105263</v>
      </c>
      <c r="J35">
        <v>233874</v>
      </c>
      <c r="K35">
        <v>129609</v>
      </c>
      <c r="L35">
        <v>36411</v>
      </c>
    </row>
    <row r="36" spans="1:12" x14ac:dyDescent="0.25">
      <c r="A36">
        <v>33.89</v>
      </c>
      <c r="B36">
        <v>26</v>
      </c>
      <c r="C36">
        <v>35</v>
      </c>
      <c r="D36">
        <v>40</v>
      </c>
      <c r="E36">
        <v>104066</v>
      </c>
      <c r="F36">
        <v>37575</v>
      </c>
      <c r="G36">
        <v>2416</v>
      </c>
      <c r="H36">
        <v>4685</v>
      </c>
      <c r="I36">
        <v>11980</v>
      </c>
      <c r="J36">
        <v>4231</v>
      </c>
      <c r="K36">
        <v>3580</v>
      </c>
      <c r="L36">
        <v>1399</v>
      </c>
    </row>
    <row r="37" spans="1:12" x14ac:dyDescent="0.25">
      <c r="A37">
        <v>34.89</v>
      </c>
      <c r="B37">
        <v>55</v>
      </c>
      <c r="C37">
        <v>35</v>
      </c>
      <c r="D37">
        <v>40</v>
      </c>
      <c r="E37">
        <v>69900</v>
      </c>
      <c r="F37">
        <v>716415</v>
      </c>
      <c r="G37">
        <v>196840</v>
      </c>
      <c r="H37">
        <v>118080</v>
      </c>
      <c r="I37">
        <v>89516</v>
      </c>
      <c r="J37">
        <v>70461</v>
      </c>
      <c r="K37">
        <v>88586</v>
      </c>
      <c r="L37">
        <v>38405</v>
      </c>
    </row>
    <row r="38" spans="1:12" x14ac:dyDescent="0.25">
      <c r="A38">
        <v>35.89</v>
      </c>
      <c r="B38">
        <v>0</v>
      </c>
      <c r="C38">
        <v>41</v>
      </c>
      <c r="D38">
        <v>34</v>
      </c>
      <c r="E38">
        <v>275342</v>
      </c>
      <c r="F38">
        <v>201991</v>
      </c>
      <c r="G38">
        <v>97821</v>
      </c>
      <c r="H38">
        <v>126954</v>
      </c>
      <c r="I38">
        <v>128802</v>
      </c>
      <c r="J38">
        <v>79920</v>
      </c>
      <c r="K38">
        <v>11841</v>
      </c>
      <c r="L38">
        <v>8328</v>
      </c>
    </row>
    <row r="39" spans="1:12" x14ac:dyDescent="0.25">
      <c r="A39">
        <v>36.880000000000003</v>
      </c>
      <c r="B39">
        <v>0</v>
      </c>
      <c r="C39">
        <v>40</v>
      </c>
      <c r="D39">
        <v>27</v>
      </c>
      <c r="E39">
        <v>1469406</v>
      </c>
      <c r="F39">
        <v>1940667</v>
      </c>
      <c r="G39">
        <v>92900</v>
      </c>
      <c r="H39">
        <v>527661</v>
      </c>
      <c r="I39">
        <v>101445</v>
      </c>
      <c r="J39">
        <v>128802</v>
      </c>
      <c r="K39">
        <v>133335</v>
      </c>
      <c r="L39">
        <v>36272</v>
      </c>
    </row>
    <row r="40" spans="1:12" x14ac:dyDescent="0.25">
      <c r="A40">
        <v>37.880000000000003</v>
      </c>
      <c r="B40">
        <v>26</v>
      </c>
      <c r="C40">
        <v>40</v>
      </c>
      <c r="D40">
        <v>27</v>
      </c>
      <c r="E40">
        <v>3219786</v>
      </c>
      <c r="F40">
        <v>588281</v>
      </c>
      <c r="G40">
        <v>117767</v>
      </c>
      <c r="H40">
        <v>48566</v>
      </c>
      <c r="I40">
        <v>288053</v>
      </c>
      <c r="J40">
        <v>108405</v>
      </c>
      <c r="K40">
        <v>87490</v>
      </c>
      <c r="L40">
        <v>137842</v>
      </c>
    </row>
    <row r="41" spans="1:12" x14ac:dyDescent="0.25">
      <c r="A41">
        <v>38.869999999999997</v>
      </c>
      <c r="B41">
        <v>0</v>
      </c>
      <c r="C41">
        <v>48</v>
      </c>
      <c r="D41">
        <v>43</v>
      </c>
      <c r="E41">
        <v>636567</v>
      </c>
      <c r="F41">
        <v>562102</v>
      </c>
      <c r="G41">
        <v>756467</v>
      </c>
      <c r="H41">
        <v>194927</v>
      </c>
      <c r="I41">
        <v>354290</v>
      </c>
      <c r="J41">
        <v>287018</v>
      </c>
      <c r="K41">
        <v>96186</v>
      </c>
      <c r="L41">
        <v>16182</v>
      </c>
    </row>
    <row r="42" spans="1:12" x14ac:dyDescent="0.25">
      <c r="A42">
        <v>39.869999999999997</v>
      </c>
      <c r="B42">
        <v>26</v>
      </c>
      <c r="C42">
        <v>48</v>
      </c>
      <c r="D42">
        <v>43</v>
      </c>
      <c r="E42">
        <v>146585</v>
      </c>
      <c r="F42">
        <v>94094</v>
      </c>
      <c r="G42">
        <v>62517</v>
      </c>
      <c r="H42">
        <v>3986</v>
      </c>
      <c r="I42">
        <v>21762</v>
      </c>
      <c r="J42">
        <v>30052</v>
      </c>
      <c r="K42">
        <v>20129</v>
      </c>
      <c r="L42">
        <v>9172</v>
      </c>
    </row>
    <row r="43" spans="1:12" x14ac:dyDescent="0.25">
      <c r="A43">
        <v>40.86</v>
      </c>
      <c r="B43">
        <v>26</v>
      </c>
      <c r="C43">
        <v>48</v>
      </c>
      <c r="D43">
        <v>43</v>
      </c>
      <c r="E43">
        <v>1941026</v>
      </c>
      <c r="F43">
        <v>453734</v>
      </c>
      <c r="G43">
        <v>54003</v>
      </c>
      <c r="H43">
        <v>37147</v>
      </c>
      <c r="I43">
        <v>6890</v>
      </c>
      <c r="J43">
        <v>35560</v>
      </c>
      <c r="K43">
        <v>32644</v>
      </c>
      <c r="L43">
        <v>11247</v>
      </c>
    </row>
    <row r="44" spans="1:12" x14ac:dyDescent="0.25">
      <c r="A44">
        <v>41.86</v>
      </c>
      <c r="B44">
        <v>26</v>
      </c>
      <c r="C44">
        <v>48</v>
      </c>
      <c r="D44">
        <v>43</v>
      </c>
      <c r="E44">
        <v>225560</v>
      </c>
      <c r="F44">
        <v>84820</v>
      </c>
      <c r="G44">
        <v>44851</v>
      </c>
      <c r="H44">
        <v>26305</v>
      </c>
      <c r="I44">
        <v>9560</v>
      </c>
      <c r="J44">
        <v>27423</v>
      </c>
      <c r="K44">
        <v>5512</v>
      </c>
      <c r="L44">
        <v>6043</v>
      </c>
    </row>
    <row r="45" spans="1:12" x14ac:dyDescent="0.25">
      <c r="A45">
        <v>42.86</v>
      </c>
      <c r="B45">
        <v>26</v>
      </c>
      <c r="C45">
        <v>48</v>
      </c>
      <c r="D45">
        <v>43</v>
      </c>
      <c r="E45">
        <v>163282</v>
      </c>
      <c r="F45">
        <v>19229</v>
      </c>
      <c r="G45">
        <v>3801</v>
      </c>
      <c r="H45">
        <v>10392</v>
      </c>
      <c r="I45">
        <v>7627</v>
      </c>
      <c r="J45">
        <v>5287</v>
      </c>
      <c r="K45">
        <v>5379</v>
      </c>
      <c r="L45">
        <v>1396</v>
      </c>
    </row>
    <row r="46" spans="1:12" x14ac:dyDescent="0.25">
      <c r="A46">
        <v>43.85</v>
      </c>
      <c r="B46">
        <v>26</v>
      </c>
      <c r="C46">
        <v>48</v>
      </c>
      <c r="D46">
        <v>43</v>
      </c>
      <c r="E46">
        <v>1206720</v>
      </c>
      <c r="F46">
        <v>101980</v>
      </c>
      <c r="G46">
        <v>67216</v>
      </c>
      <c r="H46">
        <v>54614</v>
      </c>
      <c r="I46">
        <v>66730</v>
      </c>
      <c r="J46">
        <v>60746</v>
      </c>
      <c r="K46">
        <v>112540</v>
      </c>
      <c r="L46">
        <v>28936</v>
      </c>
    </row>
    <row r="47" spans="1:12" x14ac:dyDescent="0.25">
      <c r="A47">
        <v>44.85</v>
      </c>
      <c r="B47">
        <v>26</v>
      </c>
      <c r="C47">
        <v>48</v>
      </c>
      <c r="D47">
        <v>43</v>
      </c>
      <c r="E47">
        <v>2765488</v>
      </c>
      <c r="F47">
        <v>2820284</v>
      </c>
      <c r="G47">
        <v>1116924</v>
      </c>
      <c r="H47">
        <v>628205</v>
      </c>
      <c r="I47">
        <v>150807</v>
      </c>
      <c r="J47">
        <v>175036</v>
      </c>
      <c r="K47">
        <v>90316</v>
      </c>
      <c r="L47">
        <v>86643</v>
      </c>
    </row>
    <row r="48" spans="1:12" x14ac:dyDescent="0.25">
      <c r="A48">
        <v>45.84</v>
      </c>
      <c r="B48">
        <v>26</v>
      </c>
      <c r="C48">
        <v>48</v>
      </c>
      <c r="D48">
        <v>43</v>
      </c>
      <c r="E48">
        <v>2571317</v>
      </c>
      <c r="F48">
        <v>294877</v>
      </c>
      <c r="G48">
        <v>80685</v>
      </c>
      <c r="H48">
        <v>72351</v>
      </c>
      <c r="I48">
        <v>70613</v>
      </c>
      <c r="J48">
        <v>20623</v>
      </c>
      <c r="K48">
        <v>26599</v>
      </c>
      <c r="L48">
        <v>28310</v>
      </c>
    </row>
    <row r="49" spans="1:22" x14ac:dyDescent="0.25">
      <c r="A49">
        <v>46.84</v>
      </c>
      <c r="B49">
        <v>26</v>
      </c>
      <c r="C49">
        <v>48</v>
      </c>
      <c r="D49">
        <v>43</v>
      </c>
      <c r="E49">
        <v>1109318</v>
      </c>
      <c r="F49">
        <v>208213</v>
      </c>
      <c r="G49">
        <v>15229</v>
      </c>
      <c r="H49">
        <v>62478</v>
      </c>
      <c r="I49">
        <v>18434</v>
      </c>
      <c r="J49">
        <v>22546</v>
      </c>
      <c r="K49">
        <v>34093</v>
      </c>
      <c r="L49">
        <v>13342</v>
      </c>
    </row>
    <row r="50" spans="1:22" x14ac:dyDescent="0.25">
      <c r="A50">
        <v>47.84</v>
      </c>
      <c r="B50">
        <v>26</v>
      </c>
      <c r="C50">
        <v>48</v>
      </c>
      <c r="D50">
        <v>43</v>
      </c>
      <c r="E50">
        <v>1943784</v>
      </c>
      <c r="F50">
        <v>241405</v>
      </c>
      <c r="G50">
        <v>141549</v>
      </c>
      <c r="H50">
        <v>111119</v>
      </c>
      <c r="I50">
        <v>68283</v>
      </c>
      <c r="J50">
        <v>93119</v>
      </c>
      <c r="K50">
        <v>26625</v>
      </c>
      <c r="L50">
        <v>13726</v>
      </c>
    </row>
    <row r="51" spans="1:22" x14ac:dyDescent="0.25">
      <c r="A51">
        <v>48.83</v>
      </c>
      <c r="B51">
        <v>26</v>
      </c>
      <c r="C51">
        <v>48</v>
      </c>
      <c r="D51">
        <v>43</v>
      </c>
      <c r="E51">
        <v>2821413</v>
      </c>
      <c r="F51">
        <v>660534</v>
      </c>
      <c r="G51">
        <v>94734</v>
      </c>
      <c r="H51">
        <v>340341</v>
      </c>
      <c r="I51">
        <v>180632</v>
      </c>
      <c r="J51">
        <v>92416</v>
      </c>
      <c r="K51">
        <v>39388</v>
      </c>
      <c r="L51">
        <v>105476</v>
      </c>
    </row>
    <row r="52" spans="1:22" x14ac:dyDescent="0.25">
      <c r="A52">
        <v>49.83</v>
      </c>
      <c r="B52">
        <v>26</v>
      </c>
      <c r="C52">
        <v>48</v>
      </c>
      <c r="D52">
        <v>43</v>
      </c>
      <c r="E52">
        <v>559579</v>
      </c>
      <c r="F52">
        <v>177872</v>
      </c>
      <c r="G52">
        <v>99234</v>
      </c>
      <c r="H52">
        <v>92530</v>
      </c>
      <c r="I52">
        <v>75439</v>
      </c>
      <c r="J52">
        <v>163696</v>
      </c>
      <c r="K52">
        <v>148014</v>
      </c>
      <c r="L52">
        <v>20373</v>
      </c>
    </row>
    <row r="53" spans="1:22" x14ac:dyDescent="0.25">
      <c r="A53">
        <v>50.82</v>
      </c>
      <c r="B53">
        <v>26</v>
      </c>
      <c r="C53">
        <v>48</v>
      </c>
      <c r="D53">
        <v>43</v>
      </c>
      <c r="E53">
        <v>716080</v>
      </c>
      <c r="F53">
        <v>472325</v>
      </c>
      <c r="G53">
        <v>134131</v>
      </c>
      <c r="H53">
        <v>78699</v>
      </c>
      <c r="I53">
        <v>81722</v>
      </c>
      <c r="J53">
        <v>83181</v>
      </c>
      <c r="K53">
        <v>42230</v>
      </c>
      <c r="L53">
        <v>26965</v>
      </c>
      <c r="P53" t="s">
        <v>18</v>
      </c>
      <c r="Q53" t="s">
        <v>19</v>
      </c>
      <c r="R53" t="s">
        <v>20</v>
      </c>
      <c r="S53" t="s">
        <v>21</v>
      </c>
      <c r="T53" t="s">
        <v>22</v>
      </c>
      <c r="U53" t="s">
        <v>23</v>
      </c>
      <c r="V53" t="s">
        <v>24</v>
      </c>
    </row>
    <row r="54" spans="1:22" x14ac:dyDescent="0.25">
      <c r="A54">
        <v>51.82</v>
      </c>
      <c r="B54">
        <v>26</v>
      </c>
      <c r="C54">
        <v>48</v>
      </c>
      <c r="D54">
        <v>43</v>
      </c>
      <c r="E54">
        <v>67455</v>
      </c>
      <c r="F54">
        <v>70698</v>
      </c>
      <c r="G54">
        <v>7887</v>
      </c>
      <c r="H54">
        <v>5309</v>
      </c>
      <c r="I54">
        <v>1947</v>
      </c>
      <c r="J54">
        <v>7218</v>
      </c>
      <c r="K54">
        <v>2351</v>
      </c>
      <c r="L54">
        <v>1952</v>
      </c>
      <c r="O54" t="s">
        <v>15</v>
      </c>
      <c r="P54">
        <f>TTEST(F2:F63,'EEG Steady Data 1'!F2:F63,1,3)</f>
        <v>0.1050192504138138</v>
      </c>
      <c r="Q54">
        <f>TTEST(G2:G63,'EEG Steady Data 1'!G2:G63,1,3)</f>
        <v>0.16888146833101997</v>
      </c>
      <c r="R54">
        <f>TTEST(H2:H63,'EEG Steady Data 1'!H2:H63,1,3)</f>
        <v>0.43449262477347173</v>
      </c>
      <c r="S54">
        <f>TTEST(I2:I63,'EEG Steady Data 1'!I2:I63,1,3)</f>
        <v>0.14203127220349454</v>
      </c>
      <c r="T54">
        <f>TTEST(J2:J63,'EEG Steady Data 1'!J2:J63,1,3)</f>
        <v>4.6076335138720362E-4</v>
      </c>
      <c r="U54">
        <f>TTEST(K2:K63,'EEG Steady Data 1'!K2:K63,1,3)</f>
        <v>3.9696145927055484E-6</v>
      </c>
      <c r="V54">
        <f>TTEST(L2:L63,'EEG Steady Data 1'!L2:L63,1,3)</f>
        <v>3.5615481759496786E-6</v>
      </c>
    </row>
    <row r="55" spans="1:22" x14ac:dyDescent="0.25">
      <c r="A55">
        <v>52.81</v>
      </c>
      <c r="B55">
        <v>26</v>
      </c>
      <c r="C55">
        <v>48</v>
      </c>
      <c r="D55">
        <v>43</v>
      </c>
      <c r="E55">
        <v>1033713</v>
      </c>
      <c r="F55">
        <v>99513</v>
      </c>
      <c r="G55">
        <v>32052</v>
      </c>
      <c r="H55">
        <v>57727</v>
      </c>
      <c r="I55">
        <v>33580</v>
      </c>
      <c r="J55">
        <v>87847</v>
      </c>
      <c r="K55">
        <v>64140</v>
      </c>
      <c r="L55">
        <v>21701</v>
      </c>
      <c r="O55" t="s">
        <v>16</v>
      </c>
      <c r="P55">
        <f>TTEST(F$2:F$63,'EEG Steady Data 2'!F$2:F$63,1,3)</f>
        <v>0.19625768337340582</v>
      </c>
      <c r="Q55">
        <f>TTEST(G$2:G$63,'EEG Steady Data 2'!G$2:G$63,1,3)</f>
        <v>0.2520565823549879</v>
      </c>
      <c r="R55">
        <f>TTEST(H$2:H$63,'EEG Steady Data 2'!H$2:H$63,1,3)</f>
        <v>0.39482730160286228</v>
      </c>
      <c r="S55">
        <f>TTEST(I$2:I$63,'EEG Steady Data 2'!I$2:I$63,1,3)</f>
        <v>0.10279248332861581</v>
      </c>
      <c r="T55">
        <f>TTEST(J$2:J$63,'EEG Steady Data 2'!J$2:J$63,1,3)</f>
        <v>2.8863759894840507E-3</v>
      </c>
      <c r="U55">
        <f>TTEST(K$2:K$63,'EEG Steady Data 2'!K$2:K$63,1,3)</f>
        <v>4.0261334499477512E-7</v>
      </c>
      <c r="V55">
        <f>TTEST(L$2:L$63,'EEG Steady Data 2'!L$2:L$63,1,3)</f>
        <v>1.2201878651037413E-6</v>
      </c>
    </row>
    <row r="56" spans="1:22" x14ac:dyDescent="0.25">
      <c r="A56">
        <v>53.81</v>
      </c>
      <c r="B56">
        <v>26</v>
      </c>
      <c r="C56">
        <v>48</v>
      </c>
      <c r="D56">
        <v>43</v>
      </c>
      <c r="E56">
        <v>596881</v>
      </c>
      <c r="F56">
        <v>124409</v>
      </c>
      <c r="G56">
        <v>4653</v>
      </c>
      <c r="H56">
        <v>31208</v>
      </c>
      <c r="I56">
        <v>32195</v>
      </c>
      <c r="J56">
        <v>27938</v>
      </c>
      <c r="K56">
        <v>20928</v>
      </c>
      <c r="L56">
        <v>13263</v>
      </c>
      <c r="O56" t="s">
        <v>17</v>
      </c>
      <c r="P56">
        <f>TTEST(F$2:F$63,'EEG Steady Data 3'!F$2:F$63,1,3)</f>
        <v>9.3515676006363332E-2</v>
      </c>
      <c r="Q56">
        <f>TTEST(G$2:G$63,'EEG Steady Data 3'!G$2:G$63,1,3)</f>
        <v>0.23121081147524725</v>
      </c>
      <c r="R56">
        <f>TTEST(H$2:H$63,'EEG Steady Data 3'!H$2:H$63,1,3)</f>
        <v>0.37435955664077453</v>
      </c>
      <c r="S56">
        <f>TTEST(I$2:I$63,'EEG Steady Data 3'!I$2:I$63,1,3)</f>
        <v>5.0403237482845871E-2</v>
      </c>
      <c r="T56">
        <f>TTEST(J$2:J$63,'EEG Steady Data 3'!J$2:J$63,1,3)</f>
        <v>1.5080601328322817E-5</v>
      </c>
      <c r="U56">
        <f>TTEST(K$2:K$63,'EEG Steady Data 3'!K$2:K$63,1,3)</f>
        <v>1.9591479040005444E-6</v>
      </c>
      <c r="V56">
        <f>TTEST(L$2:L$63,'EEG Steady Data 3'!L$2:L$63,1,3)</f>
        <v>3.838166441812153E-9</v>
      </c>
    </row>
    <row r="57" spans="1:22" x14ac:dyDescent="0.25">
      <c r="A57">
        <v>54.81</v>
      </c>
      <c r="B57">
        <v>26</v>
      </c>
      <c r="C57">
        <v>48</v>
      </c>
      <c r="D57">
        <v>43</v>
      </c>
      <c r="E57">
        <v>1231715</v>
      </c>
      <c r="F57">
        <v>398322</v>
      </c>
      <c r="G57">
        <v>32550</v>
      </c>
      <c r="H57">
        <v>80125</v>
      </c>
      <c r="I57">
        <v>55796</v>
      </c>
      <c r="J57">
        <v>79090</v>
      </c>
      <c r="K57">
        <v>32267</v>
      </c>
      <c r="L57">
        <v>22258</v>
      </c>
      <c r="O57" t="s">
        <v>27</v>
      </c>
      <c r="P57">
        <f t="shared" ref="P57:T57" si="0">AVERAGE(F2:F63)</f>
        <v>378125.29032258067</v>
      </c>
      <c r="Q57">
        <f t="shared" si="0"/>
        <v>139730.85483870967</v>
      </c>
      <c r="R57">
        <f t="shared" si="0"/>
        <v>134342.45161290321</v>
      </c>
      <c r="S57">
        <f t="shared" si="0"/>
        <v>89088.370967741939</v>
      </c>
      <c r="T57">
        <f t="shared" si="0"/>
        <v>88300.193548387091</v>
      </c>
      <c r="U57">
        <f>AVERAGE(K2:K63)</f>
        <v>48718.629032258068</v>
      </c>
      <c r="V57">
        <f>AVERAGE(L2:L63)</f>
        <v>26835.177419354837</v>
      </c>
    </row>
    <row r="58" spans="1:22" x14ac:dyDescent="0.25">
      <c r="A58">
        <v>55.8</v>
      </c>
      <c r="B58">
        <v>26</v>
      </c>
      <c r="C58">
        <v>48</v>
      </c>
      <c r="D58">
        <v>43</v>
      </c>
      <c r="E58">
        <v>620279</v>
      </c>
      <c r="F58">
        <v>45594</v>
      </c>
      <c r="G58">
        <v>15840</v>
      </c>
      <c r="H58">
        <v>177889</v>
      </c>
      <c r="I58">
        <v>62700</v>
      </c>
      <c r="J58">
        <v>12985</v>
      </c>
      <c r="K58">
        <v>17177</v>
      </c>
      <c r="L58">
        <v>11429</v>
      </c>
      <c r="O58" t="s">
        <v>28</v>
      </c>
      <c r="P58">
        <f t="shared" ref="P58:T58" si="1">_xlfn.STDEV.S(F2:F63)</f>
        <v>510320.07725050708</v>
      </c>
      <c r="Q58">
        <f t="shared" si="1"/>
        <v>211531.05352013742</v>
      </c>
      <c r="R58">
        <f t="shared" si="1"/>
        <v>220359.86722547453</v>
      </c>
      <c r="S58">
        <f t="shared" si="1"/>
        <v>122624.10862285056</v>
      </c>
      <c r="T58">
        <f t="shared" si="1"/>
        <v>111655.41357315119</v>
      </c>
      <c r="U58">
        <f>_xlfn.STDEV.S(K2:K63)</f>
        <v>58610.427011748267</v>
      </c>
      <c r="V58">
        <f>_xlfn.STDEV.S(L2:L63)</f>
        <v>34339.610701997306</v>
      </c>
    </row>
    <row r="59" spans="1:22" x14ac:dyDescent="0.25">
      <c r="A59">
        <v>56.8</v>
      </c>
      <c r="B59">
        <v>29</v>
      </c>
      <c r="C59">
        <v>48</v>
      </c>
      <c r="D59">
        <v>43</v>
      </c>
      <c r="E59">
        <v>1023843</v>
      </c>
      <c r="F59">
        <v>442988</v>
      </c>
      <c r="G59">
        <v>176131</v>
      </c>
      <c r="H59">
        <v>244581</v>
      </c>
      <c r="I59">
        <v>54420</v>
      </c>
      <c r="J59">
        <v>367051</v>
      </c>
      <c r="K59">
        <v>81168</v>
      </c>
      <c r="L59">
        <v>31007</v>
      </c>
    </row>
    <row r="60" spans="1:22" x14ac:dyDescent="0.25">
      <c r="A60">
        <v>57.79</v>
      </c>
      <c r="B60">
        <v>26</v>
      </c>
      <c r="C60">
        <v>48</v>
      </c>
      <c r="D60">
        <v>43</v>
      </c>
      <c r="E60">
        <v>588302</v>
      </c>
      <c r="F60">
        <v>163565</v>
      </c>
      <c r="G60">
        <v>39139</v>
      </c>
      <c r="H60">
        <v>40332</v>
      </c>
      <c r="I60">
        <v>24719</v>
      </c>
      <c r="J60">
        <v>43772</v>
      </c>
      <c r="K60">
        <v>15982</v>
      </c>
      <c r="L60">
        <v>10308</v>
      </c>
    </row>
    <row r="61" spans="1:22" x14ac:dyDescent="0.25">
      <c r="A61">
        <v>58.79</v>
      </c>
      <c r="B61">
        <v>26</v>
      </c>
      <c r="C61">
        <v>48</v>
      </c>
      <c r="D61">
        <v>43</v>
      </c>
      <c r="E61">
        <v>321086</v>
      </c>
      <c r="F61">
        <v>395096</v>
      </c>
      <c r="G61">
        <v>18907</v>
      </c>
      <c r="H61">
        <v>30460</v>
      </c>
      <c r="I61">
        <v>69894</v>
      </c>
      <c r="J61">
        <v>74169</v>
      </c>
      <c r="K61">
        <v>17995</v>
      </c>
      <c r="L61">
        <v>14913</v>
      </c>
      <c r="P61" t="str">
        <f>'EEG Steady Data 1'!O29</f>
        <v>Delta</v>
      </c>
      <c r="Q61" t="str">
        <f>'EEG Steady Data 1'!P29</f>
        <v>Theta</v>
      </c>
      <c r="R61" t="str">
        <f>'EEG Steady Data 1'!Q29</f>
        <v>Low Alpha</v>
      </c>
      <c r="S61" t="str">
        <f>'EEG Steady Data 1'!R29</f>
        <v>High Alpha</v>
      </c>
      <c r="T61" t="str">
        <f>'EEG Steady Data 1'!S29</f>
        <v>Low Beta</v>
      </c>
      <c r="U61" t="str">
        <f>'EEG Steady Data 1'!T29</f>
        <v>High Beta</v>
      </c>
      <c r="V61" t="str">
        <f>'EEG Steady Data 1'!U29</f>
        <v>Low Gamma</v>
      </c>
    </row>
    <row r="62" spans="1:22" x14ac:dyDescent="0.25">
      <c r="A62">
        <v>59.78</v>
      </c>
      <c r="B62">
        <v>26</v>
      </c>
      <c r="C62">
        <v>48</v>
      </c>
      <c r="D62">
        <v>43</v>
      </c>
      <c r="E62">
        <v>199700</v>
      </c>
      <c r="F62">
        <v>3116</v>
      </c>
      <c r="G62">
        <v>4607</v>
      </c>
      <c r="H62">
        <v>8445</v>
      </c>
      <c r="I62">
        <v>4567</v>
      </c>
      <c r="J62">
        <v>2404</v>
      </c>
      <c r="K62">
        <v>2210</v>
      </c>
      <c r="L62">
        <v>723</v>
      </c>
      <c r="O62" t="str">
        <f>'EEG Steady Data 1'!N30</f>
        <v>Mean</v>
      </c>
      <c r="P62">
        <f>'EEG Steady Data 1'!O30</f>
        <v>772520.06451612909</v>
      </c>
      <c r="Q62">
        <f>'EEG Steady Data 1'!P30</f>
        <v>282939.91935483873</v>
      </c>
      <c r="R62">
        <f>'EEG Steady Data 1'!Q30</f>
        <v>110832.09677419355</v>
      </c>
      <c r="S62">
        <f>'EEG Steady Data 1'!R30</f>
        <v>128637.04838709677</v>
      </c>
      <c r="T62">
        <f>'EEG Steady Data 1'!S30</f>
        <v>109844.19354838709</v>
      </c>
      <c r="U62">
        <f>'EEG Steady Data 1'!T30</f>
        <v>151605.45161290321</v>
      </c>
      <c r="V62">
        <f>'EEG Steady Data 1'!U30</f>
        <v>105487.95161290323</v>
      </c>
    </row>
    <row r="63" spans="1:22" x14ac:dyDescent="0.25">
      <c r="A63">
        <v>60.78</v>
      </c>
      <c r="B63">
        <v>26</v>
      </c>
      <c r="C63">
        <v>48</v>
      </c>
      <c r="D63">
        <v>43</v>
      </c>
      <c r="E63">
        <v>697811</v>
      </c>
      <c r="F63">
        <v>1184225</v>
      </c>
      <c r="G63">
        <v>257204</v>
      </c>
      <c r="H63">
        <v>1505882</v>
      </c>
      <c r="I63">
        <v>661394</v>
      </c>
      <c r="J63">
        <v>706506</v>
      </c>
      <c r="K63">
        <v>376995</v>
      </c>
      <c r="L63">
        <v>156499</v>
      </c>
      <c r="O63" t="str">
        <f>'EEG Steady Data 1'!N31</f>
        <v>Standard Deviation</v>
      </c>
      <c r="P63">
        <f>'EEG Steady Data 1'!O31</f>
        <v>498853.23537065112</v>
      </c>
      <c r="Q63">
        <f>'EEG Steady Data 1'!P31</f>
        <v>304132.30741997791</v>
      </c>
      <c r="R63">
        <f>'EEG Steady Data 1'!Q31</f>
        <v>104875.71058220119</v>
      </c>
      <c r="S63">
        <f>'EEG Steady Data 1'!R31</f>
        <v>158985.92129755919</v>
      </c>
      <c r="T63">
        <f>'EEG Steady Data 1'!S31</f>
        <v>89529.552415204453</v>
      </c>
      <c r="U63">
        <f>'EEG Steady Data 1'!T31</f>
        <v>95090.723059729702</v>
      </c>
      <c r="V63">
        <f>'EEG Steady Data 1'!U31</f>
        <v>75449.277864511794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33" sqref="S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4659-C183-4FDF-8CB3-4B0968465F84}">
  <dimension ref="A1:V63"/>
  <sheetViews>
    <sheetView workbookViewId="0">
      <selection activeCell="L1" activeCellId="8" sqref="A1:A1048576 E1:E1048576 F1:F1048576 G1:G1048576 H1:H1048576 I1:I1048576 J1:J1048576 K1:K1048576 L1:L1048576"/>
    </sheetView>
  </sheetViews>
  <sheetFormatPr defaultRowHeight="15" x14ac:dyDescent="0.25"/>
  <cols>
    <col min="8" max="8" width="8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</row>
    <row r="2" spans="1:13" x14ac:dyDescent="0.25">
      <c r="A2">
        <v>0.04</v>
      </c>
      <c r="B2">
        <v>26</v>
      </c>
      <c r="C2">
        <v>0</v>
      </c>
      <c r="D2">
        <v>0</v>
      </c>
      <c r="E2">
        <v>88978</v>
      </c>
      <c r="F2">
        <v>40523</v>
      </c>
      <c r="G2">
        <v>21640</v>
      </c>
      <c r="H2">
        <v>22923</v>
      </c>
      <c r="I2">
        <v>49756</v>
      </c>
      <c r="J2">
        <v>44535</v>
      </c>
      <c r="K2">
        <v>19088</v>
      </c>
      <c r="L2">
        <v>22775</v>
      </c>
    </row>
    <row r="3" spans="1:13" x14ac:dyDescent="0.25">
      <c r="A3">
        <v>1.03</v>
      </c>
      <c r="B3">
        <v>26</v>
      </c>
      <c r="C3">
        <v>0</v>
      </c>
      <c r="D3">
        <v>0</v>
      </c>
      <c r="E3">
        <v>1063642</v>
      </c>
      <c r="F3">
        <v>317100</v>
      </c>
      <c r="G3">
        <v>95499</v>
      </c>
      <c r="H3">
        <v>78099</v>
      </c>
      <c r="I3">
        <v>80795</v>
      </c>
      <c r="J3">
        <v>268536</v>
      </c>
      <c r="K3">
        <v>299409</v>
      </c>
      <c r="L3">
        <v>93254</v>
      </c>
    </row>
    <row r="4" spans="1:13" x14ac:dyDescent="0.25">
      <c r="A4">
        <v>2.0299999999999998</v>
      </c>
      <c r="B4">
        <v>26</v>
      </c>
      <c r="C4">
        <v>0</v>
      </c>
      <c r="D4">
        <v>0</v>
      </c>
      <c r="E4">
        <v>873176</v>
      </c>
      <c r="F4">
        <v>74731</v>
      </c>
      <c r="G4">
        <v>13314</v>
      </c>
      <c r="H4">
        <v>45774</v>
      </c>
      <c r="I4">
        <v>46405</v>
      </c>
      <c r="J4">
        <v>24685</v>
      </c>
      <c r="K4">
        <v>11534</v>
      </c>
      <c r="L4">
        <v>12374</v>
      </c>
    </row>
    <row r="5" spans="1:13" x14ac:dyDescent="0.25">
      <c r="A5">
        <v>3.03</v>
      </c>
      <c r="B5">
        <v>26</v>
      </c>
      <c r="C5">
        <v>0</v>
      </c>
      <c r="D5">
        <v>0</v>
      </c>
      <c r="E5">
        <v>546560</v>
      </c>
      <c r="F5">
        <v>331339</v>
      </c>
      <c r="G5">
        <v>43399</v>
      </c>
      <c r="H5">
        <v>198068</v>
      </c>
      <c r="I5">
        <v>66389</v>
      </c>
      <c r="J5">
        <v>118446</v>
      </c>
      <c r="K5">
        <v>84255</v>
      </c>
      <c r="L5">
        <v>110364</v>
      </c>
    </row>
    <row r="6" spans="1:13" x14ac:dyDescent="0.25">
      <c r="A6">
        <v>4.0199999999999996</v>
      </c>
      <c r="B6">
        <v>26</v>
      </c>
      <c r="C6">
        <v>0</v>
      </c>
      <c r="D6">
        <v>0</v>
      </c>
      <c r="E6">
        <v>889758</v>
      </c>
      <c r="F6">
        <v>217889</v>
      </c>
      <c r="G6">
        <v>159344</v>
      </c>
      <c r="H6">
        <v>90720</v>
      </c>
      <c r="I6">
        <v>106676</v>
      </c>
      <c r="J6">
        <v>180476</v>
      </c>
      <c r="K6">
        <v>118283</v>
      </c>
      <c r="L6">
        <v>88520</v>
      </c>
    </row>
    <row r="7" spans="1:13" x14ac:dyDescent="0.25">
      <c r="A7">
        <v>5.0199999999999996</v>
      </c>
      <c r="B7">
        <v>26</v>
      </c>
      <c r="C7">
        <v>0</v>
      </c>
      <c r="D7">
        <v>0</v>
      </c>
      <c r="E7">
        <v>895614</v>
      </c>
      <c r="F7">
        <v>84521</v>
      </c>
      <c r="G7">
        <v>4737</v>
      </c>
      <c r="H7">
        <v>4795</v>
      </c>
      <c r="I7">
        <v>14761</v>
      </c>
      <c r="J7">
        <v>24327</v>
      </c>
      <c r="K7">
        <v>37504</v>
      </c>
      <c r="L7">
        <v>10644</v>
      </c>
    </row>
    <row r="8" spans="1:13" x14ac:dyDescent="0.25">
      <c r="A8">
        <v>6.01</v>
      </c>
      <c r="B8">
        <v>26</v>
      </c>
      <c r="C8">
        <v>0</v>
      </c>
      <c r="D8">
        <v>0</v>
      </c>
      <c r="E8">
        <v>2231893</v>
      </c>
      <c r="F8">
        <v>1444509</v>
      </c>
      <c r="G8">
        <v>281568</v>
      </c>
      <c r="H8">
        <v>811184</v>
      </c>
      <c r="I8">
        <v>126884</v>
      </c>
      <c r="J8">
        <v>339186</v>
      </c>
      <c r="K8">
        <v>593292</v>
      </c>
      <c r="L8">
        <v>461434</v>
      </c>
    </row>
    <row r="9" spans="1:13" x14ac:dyDescent="0.25">
      <c r="A9">
        <v>7.01</v>
      </c>
      <c r="B9">
        <v>26</v>
      </c>
      <c r="C9">
        <v>0</v>
      </c>
      <c r="D9">
        <v>0</v>
      </c>
      <c r="E9">
        <v>1189780</v>
      </c>
      <c r="F9">
        <v>391644</v>
      </c>
      <c r="G9">
        <v>107391</v>
      </c>
      <c r="H9">
        <v>177636</v>
      </c>
      <c r="I9">
        <v>69676</v>
      </c>
      <c r="J9">
        <v>60227</v>
      </c>
      <c r="K9">
        <v>133537</v>
      </c>
      <c r="L9">
        <v>168905</v>
      </c>
    </row>
    <row r="10" spans="1:13" x14ac:dyDescent="0.25">
      <c r="A10">
        <v>8.01</v>
      </c>
      <c r="B10">
        <v>26</v>
      </c>
      <c r="C10">
        <v>0</v>
      </c>
      <c r="D10">
        <v>0</v>
      </c>
      <c r="E10">
        <v>40557</v>
      </c>
      <c r="F10">
        <v>91661</v>
      </c>
      <c r="G10">
        <v>34065</v>
      </c>
      <c r="H10">
        <v>64273</v>
      </c>
      <c r="I10">
        <v>56478</v>
      </c>
      <c r="J10">
        <v>35411</v>
      </c>
      <c r="K10">
        <v>33716</v>
      </c>
      <c r="L10">
        <v>38557</v>
      </c>
    </row>
    <row r="11" spans="1:13" x14ac:dyDescent="0.25">
      <c r="A11">
        <v>9</v>
      </c>
      <c r="B11">
        <v>26</v>
      </c>
      <c r="C11">
        <v>0</v>
      </c>
      <c r="D11">
        <v>0</v>
      </c>
      <c r="E11">
        <v>205367</v>
      </c>
      <c r="F11">
        <v>183725</v>
      </c>
      <c r="G11">
        <v>10147</v>
      </c>
      <c r="H11">
        <v>55350</v>
      </c>
      <c r="I11">
        <v>15397</v>
      </c>
      <c r="J11">
        <v>31283</v>
      </c>
      <c r="K11">
        <v>41534</v>
      </c>
      <c r="L11">
        <v>19789</v>
      </c>
    </row>
    <row r="12" spans="1:13" x14ac:dyDescent="0.25">
      <c r="A12">
        <v>10</v>
      </c>
      <c r="B12">
        <v>26</v>
      </c>
      <c r="C12">
        <v>0</v>
      </c>
      <c r="D12">
        <v>0</v>
      </c>
      <c r="E12">
        <v>885884</v>
      </c>
      <c r="F12">
        <v>225226</v>
      </c>
      <c r="G12">
        <v>151422</v>
      </c>
      <c r="H12">
        <v>292928</v>
      </c>
      <c r="I12">
        <v>85712</v>
      </c>
      <c r="J12">
        <v>91229</v>
      </c>
      <c r="K12">
        <v>173764</v>
      </c>
      <c r="L12">
        <v>97443</v>
      </c>
    </row>
    <row r="13" spans="1:13" x14ac:dyDescent="0.25">
      <c r="A13">
        <v>11</v>
      </c>
      <c r="B13">
        <v>26</v>
      </c>
      <c r="C13">
        <v>0</v>
      </c>
      <c r="D13">
        <v>0</v>
      </c>
      <c r="E13">
        <v>609376</v>
      </c>
      <c r="F13">
        <v>520700</v>
      </c>
      <c r="G13">
        <v>108634</v>
      </c>
      <c r="H13">
        <v>187938</v>
      </c>
      <c r="I13">
        <v>70406</v>
      </c>
      <c r="J13">
        <v>203672</v>
      </c>
      <c r="K13">
        <v>200171</v>
      </c>
      <c r="L13">
        <v>144522</v>
      </c>
    </row>
    <row r="14" spans="1:13" x14ac:dyDescent="0.25">
      <c r="A14">
        <v>11.99</v>
      </c>
      <c r="B14">
        <v>26</v>
      </c>
      <c r="C14">
        <v>0</v>
      </c>
      <c r="D14">
        <v>0</v>
      </c>
      <c r="E14">
        <v>1644667</v>
      </c>
      <c r="F14">
        <v>242880</v>
      </c>
      <c r="G14">
        <v>416797</v>
      </c>
      <c r="H14">
        <v>183634</v>
      </c>
      <c r="I14">
        <v>50573</v>
      </c>
      <c r="J14">
        <v>150395</v>
      </c>
      <c r="K14">
        <v>57003</v>
      </c>
      <c r="L14">
        <v>112917</v>
      </c>
    </row>
    <row r="15" spans="1:13" x14ac:dyDescent="0.25">
      <c r="A15">
        <v>12.99</v>
      </c>
      <c r="B15">
        <v>26</v>
      </c>
      <c r="C15">
        <v>0</v>
      </c>
      <c r="D15">
        <v>0</v>
      </c>
      <c r="E15">
        <v>1310076</v>
      </c>
      <c r="F15">
        <v>168327</v>
      </c>
      <c r="G15">
        <v>29462</v>
      </c>
      <c r="H15">
        <v>94407</v>
      </c>
      <c r="I15">
        <v>69839</v>
      </c>
      <c r="J15">
        <v>149917</v>
      </c>
      <c r="K15">
        <v>172858</v>
      </c>
      <c r="L15">
        <v>100554</v>
      </c>
    </row>
    <row r="16" spans="1:13" x14ac:dyDescent="0.25">
      <c r="A16">
        <v>13.99</v>
      </c>
      <c r="B16">
        <v>26</v>
      </c>
      <c r="C16">
        <v>0</v>
      </c>
      <c r="D16">
        <v>0</v>
      </c>
      <c r="E16">
        <v>330389</v>
      </c>
      <c r="F16">
        <v>114939</v>
      </c>
      <c r="G16">
        <v>117745</v>
      </c>
      <c r="H16">
        <v>47644</v>
      </c>
      <c r="I16">
        <v>194401</v>
      </c>
      <c r="J16">
        <v>134984</v>
      </c>
      <c r="K16">
        <v>271251</v>
      </c>
      <c r="L16">
        <v>58020</v>
      </c>
    </row>
    <row r="17" spans="1:22" x14ac:dyDescent="0.25">
      <c r="A17">
        <v>14.98</v>
      </c>
      <c r="B17">
        <v>26</v>
      </c>
      <c r="C17">
        <v>0</v>
      </c>
      <c r="D17">
        <v>0</v>
      </c>
      <c r="E17">
        <v>670324</v>
      </c>
      <c r="F17">
        <v>177692</v>
      </c>
      <c r="G17">
        <v>524856</v>
      </c>
      <c r="H17">
        <v>66223</v>
      </c>
      <c r="I17">
        <v>109339</v>
      </c>
      <c r="J17">
        <v>177834</v>
      </c>
      <c r="K17">
        <v>145676</v>
      </c>
      <c r="L17">
        <v>110314</v>
      </c>
    </row>
    <row r="18" spans="1:22" x14ac:dyDescent="0.25">
      <c r="A18">
        <v>15.98</v>
      </c>
      <c r="B18">
        <v>26</v>
      </c>
      <c r="C18">
        <v>0</v>
      </c>
      <c r="D18">
        <v>0</v>
      </c>
      <c r="E18">
        <v>403217</v>
      </c>
      <c r="F18">
        <v>466674</v>
      </c>
      <c r="G18">
        <v>123503</v>
      </c>
      <c r="H18">
        <v>275594</v>
      </c>
      <c r="I18">
        <v>83202</v>
      </c>
      <c r="J18">
        <v>384423</v>
      </c>
      <c r="K18">
        <v>54180</v>
      </c>
      <c r="L18">
        <v>90441</v>
      </c>
    </row>
    <row r="19" spans="1:22" x14ac:dyDescent="0.25">
      <c r="A19">
        <v>16.98</v>
      </c>
      <c r="B19">
        <v>26</v>
      </c>
      <c r="C19">
        <v>0</v>
      </c>
      <c r="D19">
        <v>0</v>
      </c>
      <c r="E19">
        <v>2139938</v>
      </c>
      <c r="F19">
        <v>473436</v>
      </c>
      <c r="G19">
        <v>216087</v>
      </c>
      <c r="H19">
        <v>362784</v>
      </c>
      <c r="I19">
        <v>263411</v>
      </c>
      <c r="J19">
        <v>134686</v>
      </c>
      <c r="K19">
        <v>150297</v>
      </c>
      <c r="L19">
        <v>108396</v>
      </c>
    </row>
    <row r="20" spans="1:22" x14ac:dyDescent="0.25">
      <c r="A20">
        <v>17.97</v>
      </c>
      <c r="B20">
        <v>26</v>
      </c>
      <c r="C20">
        <v>0</v>
      </c>
      <c r="D20">
        <v>0</v>
      </c>
      <c r="E20">
        <v>674235</v>
      </c>
      <c r="F20">
        <v>202487</v>
      </c>
      <c r="G20">
        <v>147224</v>
      </c>
      <c r="H20">
        <v>248826</v>
      </c>
      <c r="I20">
        <v>104819</v>
      </c>
      <c r="J20">
        <v>150235</v>
      </c>
      <c r="K20">
        <v>122345</v>
      </c>
      <c r="L20">
        <v>48218</v>
      </c>
    </row>
    <row r="21" spans="1:22" x14ac:dyDescent="0.25">
      <c r="A21">
        <v>18.97</v>
      </c>
      <c r="B21">
        <v>26</v>
      </c>
      <c r="C21">
        <v>0</v>
      </c>
      <c r="D21">
        <v>0</v>
      </c>
      <c r="E21">
        <v>231135</v>
      </c>
      <c r="F21">
        <v>12307</v>
      </c>
      <c r="G21">
        <v>22407</v>
      </c>
      <c r="H21">
        <v>15131</v>
      </c>
      <c r="I21">
        <v>53850</v>
      </c>
      <c r="J21">
        <v>73831</v>
      </c>
      <c r="K21">
        <v>43773</v>
      </c>
      <c r="L21">
        <v>22501</v>
      </c>
    </row>
    <row r="22" spans="1:22" x14ac:dyDescent="0.25">
      <c r="A22">
        <v>19.96</v>
      </c>
      <c r="B22">
        <v>26</v>
      </c>
      <c r="C22">
        <v>0</v>
      </c>
      <c r="D22">
        <v>0</v>
      </c>
      <c r="E22">
        <v>456625</v>
      </c>
      <c r="F22">
        <v>181614</v>
      </c>
      <c r="G22">
        <v>34486</v>
      </c>
      <c r="H22">
        <v>21062</v>
      </c>
      <c r="I22">
        <v>21088</v>
      </c>
      <c r="J22">
        <v>51020</v>
      </c>
      <c r="K22">
        <v>28599</v>
      </c>
      <c r="L22">
        <v>17703</v>
      </c>
    </row>
    <row r="23" spans="1:22" x14ac:dyDescent="0.25">
      <c r="A23">
        <v>20.96</v>
      </c>
      <c r="B23">
        <v>26</v>
      </c>
      <c r="C23">
        <v>0</v>
      </c>
      <c r="D23">
        <v>0</v>
      </c>
      <c r="E23">
        <v>197194</v>
      </c>
      <c r="F23">
        <v>615938</v>
      </c>
      <c r="G23">
        <v>85232</v>
      </c>
      <c r="H23">
        <v>99016</v>
      </c>
      <c r="I23">
        <v>95526</v>
      </c>
      <c r="J23">
        <v>178782</v>
      </c>
      <c r="K23">
        <v>146260</v>
      </c>
      <c r="L23">
        <v>72349</v>
      </c>
    </row>
    <row r="24" spans="1:22" x14ac:dyDescent="0.25">
      <c r="A24">
        <v>21.96</v>
      </c>
      <c r="B24">
        <v>26</v>
      </c>
      <c r="C24">
        <v>0</v>
      </c>
      <c r="D24">
        <v>0</v>
      </c>
      <c r="E24">
        <v>1423173</v>
      </c>
      <c r="F24">
        <v>93820</v>
      </c>
      <c r="G24">
        <v>151592</v>
      </c>
      <c r="H24">
        <v>132683</v>
      </c>
      <c r="I24">
        <v>68262</v>
      </c>
      <c r="J24">
        <v>68325</v>
      </c>
      <c r="K24">
        <v>116488</v>
      </c>
      <c r="L24">
        <v>80484</v>
      </c>
    </row>
    <row r="25" spans="1:22" x14ac:dyDescent="0.25">
      <c r="A25">
        <v>22.95</v>
      </c>
      <c r="B25">
        <v>26</v>
      </c>
      <c r="C25">
        <v>0</v>
      </c>
      <c r="D25">
        <v>0</v>
      </c>
      <c r="E25">
        <v>567757</v>
      </c>
      <c r="F25">
        <v>144546</v>
      </c>
      <c r="G25">
        <v>208178</v>
      </c>
      <c r="H25">
        <v>71442</v>
      </c>
      <c r="I25">
        <v>495263</v>
      </c>
      <c r="J25">
        <v>176980</v>
      </c>
      <c r="K25">
        <v>163388</v>
      </c>
      <c r="L25">
        <v>33307</v>
      </c>
    </row>
    <row r="26" spans="1:22" x14ac:dyDescent="0.25">
      <c r="A26">
        <v>23.95</v>
      </c>
      <c r="B26">
        <v>26</v>
      </c>
      <c r="C26">
        <v>0</v>
      </c>
      <c r="D26">
        <v>0</v>
      </c>
      <c r="E26">
        <v>428399</v>
      </c>
      <c r="F26">
        <v>251912</v>
      </c>
      <c r="G26">
        <v>20126</v>
      </c>
      <c r="H26">
        <v>91066</v>
      </c>
      <c r="I26">
        <v>150949</v>
      </c>
      <c r="J26">
        <v>123277</v>
      </c>
      <c r="K26">
        <v>132197</v>
      </c>
      <c r="L26">
        <v>109519</v>
      </c>
    </row>
    <row r="27" spans="1:22" x14ac:dyDescent="0.25">
      <c r="A27">
        <v>24.95</v>
      </c>
      <c r="B27">
        <v>26</v>
      </c>
      <c r="C27">
        <v>0</v>
      </c>
      <c r="D27">
        <v>0</v>
      </c>
      <c r="E27">
        <v>136553</v>
      </c>
      <c r="F27">
        <v>119086</v>
      </c>
      <c r="G27">
        <v>20188</v>
      </c>
      <c r="H27">
        <v>19264</v>
      </c>
      <c r="I27">
        <v>58237</v>
      </c>
      <c r="J27">
        <v>14236</v>
      </c>
      <c r="K27">
        <v>24852</v>
      </c>
      <c r="L27">
        <v>16435</v>
      </c>
    </row>
    <row r="28" spans="1:22" x14ac:dyDescent="0.25">
      <c r="A28">
        <v>25.94</v>
      </c>
      <c r="B28">
        <v>55</v>
      </c>
      <c r="C28">
        <v>0</v>
      </c>
      <c r="D28">
        <v>0</v>
      </c>
      <c r="E28">
        <v>448501</v>
      </c>
      <c r="F28">
        <v>391380</v>
      </c>
      <c r="G28">
        <v>199105</v>
      </c>
      <c r="H28">
        <v>209688</v>
      </c>
      <c r="I28">
        <v>81195</v>
      </c>
      <c r="J28">
        <v>114635</v>
      </c>
      <c r="K28">
        <v>64318</v>
      </c>
      <c r="L28">
        <v>89193</v>
      </c>
      <c r="O28" t="s">
        <v>30</v>
      </c>
      <c r="P28" t="s">
        <v>31</v>
      </c>
      <c r="Q28" t="s">
        <v>32</v>
      </c>
      <c r="R28" t="s">
        <v>33</v>
      </c>
      <c r="S28" t="s">
        <v>34</v>
      </c>
      <c r="T28" t="s">
        <v>35</v>
      </c>
      <c r="U28" t="s">
        <v>23</v>
      </c>
      <c r="V28" t="s">
        <v>24</v>
      </c>
    </row>
    <row r="29" spans="1:22" x14ac:dyDescent="0.25">
      <c r="A29">
        <v>26.94</v>
      </c>
      <c r="B29">
        <v>26</v>
      </c>
      <c r="C29">
        <v>0</v>
      </c>
      <c r="D29">
        <v>0</v>
      </c>
      <c r="E29">
        <v>166746</v>
      </c>
      <c r="F29">
        <v>20202</v>
      </c>
      <c r="G29">
        <v>75883</v>
      </c>
      <c r="H29">
        <v>40425</v>
      </c>
      <c r="I29">
        <v>28221</v>
      </c>
      <c r="J29">
        <v>32885</v>
      </c>
      <c r="K29">
        <v>18250</v>
      </c>
      <c r="L29">
        <v>30231</v>
      </c>
      <c r="N29" t="s">
        <v>27</v>
      </c>
      <c r="O29">
        <f>AVERAGE(E2:E63)</f>
        <v>787392.58064516133</v>
      </c>
      <c r="P29">
        <f>AVERAGE(F2:F63)</f>
        <v>314757.8548387097</v>
      </c>
      <c r="Q29">
        <f>AVERAGE(G2:G63)</f>
        <v>118338.72580645161</v>
      </c>
      <c r="R29">
        <f>AVERAGE(H2:H63)</f>
        <v>143480.17741935485</v>
      </c>
      <c r="S29">
        <f>AVERAGE(I2:I63)</f>
        <v>115073.1129032258</v>
      </c>
      <c r="T29">
        <f>AVERAGE(J2:J63)</f>
        <v>152020.43548387097</v>
      </c>
      <c r="U29">
        <f>AVERAGE(K2:K63)</f>
        <v>125233.03225806452</v>
      </c>
      <c r="V29">
        <f>AVERAGE(L2:L63)</f>
        <v>93420.225806451606</v>
      </c>
    </row>
    <row r="30" spans="1:22" x14ac:dyDescent="0.25">
      <c r="A30">
        <v>27.93</v>
      </c>
      <c r="B30">
        <v>26</v>
      </c>
      <c r="C30">
        <v>0</v>
      </c>
      <c r="D30">
        <v>0</v>
      </c>
      <c r="E30">
        <v>323615</v>
      </c>
      <c r="F30">
        <v>798857</v>
      </c>
      <c r="G30">
        <v>73159</v>
      </c>
      <c r="H30">
        <v>47916</v>
      </c>
      <c r="I30">
        <v>153239</v>
      </c>
      <c r="J30">
        <v>125660</v>
      </c>
      <c r="K30">
        <v>142229</v>
      </c>
      <c r="L30">
        <v>168982</v>
      </c>
      <c r="N30" t="s">
        <v>29</v>
      </c>
      <c r="O30">
        <f>_xlfn.STDEV.S(E2:E63)</f>
        <v>532334.86928142363</v>
      </c>
      <c r="P30">
        <f>_xlfn.STDEV.S(F2:F63)</f>
        <v>277412.90912590909</v>
      </c>
      <c r="Q30">
        <f>_xlfn.STDEV.S(G2:G63)</f>
        <v>135612.70376479853</v>
      </c>
      <c r="R30">
        <f>_xlfn.STDEV.S(H2:H63)</f>
        <v>154386.10888177902</v>
      </c>
      <c r="S30">
        <f>_xlfn.STDEV.S(I2:I63)</f>
        <v>103949.61440629086</v>
      </c>
      <c r="T30">
        <f>_xlfn.STDEV.S(J2:J63)</f>
        <v>139143.208996428</v>
      </c>
      <c r="U30">
        <f>_xlfn.STDEV.S(K2:K63)</f>
        <v>98246.817981587257</v>
      </c>
      <c r="V30">
        <f>_xlfn.STDEV.S(L2:L63)</f>
        <v>96944.358068898451</v>
      </c>
    </row>
    <row r="31" spans="1:22" x14ac:dyDescent="0.25">
      <c r="A31">
        <v>28.93</v>
      </c>
      <c r="B31">
        <v>26</v>
      </c>
      <c r="C31">
        <v>0</v>
      </c>
      <c r="D31">
        <v>0</v>
      </c>
      <c r="E31">
        <v>654088</v>
      </c>
      <c r="F31">
        <v>544276</v>
      </c>
      <c r="G31">
        <v>95300</v>
      </c>
      <c r="H31">
        <v>231078</v>
      </c>
      <c r="I31">
        <v>233773</v>
      </c>
      <c r="J31">
        <v>69841</v>
      </c>
      <c r="K31">
        <v>91162</v>
      </c>
      <c r="L31">
        <v>80932</v>
      </c>
    </row>
    <row r="32" spans="1:22" x14ac:dyDescent="0.25">
      <c r="A32">
        <v>29.93</v>
      </c>
      <c r="B32">
        <v>26</v>
      </c>
      <c r="C32">
        <v>0</v>
      </c>
      <c r="D32">
        <v>0</v>
      </c>
      <c r="E32">
        <v>48396</v>
      </c>
      <c r="F32">
        <v>42004</v>
      </c>
      <c r="G32">
        <v>16462</v>
      </c>
      <c r="H32">
        <v>16765</v>
      </c>
      <c r="I32">
        <v>9594</v>
      </c>
      <c r="J32">
        <v>43609</v>
      </c>
      <c r="K32">
        <v>69513</v>
      </c>
      <c r="L32">
        <v>27663</v>
      </c>
    </row>
    <row r="33" spans="1:12" x14ac:dyDescent="0.25">
      <c r="A33">
        <v>30.92</v>
      </c>
      <c r="B33">
        <v>26</v>
      </c>
      <c r="C33">
        <v>0</v>
      </c>
      <c r="D33">
        <v>0</v>
      </c>
      <c r="E33">
        <v>1881410</v>
      </c>
      <c r="F33">
        <v>646504</v>
      </c>
      <c r="G33">
        <v>590021</v>
      </c>
      <c r="H33">
        <v>769481</v>
      </c>
      <c r="I33">
        <v>527399</v>
      </c>
      <c r="J33">
        <v>880871</v>
      </c>
      <c r="K33">
        <v>241862</v>
      </c>
      <c r="L33">
        <v>569926</v>
      </c>
    </row>
    <row r="34" spans="1:12" x14ac:dyDescent="0.25">
      <c r="A34">
        <v>31.92</v>
      </c>
      <c r="B34">
        <v>26</v>
      </c>
      <c r="C34">
        <v>0</v>
      </c>
      <c r="D34">
        <v>0</v>
      </c>
      <c r="E34">
        <v>1331239</v>
      </c>
      <c r="F34">
        <v>809910</v>
      </c>
      <c r="G34">
        <v>381812</v>
      </c>
      <c r="H34">
        <v>175444</v>
      </c>
      <c r="I34">
        <v>179715</v>
      </c>
      <c r="J34">
        <v>67129</v>
      </c>
      <c r="K34">
        <v>88316</v>
      </c>
      <c r="L34">
        <v>52918</v>
      </c>
    </row>
    <row r="35" spans="1:12" x14ac:dyDescent="0.25">
      <c r="A35">
        <v>32.92</v>
      </c>
      <c r="B35">
        <v>26</v>
      </c>
      <c r="C35">
        <v>0</v>
      </c>
      <c r="D35">
        <v>0</v>
      </c>
      <c r="E35">
        <v>1529575</v>
      </c>
      <c r="F35">
        <v>488799</v>
      </c>
      <c r="G35">
        <v>42361</v>
      </c>
      <c r="H35">
        <v>169560</v>
      </c>
      <c r="I35">
        <v>78592</v>
      </c>
      <c r="J35">
        <v>75206</v>
      </c>
      <c r="K35">
        <v>151327</v>
      </c>
      <c r="L35">
        <v>82422</v>
      </c>
    </row>
    <row r="36" spans="1:12" x14ac:dyDescent="0.25">
      <c r="A36">
        <v>33.909999999999997</v>
      </c>
      <c r="B36">
        <v>26</v>
      </c>
      <c r="C36">
        <v>0</v>
      </c>
      <c r="D36">
        <v>0</v>
      </c>
      <c r="E36">
        <v>101382</v>
      </c>
      <c r="F36">
        <v>500766</v>
      </c>
      <c r="G36">
        <v>8695</v>
      </c>
      <c r="H36">
        <v>163459</v>
      </c>
      <c r="I36">
        <v>64843</v>
      </c>
      <c r="J36">
        <v>132441</v>
      </c>
      <c r="K36">
        <v>219305</v>
      </c>
      <c r="L36">
        <v>130845</v>
      </c>
    </row>
    <row r="37" spans="1:12" x14ac:dyDescent="0.25">
      <c r="A37">
        <v>34.909999999999997</v>
      </c>
      <c r="B37">
        <v>26</v>
      </c>
      <c r="C37">
        <v>0</v>
      </c>
      <c r="D37">
        <v>0</v>
      </c>
      <c r="E37">
        <v>444925</v>
      </c>
      <c r="F37">
        <v>756173</v>
      </c>
      <c r="G37">
        <v>38338</v>
      </c>
      <c r="H37">
        <v>276488</v>
      </c>
      <c r="I37">
        <v>115973</v>
      </c>
      <c r="J37">
        <v>92098</v>
      </c>
      <c r="K37">
        <v>166185</v>
      </c>
      <c r="L37">
        <v>129356</v>
      </c>
    </row>
    <row r="38" spans="1:12" x14ac:dyDescent="0.25">
      <c r="A38">
        <v>35.909999999999997</v>
      </c>
      <c r="B38">
        <v>26</v>
      </c>
      <c r="C38">
        <v>0</v>
      </c>
      <c r="D38">
        <v>0</v>
      </c>
      <c r="E38">
        <v>733385</v>
      </c>
      <c r="F38">
        <v>12557</v>
      </c>
      <c r="G38">
        <v>5760</v>
      </c>
      <c r="H38">
        <v>39422</v>
      </c>
      <c r="I38">
        <v>24198</v>
      </c>
      <c r="J38">
        <v>32416</v>
      </c>
      <c r="K38">
        <v>21998</v>
      </c>
      <c r="L38">
        <v>23123</v>
      </c>
    </row>
    <row r="39" spans="1:12" x14ac:dyDescent="0.25">
      <c r="A39">
        <v>36.9</v>
      </c>
      <c r="B39">
        <v>26</v>
      </c>
      <c r="C39">
        <v>0</v>
      </c>
      <c r="D39">
        <v>0</v>
      </c>
      <c r="E39">
        <v>1158974</v>
      </c>
      <c r="F39">
        <v>376970</v>
      </c>
      <c r="G39">
        <v>185391</v>
      </c>
      <c r="H39">
        <v>43242</v>
      </c>
      <c r="I39">
        <v>125498</v>
      </c>
      <c r="J39">
        <v>136506</v>
      </c>
      <c r="K39">
        <v>167974</v>
      </c>
      <c r="L39">
        <v>81412</v>
      </c>
    </row>
    <row r="40" spans="1:12" x14ac:dyDescent="0.25">
      <c r="A40">
        <v>37.9</v>
      </c>
      <c r="B40">
        <v>26</v>
      </c>
      <c r="C40">
        <v>0</v>
      </c>
      <c r="D40">
        <v>0</v>
      </c>
      <c r="E40">
        <v>404894</v>
      </c>
      <c r="F40">
        <v>713402</v>
      </c>
      <c r="G40">
        <v>142968</v>
      </c>
      <c r="H40">
        <v>23312</v>
      </c>
      <c r="I40">
        <v>235977</v>
      </c>
      <c r="J40">
        <v>252893</v>
      </c>
      <c r="K40">
        <v>177398</v>
      </c>
      <c r="L40">
        <v>125269</v>
      </c>
    </row>
    <row r="41" spans="1:12" x14ac:dyDescent="0.25">
      <c r="A41">
        <v>38.9</v>
      </c>
      <c r="B41">
        <v>26</v>
      </c>
      <c r="C41">
        <v>0</v>
      </c>
      <c r="D41">
        <v>0</v>
      </c>
      <c r="E41">
        <v>1069331</v>
      </c>
      <c r="F41">
        <v>113247</v>
      </c>
      <c r="G41">
        <v>23049</v>
      </c>
      <c r="H41">
        <v>461413</v>
      </c>
      <c r="I41">
        <v>248513</v>
      </c>
      <c r="J41">
        <v>330748</v>
      </c>
      <c r="K41">
        <v>144390</v>
      </c>
      <c r="L41">
        <v>110084</v>
      </c>
    </row>
    <row r="42" spans="1:12" x14ac:dyDescent="0.25">
      <c r="A42">
        <v>39.89</v>
      </c>
      <c r="B42">
        <v>26</v>
      </c>
      <c r="C42">
        <v>0</v>
      </c>
      <c r="D42">
        <v>0</v>
      </c>
      <c r="E42">
        <v>769447</v>
      </c>
      <c r="F42">
        <v>147241</v>
      </c>
      <c r="G42">
        <v>155269</v>
      </c>
      <c r="H42">
        <v>126430</v>
      </c>
      <c r="I42">
        <v>190637</v>
      </c>
      <c r="J42">
        <v>102527</v>
      </c>
      <c r="K42">
        <v>89003</v>
      </c>
      <c r="L42">
        <v>135757</v>
      </c>
    </row>
    <row r="43" spans="1:12" x14ac:dyDescent="0.25">
      <c r="A43">
        <v>40.89</v>
      </c>
      <c r="B43">
        <v>26</v>
      </c>
      <c r="C43">
        <v>0</v>
      </c>
      <c r="D43">
        <v>0</v>
      </c>
      <c r="E43">
        <v>1217981</v>
      </c>
      <c r="F43">
        <v>219508</v>
      </c>
      <c r="G43">
        <v>19716</v>
      </c>
      <c r="H43">
        <v>28730</v>
      </c>
      <c r="I43">
        <v>84347</v>
      </c>
      <c r="J43">
        <v>242099</v>
      </c>
      <c r="K43">
        <v>190675</v>
      </c>
      <c r="L43">
        <v>63458</v>
      </c>
    </row>
    <row r="44" spans="1:12" x14ac:dyDescent="0.25">
      <c r="A44">
        <v>41.88</v>
      </c>
      <c r="B44">
        <v>26</v>
      </c>
      <c r="C44">
        <v>0</v>
      </c>
      <c r="D44">
        <v>0</v>
      </c>
      <c r="E44">
        <v>351046</v>
      </c>
      <c r="F44">
        <v>52901</v>
      </c>
      <c r="G44">
        <v>20148</v>
      </c>
      <c r="H44">
        <v>13677</v>
      </c>
      <c r="I44">
        <v>30571</v>
      </c>
      <c r="J44">
        <v>89395</v>
      </c>
      <c r="K44">
        <v>23352</v>
      </c>
      <c r="L44">
        <v>17099</v>
      </c>
    </row>
    <row r="45" spans="1:12" x14ac:dyDescent="0.25">
      <c r="A45">
        <v>42.88</v>
      </c>
      <c r="B45">
        <v>26</v>
      </c>
      <c r="C45">
        <v>0</v>
      </c>
      <c r="D45">
        <v>0</v>
      </c>
      <c r="E45">
        <v>610845</v>
      </c>
      <c r="F45">
        <v>271985</v>
      </c>
      <c r="G45">
        <v>90020</v>
      </c>
      <c r="H45">
        <v>149714</v>
      </c>
      <c r="I45">
        <v>22229</v>
      </c>
      <c r="J45">
        <v>106369</v>
      </c>
      <c r="K45">
        <v>128837</v>
      </c>
      <c r="L45">
        <v>77500</v>
      </c>
    </row>
    <row r="46" spans="1:12" x14ac:dyDescent="0.25">
      <c r="A46">
        <v>43.88</v>
      </c>
      <c r="B46">
        <v>26</v>
      </c>
      <c r="C46">
        <v>0</v>
      </c>
      <c r="D46">
        <v>0</v>
      </c>
      <c r="E46">
        <v>1429907</v>
      </c>
      <c r="F46">
        <v>313322</v>
      </c>
      <c r="G46">
        <v>68149</v>
      </c>
      <c r="H46">
        <v>313748</v>
      </c>
      <c r="I46">
        <v>80198</v>
      </c>
      <c r="J46">
        <v>170693</v>
      </c>
      <c r="K46">
        <v>188229</v>
      </c>
      <c r="L46">
        <v>111341</v>
      </c>
    </row>
    <row r="47" spans="1:12" x14ac:dyDescent="0.25">
      <c r="A47">
        <v>44.87</v>
      </c>
      <c r="B47">
        <v>26</v>
      </c>
      <c r="C47">
        <v>0</v>
      </c>
      <c r="D47">
        <v>0</v>
      </c>
      <c r="E47">
        <v>531800</v>
      </c>
      <c r="F47">
        <v>375084</v>
      </c>
      <c r="G47">
        <v>2573</v>
      </c>
      <c r="H47">
        <v>105652</v>
      </c>
      <c r="I47">
        <v>122586</v>
      </c>
      <c r="J47">
        <v>69617</v>
      </c>
      <c r="K47">
        <v>74125</v>
      </c>
      <c r="L47">
        <v>75593</v>
      </c>
    </row>
    <row r="48" spans="1:12" x14ac:dyDescent="0.25">
      <c r="A48">
        <v>45.87</v>
      </c>
      <c r="B48">
        <v>26</v>
      </c>
      <c r="C48">
        <v>0</v>
      </c>
      <c r="D48">
        <v>0</v>
      </c>
      <c r="E48">
        <v>281267</v>
      </c>
      <c r="F48">
        <v>153425</v>
      </c>
      <c r="G48">
        <v>15165</v>
      </c>
      <c r="H48">
        <v>10845</v>
      </c>
      <c r="I48">
        <v>9069</v>
      </c>
      <c r="J48">
        <v>13415</v>
      </c>
      <c r="K48">
        <v>19044</v>
      </c>
      <c r="L48">
        <v>21086</v>
      </c>
    </row>
    <row r="49" spans="1:12" x14ac:dyDescent="0.25">
      <c r="A49">
        <v>46.87</v>
      </c>
      <c r="B49">
        <v>26</v>
      </c>
      <c r="C49">
        <v>0</v>
      </c>
      <c r="D49">
        <v>0</v>
      </c>
      <c r="E49">
        <v>2007447</v>
      </c>
      <c r="F49">
        <v>534819</v>
      </c>
      <c r="G49">
        <v>60244</v>
      </c>
      <c r="H49">
        <v>104157</v>
      </c>
      <c r="I49">
        <v>113132</v>
      </c>
      <c r="J49">
        <v>162991</v>
      </c>
      <c r="K49">
        <v>81713</v>
      </c>
      <c r="L49">
        <v>48458</v>
      </c>
    </row>
    <row r="50" spans="1:12" x14ac:dyDescent="0.25">
      <c r="A50">
        <v>47.86</v>
      </c>
      <c r="B50">
        <v>26</v>
      </c>
      <c r="C50">
        <v>0</v>
      </c>
      <c r="D50">
        <v>0</v>
      </c>
      <c r="E50">
        <v>375025</v>
      </c>
      <c r="F50">
        <v>150515</v>
      </c>
      <c r="G50">
        <v>123783</v>
      </c>
      <c r="H50">
        <v>108625</v>
      </c>
      <c r="I50">
        <v>159481</v>
      </c>
      <c r="J50">
        <v>294799</v>
      </c>
      <c r="K50">
        <v>160899</v>
      </c>
      <c r="L50">
        <v>130361</v>
      </c>
    </row>
    <row r="51" spans="1:12" x14ac:dyDescent="0.25">
      <c r="A51">
        <v>48.86</v>
      </c>
      <c r="B51">
        <v>26</v>
      </c>
      <c r="C51">
        <v>0</v>
      </c>
      <c r="D51">
        <v>0</v>
      </c>
      <c r="E51">
        <v>865016</v>
      </c>
      <c r="F51">
        <v>152253</v>
      </c>
      <c r="G51">
        <v>273639</v>
      </c>
      <c r="H51">
        <v>126997</v>
      </c>
      <c r="I51">
        <v>153887</v>
      </c>
      <c r="J51">
        <v>98043</v>
      </c>
      <c r="K51">
        <v>162597</v>
      </c>
      <c r="L51">
        <v>100855</v>
      </c>
    </row>
    <row r="52" spans="1:12" x14ac:dyDescent="0.25">
      <c r="A52">
        <v>49.85</v>
      </c>
      <c r="B52">
        <v>26</v>
      </c>
      <c r="C52">
        <v>0</v>
      </c>
      <c r="D52">
        <v>0</v>
      </c>
      <c r="E52">
        <v>857426</v>
      </c>
      <c r="F52">
        <v>303562</v>
      </c>
      <c r="G52">
        <v>101257</v>
      </c>
      <c r="H52">
        <v>23515</v>
      </c>
      <c r="I52">
        <v>194723</v>
      </c>
      <c r="J52">
        <v>154775</v>
      </c>
      <c r="K52">
        <v>214853</v>
      </c>
      <c r="L52">
        <v>94330</v>
      </c>
    </row>
    <row r="53" spans="1:12" x14ac:dyDescent="0.25">
      <c r="A53">
        <v>50.85</v>
      </c>
      <c r="B53">
        <v>26</v>
      </c>
      <c r="C53">
        <v>0</v>
      </c>
      <c r="D53">
        <v>0</v>
      </c>
      <c r="E53">
        <v>954020</v>
      </c>
      <c r="F53">
        <v>210838</v>
      </c>
      <c r="G53">
        <v>78828</v>
      </c>
      <c r="H53">
        <v>108798</v>
      </c>
      <c r="I53">
        <v>26702</v>
      </c>
      <c r="J53">
        <v>414960</v>
      </c>
      <c r="K53">
        <v>168724</v>
      </c>
      <c r="L53">
        <v>60309</v>
      </c>
    </row>
    <row r="54" spans="1:12" x14ac:dyDescent="0.25">
      <c r="A54">
        <v>51.85</v>
      </c>
      <c r="B54">
        <v>26</v>
      </c>
      <c r="C54">
        <v>0</v>
      </c>
      <c r="D54">
        <v>0</v>
      </c>
      <c r="E54">
        <v>848749</v>
      </c>
      <c r="F54">
        <v>611036</v>
      </c>
      <c r="G54">
        <v>52014</v>
      </c>
      <c r="H54">
        <v>139425</v>
      </c>
      <c r="I54">
        <v>144007</v>
      </c>
      <c r="J54">
        <v>166363</v>
      </c>
      <c r="K54">
        <v>242560</v>
      </c>
      <c r="L54">
        <v>62556</v>
      </c>
    </row>
    <row r="55" spans="1:12" x14ac:dyDescent="0.25">
      <c r="A55">
        <v>52.84</v>
      </c>
      <c r="B55">
        <v>26</v>
      </c>
      <c r="C55">
        <v>0</v>
      </c>
      <c r="D55">
        <v>0</v>
      </c>
      <c r="E55">
        <v>637653</v>
      </c>
      <c r="F55">
        <v>24217</v>
      </c>
      <c r="G55">
        <v>38350</v>
      </c>
      <c r="H55">
        <v>53619</v>
      </c>
      <c r="I55">
        <v>52079</v>
      </c>
      <c r="J55">
        <v>33691</v>
      </c>
      <c r="K55">
        <v>20167</v>
      </c>
      <c r="L55">
        <v>24127</v>
      </c>
    </row>
    <row r="56" spans="1:12" x14ac:dyDescent="0.25">
      <c r="A56">
        <v>53.84</v>
      </c>
      <c r="B56">
        <v>26</v>
      </c>
      <c r="C56">
        <v>0</v>
      </c>
      <c r="D56">
        <v>0</v>
      </c>
      <c r="E56">
        <v>1239545</v>
      </c>
      <c r="F56">
        <v>146753</v>
      </c>
      <c r="G56">
        <v>78514</v>
      </c>
      <c r="H56">
        <v>100203</v>
      </c>
      <c r="I56">
        <v>150764</v>
      </c>
      <c r="J56">
        <v>340708</v>
      </c>
      <c r="K56">
        <v>76031</v>
      </c>
      <c r="L56">
        <v>58849</v>
      </c>
    </row>
    <row r="57" spans="1:12" x14ac:dyDescent="0.25">
      <c r="A57">
        <v>54.84</v>
      </c>
      <c r="B57">
        <v>26</v>
      </c>
      <c r="C57">
        <v>0</v>
      </c>
      <c r="D57">
        <v>0</v>
      </c>
      <c r="E57">
        <v>972726</v>
      </c>
      <c r="F57">
        <v>84138</v>
      </c>
      <c r="G57">
        <v>12342</v>
      </c>
      <c r="H57">
        <v>14142</v>
      </c>
      <c r="I57">
        <v>27238</v>
      </c>
      <c r="J57">
        <v>26193</v>
      </c>
      <c r="K57">
        <v>22094</v>
      </c>
      <c r="L57">
        <v>23106</v>
      </c>
    </row>
    <row r="58" spans="1:12" x14ac:dyDescent="0.25">
      <c r="A58">
        <v>55.83</v>
      </c>
      <c r="B58">
        <v>26</v>
      </c>
      <c r="C58">
        <v>0</v>
      </c>
      <c r="D58">
        <v>0</v>
      </c>
      <c r="E58">
        <v>547231</v>
      </c>
      <c r="F58">
        <v>240832</v>
      </c>
      <c r="G58">
        <v>21855</v>
      </c>
      <c r="H58">
        <v>138160</v>
      </c>
      <c r="I58">
        <v>115688</v>
      </c>
      <c r="J58">
        <v>168866</v>
      </c>
      <c r="K58">
        <v>61009</v>
      </c>
      <c r="L58">
        <v>67923</v>
      </c>
    </row>
    <row r="59" spans="1:12" x14ac:dyDescent="0.25">
      <c r="A59">
        <v>56.83</v>
      </c>
      <c r="B59">
        <v>26</v>
      </c>
      <c r="C59">
        <v>0</v>
      </c>
      <c r="D59">
        <v>0</v>
      </c>
      <c r="E59">
        <v>921473</v>
      </c>
      <c r="F59">
        <v>165821</v>
      </c>
      <c r="G59">
        <v>31205</v>
      </c>
      <c r="H59">
        <v>133316</v>
      </c>
      <c r="I59">
        <v>216311</v>
      </c>
      <c r="J59">
        <v>126415</v>
      </c>
      <c r="K59">
        <v>65599</v>
      </c>
      <c r="L59">
        <v>96075</v>
      </c>
    </row>
    <row r="60" spans="1:12" x14ac:dyDescent="0.25">
      <c r="A60">
        <v>57.83</v>
      </c>
      <c r="B60">
        <v>26</v>
      </c>
      <c r="C60">
        <v>0</v>
      </c>
      <c r="D60">
        <v>0</v>
      </c>
      <c r="E60">
        <v>1463592</v>
      </c>
      <c r="F60">
        <v>1120052</v>
      </c>
      <c r="G60">
        <v>230612</v>
      </c>
      <c r="H60">
        <v>161659</v>
      </c>
      <c r="I60">
        <v>43778</v>
      </c>
      <c r="J60">
        <v>135925</v>
      </c>
      <c r="K60">
        <v>90730</v>
      </c>
      <c r="L60">
        <v>65952</v>
      </c>
    </row>
    <row r="61" spans="1:12" x14ac:dyDescent="0.25">
      <c r="A61">
        <v>58.82</v>
      </c>
      <c r="B61">
        <v>55</v>
      </c>
      <c r="C61">
        <v>0</v>
      </c>
      <c r="D61">
        <v>0</v>
      </c>
      <c r="E61">
        <v>171215</v>
      </c>
      <c r="F61">
        <v>155199</v>
      </c>
      <c r="G61">
        <v>50967</v>
      </c>
      <c r="H61">
        <v>29649</v>
      </c>
      <c r="I61">
        <v>9067</v>
      </c>
      <c r="J61">
        <v>31931</v>
      </c>
      <c r="K61">
        <v>45878</v>
      </c>
      <c r="L61">
        <v>16544</v>
      </c>
    </row>
    <row r="62" spans="1:12" x14ac:dyDescent="0.25">
      <c r="A62">
        <v>59.82</v>
      </c>
      <c r="B62">
        <v>26</v>
      </c>
      <c r="C62">
        <v>0</v>
      </c>
      <c r="D62">
        <v>0</v>
      </c>
      <c r="E62">
        <v>409171</v>
      </c>
      <c r="F62">
        <v>160885</v>
      </c>
      <c r="G62">
        <v>211065</v>
      </c>
      <c r="H62">
        <v>164732</v>
      </c>
      <c r="I62">
        <v>92539</v>
      </c>
      <c r="J62">
        <v>279088</v>
      </c>
      <c r="K62">
        <v>134841</v>
      </c>
      <c r="L62">
        <v>101299</v>
      </c>
    </row>
    <row r="63" spans="1:12" x14ac:dyDescent="0.25">
      <c r="A63">
        <v>60.81</v>
      </c>
      <c r="B63">
        <v>26</v>
      </c>
      <c r="C63">
        <v>0</v>
      </c>
      <c r="D63">
        <v>0</v>
      </c>
      <c r="E63">
        <v>925030</v>
      </c>
      <c r="F63">
        <v>516328</v>
      </c>
      <c r="G63">
        <v>573939</v>
      </c>
      <c r="H63">
        <v>313821</v>
      </c>
      <c r="I63">
        <v>380676</v>
      </c>
      <c r="J63">
        <v>418528</v>
      </c>
      <c r="K63">
        <v>364007</v>
      </c>
      <c r="L63">
        <v>387381</v>
      </c>
    </row>
  </sheetData>
  <sortState ref="P2:P63">
    <sortCondition ref="P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E025-A5D8-4327-846E-1F1FBF3EB40B}">
  <dimension ref="A1:V63"/>
  <sheetViews>
    <sheetView tabSelected="1" topLeftCell="A16" workbookViewId="0">
      <selection activeCell="H1" activeCellId="4" sqref="A1:A1048576 E1:E1048576 F1:F1048576 G1:G1048576 H1:L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</row>
    <row r="2" spans="1:13" x14ac:dyDescent="0.25">
      <c r="A2">
        <v>0.04</v>
      </c>
      <c r="B2">
        <v>26</v>
      </c>
      <c r="C2">
        <v>0</v>
      </c>
      <c r="D2">
        <v>0</v>
      </c>
      <c r="E2">
        <v>326664</v>
      </c>
      <c r="F2">
        <v>231937</v>
      </c>
      <c r="G2">
        <v>193793</v>
      </c>
      <c r="H2">
        <v>214074</v>
      </c>
      <c r="I2">
        <v>75772</v>
      </c>
      <c r="J2">
        <v>117259</v>
      </c>
      <c r="K2">
        <v>88455</v>
      </c>
      <c r="L2">
        <v>95167</v>
      </c>
    </row>
    <row r="3" spans="1:13" x14ac:dyDescent="0.25">
      <c r="A3">
        <v>1.03</v>
      </c>
      <c r="B3">
        <v>26</v>
      </c>
      <c r="C3">
        <v>0</v>
      </c>
      <c r="D3">
        <v>0</v>
      </c>
      <c r="E3">
        <v>1008996</v>
      </c>
      <c r="F3">
        <v>316216</v>
      </c>
      <c r="G3">
        <v>206489</v>
      </c>
      <c r="H3">
        <v>77268</v>
      </c>
      <c r="I3">
        <v>189034</v>
      </c>
      <c r="J3">
        <v>103007</v>
      </c>
      <c r="K3">
        <v>84006</v>
      </c>
      <c r="L3">
        <v>87199</v>
      </c>
    </row>
    <row r="4" spans="1:13" x14ac:dyDescent="0.25">
      <c r="A4">
        <v>2.0299999999999998</v>
      </c>
      <c r="B4">
        <v>26</v>
      </c>
      <c r="C4">
        <v>0</v>
      </c>
      <c r="D4">
        <v>0</v>
      </c>
      <c r="E4">
        <v>644343</v>
      </c>
      <c r="F4">
        <v>104127</v>
      </c>
      <c r="G4">
        <v>159606</v>
      </c>
      <c r="H4">
        <v>309400</v>
      </c>
      <c r="I4">
        <v>184608</v>
      </c>
      <c r="J4">
        <v>247062</v>
      </c>
      <c r="K4">
        <v>81314</v>
      </c>
      <c r="L4">
        <v>150152</v>
      </c>
    </row>
    <row r="5" spans="1:13" x14ac:dyDescent="0.25">
      <c r="A5">
        <v>3.03</v>
      </c>
      <c r="B5">
        <v>26</v>
      </c>
      <c r="C5">
        <v>0</v>
      </c>
      <c r="D5">
        <v>0</v>
      </c>
      <c r="E5">
        <v>411532</v>
      </c>
      <c r="F5">
        <v>549937</v>
      </c>
      <c r="G5">
        <v>71383</v>
      </c>
      <c r="H5">
        <v>210673</v>
      </c>
      <c r="I5">
        <v>94866</v>
      </c>
      <c r="J5">
        <v>120145</v>
      </c>
      <c r="K5">
        <v>135592</v>
      </c>
      <c r="L5">
        <v>146705</v>
      </c>
    </row>
    <row r="6" spans="1:13" x14ac:dyDescent="0.25">
      <c r="A6">
        <v>4.0199999999999996</v>
      </c>
      <c r="B6">
        <v>26</v>
      </c>
      <c r="C6">
        <v>0</v>
      </c>
      <c r="D6">
        <v>0</v>
      </c>
      <c r="E6">
        <v>528320</v>
      </c>
      <c r="F6">
        <v>46104</v>
      </c>
      <c r="G6">
        <v>31407</v>
      </c>
      <c r="H6">
        <v>11289</v>
      </c>
      <c r="I6">
        <v>15519</v>
      </c>
      <c r="J6">
        <v>35507</v>
      </c>
      <c r="K6">
        <v>17799</v>
      </c>
      <c r="L6">
        <v>12701</v>
      </c>
    </row>
    <row r="7" spans="1:13" x14ac:dyDescent="0.25">
      <c r="A7">
        <v>5.0199999999999996</v>
      </c>
      <c r="B7">
        <v>26</v>
      </c>
      <c r="C7">
        <v>0</v>
      </c>
      <c r="D7">
        <v>0</v>
      </c>
      <c r="E7">
        <v>464090</v>
      </c>
      <c r="F7">
        <v>350075</v>
      </c>
      <c r="G7">
        <v>101955</v>
      </c>
      <c r="H7">
        <v>135208</v>
      </c>
      <c r="I7">
        <v>289545</v>
      </c>
      <c r="J7">
        <v>193551</v>
      </c>
      <c r="K7">
        <v>44871</v>
      </c>
      <c r="L7">
        <v>58671</v>
      </c>
    </row>
    <row r="8" spans="1:13" x14ac:dyDescent="0.25">
      <c r="A8">
        <v>6.01</v>
      </c>
      <c r="B8">
        <v>26</v>
      </c>
      <c r="C8">
        <v>0</v>
      </c>
      <c r="D8">
        <v>0</v>
      </c>
      <c r="E8">
        <v>354005</v>
      </c>
      <c r="F8">
        <v>715461</v>
      </c>
      <c r="G8">
        <v>252308</v>
      </c>
      <c r="H8">
        <v>188422</v>
      </c>
      <c r="I8">
        <v>81133</v>
      </c>
      <c r="J8">
        <v>128722</v>
      </c>
      <c r="K8">
        <v>105319</v>
      </c>
      <c r="L8">
        <v>277310</v>
      </c>
    </row>
    <row r="9" spans="1:13" x14ac:dyDescent="0.25">
      <c r="A9">
        <v>7.01</v>
      </c>
      <c r="B9">
        <v>26</v>
      </c>
      <c r="C9">
        <v>0</v>
      </c>
      <c r="D9">
        <v>0</v>
      </c>
      <c r="E9">
        <v>99258</v>
      </c>
      <c r="F9">
        <v>71858</v>
      </c>
      <c r="G9">
        <v>13295</v>
      </c>
      <c r="H9">
        <v>25757</v>
      </c>
      <c r="I9">
        <v>37994</v>
      </c>
      <c r="J9">
        <v>23058</v>
      </c>
      <c r="K9">
        <v>22051</v>
      </c>
      <c r="L9">
        <v>32375</v>
      </c>
    </row>
    <row r="10" spans="1:13" x14ac:dyDescent="0.25">
      <c r="A10">
        <v>8.01</v>
      </c>
      <c r="B10">
        <v>26</v>
      </c>
      <c r="C10">
        <v>0</v>
      </c>
      <c r="D10">
        <v>0</v>
      </c>
      <c r="E10">
        <v>1303719</v>
      </c>
      <c r="F10">
        <v>1071917</v>
      </c>
      <c r="G10">
        <v>1008389</v>
      </c>
      <c r="H10">
        <v>269837</v>
      </c>
      <c r="I10">
        <v>368967</v>
      </c>
      <c r="J10">
        <v>281601</v>
      </c>
      <c r="K10">
        <v>352894</v>
      </c>
      <c r="L10">
        <v>315735</v>
      </c>
    </row>
    <row r="11" spans="1:13" x14ac:dyDescent="0.25">
      <c r="A11">
        <v>9</v>
      </c>
      <c r="B11">
        <v>26</v>
      </c>
      <c r="C11">
        <v>0</v>
      </c>
      <c r="D11">
        <v>0</v>
      </c>
      <c r="E11">
        <v>104756</v>
      </c>
      <c r="F11">
        <v>55953</v>
      </c>
      <c r="G11">
        <v>32159</v>
      </c>
      <c r="H11">
        <v>80275</v>
      </c>
      <c r="I11">
        <v>15918</v>
      </c>
      <c r="J11">
        <v>36816</v>
      </c>
      <c r="K11">
        <v>45450</v>
      </c>
      <c r="L11">
        <v>33169</v>
      </c>
    </row>
    <row r="12" spans="1:13" x14ac:dyDescent="0.25">
      <c r="A12">
        <v>10</v>
      </c>
      <c r="B12">
        <v>26</v>
      </c>
      <c r="C12">
        <v>0</v>
      </c>
      <c r="D12">
        <v>0</v>
      </c>
      <c r="E12">
        <v>1025080</v>
      </c>
      <c r="F12">
        <v>153711</v>
      </c>
      <c r="G12">
        <v>49559</v>
      </c>
      <c r="H12">
        <v>109129</v>
      </c>
      <c r="I12">
        <v>109968</v>
      </c>
      <c r="J12">
        <v>254420</v>
      </c>
      <c r="K12">
        <v>118745</v>
      </c>
      <c r="L12">
        <v>96313</v>
      </c>
    </row>
    <row r="13" spans="1:13" x14ac:dyDescent="0.25">
      <c r="A13">
        <v>11</v>
      </c>
      <c r="B13">
        <v>26</v>
      </c>
      <c r="C13">
        <v>0</v>
      </c>
      <c r="D13">
        <v>0</v>
      </c>
      <c r="E13">
        <v>240026</v>
      </c>
      <c r="F13">
        <v>89916</v>
      </c>
      <c r="G13">
        <v>14213</v>
      </c>
      <c r="H13">
        <v>17353</v>
      </c>
      <c r="I13">
        <v>25612</v>
      </c>
      <c r="J13">
        <v>21975</v>
      </c>
      <c r="K13">
        <v>49400</v>
      </c>
      <c r="L13">
        <v>12671</v>
      </c>
    </row>
    <row r="14" spans="1:13" x14ac:dyDescent="0.25">
      <c r="A14">
        <v>11.99</v>
      </c>
      <c r="B14">
        <v>26</v>
      </c>
      <c r="C14">
        <v>0</v>
      </c>
      <c r="D14">
        <v>0</v>
      </c>
      <c r="E14">
        <v>216742</v>
      </c>
      <c r="F14">
        <v>448576</v>
      </c>
      <c r="G14">
        <v>214004</v>
      </c>
      <c r="H14">
        <v>53137</v>
      </c>
      <c r="I14">
        <v>132369</v>
      </c>
      <c r="J14">
        <v>148001</v>
      </c>
      <c r="K14">
        <v>146966</v>
      </c>
      <c r="L14">
        <v>76761</v>
      </c>
    </row>
    <row r="15" spans="1:13" x14ac:dyDescent="0.25">
      <c r="A15">
        <v>12.99</v>
      </c>
      <c r="B15">
        <v>26</v>
      </c>
      <c r="C15">
        <v>0</v>
      </c>
      <c r="D15">
        <v>0</v>
      </c>
      <c r="E15">
        <v>562345</v>
      </c>
      <c r="F15">
        <v>562614</v>
      </c>
      <c r="G15">
        <v>146048</v>
      </c>
      <c r="H15">
        <v>114418</v>
      </c>
      <c r="I15">
        <v>131252</v>
      </c>
      <c r="J15">
        <v>150383</v>
      </c>
      <c r="K15">
        <v>208262</v>
      </c>
      <c r="L15">
        <v>115200</v>
      </c>
    </row>
    <row r="16" spans="1:13" x14ac:dyDescent="0.25">
      <c r="A16">
        <v>13.98</v>
      </c>
      <c r="B16">
        <v>26</v>
      </c>
      <c r="C16">
        <v>0</v>
      </c>
      <c r="D16">
        <v>0</v>
      </c>
      <c r="E16">
        <v>1070121</v>
      </c>
      <c r="F16">
        <v>67476</v>
      </c>
      <c r="G16">
        <v>11111</v>
      </c>
      <c r="H16">
        <v>50104</v>
      </c>
      <c r="I16">
        <v>101365</v>
      </c>
      <c r="J16">
        <v>127635</v>
      </c>
      <c r="K16">
        <v>63886</v>
      </c>
      <c r="L16">
        <v>88973</v>
      </c>
    </row>
    <row r="17" spans="1:22" x14ac:dyDescent="0.25">
      <c r="A17">
        <v>14.98</v>
      </c>
      <c r="B17">
        <v>26</v>
      </c>
      <c r="C17">
        <v>0</v>
      </c>
      <c r="D17">
        <v>0</v>
      </c>
      <c r="E17">
        <v>593285</v>
      </c>
      <c r="F17">
        <v>37677</v>
      </c>
      <c r="G17">
        <v>27553</v>
      </c>
      <c r="H17">
        <v>48868</v>
      </c>
      <c r="I17">
        <v>21334</v>
      </c>
      <c r="J17">
        <v>25979</v>
      </c>
      <c r="K17">
        <v>11852</v>
      </c>
      <c r="L17">
        <v>10228</v>
      </c>
    </row>
    <row r="18" spans="1:22" x14ac:dyDescent="0.25">
      <c r="A18">
        <v>15.98</v>
      </c>
      <c r="B18">
        <v>26</v>
      </c>
      <c r="C18">
        <v>0</v>
      </c>
      <c r="D18">
        <v>0</v>
      </c>
      <c r="E18">
        <v>1526170</v>
      </c>
      <c r="F18">
        <v>169877</v>
      </c>
      <c r="G18">
        <v>264521</v>
      </c>
      <c r="H18">
        <v>19288</v>
      </c>
      <c r="I18">
        <v>163035</v>
      </c>
      <c r="J18">
        <v>261181</v>
      </c>
      <c r="K18">
        <v>67357</v>
      </c>
      <c r="L18">
        <v>76097</v>
      </c>
    </row>
    <row r="19" spans="1:22" x14ac:dyDescent="0.25">
      <c r="A19">
        <v>16.97</v>
      </c>
      <c r="B19">
        <v>26</v>
      </c>
      <c r="C19">
        <v>0</v>
      </c>
      <c r="D19">
        <v>0</v>
      </c>
      <c r="E19">
        <v>1435789</v>
      </c>
      <c r="F19">
        <v>35927</v>
      </c>
      <c r="G19">
        <v>128772</v>
      </c>
      <c r="H19">
        <v>179412</v>
      </c>
      <c r="I19">
        <v>37896</v>
      </c>
      <c r="J19">
        <v>126280</v>
      </c>
      <c r="K19">
        <v>103327</v>
      </c>
      <c r="L19">
        <v>206184</v>
      </c>
    </row>
    <row r="20" spans="1:22" x14ac:dyDescent="0.25">
      <c r="A20">
        <v>17.97</v>
      </c>
      <c r="B20">
        <v>26</v>
      </c>
      <c r="C20">
        <v>0</v>
      </c>
      <c r="D20">
        <v>0</v>
      </c>
      <c r="E20">
        <v>258361</v>
      </c>
      <c r="F20">
        <v>1237313</v>
      </c>
      <c r="G20">
        <v>266485</v>
      </c>
      <c r="H20">
        <v>216146</v>
      </c>
      <c r="I20">
        <v>150446</v>
      </c>
      <c r="J20">
        <v>178840</v>
      </c>
      <c r="K20">
        <v>156456</v>
      </c>
      <c r="L20">
        <v>108966</v>
      </c>
    </row>
    <row r="21" spans="1:22" x14ac:dyDescent="0.25">
      <c r="A21">
        <v>18.97</v>
      </c>
      <c r="B21">
        <v>26</v>
      </c>
      <c r="C21">
        <v>0</v>
      </c>
      <c r="D21">
        <v>0</v>
      </c>
      <c r="E21">
        <v>177883</v>
      </c>
      <c r="F21">
        <v>60954</v>
      </c>
      <c r="G21">
        <v>42967</v>
      </c>
      <c r="H21">
        <v>6069</v>
      </c>
      <c r="I21">
        <v>52720</v>
      </c>
      <c r="J21">
        <v>56306</v>
      </c>
      <c r="K21">
        <v>36851</v>
      </c>
      <c r="L21">
        <v>12360</v>
      </c>
    </row>
    <row r="22" spans="1:22" x14ac:dyDescent="0.25">
      <c r="A22">
        <v>19.96</v>
      </c>
      <c r="B22">
        <v>26</v>
      </c>
      <c r="C22">
        <v>0</v>
      </c>
      <c r="D22">
        <v>0</v>
      </c>
      <c r="E22">
        <v>1132191</v>
      </c>
      <c r="F22">
        <v>137995</v>
      </c>
      <c r="G22">
        <v>331295</v>
      </c>
      <c r="H22">
        <v>307815</v>
      </c>
      <c r="I22">
        <v>121327</v>
      </c>
      <c r="J22">
        <v>269431</v>
      </c>
      <c r="K22">
        <v>101247</v>
      </c>
      <c r="L22">
        <v>126623</v>
      </c>
    </row>
    <row r="23" spans="1:22" x14ac:dyDescent="0.25">
      <c r="A23">
        <v>20.96</v>
      </c>
      <c r="B23">
        <v>26</v>
      </c>
      <c r="C23">
        <v>0</v>
      </c>
      <c r="D23">
        <v>0</v>
      </c>
      <c r="E23">
        <v>434402</v>
      </c>
      <c r="F23">
        <v>723388</v>
      </c>
      <c r="G23">
        <v>154707</v>
      </c>
      <c r="H23">
        <v>182264</v>
      </c>
      <c r="I23">
        <v>56153</v>
      </c>
      <c r="J23">
        <v>131085</v>
      </c>
      <c r="K23">
        <v>96777</v>
      </c>
      <c r="L23">
        <v>50778</v>
      </c>
    </row>
    <row r="24" spans="1:22" x14ac:dyDescent="0.25">
      <c r="A24">
        <v>21.96</v>
      </c>
      <c r="B24">
        <v>26</v>
      </c>
      <c r="C24">
        <v>0</v>
      </c>
      <c r="D24">
        <v>0</v>
      </c>
      <c r="E24">
        <v>1081725</v>
      </c>
      <c r="F24">
        <v>212241</v>
      </c>
      <c r="G24">
        <v>143267</v>
      </c>
      <c r="H24">
        <v>92989</v>
      </c>
      <c r="I24">
        <v>111764</v>
      </c>
      <c r="J24">
        <v>131946</v>
      </c>
      <c r="K24">
        <v>164106</v>
      </c>
      <c r="L24">
        <v>135348</v>
      </c>
    </row>
    <row r="25" spans="1:22" x14ac:dyDescent="0.25">
      <c r="A25">
        <v>22.95</v>
      </c>
      <c r="B25">
        <v>26</v>
      </c>
      <c r="C25">
        <v>0</v>
      </c>
      <c r="D25">
        <v>0</v>
      </c>
      <c r="E25">
        <v>478303</v>
      </c>
      <c r="F25">
        <v>584346</v>
      </c>
      <c r="G25">
        <v>397537</v>
      </c>
      <c r="H25">
        <v>488739</v>
      </c>
      <c r="I25">
        <v>93361</v>
      </c>
      <c r="J25">
        <v>679208</v>
      </c>
      <c r="K25">
        <v>413866</v>
      </c>
      <c r="L25">
        <v>407054</v>
      </c>
    </row>
    <row r="26" spans="1:22" x14ac:dyDescent="0.25">
      <c r="A26">
        <v>23.95</v>
      </c>
      <c r="B26">
        <v>26</v>
      </c>
      <c r="C26">
        <v>0</v>
      </c>
      <c r="D26">
        <v>0</v>
      </c>
      <c r="E26">
        <v>160419</v>
      </c>
      <c r="F26">
        <v>45233</v>
      </c>
      <c r="G26">
        <v>18360</v>
      </c>
      <c r="H26">
        <v>28894</v>
      </c>
      <c r="I26">
        <v>43508</v>
      </c>
      <c r="J26">
        <v>31945</v>
      </c>
      <c r="K26">
        <v>31461</v>
      </c>
      <c r="L26">
        <v>43338</v>
      </c>
    </row>
    <row r="27" spans="1:22" x14ac:dyDescent="0.25">
      <c r="A27">
        <v>24.94</v>
      </c>
      <c r="B27">
        <v>26</v>
      </c>
      <c r="C27">
        <v>0</v>
      </c>
      <c r="D27">
        <v>0</v>
      </c>
      <c r="E27">
        <v>766411</v>
      </c>
      <c r="F27">
        <v>202821</v>
      </c>
      <c r="G27">
        <v>61781</v>
      </c>
      <c r="H27">
        <v>44606</v>
      </c>
      <c r="I27">
        <v>134223</v>
      </c>
      <c r="J27">
        <v>193456</v>
      </c>
      <c r="K27">
        <v>112298</v>
      </c>
      <c r="L27">
        <v>37932</v>
      </c>
    </row>
    <row r="28" spans="1:22" x14ac:dyDescent="0.25">
      <c r="A28">
        <v>25.94</v>
      </c>
      <c r="B28">
        <v>26</v>
      </c>
      <c r="C28">
        <v>0</v>
      </c>
      <c r="D28">
        <v>0</v>
      </c>
      <c r="E28">
        <v>563686</v>
      </c>
      <c r="F28">
        <v>57080</v>
      </c>
      <c r="G28">
        <v>30789</v>
      </c>
      <c r="H28">
        <v>35220</v>
      </c>
      <c r="I28">
        <v>42562</v>
      </c>
      <c r="J28">
        <v>60448</v>
      </c>
      <c r="K28">
        <v>30881</v>
      </c>
      <c r="L28">
        <v>13419</v>
      </c>
    </row>
    <row r="29" spans="1:22" x14ac:dyDescent="0.25">
      <c r="A29">
        <v>26.94</v>
      </c>
      <c r="B29">
        <v>26</v>
      </c>
      <c r="C29">
        <v>0</v>
      </c>
      <c r="D29">
        <v>0</v>
      </c>
      <c r="E29">
        <v>2154330</v>
      </c>
      <c r="F29">
        <v>324401</v>
      </c>
      <c r="G29">
        <v>418002</v>
      </c>
      <c r="H29">
        <v>101348</v>
      </c>
      <c r="I29">
        <v>146598</v>
      </c>
      <c r="J29">
        <v>86690</v>
      </c>
      <c r="K29">
        <v>159301</v>
      </c>
      <c r="L29">
        <v>57806</v>
      </c>
      <c r="O29" t="s">
        <v>30</v>
      </c>
      <c r="P29" t="s">
        <v>31</v>
      </c>
      <c r="Q29" t="s">
        <v>32</v>
      </c>
      <c r="R29" t="s">
        <v>33</v>
      </c>
      <c r="S29" t="s">
        <v>34</v>
      </c>
      <c r="T29" t="s">
        <v>35</v>
      </c>
      <c r="U29" t="s">
        <v>23</v>
      </c>
      <c r="V29" t="s">
        <v>24</v>
      </c>
    </row>
    <row r="30" spans="1:22" x14ac:dyDescent="0.25">
      <c r="A30">
        <v>27.93</v>
      </c>
      <c r="B30">
        <v>26</v>
      </c>
      <c r="C30">
        <v>0</v>
      </c>
      <c r="D30">
        <v>0</v>
      </c>
      <c r="E30">
        <v>1674652</v>
      </c>
      <c r="F30">
        <v>284455</v>
      </c>
      <c r="G30">
        <v>154792</v>
      </c>
      <c r="H30">
        <v>35942</v>
      </c>
      <c r="I30">
        <v>186627</v>
      </c>
      <c r="J30">
        <v>116275</v>
      </c>
      <c r="K30">
        <v>126992</v>
      </c>
      <c r="L30">
        <v>52936</v>
      </c>
      <c r="N30" t="s">
        <v>27</v>
      </c>
      <c r="O30">
        <f>AVERAGE(E2:E63)</f>
        <v>772727.24193548388</v>
      </c>
      <c r="P30">
        <f>AVERAGE(F2:F63)</f>
        <v>281661.77419354836</v>
      </c>
      <c r="Q30">
        <f>AVERAGE(G2:G63)</f>
        <v>166314.77419354839</v>
      </c>
      <c r="R30">
        <f>AVERAGE(H2:H63)</f>
        <v>124339.5</v>
      </c>
      <c r="S30">
        <f>AVERAGE(I2:I63)</f>
        <v>120346.87096774194</v>
      </c>
      <c r="T30">
        <f>AVERAGE(J2:J63)</f>
        <v>184490.5806451613</v>
      </c>
      <c r="U30">
        <f>AVERAGE(K2:K63)</f>
        <v>124267.87096774194</v>
      </c>
      <c r="V30">
        <f>AVERAGE(L2:L63)</f>
        <v>105520.3870967742</v>
      </c>
    </row>
    <row r="31" spans="1:22" x14ac:dyDescent="0.25">
      <c r="A31">
        <v>28.93</v>
      </c>
      <c r="B31">
        <v>26</v>
      </c>
      <c r="C31">
        <v>0</v>
      </c>
      <c r="D31">
        <v>0</v>
      </c>
      <c r="E31">
        <v>993536</v>
      </c>
      <c r="F31">
        <v>100995</v>
      </c>
      <c r="G31">
        <v>143</v>
      </c>
      <c r="H31">
        <v>300956</v>
      </c>
      <c r="I31">
        <v>49451</v>
      </c>
      <c r="J31">
        <v>155374</v>
      </c>
      <c r="K31">
        <v>98375</v>
      </c>
      <c r="L31">
        <v>72754</v>
      </c>
      <c r="N31" t="s">
        <v>29</v>
      </c>
      <c r="O31">
        <f>_xlfn.STDEV.S(E2:E63)</f>
        <v>484817.62768734293</v>
      </c>
      <c r="P31">
        <f>_xlfn.STDEV.S(F2:F63)</f>
        <v>256809.05095231778</v>
      </c>
      <c r="Q31">
        <f>_xlfn.STDEV.S(G2:G63)</f>
        <v>189402.82105741074</v>
      </c>
      <c r="R31">
        <f>_xlfn.STDEV.S(H2:H63)</f>
        <v>107349.24359072122</v>
      </c>
      <c r="S31">
        <f>_xlfn.STDEV.S(I2:I63)</f>
        <v>84130.012310082035</v>
      </c>
      <c r="T31">
        <f>_xlfn.STDEV.S(J2:J63)</f>
        <v>134096.26687797144</v>
      </c>
      <c r="U31">
        <f>_xlfn.STDEV.S(K2:K63)</f>
        <v>106284.47190772691</v>
      </c>
      <c r="V31">
        <f>_xlfn.STDEV.S(L2:L63)</f>
        <v>89390.391535467017</v>
      </c>
    </row>
    <row r="32" spans="1:22" x14ac:dyDescent="0.25">
      <c r="A32">
        <v>29.93</v>
      </c>
      <c r="B32">
        <v>26</v>
      </c>
      <c r="C32">
        <v>0</v>
      </c>
      <c r="D32">
        <v>0</v>
      </c>
      <c r="E32">
        <v>433364</v>
      </c>
      <c r="F32">
        <v>230774</v>
      </c>
      <c r="G32">
        <v>133200</v>
      </c>
      <c r="H32">
        <v>84656</v>
      </c>
      <c r="I32">
        <v>138183</v>
      </c>
      <c r="J32">
        <v>91658</v>
      </c>
      <c r="K32">
        <v>99094</v>
      </c>
      <c r="L32">
        <v>52829</v>
      </c>
    </row>
    <row r="33" spans="1:12" x14ac:dyDescent="0.25">
      <c r="A33">
        <v>30.92</v>
      </c>
      <c r="B33">
        <v>26</v>
      </c>
      <c r="C33">
        <v>0</v>
      </c>
      <c r="D33">
        <v>0</v>
      </c>
      <c r="E33">
        <v>604669</v>
      </c>
      <c r="F33">
        <v>99443</v>
      </c>
      <c r="G33">
        <v>162538</v>
      </c>
      <c r="H33">
        <v>132000</v>
      </c>
      <c r="I33">
        <v>119743</v>
      </c>
      <c r="J33">
        <v>353040</v>
      </c>
      <c r="K33">
        <v>228752</v>
      </c>
      <c r="L33">
        <v>116454</v>
      </c>
    </row>
    <row r="34" spans="1:12" x14ac:dyDescent="0.25">
      <c r="A34">
        <v>31.92</v>
      </c>
      <c r="B34">
        <v>26</v>
      </c>
      <c r="C34">
        <v>0</v>
      </c>
      <c r="D34">
        <v>0</v>
      </c>
      <c r="E34">
        <v>554311</v>
      </c>
      <c r="F34">
        <v>341458</v>
      </c>
      <c r="G34">
        <v>193283</v>
      </c>
      <c r="H34">
        <v>340122</v>
      </c>
      <c r="I34">
        <v>132271</v>
      </c>
      <c r="J34">
        <v>152873</v>
      </c>
      <c r="K34">
        <v>165524</v>
      </c>
      <c r="L34">
        <v>60729</v>
      </c>
    </row>
    <row r="35" spans="1:12" x14ac:dyDescent="0.25">
      <c r="A35">
        <v>32.92</v>
      </c>
      <c r="B35">
        <v>55</v>
      </c>
      <c r="C35">
        <v>0</v>
      </c>
      <c r="D35">
        <v>0</v>
      </c>
      <c r="E35">
        <v>105966</v>
      </c>
      <c r="F35">
        <v>138360</v>
      </c>
      <c r="G35">
        <v>5450</v>
      </c>
      <c r="H35">
        <v>9528</v>
      </c>
      <c r="I35">
        <v>37867</v>
      </c>
      <c r="J35">
        <v>74295</v>
      </c>
      <c r="K35">
        <v>31502</v>
      </c>
      <c r="L35">
        <v>36355</v>
      </c>
    </row>
    <row r="36" spans="1:12" x14ac:dyDescent="0.25">
      <c r="A36">
        <v>33.909999999999997</v>
      </c>
      <c r="B36">
        <v>26</v>
      </c>
      <c r="C36">
        <v>0</v>
      </c>
      <c r="D36">
        <v>0</v>
      </c>
      <c r="E36">
        <v>57633</v>
      </c>
      <c r="F36">
        <v>64594</v>
      </c>
      <c r="G36">
        <v>2585</v>
      </c>
      <c r="H36">
        <v>32235</v>
      </c>
      <c r="I36">
        <v>37376</v>
      </c>
      <c r="J36">
        <v>49510</v>
      </c>
      <c r="K36">
        <v>36723</v>
      </c>
      <c r="L36">
        <v>16083</v>
      </c>
    </row>
    <row r="37" spans="1:12" x14ac:dyDescent="0.25">
      <c r="A37">
        <v>34.909999999999997</v>
      </c>
      <c r="B37">
        <v>26</v>
      </c>
      <c r="C37">
        <v>0</v>
      </c>
      <c r="D37">
        <v>0</v>
      </c>
      <c r="E37">
        <v>1380013</v>
      </c>
      <c r="F37">
        <v>675263</v>
      </c>
      <c r="G37">
        <v>1069480</v>
      </c>
      <c r="H37">
        <v>407457</v>
      </c>
      <c r="I37">
        <v>437549</v>
      </c>
      <c r="J37">
        <v>623077</v>
      </c>
      <c r="K37">
        <v>705172</v>
      </c>
      <c r="L37">
        <v>457009</v>
      </c>
    </row>
    <row r="38" spans="1:12" x14ac:dyDescent="0.25">
      <c r="A38">
        <v>35.9</v>
      </c>
      <c r="B38">
        <v>26</v>
      </c>
      <c r="C38">
        <v>0</v>
      </c>
      <c r="D38">
        <v>0</v>
      </c>
      <c r="E38">
        <v>687640</v>
      </c>
      <c r="F38">
        <v>872044</v>
      </c>
      <c r="G38">
        <v>160030</v>
      </c>
      <c r="H38">
        <v>17612</v>
      </c>
      <c r="I38">
        <v>95345</v>
      </c>
      <c r="J38">
        <v>247829</v>
      </c>
      <c r="K38">
        <v>115326</v>
      </c>
      <c r="L38">
        <v>102653</v>
      </c>
    </row>
    <row r="39" spans="1:12" x14ac:dyDescent="0.25">
      <c r="A39">
        <v>36.9</v>
      </c>
      <c r="B39">
        <v>26</v>
      </c>
      <c r="C39">
        <v>0</v>
      </c>
      <c r="D39">
        <v>0</v>
      </c>
      <c r="E39">
        <v>1016510</v>
      </c>
      <c r="F39">
        <v>208368</v>
      </c>
      <c r="G39">
        <v>182722</v>
      </c>
      <c r="H39">
        <v>63707</v>
      </c>
      <c r="I39">
        <v>103255</v>
      </c>
      <c r="J39">
        <v>142402</v>
      </c>
      <c r="K39">
        <v>97137</v>
      </c>
      <c r="L39">
        <v>89915</v>
      </c>
    </row>
    <row r="40" spans="1:12" x14ac:dyDescent="0.25">
      <c r="A40">
        <v>37.9</v>
      </c>
      <c r="B40">
        <v>26</v>
      </c>
      <c r="C40">
        <v>0</v>
      </c>
      <c r="D40">
        <v>0</v>
      </c>
      <c r="E40">
        <v>1045331</v>
      </c>
      <c r="F40">
        <v>586006</v>
      </c>
      <c r="G40">
        <v>66968</v>
      </c>
      <c r="H40">
        <v>50104</v>
      </c>
      <c r="I40">
        <v>78709</v>
      </c>
      <c r="J40">
        <v>404755</v>
      </c>
      <c r="K40">
        <v>61605</v>
      </c>
      <c r="L40">
        <v>129637</v>
      </c>
    </row>
    <row r="41" spans="1:12" x14ac:dyDescent="0.25">
      <c r="A41">
        <v>38.89</v>
      </c>
      <c r="B41">
        <v>55</v>
      </c>
      <c r="C41">
        <v>0</v>
      </c>
      <c r="D41">
        <v>0</v>
      </c>
      <c r="E41">
        <v>1422265</v>
      </c>
      <c r="F41">
        <v>128012</v>
      </c>
      <c r="G41">
        <v>231636</v>
      </c>
      <c r="H41">
        <v>67449</v>
      </c>
      <c r="I41">
        <v>121611</v>
      </c>
      <c r="J41">
        <v>267812</v>
      </c>
      <c r="K41">
        <v>188125</v>
      </c>
      <c r="L41">
        <v>97689</v>
      </c>
    </row>
    <row r="42" spans="1:12" x14ac:dyDescent="0.25">
      <c r="A42">
        <v>39.89</v>
      </c>
      <c r="B42">
        <v>26</v>
      </c>
      <c r="C42">
        <v>0</v>
      </c>
      <c r="D42">
        <v>0</v>
      </c>
      <c r="E42">
        <v>908791</v>
      </c>
      <c r="F42">
        <v>259413</v>
      </c>
      <c r="G42">
        <v>303723</v>
      </c>
      <c r="H42">
        <v>212246</v>
      </c>
      <c r="I42">
        <v>186577</v>
      </c>
      <c r="J42">
        <v>78883</v>
      </c>
      <c r="K42">
        <v>112892</v>
      </c>
      <c r="L42">
        <v>81426</v>
      </c>
    </row>
    <row r="43" spans="1:12" x14ac:dyDescent="0.25">
      <c r="A43">
        <v>40.89</v>
      </c>
      <c r="B43">
        <v>26</v>
      </c>
      <c r="C43">
        <v>0</v>
      </c>
      <c r="D43">
        <v>0</v>
      </c>
      <c r="E43">
        <v>1070086</v>
      </c>
      <c r="F43">
        <v>169408</v>
      </c>
      <c r="G43">
        <v>128540</v>
      </c>
      <c r="H43">
        <v>59312</v>
      </c>
      <c r="I43">
        <v>155744</v>
      </c>
      <c r="J43">
        <v>285256</v>
      </c>
      <c r="K43">
        <v>68350</v>
      </c>
      <c r="L43">
        <v>101196</v>
      </c>
    </row>
    <row r="44" spans="1:12" x14ac:dyDescent="0.25">
      <c r="A44">
        <v>41.88</v>
      </c>
      <c r="B44">
        <v>26</v>
      </c>
      <c r="C44">
        <v>0</v>
      </c>
      <c r="D44">
        <v>0</v>
      </c>
      <c r="E44">
        <v>857111</v>
      </c>
      <c r="F44">
        <v>204759</v>
      </c>
      <c r="G44">
        <v>41559</v>
      </c>
      <c r="H44">
        <v>65116</v>
      </c>
      <c r="I44">
        <v>133722</v>
      </c>
      <c r="J44">
        <v>359082</v>
      </c>
      <c r="K44">
        <v>152331</v>
      </c>
      <c r="L44">
        <v>122362</v>
      </c>
    </row>
    <row r="45" spans="1:12" x14ac:dyDescent="0.25">
      <c r="A45">
        <v>42.88</v>
      </c>
      <c r="B45">
        <v>26</v>
      </c>
      <c r="C45">
        <v>0</v>
      </c>
      <c r="D45">
        <v>0</v>
      </c>
      <c r="E45">
        <v>1445372</v>
      </c>
      <c r="F45">
        <v>318483</v>
      </c>
      <c r="G45">
        <v>179592</v>
      </c>
      <c r="H45">
        <v>86090</v>
      </c>
      <c r="I45">
        <v>265054</v>
      </c>
      <c r="J45">
        <v>336903</v>
      </c>
      <c r="K45">
        <v>94659</v>
      </c>
      <c r="L45">
        <v>68123</v>
      </c>
    </row>
    <row r="46" spans="1:12" x14ac:dyDescent="0.25">
      <c r="A46">
        <v>43.88</v>
      </c>
      <c r="B46">
        <v>26</v>
      </c>
      <c r="C46">
        <v>0</v>
      </c>
      <c r="D46">
        <v>0</v>
      </c>
      <c r="E46">
        <v>116763</v>
      </c>
      <c r="F46">
        <v>268902</v>
      </c>
      <c r="G46">
        <v>264512</v>
      </c>
      <c r="H46">
        <v>261954</v>
      </c>
      <c r="I46">
        <v>115609</v>
      </c>
      <c r="J46">
        <v>81584</v>
      </c>
      <c r="K46">
        <v>102311</v>
      </c>
      <c r="L46">
        <v>105614</v>
      </c>
    </row>
    <row r="47" spans="1:12" x14ac:dyDescent="0.25">
      <c r="A47">
        <v>44.87</v>
      </c>
      <c r="B47">
        <v>26</v>
      </c>
      <c r="C47">
        <v>0</v>
      </c>
      <c r="D47">
        <v>0</v>
      </c>
      <c r="E47">
        <v>639663</v>
      </c>
      <c r="F47">
        <v>315267</v>
      </c>
      <c r="G47">
        <v>113810</v>
      </c>
      <c r="H47">
        <v>130872</v>
      </c>
      <c r="I47">
        <v>220253</v>
      </c>
      <c r="J47">
        <v>169886</v>
      </c>
      <c r="K47">
        <v>159711</v>
      </c>
      <c r="L47">
        <v>66325</v>
      </c>
    </row>
    <row r="48" spans="1:12" x14ac:dyDescent="0.25">
      <c r="A48">
        <v>45.87</v>
      </c>
      <c r="B48">
        <v>26</v>
      </c>
      <c r="C48">
        <v>0</v>
      </c>
      <c r="D48">
        <v>0</v>
      </c>
      <c r="E48">
        <v>1060647</v>
      </c>
      <c r="F48">
        <v>53403</v>
      </c>
      <c r="G48">
        <v>260745</v>
      </c>
      <c r="H48">
        <v>82001</v>
      </c>
      <c r="I48">
        <v>175422</v>
      </c>
      <c r="J48">
        <v>125500</v>
      </c>
      <c r="K48">
        <v>194150</v>
      </c>
      <c r="L48">
        <v>69506</v>
      </c>
    </row>
    <row r="49" spans="1:12" x14ac:dyDescent="0.25">
      <c r="A49">
        <v>46.87</v>
      </c>
      <c r="B49">
        <v>26</v>
      </c>
      <c r="C49">
        <v>0</v>
      </c>
      <c r="D49">
        <v>0</v>
      </c>
      <c r="E49">
        <v>917125</v>
      </c>
      <c r="F49">
        <v>58365</v>
      </c>
      <c r="G49">
        <v>90050</v>
      </c>
      <c r="H49">
        <v>123309</v>
      </c>
      <c r="I49">
        <v>109765</v>
      </c>
      <c r="J49">
        <v>93530</v>
      </c>
      <c r="K49">
        <v>62720</v>
      </c>
      <c r="L49">
        <v>41384</v>
      </c>
    </row>
    <row r="50" spans="1:12" x14ac:dyDescent="0.25">
      <c r="A50">
        <v>47.86</v>
      </c>
      <c r="B50">
        <v>26</v>
      </c>
      <c r="C50">
        <v>0</v>
      </c>
      <c r="D50">
        <v>0</v>
      </c>
      <c r="E50">
        <v>1635979</v>
      </c>
      <c r="F50">
        <v>177318</v>
      </c>
      <c r="G50">
        <v>76054</v>
      </c>
      <c r="H50">
        <v>69198</v>
      </c>
      <c r="I50">
        <v>253134</v>
      </c>
      <c r="J50">
        <v>103769</v>
      </c>
      <c r="K50">
        <v>181328</v>
      </c>
      <c r="L50">
        <v>204728</v>
      </c>
    </row>
    <row r="51" spans="1:12" x14ac:dyDescent="0.25">
      <c r="A51">
        <v>48.86</v>
      </c>
      <c r="B51">
        <v>26</v>
      </c>
      <c r="C51">
        <v>0</v>
      </c>
      <c r="D51">
        <v>0</v>
      </c>
      <c r="E51">
        <v>1281545</v>
      </c>
      <c r="F51">
        <v>36153</v>
      </c>
      <c r="G51">
        <v>80518</v>
      </c>
      <c r="H51">
        <v>259170</v>
      </c>
      <c r="I51">
        <v>89405</v>
      </c>
      <c r="J51">
        <v>233806</v>
      </c>
      <c r="K51">
        <v>46802</v>
      </c>
      <c r="L51">
        <v>127057</v>
      </c>
    </row>
    <row r="52" spans="1:12" x14ac:dyDescent="0.25">
      <c r="A52">
        <v>49.85</v>
      </c>
      <c r="B52">
        <v>26</v>
      </c>
      <c r="C52">
        <v>0</v>
      </c>
      <c r="D52">
        <v>0</v>
      </c>
      <c r="E52">
        <v>728073</v>
      </c>
      <c r="F52">
        <v>361380</v>
      </c>
      <c r="G52">
        <v>65548</v>
      </c>
      <c r="H52">
        <v>34782</v>
      </c>
      <c r="I52">
        <v>34621</v>
      </c>
      <c r="J52">
        <v>225838</v>
      </c>
      <c r="K52">
        <v>171304</v>
      </c>
      <c r="L52">
        <v>99937</v>
      </c>
    </row>
    <row r="53" spans="1:12" x14ac:dyDescent="0.25">
      <c r="A53">
        <v>50.85</v>
      </c>
      <c r="B53">
        <v>26</v>
      </c>
      <c r="C53">
        <v>0</v>
      </c>
      <c r="D53">
        <v>0</v>
      </c>
      <c r="E53">
        <v>1054064</v>
      </c>
      <c r="F53">
        <v>228511</v>
      </c>
      <c r="G53">
        <v>332032</v>
      </c>
      <c r="H53">
        <v>167602</v>
      </c>
      <c r="I53">
        <v>78709</v>
      </c>
      <c r="J53">
        <v>170604</v>
      </c>
      <c r="K53">
        <v>106609</v>
      </c>
      <c r="L53">
        <v>63421</v>
      </c>
    </row>
    <row r="54" spans="1:12" x14ac:dyDescent="0.25">
      <c r="A54">
        <v>51.85</v>
      </c>
      <c r="B54">
        <v>26</v>
      </c>
      <c r="C54">
        <v>0</v>
      </c>
      <c r="D54">
        <v>0</v>
      </c>
      <c r="E54">
        <v>709023</v>
      </c>
      <c r="F54">
        <v>517418</v>
      </c>
      <c r="G54">
        <v>45029</v>
      </c>
      <c r="H54">
        <v>49710</v>
      </c>
      <c r="I54">
        <v>205902</v>
      </c>
      <c r="J54">
        <v>255763</v>
      </c>
      <c r="K54">
        <v>121120</v>
      </c>
      <c r="L54">
        <v>98303</v>
      </c>
    </row>
    <row r="55" spans="1:12" x14ac:dyDescent="0.25">
      <c r="A55">
        <v>52.84</v>
      </c>
      <c r="B55">
        <v>26</v>
      </c>
      <c r="C55">
        <v>0</v>
      </c>
      <c r="D55">
        <v>0</v>
      </c>
      <c r="E55">
        <v>502653</v>
      </c>
      <c r="F55">
        <v>132864</v>
      </c>
      <c r="G55">
        <v>190560</v>
      </c>
      <c r="H55">
        <v>77383</v>
      </c>
      <c r="I55">
        <v>70831</v>
      </c>
      <c r="J55">
        <v>265050</v>
      </c>
      <c r="K55">
        <v>267967</v>
      </c>
      <c r="L55">
        <v>127570</v>
      </c>
    </row>
    <row r="56" spans="1:12" x14ac:dyDescent="0.25">
      <c r="A56">
        <v>53.84</v>
      </c>
      <c r="B56">
        <v>26</v>
      </c>
      <c r="C56">
        <v>0</v>
      </c>
      <c r="D56">
        <v>0</v>
      </c>
      <c r="E56">
        <v>1125530</v>
      </c>
      <c r="F56">
        <v>150792</v>
      </c>
      <c r="G56">
        <v>137406</v>
      </c>
      <c r="H56">
        <v>127168</v>
      </c>
      <c r="I56">
        <v>65553</v>
      </c>
      <c r="J56">
        <v>263380</v>
      </c>
      <c r="K56">
        <v>75311</v>
      </c>
      <c r="L56">
        <v>120849</v>
      </c>
    </row>
    <row r="57" spans="1:12" x14ac:dyDescent="0.25">
      <c r="A57">
        <v>54.84</v>
      </c>
      <c r="B57">
        <v>26</v>
      </c>
      <c r="C57">
        <v>0</v>
      </c>
      <c r="D57">
        <v>0</v>
      </c>
      <c r="E57">
        <v>553715</v>
      </c>
      <c r="F57">
        <v>224606</v>
      </c>
      <c r="G57">
        <v>158087</v>
      </c>
      <c r="H57">
        <v>143850</v>
      </c>
      <c r="I57">
        <v>172397</v>
      </c>
      <c r="J57">
        <v>113343</v>
      </c>
      <c r="K57">
        <v>102178</v>
      </c>
      <c r="L57">
        <v>152321</v>
      </c>
    </row>
    <row r="58" spans="1:12" x14ac:dyDescent="0.25">
      <c r="A58">
        <v>55.83</v>
      </c>
      <c r="B58">
        <v>26</v>
      </c>
      <c r="C58">
        <v>0</v>
      </c>
      <c r="D58">
        <v>0</v>
      </c>
      <c r="E58">
        <v>103705</v>
      </c>
      <c r="F58">
        <v>15606</v>
      </c>
      <c r="G58">
        <v>5747</v>
      </c>
      <c r="H58">
        <v>5143</v>
      </c>
      <c r="I58">
        <v>4310</v>
      </c>
      <c r="J58">
        <v>3790</v>
      </c>
      <c r="K58">
        <v>1365</v>
      </c>
      <c r="L58">
        <v>618</v>
      </c>
    </row>
    <row r="59" spans="1:12" x14ac:dyDescent="0.25">
      <c r="A59">
        <v>56.83</v>
      </c>
      <c r="B59">
        <v>26</v>
      </c>
      <c r="C59">
        <v>0</v>
      </c>
      <c r="D59">
        <v>0</v>
      </c>
      <c r="E59">
        <v>440052</v>
      </c>
      <c r="F59">
        <v>111300</v>
      </c>
      <c r="G59">
        <v>113140</v>
      </c>
      <c r="H59">
        <v>122322</v>
      </c>
      <c r="I59">
        <v>95699</v>
      </c>
      <c r="J59">
        <v>247778</v>
      </c>
      <c r="K59">
        <v>90720</v>
      </c>
      <c r="L59">
        <v>68097</v>
      </c>
    </row>
    <row r="60" spans="1:12" x14ac:dyDescent="0.25">
      <c r="A60">
        <v>57.83</v>
      </c>
      <c r="B60">
        <v>26</v>
      </c>
      <c r="C60">
        <v>0</v>
      </c>
      <c r="D60">
        <v>0</v>
      </c>
      <c r="E60">
        <v>688573</v>
      </c>
      <c r="F60">
        <v>248739</v>
      </c>
      <c r="G60">
        <v>176502</v>
      </c>
      <c r="H60">
        <v>283314</v>
      </c>
      <c r="I60">
        <v>72255</v>
      </c>
      <c r="J60">
        <v>362307</v>
      </c>
      <c r="K60">
        <v>178866</v>
      </c>
      <c r="L60">
        <v>323030</v>
      </c>
    </row>
    <row r="61" spans="1:12" x14ac:dyDescent="0.25">
      <c r="A61">
        <v>58.82</v>
      </c>
      <c r="B61">
        <v>26</v>
      </c>
      <c r="C61">
        <v>0</v>
      </c>
      <c r="D61">
        <v>0</v>
      </c>
      <c r="E61">
        <v>927612</v>
      </c>
      <c r="F61">
        <v>333581</v>
      </c>
      <c r="G61">
        <v>95101</v>
      </c>
      <c r="H61">
        <v>41172</v>
      </c>
      <c r="I61">
        <v>65469</v>
      </c>
      <c r="J61">
        <v>84594</v>
      </c>
      <c r="K61">
        <v>133090</v>
      </c>
      <c r="L61">
        <v>137205</v>
      </c>
    </row>
    <row r="62" spans="1:12" x14ac:dyDescent="0.25">
      <c r="A62">
        <v>59.82</v>
      </c>
      <c r="B62">
        <v>26</v>
      </c>
      <c r="C62">
        <v>0</v>
      </c>
      <c r="D62">
        <v>0</v>
      </c>
      <c r="E62">
        <v>275067</v>
      </c>
      <c r="F62">
        <v>433244</v>
      </c>
      <c r="G62">
        <v>115081</v>
      </c>
      <c r="H62">
        <v>90518</v>
      </c>
      <c r="I62">
        <v>250029</v>
      </c>
      <c r="J62">
        <v>246868</v>
      </c>
      <c r="K62">
        <v>177857</v>
      </c>
      <c r="L62">
        <v>52105</v>
      </c>
    </row>
    <row r="63" spans="1:12" x14ac:dyDescent="0.25">
      <c r="A63">
        <v>60.81</v>
      </c>
      <c r="B63">
        <v>26</v>
      </c>
      <c r="C63">
        <v>0</v>
      </c>
      <c r="D63">
        <v>0</v>
      </c>
      <c r="E63">
        <v>1769098</v>
      </c>
      <c r="F63">
        <v>448615</v>
      </c>
      <c r="G63">
        <v>183598</v>
      </c>
      <c r="H63">
        <v>57047</v>
      </c>
      <c r="I63">
        <v>74210</v>
      </c>
      <c r="J63">
        <v>430065</v>
      </c>
      <c r="K63">
        <v>97850</v>
      </c>
      <c r="L63">
        <v>140809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DDF0-2E6E-490C-A779-BE55F58BA09B}">
  <dimension ref="A1:M63"/>
  <sheetViews>
    <sheetView workbookViewId="0">
      <selection activeCell="M2" sqref="M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</row>
    <row r="2" spans="1:13" x14ac:dyDescent="0.25">
      <c r="A2">
        <f>AVERAGE('EEG Steady Data 1'!A2,'EEG Steady Data 2'!A2,'EEG Steady Data 3'!A2)</f>
        <v>0.04</v>
      </c>
      <c r="B2">
        <f>AVERAGE('EEG Steady Data 1'!B2,'EEG Steady Data 2'!B2,'EEG Steady Data 3'!B2)</f>
        <v>26</v>
      </c>
      <c r="C2">
        <f>AVERAGE('EEG Steady Data 1'!C2,'EEG Steady Data 2'!C2,'EEG Steady Data 3'!C2)</f>
        <v>0</v>
      </c>
      <c r="D2">
        <f>AVERAGE('EEG Steady Data 1'!D2,'EEG Steady Data 2'!D2,'EEG Steady Data 3'!D2)</f>
        <v>0</v>
      </c>
      <c r="E2">
        <f>AVERAGE('EEG Steady Data 1'!E2,'EEG Steady Data 2'!E2,'EEG Steady Data 3'!E2)</f>
        <v>483272.33333333331</v>
      </c>
      <c r="F2">
        <f>AVERAGE('EEG Steady Data 1'!F2,'EEG Steady Data 2'!F2,'EEG Steady Data 3'!F2)</f>
        <v>125559.66666666667</v>
      </c>
      <c r="G2">
        <f>AVERAGE('EEG Steady Data 1'!G2,'EEG Steady Data 2'!G2,'EEG Steady Data 3'!G2)</f>
        <v>104641.33333333333</v>
      </c>
      <c r="H2">
        <f>AVERAGE('EEG Steady Data 1'!H2,'EEG Steady Data 2'!H2,'EEG Steady Data 3'!H2)</f>
        <v>120120</v>
      </c>
      <c r="I2">
        <f>AVERAGE('EEG Steady Data 1'!I2,'EEG Steady Data 2'!I2,'EEG Steady Data 3'!I2)</f>
        <v>93102.666666666672</v>
      </c>
      <c r="J2">
        <f>AVERAGE('EEG Steady Data 1'!J2,'EEG Steady Data 2'!J2,'EEG Steady Data 3'!J2)</f>
        <v>126708.66666666667</v>
      </c>
      <c r="K2">
        <f>AVERAGE('EEG Steady Data 1'!K2,'EEG Steady Data 2'!K2,'EEG Steady Data 3'!K2)</f>
        <v>75436.333333333328</v>
      </c>
      <c r="L2">
        <f>AVERAGE('EEG Steady Data 1'!L2,'EEG Steady Data 2'!L2,'EEG Steady Data 3'!L2)</f>
        <v>82658</v>
      </c>
    </row>
    <row r="3" spans="1:13" x14ac:dyDescent="0.25">
      <c r="A3">
        <v>1.03</v>
      </c>
      <c r="B3">
        <v>26</v>
      </c>
      <c r="C3">
        <v>0</v>
      </c>
      <c r="D3">
        <v>0</v>
      </c>
      <c r="E3">
        <f>AVERAGE('EEG Steady Data 1'!E3,'EEG Steady Data 2'!E3,'EEG Steady Data 3'!E3)</f>
        <v>811950</v>
      </c>
      <c r="F3">
        <f>AVERAGE('EEG Steady Data 1'!F3,'EEG Steady Data 2'!F3,'EEG Steady Data 3'!F3)</f>
        <v>243155</v>
      </c>
      <c r="G3">
        <f>AVERAGE('EEG Steady Data 1'!G3,'EEG Steady Data 2'!G3,'EEG Steady Data 3'!G3)</f>
        <v>116188.33333333333</v>
      </c>
      <c r="H3">
        <f>AVERAGE('EEG Steady Data 1'!H3,'EEG Steady Data 2'!H3,'EEG Steady Data 3'!H3)</f>
        <v>58978</v>
      </c>
      <c r="I3">
        <f>AVERAGE('EEG Steady Data 1'!I3,'EEG Steady Data 2'!I3,'EEG Steady Data 3'!I3)</f>
        <v>95786.333333333328</v>
      </c>
      <c r="J3">
        <f>AVERAGE('EEG Steady Data 1'!J3,'EEG Steady Data 2'!J3,'EEG Steady Data 3'!J3)</f>
        <v>139859.33333333334</v>
      </c>
      <c r="K3">
        <f>AVERAGE('EEG Steady Data 1'!K3,'EEG Steady Data 2'!K3,'EEG Steady Data 3'!K3)</f>
        <v>134341.66666666666</v>
      </c>
      <c r="L3">
        <f>AVERAGE('EEG Steady Data 1'!L3,'EEG Steady Data 2'!L3,'EEG Steady Data 3'!L3)</f>
        <v>66096.333333333328</v>
      </c>
    </row>
    <row r="4" spans="1:13" x14ac:dyDescent="0.25">
      <c r="A4">
        <v>2.0299999999999998</v>
      </c>
      <c r="B4">
        <v>26</v>
      </c>
      <c r="C4">
        <v>0</v>
      </c>
      <c r="D4">
        <v>0</v>
      </c>
      <c r="E4">
        <f>AVERAGE('EEG Steady Data 1'!E4,'EEG Steady Data 2'!E4,'EEG Steady Data 3'!E4)</f>
        <v>923178</v>
      </c>
      <c r="F4">
        <f>AVERAGE('EEG Steady Data 1'!F4,'EEG Steady Data 2'!F4,'EEG Steady Data 3'!F4)</f>
        <v>176015.66666666666</v>
      </c>
      <c r="G4">
        <f>AVERAGE('EEG Steady Data 1'!G4,'EEG Steady Data 2'!G4,'EEG Steady Data 3'!G4)</f>
        <v>92289.666666666672</v>
      </c>
      <c r="H4">
        <f>AVERAGE('EEG Steady Data 1'!H4,'EEG Steady Data 2'!H4,'EEG Steady Data 3'!H4)</f>
        <v>163605.66666666666</v>
      </c>
      <c r="I4">
        <f>AVERAGE('EEG Steady Data 1'!I4,'EEG Steady Data 2'!I4,'EEG Steady Data 3'!I4)</f>
        <v>98349.333333333328</v>
      </c>
      <c r="J4">
        <f>AVERAGE('EEG Steady Data 1'!J4,'EEG Steady Data 2'!J4,'EEG Steady Data 3'!J4)</f>
        <v>138078</v>
      </c>
      <c r="K4">
        <f>AVERAGE('EEG Steady Data 1'!K4,'EEG Steady Data 2'!K4,'EEG Steady Data 3'!K4)</f>
        <v>50449.333333333336</v>
      </c>
      <c r="L4">
        <f>AVERAGE('EEG Steady Data 1'!L4,'EEG Steady Data 2'!L4,'EEG Steady Data 3'!L4)</f>
        <v>83387.333333333328</v>
      </c>
    </row>
    <row r="5" spans="1:13" x14ac:dyDescent="0.25">
      <c r="A5">
        <v>3.03</v>
      </c>
      <c r="B5">
        <v>26</v>
      </c>
      <c r="C5">
        <v>0</v>
      </c>
      <c r="D5">
        <v>0</v>
      </c>
      <c r="E5">
        <f>AVERAGE('EEG Steady Data 1'!E5,'EEG Steady Data 2'!E5,'EEG Steady Data 3'!E5)</f>
        <v>429828.33333333331</v>
      </c>
      <c r="F5">
        <f>AVERAGE('EEG Steady Data 1'!F5,'EEG Steady Data 2'!F5,'EEG Steady Data 3'!F5)</f>
        <v>317377.33333333331</v>
      </c>
      <c r="G5">
        <f>AVERAGE('EEG Steady Data 1'!G5,'EEG Steady Data 2'!G5,'EEG Steady Data 3'!G5)</f>
        <v>44838</v>
      </c>
      <c r="H5">
        <f>AVERAGE('EEG Steady Data 1'!H5,'EEG Steady Data 2'!H5,'EEG Steady Data 3'!H5)</f>
        <v>146636.66666666666</v>
      </c>
      <c r="I5">
        <f>AVERAGE('EEG Steady Data 1'!I5,'EEG Steady Data 2'!I5,'EEG Steady Data 3'!I5)</f>
        <v>59978</v>
      </c>
      <c r="J5">
        <f>AVERAGE('EEG Steady Data 1'!J5,'EEG Steady Data 2'!J5,'EEG Steady Data 3'!J5)</f>
        <v>90571</v>
      </c>
      <c r="K5">
        <f>AVERAGE('EEG Steady Data 1'!K5,'EEG Steady Data 2'!K5,'EEG Steady Data 3'!K5)</f>
        <v>80057.333333333328</v>
      </c>
      <c r="L5">
        <f>AVERAGE('EEG Steady Data 1'!L5,'EEG Steady Data 2'!L5,'EEG Steady Data 3'!L5)</f>
        <v>92294.333333333328</v>
      </c>
    </row>
    <row r="6" spans="1:13" x14ac:dyDescent="0.25">
      <c r="A6">
        <v>4.0199999999999996</v>
      </c>
      <c r="B6">
        <v>26</v>
      </c>
      <c r="C6">
        <v>0</v>
      </c>
      <c r="D6">
        <v>0</v>
      </c>
      <c r="E6">
        <f>AVERAGE('EEG Steady Data 1'!E6,'EEG Steady Data 2'!E6,'EEG Steady Data 3'!E6)</f>
        <v>867400.33333333337</v>
      </c>
      <c r="F6">
        <f>AVERAGE('EEG Steady Data 1'!F6,'EEG Steady Data 2'!F6,'EEG Steady Data 3'!F6)</f>
        <v>143324.66666666666</v>
      </c>
      <c r="G6">
        <f>AVERAGE('EEG Steady Data 1'!G6,'EEG Steady Data 2'!G6,'EEG Steady Data 3'!G6)</f>
        <v>96978.666666666672</v>
      </c>
      <c r="H6">
        <f>AVERAGE('EEG Steady Data 1'!H6,'EEG Steady Data 2'!H6,'EEG Steady Data 3'!H6)</f>
        <v>144406.66666666666</v>
      </c>
      <c r="I6">
        <f>AVERAGE('EEG Steady Data 1'!I6,'EEG Steady Data 2'!I6,'EEG Steady Data 3'!I6)</f>
        <v>84922</v>
      </c>
      <c r="J6">
        <f>AVERAGE('EEG Steady Data 1'!J6,'EEG Steady Data 2'!J6,'EEG Steady Data 3'!J6)</f>
        <v>123427.66666666667</v>
      </c>
      <c r="K6">
        <f>AVERAGE('EEG Steady Data 1'!K6,'EEG Steady Data 2'!K6,'EEG Steady Data 3'!K6)</f>
        <v>90299.666666666672</v>
      </c>
      <c r="L6">
        <f>AVERAGE('EEG Steady Data 1'!L6,'EEG Steady Data 2'!L6,'EEG Steady Data 3'!L6)</f>
        <v>48417.333333333336</v>
      </c>
    </row>
    <row r="7" spans="1:13" x14ac:dyDescent="0.25">
      <c r="A7">
        <v>5.0199999999999996</v>
      </c>
      <c r="B7">
        <v>26</v>
      </c>
      <c r="C7">
        <v>0</v>
      </c>
      <c r="D7">
        <v>0</v>
      </c>
      <c r="E7">
        <f>AVERAGE('EEG Steady Data 1'!E7,'EEG Steady Data 2'!E7,'EEG Steady Data 3'!E7)</f>
        <v>861413.33333333337</v>
      </c>
      <c r="F7">
        <f>AVERAGE('EEG Steady Data 1'!F7,'EEG Steady Data 2'!F7,'EEG Steady Data 3'!F7)</f>
        <v>184150.66666666666</v>
      </c>
      <c r="G7">
        <f>AVERAGE('EEG Steady Data 1'!G7,'EEG Steady Data 2'!G7,'EEG Steady Data 3'!G7)</f>
        <v>66873.666666666672</v>
      </c>
      <c r="H7">
        <f>AVERAGE('EEG Steady Data 1'!H7,'EEG Steady Data 2'!H7,'EEG Steady Data 3'!H7)</f>
        <v>106804</v>
      </c>
      <c r="I7">
        <f>AVERAGE('EEG Steady Data 1'!I7,'EEG Steady Data 2'!I7,'EEG Steady Data 3'!I7)</f>
        <v>162120.33333333334</v>
      </c>
      <c r="J7">
        <f>AVERAGE('EEG Steady Data 1'!J7,'EEG Steady Data 2'!J7,'EEG Steady Data 3'!J7)</f>
        <v>133384.33333333334</v>
      </c>
      <c r="K7">
        <f>AVERAGE('EEG Steady Data 1'!K7,'EEG Steady Data 2'!K7,'EEG Steady Data 3'!K7)</f>
        <v>56008</v>
      </c>
      <c r="L7">
        <f>AVERAGE('EEG Steady Data 1'!L7,'EEG Steady Data 2'!L7,'EEG Steady Data 3'!L7)</f>
        <v>54070.666666666664</v>
      </c>
    </row>
    <row r="8" spans="1:13" x14ac:dyDescent="0.25">
      <c r="A8">
        <v>6.01</v>
      </c>
      <c r="B8">
        <v>26</v>
      </c>
      <c r="C8">
        <v>0</v>
      </c>
      <c r="D8">
        <v>0</v>
      </c>
      <c r="E8">
        <f>AVERAGE('EEG Steady Data 1'!E8,'EEG Steady Data 2'!E8,'EEG Steady Data 3'!E8)</f>
        <v>1206743.3333333333</v>
      </c>
      <c r="F8">
        <f>AVERAGE('EEG Steady Data 1'!F8,'EEG Steady Data 2'!F8,'EEG Steady Data 3'!F8)</f>
        <v>785207</v>
      </c>
      <c r="G8">
        <f>AVERAGE('EEG Steady Data 1'!G8,'EEG Steady Data 2'!G8,'EEG Steady Data 3'!G8)</f>
        <v>203088</v>
      </c>
      <c r="H8">
        <f>AVERAGE('EEG Steady Data 1'!H8,'EEG Steady Data 2'!H8,'EEG Steady Data 3'!H8)</f>
        <v>379346.66666666669</v>
      </c>
      <c r="I8">
        <f>AVERAGE('EEG Steady Data 1'!I8,'EEG Steady Data 2'!I8,'EEG Steady Data 3'!I8)</f>
        <v>91198.333333333328</v>
      </c>
      <c r="J8">
        <f>AVERAGE('EEG Steady Data 1'!J8,'EEG Steady Data 2'!J8,'EEG Steady Data 3'!J8)</f>
        <v>192839</v>
      </c>
      <c r="K8">
        <f>AVERAGE('EEG Steady Data 1'!K8,'EEG Steady Data 2'!K8,'EEG Steady Data 3'!K8)</f>
        <v>260488.66666666666</v>
      </c>
      <c r="L8">
        <f>AVERAGE('EEG Steady Data 1'!L8,'EEG Steady Data 2'!L8,'EEG Steady Data 3'!L8)</f>
        <v>268795</v>
      </c>
    </row>
    <row r="9" spans="1:13" x14ac:dyDescent="0.25">
      <c r="A9">
        <v>7.01</v>
      </c>
      <c r="B9">
        <v>26</v>
      </c>
      <c r="C9">
        <v>0</v>
      </c>
      <c r="D9">
        <v>0</v>
      </c>
      <c r="E9">
        <f>AVERAGE('EEG Steady Data 1'!E9,'EEG Steady Data 2'!E9,'EEG Steady Data 3'!E9)</f>
        <v>860570.33333333337</v>
      </c>
      <c r="F9">
        <f>AVERAGE('EEG Steady Data 1'!F9,'EEG Steady Data 2'!F9,'EEG Steady Data 3'!F9)</f>
        <v>189060</v>
      </c>
      <c r="G9">
        <f>AVERAGE('EEG Steady Data 1'!G9,'EEG Steady Data 2'!G9,'EEG Steady Data 3'!G9)</f>
        <v>104521.33333333333</v>
      </c>
      <c r="H9">
        <f>AVERAGE('EEG Steady Data 1'!H9,'EEG Steady Data 2'!H9,'EEG Steady Data 3'!H9)</f>
        <v>145024.33333333334</v>
      </c>
      <c r="I9">
        <f>AVERAGE('EEG Steady Data 1'!I9,'EEG Steady Data 2'!I9,'EEG Steady Data 3'!I9)</f>
        <v>60088.666666666664</v>
      </c>
      <c r="J9">
        <f>AVERAGE('EEG Steady Data 1'!J9,'EEG Steady Data 2'!J9,'EEG Steady Data 3'!J9)</f>
        <v>99492.333333333328</v>
      </c>
      <c r="K9">
        <f>AVERAGE('EEG Steady Data 1'!K9,'EEG Steady Data 2'!K9,'EEG Steady Data 3'!K9)</f>
        <v>97159</v>
      </c>
      <c r="L9">
        <f>AVERAGE('EEG Steady Data 1'!L9,'EEG Steady Data 2'!L9,'EEG Steady Data 3'!L9)</f>
        <v>93614</v>
      </c>
    </row>
    <row r="10" spans="1:13" x14ac:dyDescent="0.25">
      <c r="A10">
        <v>8.01</v>
      </c>
      <c r="B10">
        <v>26</v>
      </c>
      <c r="C10">
        <v>0</v>
      </c>
      <c r="D10">
        <v>0</v>
      </c>
      <c r="E10">
        <f>AVERAGE('EEG Steady Data 1'!E10,'EEG Steady Data 2'!E10,'EEG Steady Data 3'!E10)</f>
        <v>914025.66666666663</v>
      </c>
      <c r="F10">
        <f>AVERAGE('EEG Steady Data 1'!F10,'EEG Steady Data 2'!F10,'EEG Steady Data 3'!F10)</f>
        <v>541250.33333333337</v>
      </c>
      <c r="G10">
        <f>AVERAGE('EEG Steady Data 1'!G10,'EEG Steady Data 2'!G10,'EEG Steady Data 3'!G10)</f>
        <v>366796.33333333331</v>
      </c>
      <c r="H10">
        <f>AVERAGE('EEG Steady Data 1'!H10,'EEG Steady Data 2'!H10,'EEG Steady Data 3'!H10)</f>
        <v>137455</v>
      </c>
      <c r="I10">
        <f>AVERAGE('EEG Steady Data 1'!I10,'EEG Steady Data 2'!I10,'EEG Steady Data 3'!I10)</f>
        <v>166227.66666666666</v>
      </c>
      <c r="J10">
        <f>AVERAGE('EEG Steady Data 1'!J10,'EEG Steady Data 2'!J10,'EEG Steady Data 3'!J10)</f>
        <v>180022.33333333334</v>
      </c>
      <c r="K10">
        <f>AVERAGE('EEG Steady Data 1'!K10,'EEG Steady Data 2'!K10,'EEG Steady Data 3'!K10)</f>
        <v>187535.33333333334</v>
      </c>
      <c r="L10">
        <f>AVERAGE('EEG Steady Data 1'!L10,'EEG Steady Data 2'!L10,'EEG Steady Data 3'!L10)</f>
        <v>145352</v>
      </c>
    </row>
    <row r="11" spans="1:13" x14ac:dyDescent="0.25">
      <c r="A11">
        <v>9</v>
      </c>
      <c r="B11">
        <v>26</v>
      </c>
      <c r="C11">
        <v>0</v>
      </c>
      <c r="D11">
        <v>0</v>
      </c>
      <c r="E11">
        <f>AVERAGE('EEG Steady Data 1'!E11,'EEG Steady Data 2'!E11,'EEG Steady Data 3'!E11)</f>
        <v>231461.66666666666</v>
      </c>
      <c r="F11">
        <f>AVERAGE('EEG Steady Data 1'!F11,'EEG Steady Data 2'!F11,'EEG Steady Data 3'!F11)</f>
        <v>171717.33333333334</v>
      </c>
      <c r="G11">
        <f>AVERAGE('EEG Steady Data 1'!G11,'EEG Steady Data 2'!G11,'EEG Steady Data 3'!G11)</f>
        <v>35104.666666666664</v>
      </c>
      <c r="H11">
        <f>AVERAGE('EEG Steady Data 1'!H11,'EEG Steady Data 2'!H11,'EEG Steady Data 3'!H11)</f>
        <v>59874</v>
      </c>
      <c r="I11">
        <f>AVERAGE('EEG Steady Data 1'!I11,'EEG Steady Data 2'!I11,'EEG Steady Data 3'!I11)</f>
        <v>66349</v>
      </c>
      <c r="J11">
        <f>AVERAGE('EEG Steady Data 1'!J11,'EEG Steady Data 2'!J11,'EEG Steady Data 3'!J11)</f>
        <v>97799.666666666672</v>
      </c>
      <c r="K11">
        <f>AVERAGE('EEG Steady Data 1'!K11,'EEG Steady Data 2'!K11,'EEG Steady Data 3'!K11)</f>
        <v>66977</v>
      </c>
      <c r="L11">
        <f>AVERAGE('EEG Steady Data 1'!L11,'EEG Steady Data 2'!L11,'EEG Steady Data 3'!L11)</f>
        <v>43408.666666666664</v>
      </c>
    </row>
    <row r="12" spans="1:13" x14ac:dyDescent="0.25">
      <c r="A12">
        <v>10</v>
      </c>
      <c r="B12">
        <v>26</v>
      </c>
      <c r="C12">
        <v>0</v>
      </c>
      <c r="D12">
        <v>0</v>
      </c>
      <c r="E12">
        <f>AVERAGE('EEG Steady Data 1'!E12,'EEG Steady Data 2'!E12,'EEG Steady Data 3'!E12)</f>
        <v>692008</v>
      </c>
      <c r="F12">
        <f>AVERAGE('EEG Steady Data 1'!F12,'EEG Steady Data 2'!F12,'EEG Steady Data 3'!F12)</f>
        <v>129818.33333333333</v>
      </c>
      <c r="G12">
        <f>AVERAGE('EEG Steady Data 1'!G12,'EEG Steady Data 2'!G12,'EEG Steady Data 3'!G12)</f>
        <v>67720.333333333328</v>
      </c>
      <c r="H12">
        <f>AVERAGE('EEG Steady Data 1'!H12,'EEG Steady Data 2'!H12,'EEG Steady Data 3'!H12)</f>
        <v>134917.33333333334</v>
      </c>
      <c r="I12">
        <f>AVERAGE('EEG Steady Data 1'!I12,'EEG Steady Data 2'!I12,'EEG Steady Data 3'!I12)</f>
        <v>65932.666666666672</v>
      </c>
      <c r="J12">
        <f>AVERAGE('EEG Steady Data 1'!J12,'EEG Steady Data 2'!J12,'EEG Steady Data 3'!J12)</f>
        <v>115822.66666666667</v>
      </c>
      <c r="K12">
        <f>AVERAGE('EEG Steady Data 1'!K12,'EEG Steady Data 2'!K12,'EEG Steady Data 3'!K12)</f>
        <v>98212</v>
      </c>
      <c r="L12">
        <f>AVERAGE('EEG Steady Data 1'!L12,'EEG Steady Data 2'!L12,'EEG Steady Data 3'!L12)</f>
        <v>65295.333333333336</v>
      </c>
    </row>
    <row r="13" spans="1:13" x14ac:dyDescent="0.25">
      <c r="A13">
        <v>11</v>
      </c>
      <c r="B13">
        <v>26</v>
      </c>
      <c r="C13">
        <v>0</v>
      </c>
      <c r="D13">
        <v>0</v>
      </c>
      <c r="E13">
        <f>AVERAGE('EEG Steady Data 1'!E13,'EEG Steady Data 2'!E13,'EEG Steady Data 3'!E13)</f>
        <v>373049</v>
      </c>
      <c r="F13">
        <f>AVERAGE('EEG Steady Data 1'!F13,'EEG Steady Data 2'!F13,'EEG Steady Data 3'!F13)</f>
        <v>215723.66666666666</v>
      </c>
      <c r="G13">
        <f>AVERAGE('EEG Steady Data 1'!G13,'EEG Steady Data 2'!G13,'EEG Steady Data 3'!G13)</f>
        <v>41929</v>
      </c>
      <c r="H13">
        <f>AVERAGE('EEG Steady Data 1'!H13,'EEG Steady Data 2'!H13,'EEG Steady Data 3'!H13)</f>
        <v>79709</v>
      </c>
      <c r="I13">
        <f>AVERAGE('EEG Steady Data 1'!I13,'EEG Steady Data 2'!I13,'EEG Steady Data 3'!I13)</f>
        <v>39124.666666666664</v>
      </c>
      <c r="J13">
        <f>AVERAGE('EEG Steady Data 1'!J13,'EEG Steady Data 2'!J13,'EEG Steady Data 3'!J13)</f>
        <v>86976.666666666672</v>
      </c>
      <c r="K13">
        <f>AVERAGE('EEG Steady Data 1'!K13,'EEG Steady Data 2'!K13,'EEG Steady Data 3'!K13)</f>
        <v>88805.666666666672</v>
      </c>
      <c r="L13">
        <f>AVERAGE('EEG Steady Data 1'!L13,'EEG Steady Data 2'!L13,'EEG Steady Data 3'!L13)</f>
        <v>64344.666666666664</v>
      </c>
    </row>
    <row r="14" spans="1:13" x14ac:dyDescent="0.25">
      <c r="A14">
        <v>11.99</v>
      </c>
      <c r="B14">
        <v>26</v>
      </c>
      <c r="C14">
        <v>0</v>
      </c>
      <c r="D14">
        <v>0</v>
      </c>
      <c r="E14">
        <f>AVERAGE('EEG Steady Data 1'!E14,'EEG Steady Data 2'!E14,'EEG Steady Data 3'!E14)</f>
        <v>713320.66666666663</v>
      </c>
      <c r="F14">
        <f>AVERAGE('EEG Steady Data 1'!F14,'EEG Steady Data 2'!F14,'EEG Steady Data 3'!F14)</f>
        <v>298619</v>
      </c>
      <c r="G14">
        <f>AVERAGE('EEG Steady Data 1'!G14,'EEG Steady Data 2'!G14,'EEG Steady Data 3'!G14)</f>
        <v>263412.66666666669</v>
      </c>
      <c r="H14">
        <f>AVERAGE('EEG Steady Data 1'!H14,'EEG Steady Data 2'!H14,'EEG Steady Data 3'!H14)</f>
        <v>151982.33333333334</v>
      </c>
      <c r="I14">
        <f>AVERAGE('EEG Steady Data 1'!I14,'EEG Steady Data 2'!I14,'EEG Steady Data 3'!I14)</f>
        <v>121459.66666666667</v>
      </c>
      <c r="J14">
        <f>AVERAGE('EEG Steady Data 1'!J14,'EEG Steady Data 2'!J14,'EEG Steady Data 3'!J14)</f>
        <v>151732</v>
      </c>
      <c r="K14">
        <f>AVERAGE('EEG Steady Data 1'!K14,'EEG Steady Data 2'!K14,'EEG Steady Data 3'!K14)</f>
        <v>105142</v>
      </c>
      <c r="L14">
        <f>AVERAGE('EEG Steady Data 1'!L14,'EEG Steady Data 2'!L14,'EEG Steady Data 3'!L14)</f>
        <v>86569.666666666672</v>
      </c>
    </row>
    <row r="15" spans="1:13" x14ac:dyDescent="0.25">
      <c r="A15">
        <v>12.99</v>
      </c>
      <c r="B15">
        <v>26</v>
      </c>
      <c r="C15">
        <v>0</v>
      </c>
      <c r="D15">
        <v>0</v>
      </c>
      <c r="E15">
        <f>AVERAGE('EEG Steady Data 1'!E15,'EEG Steady Data 2'!E15,'EEG Steady Data 3'!E15)</f>
        <v>735911</v>
      </c>
      <c r="F15">
        <f>AVERAGE('EEG Steady Data 1'!F15,'EEG Steady Data 2'!F15,'EEG Steady Data 3'!F15)</f>
        <v>270447</v>
      </c>
      <c r="G15">
        <f>AVERAGE('EEG Steady Data 1'!G15,'EEG Steady Data 2'!G15,'EEG Steady Data 3'!G15)</f>
        <v>87430</v>
      </c>
      <c r="H15">
        <f>AVERAGE('EEG Steady Data 1'!H15,'EEG Steady Data 2'!H15,'EEG Steady Data 3'!H15)</f>
        <v>100593.33333333333</v>
      </c>
      <c r="I15">
        <f>AVERAGE('EEG Steady Data 1'!I15,'EEG Steady Data 2'!I15,'EEG Steady Data 3'!I15)</f>
        <v>126459.66666666667</v>
      </c>
      <c r="J15">
        <f>AVERAGE('EEG Steady Data 1'!J15,'EEG Steady Data 2'!J15,'EEG Steady Data 3'!J15)</f>
        <v>156760.66666666666</v>
      </c>
      <c r="K15">
        <f>AVERAGE('EEG Steady Data 1'!K15,'EEG Steady Data 2'!K15,'EEG Steady Data 3'!K15)</f>
        <v>167738</v>
      </c>
      <c r="L15">
        <f>AVERAGE('EEG Steady Data 1'!L15,'EEG Steady Data 2'!L15,'EEG Steady Data 3'!L15)</f>
        <v>120463.33333333333</v>
      </c>
    </row>
    <row r="16" spans="1:13" x14ac:dyDescent="0.25">
      <c r="A16">
        <v>13.99</v>
      </c>
      <c r="B16">
        <v>26</v>
      </c>
      <c r="C16">
        <v>0</v>
      </c>
      <c r="D16">
        <v>0</v>
      </c>
      <c r="E16">
        <f>AVERAGE('EEG Steady Data 1'!E16,'EEG Steady Data 2'!E16,'EEG Steady Data 3'!E16)</f>
        <v>840982</v>
      </c>
      <c r="F16">
        <f>AVERAGE('EEG Steady Data 1'!F16,'EEG Steady Data 2'!F16,'EEG Steady Data 3'!F16)</f>
        <v>115281</v>
      </c>
      <c r="G16">
        <f>AVERAGE('EEG Steady Data 1'!G16,'EEG Steady Data 2'!G16,'EEG Steady Data 3'!G16)</f>
        <v>56315.333333333336</v>
      </c>
      <c r="H16">
        <f>AVERAGE('EEG Steady Data 1'!H16,'EEG Steady Data 2'!H16,'EEG Steady Data 3'!H16)</f>
        <v>73083.333333333328</v>
      </c>
      <c r="I16">
        <f>AVERAGE('EEG Steady Data 1'!I16,'EEG Steady Data 2'!I16,'EEG Steady Data 3'!I16)</f>
        <v>123129</v>
      </c>
      <c r="J16">
        <f>AVERAGE('EEG Steady Data 1'!J16,'EEG Steady Data 2'!J16,'EEG Steady Data 3'!J16)</f>
        <v>120834</v>
      </c>
      <c r="K16">
        <f>AVERAGE('EEG Steady Data 1'!K16,'EEG Steady Data 2'!K16,'EEG Steady Data 3'!K16)</f>
        <v>148626.33333333334</v>
      </c>
      <c r="L16">
        <f>AVERAGE('EEG Steady Data 1'!L16,'EEG Steady Data 2'!L16,'EEG Steady Data 3'!L16)</f>
        <v>89473.333333333328</v>
      </c>
    </row>
    <row r="17" spans="1:12" x14ac:dyDescent="0.25">
      <c r="A17">
        <v>14.98</v>
      </c>
      <c r="B17">
        <v>26</v>
      </c>
      <c r="C17">
        <v>0</v>
      </c>
      <c r="D17">
        <v>0</v>
      </c>
      <c r="E17">
        <f>AVERAGE('EEG Steady Data 1'!E17,'EEG Steady Data 2'!E17,'EEG Steady Data 3'!E17)</f>
        <v>436717.66666666669</v>
      </c>
      <c r="F17">
        <f>AVERAGE('EEG Steady Data 1'!F17,'EEG Steady Data 2'!F17,'EEG Steady Data 3'!F17)</f>
        <v>84042.666666666672</v>
      </c>
      <c r="G17">
        <f>AVERAGE('EEG Steady Data 1'!G17,'EEG Steady Data 2'!G17,'EEG Steady Data 3'!G17)</f>
        <v>188913.33333333334</v>
      </c>
      <c r="H17">
        <f>AVERAGE('EEG Steady Data 1'!H17,'EEG Steady Data 2'!H17,'EEG Steady Data 3'!H17)</f>
        <v>48859</v>
      </c>
      <c r="I17">
        <f>AVERAGE('EEG Steady Data 1'!I17,'EEG Steady Data 2'!I17,'EEG Steady Data 3'!I17)</f>
        <v>59515.333333333336</v>
      </c>
      <c r="J17">
        <f>AVERAGE('EEG Steady Data 1'!J17,'EEG Steady Data 2'!J17,'EEG Steady Data 3'!J17)</f>
        <v>91456</v>
      </c>
      <c r="K17">
        <f>AVERAGE('EEG Steady Data 1'!K17,'EEG Steady Data 2'!K17,'EEG Steady Data 3'!K17)</f>
        <v>73540</v>
      </c>
      <c r="L17">
        <f>AVERAGE('EEG Steady Data 1'!L17,'EEG Steady Data 2'!L17,'EEG Steady Data 3'!L17)</f>
        <v>48042.333333333336</v>
      </c>
    </row>
    <row r="18" spans="1:12" x14ac:dyDescent="0.25">
      <c r="A18">
        <v>15.98</v>
      </c>
      <c r="B18">
        <v>26</v>
      </c>
      <c r="C18">
        <v>0</v>
      </c>
      <c r="D18">
        <v>0</v>
      </c>
      <c r="E18">
        <f>AVERAGE('EEG Steady Data 1'!E18,'EEG Steady Data 2'!E18,'EEG Steady Data 3'!E18)</f>
        <v>1014719.3333333334</v>
      </c>
      <c r="F18">
        <f>AVERAGE('EEG Steady Data 1'!F18,'EEG Steady Data 2'!F18,'EEG Steady Data 3'!F18)</f>
        <v>255646</v>
      </c>
      <c r="G18">
        <f>AVERAGE('EEG Steady Data 1'!G18,'EEG Steady Data 2'!G18,'EEG Steady Data 3'!G18)</f>
        <v>206200.33333333334</v>
      </c>
      <c r="H18">
        <f>AVERAGE('EEG Steady Data 1'!H18,'EEG Steady Data 2'!H18,'EEG Steady Data 3'!H18)</f>
        <v>128818.66666666667</v>
      </c>
      <c r="I18">
        <f>AVERAGE('EEG Steady Data 1'!I18,'EEG Steady Data 2'!I18,'EEG Steady Data 3'!I18)</f>
        <v>115091.66666666667</v>
      </c>
      <c r="J18">
        <f>AVERAGE('EEG Steady Data 1'!J18,'EEG Steady Data 2'!J18,'EEG Steady Data 3'!J18)</f>
        <v>265166.66666666669</v>
      </c>
      <c r="K18">
        <f>AVERAGE('EEG Steady Data 1'!K18,'EEG Steady Data 2'!K18,'EEG Steady Data 3'!K18)</f>
        <v>105889</v>
      </c>
      <c r="L18">
        <f>AVERAGE('EEG Steady Data 1'!L18,'EEG Steady Data 2'!L18,'EEG Steady Data 3'!L18)</f>
        <v>96668.333333333328</v>
      </c>
    </row>
    <row r="19" spans="1:12" x14ac:dyDescent="0.25">
      <c r="A19">
        <v>16.98</v>
      </c>
      <c r="B19">
        <v>26</v>
      </c>
      <c r="C19">
        <v>0</v>
      </c>
      <c r="D19">
        <v>0</v>
      </c>
      <c r="E19">
        <f>AVERAGE('EEG Steady Data 1'!E19,'EEG Steady Data 2'!E19,'EEG Steady Data 3'!E19)</f>
        <v>1228567</v>
      </c>
      <c r="F19">
        <f>AVERAGE('EEG Steady Data 1'!F19,'EEG Steady Data 2'!F19,'EEG Steady Data 3'!F19)</f>
        <v>201280</v>
      </c>
      <c r="G19">
        <f>AVERAGE('EEG Steady Data 1'!G19,'EEG Steady Data 2'!G19,'EEG Steady Data 3'!G19)</f>
        <v>136280.33333333334</v>
      </c>
      <c r="H19">
        <f>AVERAGE('EEG Steady Data 1'!H19,'EEG Steady Data 2'!H19,'EEG Steady Data 3'!H19)</f>
        <v>182349</v>
      </c>
      <c r="I19">
        <f>AVERAGE('EEG Steady Data 1'!I19,'EEG Steady Data 2'!I19,'EEG Steady Data 3'!I19)</f>
        <v>104316</v>
      </c>
      <c r="J19">
        <f>AVERAGE('EEG Steady Data 1'!J19,'EEG Steady Data 2'!J19,'EEG Steady Data 3'!J19)</f>
        <v>94468</v>
      </c>
      <c r="K19">
        <f>AVERAGE('EEG Steady Data 1'!K19,'EEG Steady Data 2'!K19,'EEG Steady Data 3'!K19)</f>
        <v>92004.666666666672</v>
      </c>
      <c r="L19">
        <f>AVERAGE('EEG Steady Data 1'!L19,'EEG Steady Data 2'!L19,'EEG Steady Data 3'!L19)</f>
        <v>111180.66666666667</v>
      </c>
    </row>
    <row r="20" spans="1:12" x14ac:dyDescent="0.25">
      <c r="A20">
        <v>17.97</v>
      </c>
      <c r="B20">
        <v>26</v>
      </c>
      <c r="C20">
        <v>0</v>
      </c>
      <c r="D20">
        <v>0</v>
      </c>
      <c r="E20">
        <f>AVERAGE('EEG Steady Data 1'!E20,'EEG Steady Data 2'!E20,'EEG Steady Data 3'!E20)</f>
        <v>430740.33333333331</v>
      </c>
      <c r="F20">
        <f>AVERAGE('EEG Steady Data 1'!F20,'EEG Steady Data 2'!F20,'EEG Steady Data 3'!F20)</f>
        <v>580983.66666666663</v>
      </c>
      <c r="G20">
        <f>AVERAGE('EEG Steady Data 1'!G20,'EEG Steady Data 2'!G20,'EEG Steady Data 3'!G20)</f>
        <v>165666</v>
      </c>
      <c r="H20">
        <f>AVERAGE('EEG Steady Data 1'!H20,'EEG Steady Data 2'!H20,'EEG Steady Data 3'!H20)</f>
        <v>177877.33333333334</v>
      </c>
      <c r="I20">
        <f>AVERAGE('EEG Steady Data 1'!I20,'EEG Steady Data 2'!I20,'EEG Steady Data 3'!I20)</f>
        <v>131879.33333333334</v>
      </c>
      <c r="J20">
        <f>AVERAGE('EEG Steady Data 1'!J20,'EEG Steady Data 2'!J20,'EEG Steady Data 3'!J20)</f>
        <v>147479.66666666666</v>
      </c>
      <c r="K20">
        <f>AVERAGE('EEG Steady Data 1'!K20,'EEG Steady Data 2'!K20,'EEG Steady Data 3'!K20)</f>
        <v>125240</v>
      </c>
      <c r="L20">
        <f>AVERAGE('EEG Steady Data 1'!L20,'EEG Steady Data 2'!L20,'EEG Steady Data 3'!L20)</f>
        <v>79221</v>
      </c>
    </row>
    <row r="21" spans="1:12" x14ac:dyDescent="0.25">
      <c r="A21">
        <v>18.97</v>
      </c>
      <c r="B21">
        <v>26</v>
      </c>
      <c r="C21">
        <v>0</v>
      </c>
      <c r="D21">
        <v>0</v>
      </c>
      <c r="E21">
        <f>AVERAGE('EEG Steady Data 1'!E21,'EEG Steady Data 2'!E21,'EEG Steady Data 3'!E21)</f>
        <v>398631</v>
      </c>
      <c r="F21">
        <f>AVERAGE('EEG Steady Data 1'!F21,'EEG Steady Data 2'!F21,'EEG Steady Data 3'!F21)</f>
        <v>135655</v>
      </c>
      <c r="G21">
        <f>AVERAGE('EEG Steady Data 1'!G21,'EEG Steady Data 2'!G21,'EEG Steady Data 3'!G21)</f>
        <v>82298.666666666672</v>
      </c>
      <c r="H21">
        <f>AVERAGE('EEG Steady Data 1'!H21,'EEG Steady Data 2'!H21,'EEG Steady Data 3'!H21)</f>
        <v>100279.66666666667</v>
      </c>
      <c r="I21">
        <f>AVERAGE('EEG Steady Data 1'!I21,'EEG Steady Data 2'!I21,'EEG Steady Data 3'!I21)</f>
        <v>66035.333333333328</v>
      </c>
      <c r="J21">
        <f>AVERAGE('EEG Steady Data 1'!J21,'EEG Steady Data 2'!J21,'EEG Steady Data 3'!J21)</f>
        <v>89120.333333333328</v>
      </c>
      <c r="K21">
        <f>AVERAGE('EEG Steady Data 1'!K21,'EEG Steady Data 2'!K21,'EEG Steady Data 3'!K21)</f>
        <v>73907</v>
      </c>
      <c r="L21">
        <f>AVERAGE('EEG Steady Data 1'!L21,'EEG Steady Data 2'!L21,'EEG Steady Data 3'!L21)</f>
        <v>48005</v>
      </c>
    </row>
    <row r="22" spans="1:12" x14ac:dyDescent="0.25">
      <c r="A22">
        <v>19.96</v>
      </c>
      <c r="B22">
        <v>26</v>
      </c>
      <c r="C22">
        <v>0</v>
      </c>
      <c r="D22">
        <v>0</v>
      </c>
      <c r="E22">
        <f>AVERAGE('EEG Steady Data 1'!E22,'EEG Steady Data 2'!E22,'EEG Steady Data 3'!E22)</f>
        <v>960254.66666666663</v>
      </c>
      <c r="F22">
        <f>AVERAGE('EEG Steady Data 1'!F22,'EEG Steady Data 2'!F22,'EEG Steady Data 3'!F22)</f>
        <v>193172.66666666666</v>
      </c>
      <c r="G22">
        <f>AVERAGE('EEG Steady Data 1'!G22,'EEG Steady Data 2'!G22,'EEG Steady Data 3'!G22)</f>
        <v>145213</v>
      </c>
      <c r="H22">
        <f>AVERAGE('EEG Steady Data 1'!H22,'EEG Steady Data 2'!H22,'EEG Steady Data 3'!H22)</f>
        <v>147562.33333333334</v>
      </c>
      <c r="I22">
        <f>AVERAGE('EEG Steady Data 1'!I22,'EEG Steady Data 2'!I22,'EEG Steady Data 3'!I22)</f>
        <v>122816</v>
      </c>
      <c r="J22">
        <f>AVERAGE('EEG Steady Data 1'!J22,'EEG Steady Data 2'!J22,'EEG Steady Data 3'!J22)</f>
        <v>226921</v>
      </c>
      <c r="K22">
        <f>AVERAGE('EEG Steady Data 1'!K22,'EEG Steady Data 2'!K22,'EEG Steady Data 3'!K22)</f>
        <v>116829.66666666667</v>
      </c>
      <c r="L22">
        <f>AVERAGE('EEG Steady Data 1'!L22,'EEG Steady Data 2'!L22,'EEG Steady Data 3'!L22)</f>
        <v>63369.333333333336</v>
      </c>
    </row>
    <row r="23" spans="1:12" x14ac:dyDescent="0.25">
      <c r="A23">
        <v>20.96</v>
      </c>
      <c r="B23">
        <v>26</v>
      </c>
      <c r="C23">
        <v>0</v>
      </c>
      <c r="D23">
        <v>0</v>
      </c>
      <c r="E23">
        <f>AVERAGE('EEG Steady Data 1'!E23,'EEG Steady Data 2'!E23,'EEG Steady Data 3'!E23)</f>
        <v>568740.33333333337</v>
      </c>
      <c r="F23">
        <f>AVERAGE('EEG Steady Data 1'!F23,'EEG Steady Data 2'!F23,'EEG Steady Data 3'!F23)</f>
        <v>532831</v>
      </c>
      <c r="G23">
        <f>AVERAGE('EEG Steady Data 1'!G23,'EEG Steady Data 2'!G23,'EEG Steady Data 3'!G23)</f>
        <v>116518.33333333333</v>
      </c>
      <c r="H23">
        <f>AVERAGE('EEG Steady Data 1'!H23,'EEG Steady Data 2'!H23,'EEG Steady Data 3'!H23)</f>
        <v>177118.33333333334</v>
      </c>
      <c r="I23">
        <f>AVERAGE('EEG Steady Data 1'!I23,'EEG Steady Data 2'!I23,'EEG Steady Data 3'!I23)</f>
        <v>71276.666666666672</v>
      </c>
      <c r="J23">
        <f>AVERAGE('EEG Steady Data 1'!J23,'EEG Steady Data 2'!J23,'EEG Steady Data 3'!J23)</f>
        <v>214411.66666666666</v>
      </c>
      <c r="K23">
        <f>AVERAGE('EEG Steady Data 1'!K23,'EEG Steady Data 2'!K23,'EEG Steady Data 3'!K23)</f>
        <v>107971</v>
      </c>
      <c r="L23">
        <f>AVERAGE('EEG Steady Data 1'!L23,'EEG Steady Data 2'!L23,'EEG Steady Data 3'!L23)</f>
        <v>62445</v>
      </c>
    </row>
    <row r="24" spans="1:12" x14ac:dyDescent="0.25">
      <c r="A24">
        <v>21.96</v>
      </c>
      <c r="B24">
        <v>26</v>
      </c>
      <c r="C24">
        <v>0</v>
      </c>
      <c r="D24">
        <v>0</v>
      </c>
      <c r="E24">
        <f>AVERAGE('EEG Steady Data 1'!E24,'EEG Steady Data 2'!E24,'EEG Steady Data 3'!E24)</f>
        <v>1015657</v>
      </c>
      <c r="F24">
        <f>AVERAGE('EEG Steady Data 1'!F24,'EEG Steady Data 2'!F24,'EEG Steady Data 3'!F24)</f>
        <v>185155.33333333334</v>
      </c>
      <c r="G24">
        <f>AVERAGE('EEG Steady Data 1'!G24,'EEG Steady Data 2'!G24,'EEG Steady Data 3'!G24)</f>
        <v>173632</v>
      </c>
      <c r="H24">
        <f>AVERAGE('EEG Steady Data 1'!H24,'EEG Steady Data 2'!H24,'EEG Steady Data 3'!H24)</f>
        <v>121001</v>
      </c>
      <c r="I24">
        <f>AVERAGE('EEG Steady Data 1'!I24,'EEG Steady Data 2'!I24,'EEG Steady Data 3'!I24)</f>
        <v>88330.333333333328</v>
      </c>
      <c r="J24">
        <f>AVERAGE('EEG Steady Data 1'!J24,'EEG Steady Data 2'!J24,'EEG Steady Data 3'!J24)</f>
        <v>175137.33333333334</v>
      </c>
      <c r="K24">
        <f>AVERAGE('EEG Steady Data 1'!K24,'EEG Steady Data 2'!K24,'EEG Steady Data 3'!K24)</f>
        <v>143484.66666666666</v>
      </c>
      <c r="L24">
        <f>AVERAGE('EEG Steady Data 1'!L24,'EEG Steady Data 2'!L24,'EEG Steady Data 3'!L24)</f>
        <v>100888.33333333333</v>
      </c>
    </row>
    <row r="25" spans="1:12" x14ac:dyDescent="0.25">
      <c r="A25">
        <v>22.95</v>
      </c>
      <c r="B25">
        <v>26</v>
      </c>
      <c r="C25">
        <v>0</v>
      </c>
      <c r="D25">
        <v>0</v>
      </c>
      <c r="E25">
        <f>AVERAGE('EEG Steady Data 1'!E25,'EEG Steady Data 2'!E25,'EEG Steady Data 3'!E25)</f>
        <v>756010.33333333337</v>
      </c>
      <c r="F25">
        <f>AVERAGE('EEG Steady Data 1'!F25,'EEG Steady Data 2'!F25,'EEG Steady Data 3'!F25)</f>
        <v>380748</v>
      </c>
      <c r="G25">
        <f>AVERAGE('EEG Steady Data 1'!G25,'EEG Steady Data 2'!G25,'EEG Steady Data 3'!G25)</f>
        <v>257878</v>
      </c>
      <c r="H25">
        <f>AVERAGE('EEG Steady Data 1'!H25,'EEG Steady Data 2'!H25,'EEG Steady Data 3'!H25)</f>
        <v>318571</v>
      </c>
      <c r="I25">
        <f>AVERAGE('EEG Steady Data 1'!I25,'EEG Steady Data 2'!I25,'EEG Steady Data 3'!I25)</f>
        <v>240854.33333333334</v>
      </c>
      <c r="J25">
        <f>AVERAGE('EEG Steady Data 1'!J25,'EEG Steady Data 2'!J25,'EEG Steady Data 3'!J25)</f>
        <v>359126.33333333331</v>
      </c>
      <c r="K25">
        <f>AVERAGE('EEG Steady Data 1'!K25,'EEG Steady Data 2'!K25,'EEG Steady Data 3'!K25)</f>
        <v>221296</v>
      </c>
      <c r="L25">
        <f>AVERAGE('EEG Steady Data 1'!L25,'EEG Steady Data 2'!L25,'EEG Steady Data 3'!L25)</f>
        <v>181055.66666666666</v>
      </c>
    </row>
    <row r="26" spans="1:12" x14ac:dyDescent="0.25">
      <c r="A26">
        <v>23.95</v>
      </c>
      <c r="B26">
        <v>26</v>
      </c>
      <c r="C26">
        <v>0</v>
      </c>
      <c r="D26">
        <v>0</v>
      </c>
      <c r="E26">
        <f>AVERAGE('EEG Steady Data 1'!E26,'EEG Steady Data 2'!E26,'EEG Steady Data 3'!E26)</f>
        <v>520210.33333333331</v>
      </c>
      <c r="F26">
        <f>AVERAGE('EEG Steady Data 1'!F26,'EEG Steady Data 2'!F26,'EEG Steady Data 3'!F26)</f>
        <v>177654</v>
      </c>
      <c r="G26">
        <f>AVERAGE('EEG Steady Data 1'!G26,'EEG Steady Data 2'!G26,'EEG Steady Data 3'!G26)</f>
        <v>20344.333333333332</v>
      </c>
      <c r="H26">
        <f>AVERAGE('EEG Steady Data 1'!H26,'EEG Steady Data 2'!H26,'EEG Steady Data 3'!H26)</f>
        <v>68583.666666666672</v>
      </c>
      <c r="I26">
        <f>AVERAGE('EEG Steady Data 1'!I26,'EEG Steady Data 2'!I26,'EEG Steady Data 3'!I26)</f>
        <v>97339.333333333328</v>
      </c>
      <c r="J26">
        <f>AVERAGE('EEG Steady Data 1'!J26,'EEG Steady Data 2'!J26,'EEG Steady Data 3'!J26)</f>
        <v>116198.33333333333</v>
      </c>
      <c r="K26">
        <f>AVERAGE('EEG Steady Data 1'!K26,'EEG Steady Data 2'!K26,'EEG Steady Data 3'!K26)</f>
        <v>122406</v>
      </c>
      <c r="L26">
        <f>AVERAGE('EEG Steady Data 1'!L26,'EEG Steady Data 2'!L26,'EEG Steady Data 3'!L26)</f>
        <v>80557</v>
      </c>
    </row>
    <row r="27" spans="1:12" x14ac:dyDescent="0.25">
      <c r="A27">
        <v>24.95</v>
      </c>
      <c r="B27">
        <v>26</v>
      </c>
      <c r="C27">
        <v>0</v>
      </c>
      <c r="D27">
        <v>0</v>
      </c>
      <c r="E27">
        <f>AVERAGE('EEG Steady Data 1'!E27,'EEG Steady Data 2'!E27,'EEG Steady Data 3'!E27)</f>
        <v>657741</v>
      </c>
      <c r="F27">
        <f>AVERAGE('EEG Steady Data 1'!F27,'EEG Steady Data 2'!F27,'EEG Steady Data 3'!F27)</f>
        <v>217389.66666666666</v>
      </c>
      <c r="G27">
        <f>AVERAGE('EEG Steady Data 1'!G27,'EEG Steady Data 2'!G27,'EEG Steady Data 3'!G27)</f>
        <v>33786.333333333336</v>
      </c>
      <c r="H27">
        <f>AVERAGE('EEG Steady Data 1'!H27,'EEG Steady Data 2'!H27,'EEG Steady Data 3'!H27)</f>
        <v>44772.333333333336</v>
      </c>
      <c r="I27">
        <f>AVERAGE('EEG Steady Data 1'!I27,'EEG Steady Data 2'!I27,'EEG Steady Data 3'!I27)</f>
        <v>86403.333333333328</v>
      </c>
      <c r="J27">
        <f>AVERAGE('EEG Steady Data 1'!J27,'EEG Steady Data 2'!J27,'EEG Steady Data 3'!J27)</f>
        <v>135496.33333333334</v>
      </c>
      <c r="K27">
        <f>AVERAGE('EEG Steady Data 1'!K27,'EEG Steady Data 2'!K27,'EEG Steady Data 3'!K27)</f>
        <v>97988</v>
      </c>
      <c r="L27">
        <f>AVERAGE('EEG Steady Data 1'!L27,'EEG Steady Data 2'!L27,'EEG Steady Data 3'!L27)</f>
        <v>46419.333333333336</v>
      </c>
    </row>
    <row r="28" spans="1:12" x14ac:dyDescent="0.25">
      <c r="A28">
        <v>25.94</v>
      </c>
      <c r="B28">
        <v>26</v>
      </c>
      <c r="C28">
        <v>0</v>
      </c>
      <c r="D28">
        <v>0</v>
      </c>
      <c r="E28">
        <f>AVERAGE('EEG Steady Data 1'!E28,'EEG Steady Data 2'!E28,'EEG Steady Data 3'!E28)</f>
        <v>797652.66666666663</v>
      </c>
      <c r="F28">
        <f>AVERAGE('EEG Steady Data 1'!F28,'EEG Steady Data 2'!F28,'EEG Steady Data 3'!F28)</f>
        <v>223592.66666666666</v>
      </c>
      <c r="G28">
        <f>AVERAGE('EEG Steady Data 1'!G28,'EEG Steady Data 2'!G28,'EEG Steady Data 3'!G28)</f>
        <v>122210.33333333333</v>
      </c>
      <c r="H28">
        <f>AVERAGE('EEG Steady Data 1'!H28,'EEG Steady Data 2'!H28,'EEG Steady Data 3'!H28)</f>
        <v>138548</v>
      </c>
      <c r="I28">
        <f>AVERAGE('EEG Steady Data 1'!I28,'EEG Steady Data 2'!I28,'EEG Steady Data 3'!I28)</f>
        <v>84146.666666666672</v>
      </c>
      <c r="J28">
        <f>AVERAGE('EEG Steady Data 1'!J28,'EEG Steady Data 2'!J28,'EEG Steady Data 3'!J28)</f>
        <v>129177.66666666667</v>
      </c>
      <c r="K28">
        <f>AVERAGE('EEG Steady Data 1'!K28,'EEG Steady Data 2'!K28,'EEG Steady Data 3'!K28)</f>
        <v>65388</v>
      </c>
      <c r="L28">
        <f>AVERAGE('EEG Steady Data 1'!L28,'EEG Steady Data 2'!L28,'EEG Steady Data 3'!L28)</f>
        <v>62231.666666666664</v>
      </c>
    </row>
    <row r="29" spans="1:12" x14ac:dyDescent="0.25">
      <c r="A29">
        <v>26.94</v>
      </c>
      <c r="B29">
        <v>26</v>
      </c>
      <c r="C29">
        <v>0</v>
      </c>
      <c r="D29">
        <v>0</v>
      </c>
      <c r="E29">
        <f>AVERAGE('EEG Steady Data 1'!E29,'EEG Steady Data 2'!E29,'EEG Steady Data 3'!E29)</f>
        <v>975214</v>
      </c>
      <c r="F29">
        <f>AVERAGE('EEG Steady Data 1'!F29,'EEG Steady Data 2'!F29,'EEG Steady Data 3'!F29)</f>
        <v>362081.66666666669</v>
      </c>
      <c r="G29">
        <f>AVERAGE('EEG Steady Data 1'!G29,'EEG Steady Data 2'!G29,'EEG Steady Data 3'!G29)</f>
        <v>183201</v>
      </c>
      <c r="H29">
        <f>AVERAGE('EEG Steady Data 1'!H29,'EEG Steady Data 2'!H29,'EEG Steady Data 3'!H29)</f>
        <v>83318.666666666672</v>
      </c>
      <c r="I29">
        <f>AVERAGE('EEG Steady Data 1'!I29,'EEG Steady Data 2'!I29,'EEG Steady Data 3'!I29)</f>
        <v>80011</v>
      </c>
      <c r="J29">
        <f>AVERAGE('EEG Steady Data 1'!J29,'EEG Steady Data 2'!J29,'EEG Steady Data 3'!J29)</f>
        <v>83713.333333333328</v>
      </c>
      <c r="K29">
        <f>AVERAGE('EEG Steady Data 1'!K29,'EEG Steady Data 2'!K29,'EEG Steady Data 3'!K29)</f>
        <v>103421</v>
      </c>
      <c r="L29">
        <f>AVERAGE('EEG Steady Data 1'!L29,'EEG Steady Data 2'!L29,'EEG Steady Data 3'!L29)</f>
        <v>60232.333333333336</v>
      </c>
    </row>
    <row r="30" spans="1:12" x14ac:dyDescent="0.25">
      <c r="A30">
        <v>27.93</v>
      </c>
      <c r="B30">
        <v>26</v>
      </c>
      <c r="C30">
        <v>0</v>
      </c>
      <c r="D30">
        <v>0</v>
      </c>
      <c r="E30">
        <f>AVERAGE('EEG Steady Data 1'!E30,'EEG Steady Data 2'!E30,'EEG Steady Data 3'!E30)</f>
        <v>978237</v>
      </c>
      <c r="F30">
        <f>AVERAGE('EEG Steady Data 1'!F30,'EEG Steady Data 2'!F30,'EEG Steady Data 3'!F30)</f>
        <v>464096.66666666669</v>
      </c>
      <c r="G30">
        <f>AVERAGE('EEG Steady Data 1'!G30,'EEG Steady Data 2'!G30,'EEG Steady Data 3'!G30)</f>
        <v>147712</v>
      </c>
      <c r="H30">
        <f>AVERAGE('EEG Steady Data 1'!H30,'EEG Steady Data 2'!H30,'EEG Steady Data 3'!H30)</f>
        <v>84578.333333333328</v>
      </c>
      <c r="I30">
        <f>AVERAGE('EEG Steady Data 1'!I30,'EEG Steady Data 2'!I30,'EEG Steady Data 3'!I30)</f>
        <v>173843</v>
      </c>
      <c r="J30">
        <f>AVERAGE('EEG Steady Data 1'!J30,'EEG Steady Data 2'!J30,'EEG Steady Data 3'!J30)</f>
        <v>117002.33333333333</v>
      </c>
      <c r="K30">
        <f>AVERAGE('EEG Steady Data 1'!K30,'EEG Steady Data 2'!K30,'EEG Steady Data 3'!K30)</f>
        <v>100717.66666666667</v>
      </c>
      <c r="L30">
        <f>AVERAGE('EEG Steady Data 1'!L30,'EEG Steady Data 2'!L30,'EEG Steady Data 3'!L30)</f>
        <v>99942.333333333328</v>
      </c>
    </row>
    <row r="31" spans="1:12" x14ac:dyDescent="0.25">
      <c r="A31">
        <v>28.93</v>
      </c>
      <c r="B31">
        <v>26</v>
      </c>
      <c r="C31">
        <v>0</v>
      </c>
      <c r="D31">
        <v>0</v>
      </c>
      <c r="E31">
        <f>AVERAGE('EEG Steady Data 1'!E31,'EEG Steady Data 2'!E31,'EEG Steady Data 3'!E31)</f>
        <v>1085019.3333333333</v>
      </c>
      <c r="F31">
        <f>AVERAGE('EEG Steady Data 1'!F31,'EEG Steady Data 2'!F31,'EEG Steady Data 3'!F31)</f>
        <v>241049</v>
      </c>
      <c r="G31">
        <f>AVERAGE('EEG Steady Data 1'!G31,'EEG Steady Data 2'!G31,'EEG Steady Data 3'!G31)</f>
        <v>71142</v>
      </c>
      <c r="H31">
        <f>AVERAGE('EEG Steady Data 1'!H31,'EEG Steady Data 2'!H31,'EEG Steady Data 3'!H31)</f>
        <v>224423</v>
      </c>
      <c r="I31">
        <f>AVERAGE('EEG Steady Data 1'!I31,'EEG Steady Data 2'!I31,'EEG Steady Data 3'!I31)</f>
        <v>167696.66666666666</v>
      </c>
      <c r="J31">
        <f>AVERAGE('EEG Steady Data 1'!J31,'EEG Steady Data 2'!J31,'EEG Steady Data 3'!J31)</f>
        <v>194280.33333333334</v>
      </c>
      <c r="K31">
        <f>AVERAGE('EEG Steady Data 1'!K31,'EEG Steady Data 2'!K31,'EEG Steady Data 3'!K31)</f>
        <v>100973.33333333333</v>
      </c>
      <c r="L31">
        <f>AVERAGE('EEG Steady Data 1'!L31,'EEG Steady Data 2'!L31,'EEG Steady Data 3'!L31)</f>
        <v>98319.666666666672</v>
      </c>
    </row>
    <row r="32" spans="1:12" x14ac:dyDescent="0.25">
      <c r="A32">
        <v>29.93</v>
      </c>
      <c r="B32">
        <v>26</v>
      </c>
      <c r="C32">
        <v>0</v>
      </c>
      <c r="D32">
        <v>0</v>
      </c>
      <c r="E32">
        <f>AVERAGE('EEG Steady Data 1'!E32,'EEG Steady Data 2'!E32,'EEG Steady Data 3'!E32)</f>
        <v>405588.33333333331</v>
      </c>
      <c r="F32">
        <f>AVERAGE('EEG Steady Data 1'!F32,'EEG Steady Data 2'!F32,'EEG Steady Data 3'!F32)</f>
        <v>159128.33333333334</v>
      </c>
      <c r="G32">
        <f>AVERAGE('EEG Steady Data 1'!G32,'EEG Steady Data 2'!G32,'EEG Steady Data 3'!G32)</f>
        <v>106699</v>
      </c>
      <c r="H32">
        <f>AVERAGE('EEG Steady Data 1'!H32,'EEG Steady Data 2'!H32,'EEG Steady Data 3'!H32)</f>
        <v>55067.333333333336</v>
      </c>
      <c r="I32">
        <f>AVERAGE('EEG Steady Data 1'!I32,'EEG Steady Data 2'!I32,'EEG Steady Data 3'!I32)</f>
        <v>83935</v>
      </c>
      <c r="J32">
        <f>AVERAGE('EEG Steady Data 1'!J32,'EEG Steady Data 2'!J32,'EEG Steady Data 3'!J32)</f>
        <v>91204.333333333328</v>
      </c>
      <c r="K32">
        <f>AVERAGE('EEG Steady Data 1'!K32,'EEG Steady Data 2'!K32,'EEG Steady Data 3'!K32)</f>
        <v>101150.33333333333</v>
      </c>
      <c r="L32">
        <f>AVERAGE('EEG Steady Data 1'!L32,'EEG Steady Data 2'!L32,'EEG Steady Data 3'!L32)</f>
        <v>69524</v>
      </c>
    </row>
    <row r="33" spans="1:12" x14ac:dyDescent="0.25">
      <c r="A33">
        <v>30.92</v>
      </c>
      <c r="B33">
        <v>26</v>
      </c>
      <c r="C33">
        <v>0</v>
      </c>
      <c r="D33">
        <v>0</v>
      </c>
      <c r="E33">
        <f>AVERAGE('EEG Steady Data 1'!E33,'EEG Steady Data 2'!E33,'EEG Steady Data 3'!E33)</f>
        <v>1036207.3333333334</v>
      </c>
      <c r="F33">
        <f>AVERAGE('EEG Steady Data 1'!F33,'EEG Steady Data 2'!F33,'EEG Steady Data 3'!F33)</f>
        <v>359497.33333333331</v>
      </c>
      <c r="G33">
        <f>AVERAGE('EEG Steady Data 1'!G33,'EEG Steady Data 2'!G33,'EEG Steady Data 3'!G33)</f>
        <v>289963</v>
      </c>
      <c r="H33">
        <f>AVERAGE('EEG Steady Data 1'!H33,'EEG Steady Data 2'!H33,'EEG Steady Data 3'!H33)</f>
        <v>320523</v>
      </c>
      <c r="I33">
        <f>AVERAGE('EEG Steady Data 1'!I33,'EEG Steady Data 2'!I33,'EEG Steady Data 3'!I33)</f>
        <v>260807.66666666666</v>
      </c>
      <c r="J33">
        <f>AVERAGE('EEG Steady Data 1'!J33,'EEG Steady Data 2'!J33,'EEG Steady Data 3'!J33)</f>
        <v>449252</v>
      </c>
      <c r="K33">
        <f>AVERAGE('EEG Steady Data 1'!K33,'EEG Steady Data 2'!K33,'EEG Steady Data 3'!K33)</f>
        <v>189176</v>
      </c>
      <c r="L33">
        <f>AVERAGE('EEG Steady Data 1'!L33,'EEG Steady Data 2'!L33,'EEG Steady Data 3'!L33)</f>
        <v>259312</v>
      </c>
    </row>
    <row r="34" spans="1:12" x14ac:dyDescent="0.25">
      <c r="A34">
        <v>31.92</v>
      </c>
      <c r="B34">
        <v>26</v>
      </c>
      <c r="C34">
        <v>0</v>
      </c>
      <c r="D34">
        <v>0</v>
      </c>
      <c r="E34">
        <f>AVERAGE('EEG Steady Data 1'!E34,'EEG Steady Data 2'!E34,'EEG Steady Data 3'!E34)</f>
        <v>689681</v>
      </c>
      <c r="F34">
        <f>AVERAGE('EEG Steady Data 1'!F34,'EEG Steady Data 2'!F34,'EEG Steady Data 3'!F34)</f>
        <v>414415</v>
      </c>
      <c r="G34">
        <f>AVERAGE('EEG Steady Data 1'!G34,'EEG Steady Data 2'!G34,'EEG Steady Data 3'!G34)</f>
        <v>195040.66666666666</v>
      </c>
      <c r="H34">
        <f>AVERAGE('EEG Steady Data 1'!H34,'EEG Steady Data 2'!H34,'EEG Steady Data 3'!H34)</f>
        <v>176136</v>
      </c>
      <c r="I34">
        <f>AVERAGE('EEG Steady Data 1'!I34,'EEG Steady Data 2'!I34,'EEG Steady Data 3'!I34)</f>
        <v>117654</v>
      </c>
      <c r="J34">
        <f>AVERAGE('EEG Steady Data 1'!J34,'EEG Steady Data 2'!J34,'EEG Steady Data 3'!J34)</f>
        <v>88555.666666666672</v>
      </c>
      <c r="K34">
        <f>AVERAGE('EEG Steady Data 1'!K34,'EEG Steady Data 2'!K34,'EEG Steady Data 3'!K34)</f>
        <v>113733.66666666667</v>
      </c>
      <c r="L34">
        <f>AVERAGE('EEG Steady Data 1'!L34,'EEG Steady Data 2'!L34,'EEG Steady Data 3'!L34)</f>
        <v>42828.333333333336</v>
      </c>
    </row>
    <row r="35" spans="1:12" x14ac:dyDescent="0.25">
      <c r="A35">
        <v>32.92</v>
      </c>
      <c r="B35">
        <v>26</v>
      </c>
      <c r="C35">
        <v>0</v>
      </c>
      <c r="D35">
        <v>0</v>
      </c>
      <c r="E35">
        <f>AVERAGE('EEG Steady Data 1'!E35,'EEG Steady Data 2'!E35,'EEG Steady Data 3'!E35)</f>
        <v>575599.33333333337</v>
      </c>
      <c r="F35">
        <f>AVERAGE('EEG Steady Data 1'!F35,'EEG Steady Data 2'!F35,'EEG Steady Data 3'!F35)</f>
        <v>224263.33333333334</v>
      </c>
      <c r="G35">
        <f>AVERAGE('EEG Steady Data 1'!G35,'EEG Steady Data 2'!G35,'EEG Steady Data 3'!G35)</f>
        <v>25882</v>
      </c>
      <c r="H35">
        <f>AVERAGE('EEG Steady Data 1'!H35,'EEG Steady Data 2'!H35,'EEG Steady Data 3'!H35)</f>
        <v>78493.333333333328</v>
      </c>
      <c r="I35">
        <f>AVERAGE('EEG Steady Data 1'!I35,'EEG Steady Data 2'!I35,'EEG Steady Data 3'!I35)</f>
        <v>56767</v>
      </c>
      <c r="J35">
        <f>AVERAGE('EEG Steady Data 1'!J35,'EEG Steady Data 2'!J35,'EEG Steady Data 3'!J35)</f>
        <v>70472.333333333328</v>
      </c>
      <c r="K35">
        <f>AVERAGE('EEG Steady Data 1'!K35,'EEG Steady Data 2'!K35,'EEG Steady Data 3'!K35)</f>
        <v>69368</v>
      </c>
      <c r="L35">
        <f>AVERAGE('EEG Steady Data 1'!L35,'EEG Steady Data 2'!L35,'EEG Steady Data 3'!L35)</f>
        <v>51605</v>
      </c>
    </row>
    <row r="36" spans="1:12" x14ac:dyDescent="0.25">
      <c r="A36">
        <v>33.909999999999997</v>
      </c>
      <c r="B36">
        <v>26</v>
      </c>
      <c r="C36">
        <v>0</v>
      </c>
      <c r="D36">
        <v>0</v>
      </c>
      <c r="E36">
        <f>AVERAGE('EEG Steady Data 1'!E36,'EEG Steady Data 2'!E36,'EEG Steady Data 3'!E36)</f>
        <v>254632</v>
      </c>
      <c r="F36">
        <f>AVERAGE('EEG Steady Data 1'!F36,'EEG Steady Data 2'!F36,'EEG Steady Data 3'!F36)</f>
        <v>207466</v>
      </c>
      <c r="G36">
        <f>AVERAGE('EEG Steady Data 1'!G36,'EEG Steady Data 2'!G36,'EEG Steady Data 3'!G36)</f>
        <v>43023</v>
      </c>
      <c r="H36">
        <f>AVERAGE('EEG Steady Data 1'!H36,'EEG Steady Data 2'!H36,'EEG Steady Data 3'!H36)</f>
        <v>99208</v>
      </c>
      <c r="I36">
        <f>AVERAGE('EEG Steady Data 1'!I36,'EEG Steady Data 2'!I36,'EEG Steady Data 3'!I36)</f>
        <v>57640.666666666664</v>
      </c>
      <c r="J36">
        <f>AVERAGE('EEG Steady Data 1'!J36,'EEG Steady Data 2'!J36,'EEG Steady Data 3'!J36)</f>
        <v>114497.66666666667</v>
      </c>
      <c r="K36">
        <f>AVERAGE('EEG Steady Data 1'!K36,'EEG Steady Data 2'!K36,'EEG Steady Data 3'!K36)</f>
        <v>125093.66666666667</v>
      </c>
      <c r="L36">
        <f>AVERAGE('EEG Steady Data 1'!L36,'EEG Steady Data 2'!L36,'EEG Steady Data 3'!L36)</f>
        <v>72653.333333333328</v>
      </c>
    </row>
    <row r="37" spans="1:12" x14ac:dyDescent="0.25">
      <c r="A37">
        <v>34.909999999999997</v>
      </c>
      <c r="B37">
        <v>26</v>
      </c>
      <c r="C37">
        <v>0</v>
      </c>
      <c r="D37">
        <v>0</v>
      </c>
      <c r="E37">
        <f>AVERAGE('EEG Steady Data 1'!E37,'EEG Steady Data 2'!E37,'EEG Steady Data 3'!E37)</f>
        <v>705024.66666666663</v>
      </c>
      <c r="F37">
        <f>AVERAGE('EEG Steady Data 1'!F37,'EEG Steady Data 2'!F37,'EEG Steady Data 3'!F37)</f>
        <v>771851.66666666663</v>
      </c>
      <c r="G37">
        <f>AVERAGE('EEG Steady Data 1'!G37,'EEG Steady Data 2'!G37,'EEG Steady Data 3'!G37)</f>
        <v>398857.33333333331</v>
      </c>
      <c r="H37">
        <f>AVERAGE('EEG Steady Data 1'!H37,'EEG Steady Data 2'!H37,'EEG Steady Data 3'!H37)</f>
        <v>357274</v>
      </c>
      <c r="I37">
        <f>AVERAGE('EEG Steady Data 1'!I37,'EEG Steady Data 2'!I37,'EEG Steady Data 3'!I37)</f>
        <v>251078.33333333334</v>
      </c>
      <c r="J37">
        <f>AVERAGE('EEG Steady Data 1'!J37,'EEG Steady Data 2'!J37,'EEG Steady Data 3'!J37)</f>
        <v>269272</v>
      </c>
      <c r="K37">
        <f>AVERAGE('EEG Steady Data 1'!K37,'EEG Steady Data 2'!K37,'EEG Steady Data 3'!K37)</f>
        <v>321574.33333333331</v>
      </c>
      <c r="L37">
        <f>AVERAGE('EEG Steady Data 1'!L37,'EEG Steady Data 2'!L37,'EEG Steady Data 3'!L37)</f>
        <v>233410</v>
      </c>
    </row>
    <row r="38" spans="1:12" x14ac:dyDescent="0.25">
      <c r="A38">
        <v>35.909999999999997</v>
      </c>
      <c r="B38">
        <v>26</v>
      </c>
      <c r="C38">
        <v>0</v>
      </c>
      <c r="D38">
        <v>0</v>
      </c>
      <c r="E38">
        <f>AVERAGE('EEG Steady Data 1'!E38,'EEG Steady Data 2'!E38,'EEG Steady Data 3'!E38)</f>
        <v>748833.66666666663</v>
      </c>
      <c r="F38">
        <f>AVERAGE('EEG Steady Data 1'!F38,'EEG Steady Data 2'!F38,'EEG Steady Data 3'!F38)</f>
        <v>336722.33333333331</v>
      </c>
      <c r="G38">
        <f>AVERAGE('EEG Steady Data 1'!G38,'EEG Steady Data 2'!G38,'EEG Steady Data 3'!G38)</f>
        <v>105512.33333333333</v>
      </c>
      <c r="H38">
        <f>AVERAGE('EEG Steady Data 1'!H38,'EEG Steady Data 2'!H38,'EEG Steady Data 3'!H38)</f>
        <v>72856.333333333328</v>
      </c>
      <c r="I38">
        <f>AVERAGE('EEG Steady Data 1'!I38,'EEG Steady Data 2'!I38,'EEG Steady Data 3'!I38)</f>
        <v>115706</v>
      </c>
      <c r="J38">
        <f>AVERAGE('EEG Steady Data 1'!J38,'EEG Steady Data 2'!J38,'EEG Steady Data 3'!J38)</f>
        <v>151804</v>
      </c>
      <c r="K38">
        <f>AVERAGE('EEG Steady Data 1'!K38,'EEG Steady Data 2'!K38,'EEG Steady Data 3'!K38)</f>
        <v>73140.333333333328</v>
      </c>
      <c r="L38">
        <f>AVERAGE('EEG Steady Data 1'!L38,'EEG Steady Data 2'!L38,'EEG Steady Data 3'!L38)</f>
        <v>61049.666666666664</v>
      </c>
    </row>
    <row r="39" spans="1:12" x14ac:dyDescent="0.25">
      <c r="A39">
        <v>36.9</v>
      </c>
      <c r="B39">
        <v>26</v>
      </c>
      <c r="C39">
        <v>0</v>
      </c>
      <c r="D39">
        <v>0</v>
      </c>
      <c r="E39">
        <f>AVERAGE('EEG Steady Data 1'!E39,'EEG Steady Data 2'!E39,'EEG Steady Data 3'!E39)</f>
        <v>1458704.3333333333</v>
      </c>
      <c r="F39">
        <f>AVERAGE('EEG Steady Data 1'!F39,'EEG Steady Data 2'!F39,'EEG Steady Data 3'!F39)</f>
        <v>859783.33333333337</v>
      </c>
      <c r="G39">
        <f>AVERAGE('EEG Steady Data 1'!G39,'EEG Steady Data 2'!G39,'EEG Steady Data 3'!G39)</f>
        <v>279776</v>
      </c>
      <c r="H39">
        <f>AVERAGE('EEG Steady Data 1'!H39,'EEG Steady Data 2'!H39,'EEG Steady Data 3'!H39)</f>
        <v>411142.33333333331</v>
      </c>
      <c r="I39">
        <f>AVERAGE('EEG Steady Data 1'!I39,'EEG Steady Data 2'!I39,'EEG Steady Data 3'!I39)</f>
        <v>260977</v>
      </c>
      <c r="J39">
        <f>AVERAGE('EEG Steady Data 1'!J39,'EEG Steady Data 2'!J39,'EEG Steady Data 3'!J39)</f>
        <v>254143</v>
      </c>
      <c r="K39">
        <f>AVERAGE('EEG Steady Data 1'!K39,'EEG Steady Data 2'!K39,'EEG Steady Data 3'!K39)</f>
        <v>251021.66666666666</v>
      </c>
      <c r="L39">
        <f>AVERAGE('EEG Steady Data 1'!L39,'EEG Steady Data 2'!L39,'EEG Steady Data 3'!L39)</f>
        <v>291738.66666666669</v>
      </c>
    </row>
    <row r="40" spans="1:12" x14ac:dyDescent="0.25">
      <c r="A40">
        <v>37.9</v>
      </c>
      <c r="B40">
        <v>26</v>
      </c>
      <c r="C40">
        <v>0</v>
      </c>
      <c r="D40">
        <v>0</v>
      </c>
      <c r="E40">
        <f>AVERAGE('EEG Steady Data 1'!E40,'EEG Steady Data 2'!E40,'EEG Steady Data 3'!E40)</f>
        <v>786718</v>
      </c>
      <c r="F40">
        <f>AVERAGE('EEG Steady Data 1'!F40,'EEG Steady Data 2'!F40,'EEG Steady Data 3'!F40)</f>
        <v>518164.66666666669</v>
      </c>
      <c r="G40">
        <f>AVERAGE('EEG Steady Data 1'!G40,'EEG Steady Data 2'!G40,'EEG Steady Data 3'!G40)</f>
        <v>153119</v>
      </c>
      <c r="H40">
        <f>AVERAGE('EEG Steady Data 1'!H40,'EEG Steady Data 2'!H40,'EEG Steady Data 3'!H40)</f>
        <v>41260</v>
      </c>
      <c r="I40">
        <f>AVERAGE('EEG Steady Data 1'!I40,'EEG Steady Data 2'!I40,'EEG Steady Data 3'!I40)</f>
        <v>138525.66666666666</v>
      </c>
      <c r="J40">
        <f>AVERAGE('EEG Steady Data 1'!J40,'EEG Steady Data 2'!J40,'EEG Steady Data 3'!J40)</f>
        <v>297276.66666666669</v>
      </c>
      <c r="K40">
        <f>AVERAGE('EEG Steady Data 1'!K40,'EEG Steady Data 2'!K40,'EEG Steady Data 3'!K40)</f>
        <v>104057.33333333333</v>
      </c>
      <c r="L40">
        <f>AVERAGE('EEG Steady Data 1'!L40,'EEG Steady Data 2'!L40,'EEG Steady Data 3'!L40)</f>
        <v>106161.33333333333</v>
      </c>
    </row>
    <row r="41" spans="1:12" x14ac:dyDescent="0.25">
      <c r="A41">
        <v>38.9</v>
      </c>
      <c r="B41">
        <v>26</v>
      </c>
      <c r="C41">
        <v>0</v>
      </c>
      <c r="D41">
        <v>0</v>
      </c>
      <c r="E41">
        <f>AVERAGE('EEG Steady Data 1'!E41,'EEG Steady Data 2'!E41,'EEG Steady Data 3'!E41)</f>
        <v>1151805.6666666667</v>
      </c>
      <c r="F41">
        <f>AVERAGE('EEG Steady Data 1'!F41,'EEG Steady Data 2'!F41,'EEG Steady Data 3'!F41)</f>
        <v>398570</v>
      </c>
      <c r="G41">
        <f>AVERAGE('EEG Steady Data 1'!G41,'EEG Steady Data 2'!G41,'EEG Steady Data 3'!G41)</f>
        <v>137163.66666666666</v>
      </c>
      <c r="H41">
        <f>AVERAGE('EEG Steady Data 1'!H41,'EEG Steady Data 2'!H41,'EEG Steady Data 3'!H41)</f>
        <v>196099.33333333334</v>
      </c>
      <c r="I41">
        <f>AVERAGE('EEG Steady Data 1'!I41,'EEG Steady Data 2'!I41,'EEG Steady Data 3'!I41)</f>
        <v>215231</v>
      </c>
      <c r="J41">
        <f>AVERAGE('EEG Steady Data 1'!J41,'EEG Steady Data 2'!J41,'EEG Steady Data 3'!J41)</f>
        <v>248201.33333333334</v>
      </c>
      <c r="K41">
        <f>AVERAGE('EEG Steady Data 1'!K41,'EEG Steady Data 2'!K41,'EEG Steady Data 3'!K41)</f>
        <v>145322.66666666666</v>
      </c>
      <c r="L41">
        <f>AVERAGE('EEG Steady Data 1'!L41,'EEG Steady Data 2'!L41,'EEG Steady Data 3'!L41)</f>
        <v>107361.66666666667</v>
      </c>
    </row>
    <row r="42" spans="1:12" x14ac:dyDescent="0.25">
      <c r="A42">
        <v>39.89</v>
      </c>
      <c r="B42">
        <v>26</v>
      </c>
      <c r="C42">
        <v>0</v>
      </c>
      <c r="D42">
        <v>0</v>
      </c>
      <c r="E42">
        <f>AVERAGE('EEG Steady Data 1'!E42,'EEG Steady Data 2'!E42,'EEG Steady Data 3'!E42)</f>
        <v>688108</v>
      </c>
      <c r="F42">
        <f>AVERAGE('EEG Steady Data 1'!F42,'EEG Steady Data 2'!F42,'EEG Steady Data 3'!F42)</f>
        <v>276746.66666666669</v>
      </c>
      <c r="G42">
        <f>AVERAGE('EEG Steady Data 1'!G42,'EEG Steady Data 2'!G42,'EEG Steady Data 3'!G42)</f>
        <v>220233.33333333334</v>
      </c>
      <c r="H42">
        <f>AVERAGE('EEG Steady Data 1'!H42,'EEG Steady Data 2'!H42,'EEG Steady Data 3'!H42)</f>
        <v>210150</v>
      </c>
      <c r="I42">
        <f>AVERAGE('EEG Steady Data 1'!I42,'EEG Steady Data 2'!I42,'EEG Steady Data 3'!I42)</f>
        <v>147616.66666666666</v>
      </c>
      <c r="J42">
        <f>AVERAGE('EEG Steady Data 1'!J42,'EEG Steady Data 2'!J42,'EEG Steady Data 3'!J42)</f>
        <v>113651.33333333333</v>
      </c>
      <c r="K42">
        <f>AVERAGE('EEG Steady Data 1'!K42,'EEG Steady Data 2'!K42,'EEG Steady Data 3'!K42)</f>
        <v>106456</v>
      </c>
      <c r="L42">
        <f>AVERAGE('EEG Steady Data 1'!L42,'EEG Steady Data 2'!L42,'EEG Steady Data 3'!L42)</f>
        <v>113045.66666666667</v>
      </c>
    </row>
    <row r="43" spans="1:12" x14ac:dyDescent="0.25">
      <c r="A43">
        <v>40.89</v>
      </c>
      <c r="B43">
        <v>26</v>
      </c>
      <c r="C43">
        <v>0</v>
      </c>
      <c r="D43">
        <v>0</v>
      </c>
      <c r="E43">
        <f>AVERAGE('EEG Steady Data 1'!E43,'EEG Steady Data 2'!E43,'EEG Steady Data 3'!E43)</f>
        <v>846709.66666666663</v>
      </c>
      <c r="F43">
        <f>AVERAGE('EEG Steady Data 1'!F43,'EEG Steady Data 2'!F43,'EEG Steady Data 3'!F43)</f>
        <v>182069</v>
      </c>
      <c r="G43">
        <f>AVERAGE('EEG Steady Data 1'!G43,'EEG Steady Data 2'!G43,'EEG Steady Data 3'!G43)</f>
        <v>56015</v>
      </c>
      <c r="H43">
        <f>AVERAGE('EEG Steady Data 1'!H43,'EEG Steady Data 2'!H43,'EEG Steady Data 3'!H43)</f>
        <v>30571.333333333332</v>
      </c>
      <c r="I43">
        <f>AVERAGE('EEG Steady Data 1'!I43,'EEG Steady Data 2'!I43,'EEG Steady Data 3'!I43)</f>
        <v>94348</v>
      </c>
      <c r="J43">
        <f>AVERAGE('EEG Steady Data 1'!J43,'EEG Steady Data 2'!J43,'EEG Steady Data 3'!J43)</f>
        <v>181077.66666666666</v>
      </c>
      <c r="K43">
        <f>AVERAGE('EEG Steady Data 1'!K43,'EEG Steady Data 2'!K43,'EEG Steady Data 3'!K43)</f>
        <v>95224.666666666672</v>
      </c>
      <c r="L43">
        <f>AVERAGE('EEG Steady Data 1'!L43,'EEG Steady Data 2'!L43,'EEG Steady Data 3'!L43)</f>
        <v>64716</v>
      </c>
    </row>
    <row r="44" spans="1:12" x14ac:dyDescent="0.25">
      <c r="A44">
        <v>41.88</v>
      </c>
      <c r="B44">
        <v>26</v>
      </c>
      <c r="C44">
        <v>0</v>
      </c>
      <c r="D44">
        <v>0</v>
      </c>
      <c r="E44">
        <f>AVERAGE('EEG Steady Data 1'!E44,'EEG Steady Data 2'!E44,'EEG Steady Data 3'!E44)</f>
        <v>674774</v>
      </c>
      <c r="F44">
        <f>AVERAGE('EEG Steady Data 1'!F44,'EEG Steady Data 2'!F44,'EEG Steady Data 3'!F44)</f>
        <v>281467</v>
      </c>
      <c r="G44">
        <f>AVERAGE('EEG Steady Data 1'!G44,'EEG Steady Data 2'!G44,'EEG Steady Data 3'!G44)</f>
        <v>23985.666666666668</v>
      </c>
      <c r="H44">
        <f>AVERAGE('EEG Steady Data 1'!H44,'EEG Steady Data 2'!H44,'EEG Steady Data 3'!H44)</f>
        <v>30076.333333333332</v>
      </c>
      <c r="I44">
        <f>AVERAGE('EEG Steady Data 1'!I44,'EEG Steady Data 2'!I44,'EEG Steady Data 3'!I44)</f>
        <v>79724.666666666672</v>
      </c>
      <c r="J44">
        <f>AVERAGE('EEG Steady Data 1'!J44,'EEG Steady Data 2'!J44,'EEG Steady Data 3'!J44)</f>
        <v>193928</v>
      </c>
      <c r="K44">
        <f>AVERAGE('EEG Steady Data 1'!K44,'EEG Steady Data 2'!K44,'EEG Steady Data 3'!K44)</f>
        <v>110539</v>
      </c>
      <c r="L44">
        <f>AVERAGE('EEG Steady Data 1'!L44,'EEG Steady Data 2'!L44,'EEG Steady Data 3'!L44)</f>
        <v>62952.333333333336</v>
      </c>
    </row>
    <row r="45" spans="1:12" x14ac:dyDescent="0.25">
      <c r="A45">
        <v>42.88</v>
      </c>
      <c r="B45">
        <v>26</v>
      </c>
      <c r="C45">
        <v>0</v>
      </c>
      <c r="D45">
        <v>0</v>
      </c>
      <c r="E45">
        <f>AVERAGE('EEG Steady Data 1'!E45,'EEG Steady Data 2'!E45,'EEG Steady Data 3'!E45)</f>
        <v>918826.33333333337</v>
      </c>
      <c r="F45">
        <f>AVERAGE('EEG Steady Data 1'!F45,'EEG Steady Data 2'!F45,'EEG Steady Data 3'!F45)</f>
        <v>228092.66666666666</v>
      </c>
      <c r="G45">
        <f>AVERAGE('EEG Steady Data 1'!G45,'EEG Steady Data 2'!G45,'EEG Steady Data 3'!G45)</f>
        <v>100184.66666666667</v>
      </c>
      <c r="H45">
        <f>AVERAGE('EEG Steady Data 1'!H45,'EEG Steady Data 2'!H45,'EEG Steady Data 3'!H45)</f>
        <v>150795</v>
      </c>
      <c r="I45">
        <f>AVERAGE('EEG Steady Data 1'!I45,'EEG Steady Data 2'!I45,'EEG Steady Data 3'!I45)</f>
        <v>125796.33333333333</v>
      </c>
      <c r="J45">
        <f>AVERAGE('EEG Steady Data 1'!J45,'EEG Steady Data 2'!J45,'EEG Steady Data 3'!J45)</f>
        <v>185810.33333333334</v>
      </c>
      <c r="K45">
        <f>AVERAGE('EEG Steady Data 1'!K45,'EEG Steady Data 2'!K45,'EEG Steady Data 3'!K45)</f>
        <v>107919.33333333333</v>
      </c>
      <c r="L45">
        <f>AVERAGE('EEG Steady Data 1'!L45,'EEG Steady Data 2'!L45,'EEG Steady Data 3'!L45)</f>
        <v>72079.333333333328</v>
      </c>
    </row>
    <row r="46" spans="1:12" x14ac:dyDescent="0.25">
      <c r="A46">
        <v>43.88</v>
      </c>
      <c r="B46">
        <v>26</v>
      </c>
      <c r="C46">
        <v>0</v>
      </c>
      <c r="D46">
        <v>0</v>
      </c>
      <c r="E46">
        <f>AVERAGE('EEG Steady Data 1'!E46,'EEG Steady Data 2'!E46,'EEG Steady Data 3'!E46)</f>
        <v>608562.33333333337</v>
      </c>
      <c r="F46">
        <f>AVERAGE('EEG Steady Data 1'!F46,'EEG Steady Data 2'!F46,'EEG Steady Data 3'!F46)</f>
        <v>408092.33333333331</v>
      </c>
      <c r="G46">
        <f>AVERAGE('EEG Steady Data 1'!G46,'EEG Steady Data 2'!G46,'EEG Steady Data 3'!G46)</f>
        <v>160514.33333333334</v>
      </c>
      <c r="H46">
        <f>AVERAGE('EEG Steady Data 1'!H46,'EEG Steady Data 2'!H46,'EEG Steady Data 3'!H46)</f>
        <v>215506.66666666666</v>
      </c>
      <c r="I46">
        <f>AVERAGE('EEG Steady Data 1'!I46,'EEG Steady Data 2'!I46,'EEG Steady Data 3'!I46)</f>
        <v>87496.333333333328</v>
      </c>
      <c r="J46">
        <f>AVERAGE('EEG Steady Data 1'!J46,'EEG Steady Data 2'!J46,'EEG Steady Data 3'!J46)</f>
        <v>122556</v>
      </c>
      <c r="K46">
        <f>AVERAGE('EEG Steady Data 1'!K46,'EEG Steady Data 2'!K46,'EEG Steady Data 3'!K46)</f>
        <v>125878.33333333333</v>
      </c>
      <c r="L46">
        <f>AVERAGE('EEG Steady Data 1'!L46,'EEG Steady Data 2'!L46,'EEG Steady Data 3'!L46)</f>
        <v>100840.66666666667</v>
      </c>
    </row>
    <row r="47" spans="1:12" x14ac:dyDescent="0.25">
      <c r="A47">
        <v>44.87</v>
      </c>
      <c r="B47">
        <v>26</v>
      </c>
      <c r="C47">
        <v>0</v>
      </c>
      <c r="D47">
        <v>0</v>
      </c>
      <c r="E47">
        <f>AVERAGE('EEG Steady Data 1'!E47,'EEG Steady Data 2'!E47,'EEG Steady Data 3'!E47)</f>
        <v>711828.66666666663</v>
      </c>
      <c r="F47">
        <f>AVERAGE('EEG Steady Data 1'!F47,'EEG Steady Data 2'!F47,'EEG Steady Data 3'!F47)</f>
        <v>325192.66666666669</v>
      </c>
      <c r="G47">
        <f>AVERAGE('EEG Steady Data 1'!G47,'EEG Steady Data 2'!G47,'EEG Steady Data 3'!G47)</f>
        <v>53783.666666666664</v>
      </c>
      <c r="H47">
        <f>AVERAGE('EEG Steady Data 1'!H47,'EEG Steady Data 2'!H47,'EEG Steady Data 3'!H47)</f>
        <v>107198.66666666667</v>
      </c>
      <c r="I47">
        <f>AVERAGE('EEG Steady Data 1'!I47,'EEG Steady Data 2'!I47,'EEG Steady Data 3'!I47)</f>
        <v>155690.66666666666</v>
      </c>
      <c r="J47">
        <f>AVERAGE('EEG Steady Data 1'!J47,'EEG Steady Data 2'!J47,'EEG Steady Data 3'!J47)</f>
        <v>134484.33333333334</v>
      </c>
      <c r="K47">
        <f>AVERAGE('EEG Steady Data 1'!K47,'EEG Steady Data 2'!K47,'EEG Steady Data 3'!K47)</f>
        <v>97877.333333333328</v>
      </c>
      <c r="L47">
        <f>AVERAGE('EEG Steady Data 1'!L47,'EEG Steady Data 2'!L47,'EEG Steady Data 3'!L47)</f>
        <v>58259.666666666664</v>
      </c>
    </row>
    <row r="48" spans="1:12" x14ac:dyDescent="0.25">
      <c r="A48">
        <v>45.87</v>
      </c>
      <c r="B48">
        <v>26</v>
      </c>
      <c r="C48">
        <v>0</v>
      </c>
      <c r="D48">
        <v>0</v>
      </c>
      <c r="E48">
        <f>AVERAGE('EEG Steady Data 1'!E48,'EEG Steady Data 2'!E48,'EEG Steady Data 3'!E48)</f>
        <v>457844</v>
      </c>
      <c r="F48">
        <f>AVERAGE('EEG Steady Data 1'!F48,'EEG Steady Data 2'!F48,'EEG Steady Data 3'!F48)</f>
        <v>78285.333333333328</v>
      </c>
      <c r="G48">
        <f>AVERAGE('EEG Steady Data 1'!G48,'EEG Steady Data 2'!G48,'EEG Steady Data 3'!G48)</f>
        <v>99005</v>
      </c>
      <c r="H48">
        <f>AVERAGE('EEG Steady Data 1'!H48,'EEG Steady Data 2'!H48,'EEG Steady Data 3'!H48)</f>
        <v>32582.666666666668</v>
      </c>
      <c r="I48">
        <f>AVERAGE('EEG Steady Data 1'!I48,'EEG Steady Data 2'!I48,'EEG Steady Data 3'!I48)</f>
        <v>74717</v>
      </c>
      <c r="J48">
        <f>AVERAGE('EEG Steady Data 1'!J48,'EEG Steady Data 2'!J48,'EEG Steady Data 3'!J48)</f>
        <v>55536</v>
      </c>
      <c r="K48">
        <f>AVERAGE('EEG Steady Data 1'!K48,'EEG Steady Data 2'!K48,'EEG Steady Data 3'!K48)</f>
        <v>89275.333333333328</v>
      </c>
      <c r="L48">
        <f>AVERAGE('EEG Steady Data 1'!L48,'EEG Steady Data 2'!L48,'EEG Steady Data 3'!L48)</f>
        <v>42958.333333333336</v>
      </c>
    </row>
    <row r="49" spans="1:12" x14ac:dyDescent="0.25">
      <c r="A49">
        <v>46.87</v>
      </c>
      <c r="B49">
        <v>26</v>
      </c>
      <c r="C49">
        <v>0</v>
      </c>
      <c r="D49">
        <v>0</v>
      </c>
      <c r="E49">
        <f>AVERAGE('EEG Steady Data 1'!E49,'EEG Steady Data 2'!E49,'EEG Steady Data 3'!E49)</f>
        <v>1175002</v>
      </c>
      <c r="F49">
        <f>AVERAGE('EEG Steady Data 1'!F49,'EEG Steady Data 2'!F49,'EEG Steady Data 3'!F49)</f>
        <v>339704</v>
      </c>
      <c r="G49">
        <f>AVERAGE('EEG Steady Data 1'!G49,'EEG Steady Data 2'!G49,'EEG Steady Data 3'!G49)</f>
        <v>245357.33333333334</v>
      </c>
      <c r="H49">
        <f>AVERAGE('EEG Steady Data 1'!H49,'EEG Steady Data 2'!H49,'EEG Steady Data 3'!H49)</f>
        <v>107435.33333333333</v>
      </c>
      <c r="I49">
        <f>AVERAGE('EEG Steady Data 1'!I49,'EEG Steady Data 2'!I49,'EEG Steady Data 3'!I49)</f>
        <v>103495</v>
      </c>
      <c r="J49">
        <f>AVERAGE('EEG Steady Data 1'!J49,'EEG Steady Data 2'!J49,'EEG Steady Data 3'!J49)</f>
        <v>118102.66666666667</v>
      </c>
      <c r="K49">
        <f>AVERAGE('EEG Steady Data 1'!K49,'EEG Steady Data 2'!K49,'EEG Steady Data 3'!K49)</f>
        <v>74957.333333333328</v>
      </c>
      <c r="L49">
        <f>AVERAGE('EEG Steady Data 1'!L49,'EEG Steady Data 2'!L49,'EEG Steady Data 3'!L49)</f>
        <v>46506.333333333336</v>
      </c>
    </row>
    <row r="50" spans="1:12" x14ac:dyDescent="0.25">
      <c r="A50">
        <v>47.86</v>
      </c>
      <c r="B50">
        <v>26</v>
      </c>
      <c r="C50">
        <v>0</v>
      </c>
      <c r="D50">
        <v>0</v>
      </c>
      <c r="E50">
        <f>AVERAGE('EEG Steady Data 1'!E50,'EEG Steady Data 2'!E50,'EEG Steady Data 3'!E50)</f>
        <v>913801</v>
      </c>
      <c r="F50">
        <f>AVERAGE('EEG Steady Data 1'!F50,'EEG Steady Data 2'!F50,'EEG Steady Data 3'!F50)</f>
        <v>253332.66666666666</v>
      </c>
      <c r="G50">
        <f>AVERAGE('EEG Steady Data 1'!G50,'EEG Steady Data 2'!G50,'EEG Steady Data 3'!G50)</f>
        <v>119792</v>
      </c>
      <c r="H50">
        <f>AVERAGE('EEG Steady Data 1'!H50,'EEG Steady Data 2'!H50,'EEG Steady Data 3'!H50)</f>
        <v>136128.66666666666</v>
      </c>
      <c r="I50">
        <f>AVERAGE('EEG Steady Data 1'!I50,'EEG Steady Data 2'!I50,'EEG Steady Data 3'!I50)</f>
        <v>173136</v>
      </c>
      <c r="J50">
        <f>AVERAGE('EEG Steady Data 1'!J50,'EEG Steady Data 2'!J50,'EEG Steady Data 3'!J50)</f>
        <v>177088</v>
      </c>
      <c r="K50">
        <f>AVERAGE('EEG Steady Data 1'!K50,'EEG Steady Data 2'!K50,'EEG Steady Data 3'!K50)</f>
        <v>161764.33333333334</v>
      </c>
      <c r="L50">
        <f>AVERAGE('EEG Steady Data 1'!L50,'EEG Steady Data 2'!L50,'EEG Steady Data 3'!L50)</f>
        <v>146227.66666666666</v>
      </c>
    </row>
    <row r="51" spans="1:12" x14ac:dyDescent="0.25">
      <c r="A51">
        <v>48.86</v>
      </c>
      <c r="B51">
        <v>26</v>
      </c>
      <c r="C51">
        <v>0</v>
      </c>
      <c r="D51">
        <v>0</v>
      </c>
      <c r="E51">
        <f>AVERAGE('EEG Steady Data 1'!E51,'EEG Steady Data 2'!E51,'EEG Steady Data 3'!E51)</f>
        <v>1049839</v>
      </c>
      <c r="F51">
        <f>AVERAGE('EEG Steady Data 1'!F51,'EEG Steady Data 2'!F51,'EEG Steady Data 3'!F51)</f>
        <v>110581.66666666667</v>
      </c>
      <c r="G51">
        <f>AVERAGE('EEG Steady Data 1'!G51,'EEG Steady Data 2'!G51,'EEG Steady Data 3'!G51)</f>
        <v>145373.33333333334</v>
      </c>
      <c r="H51">
        <f>AVERAGE('EEG Steady Data 1'!H51,'EEG Steady Data 2'!H51,'EEG Steady Data 3'!H51)</f>
        <v>140073.33333333334</v>
      </c>
      <c r="I51">
        <f>AVERAGE('EEG Steady Data 1'!I51,'EEG Steady Data 2'!I51,'EEG Steady Data 3'!I51)</f>
        <v>103449</v>
      </c>
      <c r="J51">
        <f>AVERAGE('EEG Steady Data 1'!J51,'EEG Steady Data 2'!J51,'EEG Steady Data 3'!J51)</f>
        <v>146124.33333333334</v>
      </c>
      <c r="K51">
        <f>AVERAGE('EEG Steady Data 1'!K51,'EEG Steady Data 2'!K51,'EEG Steady Data 3'!K51)</f>
        <v>126259.33333333333</v>
      </c>
      <c r="L51">
        <f>AVERAGE('EEG Steady Data 1'!L51,'EEG Steady Data 2'!L51,'EEG Steady Data 3'!L51)</f>
        <v>122332.33333333333</v>
      </c>
    </row>
    <row r="52" spans="1:12" x14ac:dyDescent="0.25">
      <c r="A52">
        <v>49.86</v>
      </c>
      <c r="B52">
        <v>55</v>
      </c>
      <c r="C52">
        <v>0</v>
      </c>
      <c r="D52">
        <v>0</v>
      </c>
      <c r="E52">
        <f>AVERAGE('EEG Steady Data 1'!E52,'EEG Steady Data 2'!E52,'EEG Steady Data 3'!E52)</f>
        <v>898670.33333333337</v>
      </c>
      <c r="F52">
        <f>AVERAGE('EEG Steady Data 1'!F52,'EEG Steady Data 2'!F52,'EEG Steady Data 3'!F52)</f>
        <v>394824.33333333331</v>
      </c>
      <c r="G52">
        <f>AVERAGE('EEG Steady Data 1'!G52,'EEG Steady Data 2'!G52,'EEG Steady Data 3'!G52)</f>
        <v>76681.666666666672</v>
      </c>
      <c r="H52">
        <f>AVERAGE('EEG Steady Data 1'!H52,'EEG Steady Data 2'!H52,'EEG Steady Data 3'!H52)</f>
        <v>65994.333333333328</v>
      </c>
      <c r="I52">
        <f>AVERAGE('EEG Steady Data 1'!I52,'EEG Steady Data 2'!I52,'EEG Steady Data 3'!I52)</f>
        <v>89395.666666666672</v>
      </c>
      <c r="J52">
        <f>AVERAGE('EEG Steady Data 1'!J52,'EEG Steady Data 2'!J52,'EEG Steady Data 3'!J52)</f>
        <v>177594.33333333334</v>
      </c>
      <c r="K52">
        <f>AVERAGE('EEG Steady Data 1'!K52,'EEG Steady Data 2'!K52,'EEG Steady Data 3'!K52)</f>
        <v>155921.33333333334</v>
      </c>
      <c r="L52">
        <f>AVERAGE('EEG Steady Data 1'!L52,'EEG Steady Data 2'!L52,'EEG Steady Data 3'!L52)</f>
        <v>115790.66666666667</v>
      </c>
    </row>
    <row r="53" spans="1:12" x14ac:dyDescent="0.25">
      <c r="A53">
        <v>50.85</v>
      </c>
      <c r="B53">
        <v>26</v>
      </c>
      <c r="C53">
        <v>0</v>
      </c>
      <c r="D53">
        <v>0</v>
      </c>
      <c r="E53">
        <f>AVERAGE('EEG Steady Data 1'!E53,'EEG Steady Data 2'!E53,'EEG Steady Data 3'!E53)</f>
        <v>808226</v>
      </c>
      <c r="F53">
        <f>AVERAGE('EEG Steady Data 1'!F53,'EEG Steady Data 2'!F53,'EEG Steady Data 3'!F53)</f>
        <v>153120.33333333334</v>
      </c>
      <c r="G53">
        <f>AVERAGE('EEG Steady Data 1'!G53,'EEG Steady Data 2'!G53,'EEG Steady Data 3'!G53)</f>
        <v>138940</v>
      </c>
      <c r="H53">
        <f>AVERAGE('EEG Steady Data 1'!H53,'EEG Steady Data 2'!H53,'EEG Steady Data 3'!H53)</f>
        <v>92891.666666666672</v>
      </c>
      <c r="I53">
        <f>AVERAGE('EEG Steady Data 1'!I53,'EEG Steady Data 2'!I53,'EEG Steady Data 3'!I53)</f>
        <v>40395.333333333336</v>
      </c>
      <c r="J53">
        <f>AVERAGE('EEG Steady Data 1'!J53,'EEG Steady Data 2'!J53,'EEG Steady Data 3'!J53)</f>
        <v>207278</v>
      </c>
      <c r="K53">
        <f>AVERAGE('EEG Steady Data 1'!K53,'EEG Steady Data 2'!K53,'EEG Steady Data 3'!K53)</f>
        <v>96325.333333333328</v>
      </c>
      <c r="L53">
        <f>AVERAGE('EEG Steady Data 1'!L53,'EEG Steady Data 2'!L53,'EEG Steady Data 3'!L53)</f>
        <v>44881</v>
      </c>
    </row>
    <row r="54" spans="1:12" x14ac:dyDescent="0.25">
      <c r="A54">
        <v>51.85</v>
      </c>
      <c r="B54">
        <v>26</v>
      </c>
      <c r="C54">
        <v>0</v>
      </c>
      <c r="D54">
        <v>0</v>
      </c>
      <c r="E54">
        <f>AVERAGE('EEG Steady Data 1'!E54,'EEG Steady Data 2'!E54,'EEG Steady Data 3'!E54)</f>
        <v>1191394</v>
      </c>
      <c r="F54">
        <f>AVERAGE('EEG Steady Data 1'!F54,'EEG Steady Data 2'!F54,'EEG Steady Data 3'!F54)</f>
        <v>459392</v>
      </c>
      <c r="G54">
        <f>AVERAGE('EEG Steady Data 1'!G54,'EEG Steady Data 2'!G54,'EEG Steady Data 3'!G54)</f>
        <v>128851</v>
      </c>
      <c r="H54">
        <f>AVERAGE('EEG Steady Data 1'!H54,'EEG Steady Data 2'!H54,'EEG Steady Data 3'!H54)</f>
        <v>94801.666666666672</v>
      </c>
      <c r="I54">
        <f>AVERAGE('EEG Steady Data 1'!I54,'EEG Steady Data 2'!I54,'EEG Steady Data 3'!I54)</f>
        <v>171488.33333333334</v>
      </c>
      <c r="J54">
        <f>AVERAGE('EEG Steady Data 1'!J54,'EEG Steady Data 2'!J54,'EEG Steady Data 3'!J54)</f>
        <v>247948.66666666666</v>
      </c>
      <c r="K54">
        <f>AVERAGE('EEG Steady Data 1'!K54,'EEG Steady Data 2'!K54,'EEG Steady Data 3'!K54)</f>
        <v>162130.66666666666</v>
      </c>
      <c r="L54">
        <f>AVERAGE('EEG Steady Data 1'!L54,'EEG Steady Data 2'!L54,'EEG Steady Data 3'!L54)</f>
        <v>86091.666666666672</v>
      </c>
    </row>
    <row r="55" spans="1:12" x14ac:dyDescent="0.25">
      <c r="A55">
        <v>52.85</v>
      </c>
      <c r="B55">
        <v>26</v>
      </c>
      <c r="C55">
        <v>0</v>
      </c>
      <c r="D55">
        <v>0</v>
      </c>
      <c r="E55">
        <f>AVERAGE('EEG Steady Data 1'!E55,'EEG Steady Data 2'!E55,'EEG Steady Data 3'!E55)</f>
        <v>414089.33333333331</v>
      </c>
      <c r="F55">
        <f>AVERAGE('EEG Steady Data 1'!F55,'EEG Steady Data 2'!F55,'EEG Steady Data 3'!F55)</f>
        <v>81773.333333333328</v>
      </c>
      <c r="G55">
        <f>AVERAGE('EEG Steady Data 1'!G55,'EEG Steady Data 2'!G55,'EEG Steady Data 3'!G55)</f>
        <v>86919.666666666672</v>
      </c>
      <c r="H55">
        <f>AVERAGE('EEG Steady Data 1'!H55,'EEG Steady Data 2'!H55,'EEG Steady Data 3'!H55)</f>
        <v>60392</v>
      </c>
      <c r="I55">
        <f>AVERAGE('EEG Steady Data 1'!I55,'EEG Steady Data 2'!I55,'EEG Steady Data 3'!I55)</f>
        <v>46467</v>
      </c>
      <c r="J55">
        <f>AVERAGE('EEG Steady Data 1'!J55,'EEG Steady Data 2'!J55,'EEG Steady Data 3'!J55)</f>
        <v>120662.66666666667</v>
      </c>
      <c r="K55">
        <f>AVERAGE('EEG Steady Data 1'!K55,'EEG Steady Data 2'!K55,'EEG Steady Data 3'!K55)</f>
        <v>105447.66666666667</v>
      </c>
      <c r="L55">
        <f>AVERAGE('EEG Steady Data 1'!L55,'EEG Steady Data 2'!L55,'EEG Steady Data 3'!L55)</f>
        <v>55499.333333333336</v>
      </c>
    </row>
    <row r="56" spans="1:12" x14ac:dyDescent="0.25">
      <c r="A56">
        <v>53.84</v>
      </c>
      <c r="B56">
        <v>26</v>
      </c>
      <c r="C56">
        <v>0</v>
      </c>
      <c r="D56">
        <v>0</v>
      </c>
      <c r="E56">
        <f>AVERAGE('EEG Steady Data 1'!E56,'EEG Steady Data 2'!E56,'EEG Steady Data 3'!E56)</f>
        <v>969705.33333333337</v>
      </c>
      <c r="F56">
        <f>AVERAGE('EEG Steady Data 1'!F56,'EEG Steady Data 2'!F56,'EEG Steady Data 3'!F56)</f>
        <v>240713</v>
      </c>
      <c r="G56">
        <f>AVERAGE('EEG Steady Data 1'!G56,'EEG Steady Data 2'!G56,'EEG Steady Data 3'!G56)</f>
        <v>87768.666666666672</v>
      </c>
      <c r="H56">
        <f>AVERAGE('EEG Steady Data 1'!H56,'EEG Steady Data 2'!H56,'EEG Steady Data 3'!H56)</f>
        <v>83545.333333333328</v>
      </c>
      <c r="I56">
        <f>AVERAGE('EEG Steady Data 1'!I56,'EEG Steady Data 2'!I56,'EEG Steady Data 3'!I56)</f>
        <v>104278.33333333333</v>
      </c>
      <c r="J56">
        <f>AVERAGE('EEG Steady Data 1'!J56,'EEG Steady Data 2'!J56,'EEG Steady Data 3'!J56)</f>
        <v>230902.66666666666</v>
      </c>
      <c r="K56">
        <f>AVERAGE('EEG Steady Data 1'!K56,'EEG Steady Data 2'!K56,'EEG Steady Data 3'!K56)</f>
        <v>64509</v>
      </c>
      <c r="L56">
        <f>AVERAGE('EEG Steady Data 1'!L56,'EEG Steady Data 2'!L56,'EEG Steady Data 3'!L56)</f>
        <v>96292.333333333328</v>
      </c>
    </row>
    <row r="57" spans="1:12" x14ac:dyDescent="0.25">
      <c r="A57">
        <v>54.84</v>
      </c>
      <c r="B57">
        <v>26</v>
      </c>
      <c r="C57">
        <v>0</v>
      </c>
      <c r="D57">
        <v>0</v>
      </c>
      <c r="E57">
        <f>AVERAGE('EEG Steady Data 1'!E57,'EEG Steady Data 2'!E57,'EEG Steady Data 3'!E57)</f>
        <v>565048.66666666663</v>
      </c>
      <c r="F57">
        <f>AVERAGE('EEG Steady Data 1'!F57,'EEG Steady Data 2'!F57,'EEG Steady Data 3'!F57)</f>
        <v>136341</v>
      </c>
      <c r="G57">
        <f>AVERAGE('EEG Steady Data 1'!G57,'EEG Steady Data 2'!G57,'EEG Steady Data 3'!G57)</f>
        <v>64828.333333333336</v>
      </c>
      <c r="H57">
        <f>AVERAGE('EEG Steady Data 1'!H57,'EEG Steady Data 2'!H57,'EEG Steady Data 3'!H57)</f>
        <v>82783.333333333328</v>
      </c>
      <c r="I57">
        <f>AVERAGE('EEG Steady Data 1'!I57,'EEG Steady Data 2'!I57,'EEG Steady Data 3'!I57)</f>
        <v>89024.666666666672</v>
      </c>
      <c r="J57">
        <f>AVERAGE('EEG Steady Data 1'!J57,'EEG Steady Data 2'!J57,'EEG Steady Data 3'!J57)</f>
        <v>58895.666666666664</v>
      </c>
      <c r="K57">
        <f>AVERAGE('EEG Steady Data 1'!K57,'EEG Steady Data 2'!K57,'EEG Steady Data 3'!K57)</f>
        <v>49730.333333333336</v>
      </c>
      <c r="L57">
        <f>AVERAGE('EEG Steady Data 1'!L57,'EEG Steady Data 2'!L57,'EEG Steady Data 3'!L57)</f>
        <v>62322</v>
      </c>
    </row>
    <row r="58" spans="1:12" x14ac:dyDescent="0.25">
      <c r="A58">
        <v>55.83</v>
      </c>
      <c r="B58">
        <v>26</v>
      </c>
      <c r="C58">
        <v>0</v>
      </c>
      <c r="D58">
        <v>0</v>
      </c>
      <c r="E58">
        <f>AVERAGE('EEG Steady Data 1'!E58,'EEG Steady Data 2'!E58,'EEG Steady Data 3'!E58)</f>
        <v>379605.33333333331</v>
      </c>
      <c r="F58">
        <f>AVERAGE('EEG Steady Data 1'!F58,'EEG Steady Data 2'!F58,'EEG Steady Data 3'!F58)</f>
        <v>106550.33333333333</v>
      </c>
      <c r="G58">
        <f>AVERAGE('EEG Steady Data 1'!G58,'EEG Steady Data 2'!G58,'EEG Steady Data 3'!G58)</f>
        <v>22682</v>
      </c>
      <c r="H58">
        <f>AVERAGE('EEG Steady Data 1'!H58,'EEG Steady Data 2'!H58,'EEG Steady Data 3'!H58)</f>
        <v>49193.333333333336</v>
      </c>
      <c r="I58">
        <f>AVERAGE('EEG Steady Data 1'!I58,'EEG Steady Data 2'!I58,'EEG Steady Data 3'!I58)</f>
        <v>58406</v>
      </c>
      <c r="J58">
        <f>AVERAGE('EEG Steady Data 1'!J58,'EEG Steady Data 2'!J58,'EEG Steady Data 3'!J58)</f>
        <v>94836.333333333328</v>
      </c>
      <c r="K58">
        <f>AVERAGE('EEG Steady Data 1'!K58,'EEG Steady Data 2'!K58,'EEG Steady Data 3'!K58)</f>
        <v>28125.333333333332</v>
      </c>
      <c r="L58">
        <f>AVERAGE('EEG Steady Data 1'!L58,'EEG Steady Data 2'!L58,'EEG Steady Data 3'!L58)</f>
        <v>29834.666666666668</v>
      </c>
    </row>
    <row r="59" spans="1:12" x14ac:dyDescent="0.25">
      <c r="A59">
        <v>56.83</v>
      </c>
      <c r="B59">
        <v>26</v>
      </c>
      <c r="C59">
        <v>0</v>
      </c>
      <c r="D59">
        <v>0</v>
      </c>
      <c r="E59">
        <f>AVERAGE('EEG Steady Data 1'!E59,'EEG Steady Data 2'!E59,'EEG Steady Data 3'!E59)</f>
        <v>533619.33333333337</v>
      </c>
      <c r="F59">
        <f>AVERAGE('EEG Steady Data 1'!F59,'EEG Steady Data 2'!F59,'EEG Steady Data 3'!F59)</f>
        <v>147487.66666666666</v>
      </c>
      <c r="G59">
        <f>AVERAGE('EEG Steady Data 1'!G59,'EEG Steady Data 2'!G59,'EEG Steady Data 3'!G59)</f>
        <v>103911.66666666667</v>
      </c>
      <c r="H59">
        <f>AVERAGE('EEG Steady Data 1'!H59,'EEG Steady Data 2'!H59,'EEG Steady Data 3'!H59)</f>
        <v>115682</v>
      </c>
      <c r="I59">
        <f>AVERAGE('EEG Steady Data 1'!I59,'EEG Steady Data 2'!I59,'EEG Steady Data 3'!I59)</f>
        <v>121846.66666666667</v>
      </c>
      <c r="J59">
        <f>AVERAGE('EEG Steady Data 1'!J59,'EEG Steady Data 2'!J59,'EEG Steady Data 3'!J59)</f>
        <v>202662.33333333334</v>
      </c>
      <c r="K59">
        <f>AVERAGE('EEG Steady Data 1'!K59,'EEG Steady Data 2'!K59,'EEG Steady Data 3'!K59)</f>
        <v>90587</v>
      </c>
      <c r="L59">
        <f>AVERAGE('EEG Steady Data 1'!L59,'EEG Steady Data 2'!L59,'EEG Steady Data 3'!L59)</f>
        <v>89509.333333333328</v>
      </c>
    </row>
    <row r="60" spans="1:12" x14ac:dyDescent="0.25">
      <c r="A60">
        <v>57.83</v>
      </c>
      <c r="B60">
        <v>26</v>
      </c>
      <c r="C60">
        <v>0</v>
      </c>
      <c r="D60">
        <v>0</v>
      </c>
      <c r="E60">
        <f>AVERAGE('EEG Steady Data 1'!E60,'EEG Steady Data 2'!E60,'EEG Steady Data 3'!E60)</f>
        <v>1178632.6666666667</v>
      </c>
      <c r="F60">
        <f>AVERAGE('EEG Steady Data 1'!F60,'EEG Steady Data 2'!F60,'EEG Steady Data 3'!F60)</f>
        <v>524279.66666666669</v>
      </c>
      <c r="G60">
        <f>AVERAGE('EEG Steady Data 1'!G60,'EEG Steady Data 2'!G60,'EEG Steady Data 3'!G60)</f>
        <v>151017.66666666666</v>
      </c>
      <c r="H60">
        <f>AVERAGE('EEG Steady Data 1'!H60,'EEG Steady Data 2'!H60,'EEG Steady Data 3'!H60)</f>
        <v>216847.66666666666</v>
      </c>
      <c r="I60">
        <f>AVERAGE('EEG Steady Data 1'!I60,'EEG Steady Data 2'!I60,'EEG Steady Data 3'!I60)</f>
        <v>103860.33333333333</v>
      </c>
      <c r="J60">
        <f>AVERAGE('EEG Steady Data 1'!J60,'EEG Steady Data 2'!J60,'EEG Steady Data 3'!J60)</f>
        <v>206168.33333333334</v>
      </c>
      <c r="K60">
        <f>AVERAGE('EEG Steady Data 1'!K60,'EEG Steady Data 2'!K60,'EEG Steady Data 3'!K60)</f>
        <v>120988</v>
      </c>
      <c r="L60">
        <f>AVERAGE('EEG Steady Data 1'!L60,'EEG Steady Data 2'!L60,'EEG Steady Data 3'!L60)</f>
        <v>148829.66666666666</v>
      </c>
    </row>
    <row r="61" spans="1:12" x14ac:dyDescent="0.25">
      <c r="A61">
        <v>58.82</v>
      </c>
      <c r="B61">
        <v>26</v>
      </c>
      <c r="C61">
        <v>0</v>
      </c>
      <c r="D61">
        <v>0</v>
      </c>
      <c r="E61">
        <f>AVERAGE('EEG Steady Data 1'!E61,'EEG Steady Data 2'!E61,'EEG Steady Data 3'!E61)</f>
        <v>613252.33333333337</v>
      </c>
      <c r="F61">
        <f>AVERAGE('EEG Steady Data 1'!F61,'EEG Steady Data 2'!F61,'EEG Steady Data 3'!F61)</f>
        <v>247318</v>
      </c>
      <c r="G61">
        <f>AVERAGE('EEG Steady Data 1'!G61,'EEG Steady Data 2'!G61,'EEG Steady Data 3'!G61)</f>
        <v>104794.66666666667</v>
      </c>
      <c r="H61">
        <f>AVERAGE('EEG Steady Data 1'!H61,'EEG Steady Data 2'!H61,'EEG Steady Data 3'!H61)</f>
        <v>42866.333333333336</v>
      </c>
      <c r="I61">
        <f>AVERAGE('EEG Steady Data 1'!I61,'EEG Steady Data 2'!I61,'EEG Steady Data 3'!I61)</f>
        <v>68787</v>
      </c>
      <c r="J61">
        <f>AVERAGE('EEG Steady Data 1'!J61,'EEG Steady Data 2'!J61,'EEG Steady Data 3'!J61)</f>
        <v>131800.33333333334</v>
      </c>
      <c r="K61">
        <f>AVERAGE('EEG Steady Data 1'!K61,'EEG Steady Data 2'!K61,'EEG Steady Data 3'!K61)</f>
        <v>97318.666666666672</v>
      </c>
      <c r="L61">
        <f>AVERAGE('EEG Steady Data 1'!L61,'EEG Steady Data 2'!L61,'EEG Steady Data 3'!L61)</f>
        <v>95630</v>
      </c>
    </row>
    <row r="62" spans="1:12" x14ac:dyDescent="0.25">
      <c r="A62">
        <v>59.82</v>
      </c>
      <c r="B62">
        <v>26</v>
      </c>
      <c r="C62">
        <v>0</v>
      </c>
      <c r="D62">
        <v>0</v>
      </c>
      <c r="E62">
        <f>AVERAGE('EEG Steady Data 1'!E62,'EEG Steady Data 2'!E62,'EEG Steady Data 3'!E62)</f>
        <v>820895.66666666663</v>
      </c>
      <c r="F62">
        <f>AVERAGE('EEG Steady Data 1'!F62,'EEG Steady Data 2'!F62,'EEG Steady Data 3'!F62)</f>
        <v>431614.33333333331</v>
      </c>
      <c r="G62">
        <f>AVERAGE('EEG Steady Data 1'!G62,'EEG Steady Data 2'!G62,'EEG Steady Data 3'!G62)</f>
        <v>167392</v>
      </c>
      <c r="H62">
        <f>AVERAGE('EEG Steady Data 1'!H62,'EEG Steady Data 2'!H62,'EEG Steady Data 3'!H62)</f>
        <v>113581.66666666667</v>
      </c>
      <c r="I62">
        <f>AVERAGE('EEG Steady Data 1'!I62,'EEG Steady Data 2'!I62,'EEG Steady Data 3'!I62)</f>
        <v>130634.33333333333</v>
      </c>
      <c r="J62">
        <f>AVERAGE('EEG Steady Data 1'!J62,'EEG Steady Data 2'!J62,'EEG Steady Data 3'!J62)</f>
        <v>220444.66666666666</v>
      </c>
      <c r="K62">
        <f>AVERAGE('EEG Steady Data 1'!K62,'EEG Steady Data 2'!K62,'EEG Steady Data 3'!K62)</f>
        <v>202595.66666666666</v>
      </c>
      <c r="L62">
        <f>AVERAGE('EEG Steady Data 1'!L62,'EEG Steady Data 2'!L62,'EEG Steady Data 3'!L62)</f>
        <v>76478.666666666672</v>
      </c>
    </row>
    <row r="63" spans="1:12" x14ac:dyDescent="0.25">
      <c r="A63">
        <v>60.82</v>
      </c>
      <c r="B63">
        <v>26</v>
      </c>
      <c r="C63">
        <v>0</v>
      </c>
      <c r="D63">
        <v>0</v>
      </c>
      <c r="E63">
        <f>AVERAGE('EEG Steady Data 1'!E63,'EEG Steady Data 2'!E63,'EEG Steady Data 3'!E63)</f>
        <v>1207436.6666666667</v>
      </c>
      <c r="F63">
        <f>AVERAGE('EEG Steady Data 1'!F63,'EEG Steady Data 2'!F63,'EEG Steady Data 3'!F63)</f>
        <v>374506</v>
      </c>
      <c r="G63">
        <f>AVERAGE('EEG Steady Data 1'!G63,'EEG Steady Data 2'!G63,'EEG Steady Data 3'!G63)</f>
        <v>281178</v>
      </c>
      <c r="H63">
        <f>AVERAGE('EEG Steady Data 1'!H63,'EEG Steady Data 2'!H63,'EEG Steady Data 3'!H63)</f>
        <v>157085.33333333334</v>
      </c>
      <c r="I63">
        <f>AVERAGE('EEG Steady Data 1'!I63,'EEG Steady Data 2'!I63,'EEG Steady Data 3'!I63)</f>
        <v>263301</v>
      </c>
      <c r="J63">
        <f>AVERAGE('EEG Steady Data 1'!J63,'EEG Steady Data 2'!J63,'EEG Steady Data 3'!J63)</f>
        <v>332045</v>
      </c>
      <c r="K63">
        <f>AVERAGE('EEG Steady Data 1'!K63,'EEG Steady Data 2'!K63,'EEG Steady Data 3'!K63)</f>
        <v>214636</v>
      </c>
      <c r="L63">
        <f>AVERAGE('EEG Steady Data 1'!L63,'EEG Steady Data 2'!L63,'EEG Steady Data 3'!L63)</f>
        <v>200524.66666666666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3418-2EF2-410B-B100-E9921C58E6B8}">
  <dimension ref="A1:X63"/>
  <sheetViews>
    <sheetView topLeftCell="D1" workbookViewId="0">
      <selection activeCell="F1" activeCellId="1" sqref="A1:A1048576 F1:M1048576"/>
    </sheetView>
  </sheetViews>
  <sheetFormatPr defaultRowHeight="15" x14ac:dyDescent="0.25"/>
  <cols>
    <col min="15" max="15" width="12" bestFit="1" customWidth="1"/>
  </cols>
  <sheetData>
    <row r="1" spans="1:15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>
        <f>2.03</f>
        <v>2.0299999999999998</v>
      </c>
      <c r="B2">
        <f>A2-A$2</f>
        <v>0</v>
      </c>
      <c r="C2">
        <v>55</v>
      </c>
      <c r="D2">
        <v>29</v>
      </c>
      <c r="E2">
        <v>66</v>
      </c>
      <c r="F2">
        <v>1768334</v>
      </c>
      <c r="G2">
        <v>1885011</v>
      </c>
      <c r="H2">
        <v>1311490</v>
      </c>
      <c r="I2">
        <v>1085464</v>
      </c>
      <c r="J2">
        <v>700748</v>
      </c>
      <c r="K2">
        <v>280109</v>
      </c>
      <c r="L2">
        <v>413006</v>
      </c>
      <c r="M2">
        <v>262617</v>
      </c>
      <c r="O2">
        <v>2.0299999999999998</v>
      </c>
    </row>
    <row r="3" spans="1:15" x14ac:dyDescent="0.25">
      <c r="A3">
        <v>3.03</v>
      </c>
      <c r="B3">
        <f t="shared" ref="B3:B63" si="0">A3-A$2</f>
        <v>1</v>
      </c>
      <c r="C3">
        <v>26</v>
      </c>
      <c r="D3">
        <v>29</v>
      </c>
      <c r="E3">
        <v>66</v>
      </c>
      <c r="F3">
        <v>745945</v>
      </c>
      <c r="G3">
        <v>371000</v>
      </c>
      <c r="H3">
        <v>237412</v>
      </c>
      <c r="I3">
        <v>280716</v>
      </c>
      <c r="J3">
        <v>175614</v>
      </c>
      <c r="K3">
        <v>164717</v>
      </c>
      <c r="L3">
        <v>61558</v>
      </c>
      <c r="M3">
        <v>85601</v>
      </c>
    </row>
    <row r="4" spans="1:15" x14ac:dyDescent="0.25">
      <c r="A4">
        <v>4.0199999999999996</v>
      </c>
      <c r="B4">
        <f t="shared" si="0"/>
        <v>1.9899999999999998</v>
      </c>
      <c r="C4">
        <v>51</v>
      </c>
      <c r="D4">
        <v>29</v>
      </c>
      <c r="E4">
        <v>66</v>
      </c>
      <c r="F4">
        <v>970962</v>
      </c>
      <c r="G4">
        <v>33579</v>
      </c>
      <c r="H4">
        <v>70144</v>
      </c>
      <c r="I4">
        <v>27608</v>
      </c>
      <c r="J4">
        <v>19704</v>
      </c>
      <c r="K4">
        <v>32072</v>
      </c>
      <c r="L4">
        <v>14738</v>
      </c>
      <c r="M4">
        <v>20580</v>
      </c>
    </row>
    <row r="5" spans="1:15" x14ac:dyDescent="0.25">
      <c r="A5">
        <v>5.0199999999999996</v>
      </c>
      <c r="B5">
        <f t="shared" si="0"/>
        <v>2.9899999999999998</v>
      </c>
      <c r="C5">
        <v>51</v>
      </c>
      <c r="D5">
        <v>29</v>
      </c>
      <c r="E5">
        <v>66</v>
      </c>
      <c r="F5">
        <v>403392</v>
      </c>
      <c r="G5">
        <v>59994</v>
      </c>
      <c r="H5">
        <v>53901</v>
      </c>
      <c r="I5">
        <v>16048</v>
      </c>
      <c r="J5">
        <v>49399</v>
      </c>
      <c r="K5">
        <v>38684</v>
      </c>
      <c r="L5">
        <v>34671</v>
      </c>
      <c r="M5">
        <v>13148</v>
      </c>
    </row>
    <row r="6" spans="1:15" x14ac:dyDescent="0.25">
      <c r="A6">
        <v>6.01</v>
      </c>
      <c r="B6">
        <f t="shared" si="0"/>
        <v>3.98</v>
      </c>
      <c r="C6">
        <v>51</v>
      </c>
      <c r="D6">
        <v>29</v>
      </c>
      <c r="E6">
        <v>66</v>
      </c>
      <c r="F6">
        <v>46192</v>
      </c>
      <c r="G6">
        <v>79092</v>
      </c>
      <c r="H6">
        <v>22254</v>
      </c>
      <c r="I6">
        <v>99007</v>
      </c>
      <c r="J6">
        <v>83653</v>
      </c>
      <c r="K6">
        <v>46176</v>
      </c>
      <c r="L6">
        <v>25724</v>
      </c>
      <c r="M6">
        <v>25136</v>
      </c>
    </row>
    <row r="7" spans="1:15" x14ac:dyDescent="0.25">
      <c r="A7">
        <v>7.01</v>
      </c>
      <c r="B7">
        <f t="shared" si="0"/>
        <v>4.9800000000000004</v>
      </c>
      <c r="C7">
        <v>51</v>
      </c>
      <c r="D7">
        <v>29</v>
      </c>
      <c r="E7">
        <v>66</v>
      </c>
      <c r="F7">
        <v>530685</v>
      </c>
      <c r="G7">
        <v>545496</v>
      </c>
      <c r="H7">
        <v>33651</v>
      </c>
      <c r="I7">
        <v>173021</v>
      </c>
      <c r="J7">
        <v>217905</v>
      </c>
      <c r="K7">
        <v>105145</v>
      </c>
      <c r="L7">
        <v>110456</v>
      </c>
      <c r="M7">
        <v>135013</v>
      </c>
    </row>
    <row r="8" spans="1:15" x14ac:dyDescent="0.25">
      <c r="A8">
        <v>8.01</v>
      </c>
      <c r="B8">
        <f t="shared" si="0"/>
        <v>5.98</v>
      </c>
      <c r="C8">
        <v>51</v>
      </c>
      <c r="D8">
        <v>29</v>
      </c>
      <c r="E8">
        <v>66</v>
      </c>
      <c r="F8">
        <v>1419250</v>
      </c>
      <c r="G8">
        <v>412549</v>
      </c>
      <c r="H8">
        <v>452377</v>
      </c>
      <c r="I8">
        <v>105631</v>
      </c>
      <c r="J8">
        <v>213249</v>
      </c>
      <c r="K8">
        <v>236596</v>
      </c>
      <c r="L8">
        <v>315174</v>
      </c>
      <c r="M8">
        <v>76690</v>
      </c>
    </row>
    <row r="9" spans="1:15" x14ac:dyDescent="0.25">
      <c r="A9">
        <v>9.01</v>
      </c>
      <c r="B9">
        <f t="shared" si="0"/>
        <v>6.98</v>
      </c>
      <c r="C9">
        <v>51</v>
      </c>
      <c r="D9">
        <v>29</v>
      </c>
      <c r="E9">
        <v>66</v>
      </c>
      <c r="F9">
        <v>1285488</v>
      </c>
      <c r="G9">
        <v>665386</v>
      </c>
      <c r="H9">
        <v>349303</v>
      </c>
      <c r="I9">
        <v>95236</v>
      </c>
      <c r="J9">
        <v>90935</v>
      </c>
      <c r="K9">
        <v>211183</v>
      </c>
      <c r="L9">
        <v>140408</v>
      </c>
      <c r="M9">
        <v>164494</v>
      </c>
    </row>
    <row r="10" spans="1:15" x14ac:dyDescent="0.25">
      <c r="A10">
        <v>10</v>
      </c>
      <c r="B10">
        <f t="shared" si="0"/>
        <v>7.9700000000000006</v>
      </c>
      <c r="C10">
        <v>51</v>
      </c>
      <c r="D10">
        <v>0</v>
      </c>
      <c r="E10">
        <v>0</v>
      </c>
      <c r="F10">
        <v>513178</v>
      </c>
      <c r="G10">
        <v>937726</v>
      </c>
      <c r="H10">
        <v>173540</v>
      </c>
      <c r="I10">
        <v>157635</v>
      </c>
      <c r="J10">
        <v>198121</v>
      </c>
      <c r="K10">
        <v>80946</v>
      </c>
      <c r="L10">
        <v>189489</v>
      </c>
      <c r="M10">
        <v>120077</v>
      </c>
    </row>
    <row r="11" spans="1:15" x14ac:dyDescent="0.25">
      <c r="A11">
        <v>11</v>
      </c>
      <c r="B11">
        <f t="shared" si="0"/>
        <v>8.9700000000000006</v>
      </c>
      <c r="C11">
        <v>51</v>
      </c>
      <c r="D11">
        <v>0</v>
      </c>
      <c r="E11">
        <v>0</v>
      </c>
      <c r="F11">
        <v>1080284</v>
      </c>
      <c r="G11">
        <v>496593</v>
      </c>
      <c r="H11">
        <v>67866</v>
      </c>
      <c r="I11">
        <v>333982</v>
      </c>
      <c r="J11">
        <v>115429</v>
      </c>
      <c r="K11">
        <v>250155</v>
      </c>
      <c r="L11">
        <v>181751</v>
      </c>
      <c r="M11">
        <v>60957</v>
      </c>
    </row>
    <row r="12" spans="1:15" x14ac:dyDescent="0.25">
      <c r="A12">
        <v>11.99</v>
      </c>
      <c r="B12">
        <f t="shared" si="0"/>
        <v>9.9600000000000009</v>
      </c>
      <c r="C12">
        <v>51</v>
      </c>
      <c r="D12">
        <v>0</v>
      </c>
      <c r="E12">
        <v>0</v>
      </c>
      <c r="F12">
        <v>701766</v>
      </c>
      <c r="G12">
        <v>592989</v>
      </c>
      <c r="H12">
        <v>49259</v>
      </c>
      <c r="I12">
        <v>152394</v>
      </c>
      <c r="J12">
        <v>109880</v>
      </c>
      <c r="K12">
        <v>176472</v>
      </c>
      <c r="L12">
        <v>100257</v>
      </c>
      <c r="M12">
        <v>130124</v>
      </c>
    </row>
    <row r="13" spans="1:15" x14ac:dyDescent="0.25">
      <c r="A13">
        <v>12.99</v>
      </c>
      <c r="B13">
        <f t="shared" si="0"/>
        <v>10.96</v>
      </c>
      <c r="C13">
        <v>26</v>
      </c>
      <c r="D13">
        <v>0</v>
      </c>
      <c r="E13">
        <v>0</v>
      </c>
      <c r="F13">
        <v>93188</v>
      </c>
      <c r="G13">
        <v>36687</v>
      </c>
      <c r="H13">
        <v>51732</v>
      </c>
      <c r="I13">
        <v>44778</v>
      </c>
      <c r="J13">
        <v>57111</v>
      </c>
      <c r="K13">
        <v>41898</v>
      </c>
      <c r="L13">
        <v>48703</v>
      </c>
      <c r="M13">
        <v>22491</v>
      </c>
    </row>
    <row r="14" spans="1:15" x14ac:dyDescent="0.25">
      <c r="A14">
        <v>13.99</v>
      </c>
      <c r="B14">
        <f t="shared" si="0"/>
        <v>11.96</v>
      </c>
      <c r="C14">
        <v>51</v>
      </c>
      <c r="D14">
        <v>0</v>
      </c>
      <c r="E14">
        <v>0</v>
      </c>
      <c r="F14">
        <v>646825</v>
      </c>
      <c r="G14">
        <v>361774</v>
      </c>
      <c r="H14">
        <v>52649</v>
      </c>
      <c r="I14">
        <v>220117</v>
      </c>
      <c r="J14">
        <v>210441</v>
      </c>
      <c r="K14">
        <v>171562</v>
      </c>
      <c r="L14">
        <v>97904</v>
      </c>
      <c r="M14">
        <v>66405</v>
      </c>
    </row>
    <row r="15" spans="1:15" x14ac:dyDescent="0.25">
      <c r="A15">
        <v>14.98</v>
      </c>
      <c r="B15">
        <f t="shared" si="0"/>
        <v>12.950000000000001</v>
      </c>
      <c r="C15">
        <v>51</v>
      </c>
      <c r="D15">
        <v>0</v>
      </c>
      <c r="E15">
        <v>0</v>
      </c>
      <c r="F15">
        <v>361311</v>
      </c>
      <c r="G15">
        <v>295975</v>
      </c>
      <c r="H15">
        <v>73914</v>
      </c>
      <c r="I15">
        <v>82103</v>
      </c>
      <c r="J15">
        <v>81031</v>
      </c>
      <c r="K15">
        <v>250271</v>
      </c>
      <c r="L15">
        <v>176694</v>
      </c>
      <c r="M15">
        <v>58655</v>
      </c>
    </row>
    <row r="16" spans="1:15" x14ac:dyDescent="0.25">
      <c r="A16">
        <v>15.98</v>
      </c>
      <c r="B16">
        <f t="shared" si="0"/>
        <v>13.950000000000001</v>
      </c>
      <c r="C16">
        <v>26</v>
      </c>
      <c r="D16">
        <v>0</v>
      </c>
      <c r="E16">
        <v>0</v>
      </c>
      <c r="F16">
        <v>958806</v>
      </c>
      <c r="G16">
        <v>380613</v>
      </c>
      <c r="H16">
        <v>38989</v>
      </c>
      <c r="I16">
        <v>180068</v>
      </c>
      <c r="J16">
        <v>104144</v>
      </c>
      <c r="K16">
        <v>172874</v>
      </c>
      <c r="L16">
        <v>120221</v>
      </c>
      <c r="M16">
        <v>97145</v>
      </c>
    </row>
    <row r="17" spans="1:13" x14ac:dyDescent="0.25">
      <c r="A17">
        <v>16.98</v>
      </c>
      <c r="B17">
        <f t="shared" si="0"/>
        <v>14.950000000000001</v>
      </c>
      <c r="C17">
        <v>26</v>
      </c>
      <c r="D17">
        <v>0</v>
      </c>
      <c r="E17">
        <v>0</v>
      </c>
      <c r="F17">
        <v>809597</v>
      </c>
      <c r="G17">
        <v>425368</v>
      </c>
      <c r="H17">
        <v>141010</v>
      </c>
      <c r="I17">
        <v>97810</v>
      </c>
      <c r="J17">
        <v>176187</v>
      </c>
      <c r="K17">
        <v>338403</v>
      </c>
      <c r="L17">
        <v>157474</v>
      </c>
      <c r="M17">
        <v>135896</v>
      </c>
    </row>
    <row r="18" spans="1:13" x14ac:dyDescent="0.25">
      <c r="A18">
        <v>17.97</v>
      </c>
      <c r="B18">
        <f t="shared" si="0"/>
        <v>15.94</v>
      </c>
      <c r="C18">
        <v>51</v>
      </c>
      <c r="D18">
        <v>0</v>
      </c>
      <c r="E18">
        <v>0</v>
      </c>
      <c r="F18">
        <v>699565</v>
      </c>
      <c r="G18">
        <v>236425</v>
      </c>
      <c r="H18">
        <v>157424</v>
      </c>
      <c r="I18">
        <v>100282</v>
      </c>
      <c r="J18">
        <v>143730</v>
      </c>
      <c r="K18">
        <v>252265</v>
      </c>
      <c r="L18">
        <v>205602</v>
      </c>
      <c r="M18">
        <v>227700</v>
      </c>
    </row>
    <row r="19" spans="1:13" x14ac:dyDescent="0.25">
      <c r="A19">
        <v>18.97</v>
      </c>
      <c r="B19">
        <f t="shared" si="0"/>
        <v>16.939999999999998</v>
      </c>
      <c r="C19">
        <v>26</v>
      </c>
      <c r="D19">
        <v>0</v>
      </c>
      <c r="E19">
        <v>0</v>
      </c>
      <c r="F19">
        <v>109875</v>
      </c>
      <c r="G19">
        <v>77109</v>
      </c>
      <c r="H19">
        <v>45900</v>
      </c>
      <c r="I19">
        <v>92508</v>
      </c>
      <c r="J19">
        <v>51250</v>
      </c>
      <c r="K19">
        <v>30153</v>
      </c>
      <c r="L19">
        <v>15289</v>
      </c>
      <c r="M19">
        <v>23430</v>
      </c>
    </row>
    <row r="20" spans="1:13" x14ac:dyDescent="0.25">
      <c r="A20">
        <v>19.96</v>
      </c>
      <c r="B20">
        <f t="shared" si="0"/>
        <v>17.93</v>
      </c>
      <c r="C20">
        <v>51</v>
      </c>
      <c r="D20">
        <v>0</v>
      </c>
      <c r="E20">
        <v>0</v>
      </c>
      <c r="F20">
        <v>305051</v>
      </c>
      <c r="G20">
        <v>146742</v>
      </c>
      <c r="H20">
        <v>117082</v>
      </c>
      <c r="I20">
        <v>216631</v>
      </c>
      <c r="J20">
        <v>36104</v>
      </c>
      <c r="K20">
        <v>215975</v>
      </c>
      <c r="L20">
        <v>123563</v>
      </c>
      <c r="M20">
        <v>75748</v>
      </c>
    </row>
    <row r="21" spans="1:13" x14ac:dyDescent="0.25">
      <c r="A21">
        <v>20.96</v>
      </c>
      <c r="B21">
        <f t="shared" si="0"/>
        <v>18.93</v>
      </c>
      <c r="C21">
        <v>51</v>
      </c>
      <c r="D21">
        <v>0</v>
      </c>
      <c r="E21">
        <v>0</v>
      </c>
      <c r="F21">
        <v>2468832</v>
      </c>
      <c r="G21">
        <v>1130282</v>
      </c>
      <c r="H21">
        <v>176052</v>
      </c>
      <c r="I21">
        <v>491537</v>
      </c>
      <c r="J21">
        <v>421178</v>
      </c>
      <c r="K21">
        <v>724569</v>
      </c>
      <c r="L21">
        <v>604170</v>
      </c>
      <c r="M21">
        <v>524457</v>
      </c>
    </row>
    <row r="22" spans="1:13" x14ac:dyDescent="0.25">
      <c r="A22">
        <v>21.96</v>
      </c>
      <c r="B22">
        <f t="shared" si="0"/>
        <v>19.93</v>
      </c>
      <c r="C22">
        <v>26</v>
      </c>
      <c r="D22">
        <v>0</v>
      </c>
      <c r="E22">
        <v>0</v>
      </c>
      <c r="F22">
        <v>978409</v>
      </c>
      <c r="G22">
        <v>209578</v>
      </c>
      <c r="H22">
        <v>22920</v>
      </c>
      <c r="I22">
        <v>98812</v>
      </c>
      <c r="J22">
        <v>134759</v>
      </c>
      <c r="K22">
        <v>134310</v>
      </c>
      <c r="L22">
        <v>157082</v>
      </c>
      <c r="M22">
        <v>60275</v>
      </c>
    </row>
    <row r="23" spans="1:13" x14ac:dyDescent="0.25">
      <c r="A23">
        <v>22.95</v>
      </c>
      <c r="B23">
        <f t="shared" si="0"/>
        <v>20.919999999999998</v>
      </c>
      <c r="C23">
        <v>26</v>
      </c>
      <c r="D23">
        <v>0</v>
      </c>
      <c r="E23">
        <v>0</v>
      </c>
      <c r="F23">
        <v>658310</v>
      </c>
      <c r="G23">
        <v>198903</v>
      </c>
      <c r="H23">
        <v>228150</v>
      </c>
      <c r="I23">
        <v>246457</v>
      </c>
      <c r="J23">
        <v>55086</v>
      </c>
      <c r="K23">
        <v>286372</v>
      </c>
      <c r="L23">
        <v>84668</v>
      </c>
      <c r="M23">
        <v>133656</v>
      </c>
    </row>
    <row r="24" spans="1:13" x14ac:dyDescent="0.25">
      <c r="A24">
        <v>23.95</v>
      </c>
      <c r="B24">
        <f t="shared" si="0"/>
        <v>21.919999999999998</v>
      </c>
      <c r="C24">
        <v>51</v>
      </c>
      <c r="D24">
        <v>0</v>
      </c>
      <c r="E24">
        <v>0</v>
      </c>
      <c r="F24">
        <v>257013</v>
      </c>
      <c r="G24">
        <v>37205</v>
      </c>
      <c r="H24">
        <v>62481</v>
      </c>
      <c r="I24">
        <v>66389</v>
      </c>
      <c r="J24">
        <v>26964</v>
      </c>
      <c r="K24">
        <v>28908</v>
      </c>
      <c r="L24">
        <v>45981</v>
      </c>
      <c r="M24">
        <v>44254</v>
      </c>
    </row>
    <row r="25" spans="1:13" x14ac:dyDescent="0.25">
      <c r="A25">
        <v>24.95</v>
      </c>
      <c r="B25">
        <f t="shared" si="0"/>
        <v>22.919999999999998</v>
      </c>
      <c r="C25">
        <v>26</v>
      </c>
      <c r="D25">
        <v>0</v>
      </c>
      <c r="E25">
        <v>0</v>
      </c>
      <c r="F25">
        <v>975327</v>
      </c>
      <c r="G25">
        <v>321266</v>
      </c>
      <c r="H25">
        <v>186385</v>
      </c>
      <c r="I25">
        <v>78153</v>
      </c>
      <c r="J25">
        <v>135089</v>
      </c>
      <c r="K25">
        <v>228069</v>
      </c>
      <c r="L25">
        <v>101867</v>
      </c>
      <c r="M25">
        <v>87873</v>
      </c>
    </row>
    <row r="26" spans="1:13" x14ac:dyDescent="0.25">
      <c r="A26">
        <v>25.94</v>
      </c>
      <c r="B26">
        <f t="shared" si="0"/>
        <v>23.91</v>
      </c>
      <c r="C26">
        <v>55</v>
      </c>
      <c r="D26">
        <v>0</v>
      </c>
      <c r="E26">
        <v>0</v>
      </c>
      <c r="F26">
        <v>196065</v>
      </c>
      <c r="G26">
        <v>11602</v>
      </c>
      <c r="H26">
        <v>29453</v>
      </c>
      <c r="I26">
        <v>66974</v>
      </c>
      <c r="J26">
        <v>114554</v>
      </c>
      <c r="K26">
        <v>40684</v>
      </c>
      <c r="L26">
        <v>28011</v>
      </c>
      <c r="M26">
        <v>21529</v>
      </c>
    </row>
    <row r="27" spans="1:13" x14ac:dyDescent="0.25">
      <c r="A27">
        <v>26.94</v>
      </c>
      <c r="B27">
        <f t="shared" si="0"/>
        <v>24.91</v>
      </c>
      <c r="C27">
        <v>51</v>
      </c>
      <c r="D27">
        <v>0</v>
      </c>
      <c r="E27">
        <v>0</v>
      </c>
      <c r="F27">
        <v>565014</v>
      </c>
      <c r="G27">
        <v>753970</v>
      </c>
      <c r="H27">
        <v>144059</v>
      </c>
      <c r="I27">
        <v>40704</v>
      </c>
      <c r="J27">
        <v>196848</v>
      </c>
      <c r="K27">
        <v>235765</v>
      </c>
      <c r="L27">
        <v>148797</v>
      </c>
      <c r="M27">
        <v>100651</v>
      </c>
    </row>
    <row r="28" spans="1:13" x14ac:dyDescent="0.25">
      <c r="A28">
        <v>27.94</v>
      </c>
      <c r="B28">
        <f t="shared" si="0"/>
        <v>25.91</v>
      </c>
      <c r="C28">
        <v>26</v>
      </c>
      <c r="D28">
        <v>0</v>
      </c>
      <c r="E28">
        <v>0</v>
      </c>
      <c r="F28">
        <v>1065888</v>
      </c>
      <c r="G28">
        <v>863138</v>
      </c>
      <c r="H28">
        <v>1248154</v>
      </c>
      <c r="I28">
        <v>502009</v>
      </c>
      <c r="J28">
        <v>384315</v>
      </c>
      <c r="K28">
        <v>644963</v>
      </c>
      <c r="L28">
        <v>242790</v>
      </c>
      <c r="M28">
        <v>263323</v>
      </c>
    </row>
    <row r="29" spans="1:13" x14ac:dyDescent="0.25">
      <c r="A29">
        <v>28.93</v>
      </c>
      <c r="B29">
        <f t="shared" si="0"/>
        <v>26.9</v>
      </c>
      <c r="C29">
        <v>26</v>
      </c>
      <c r="D29">
        <v>0</v>
      </c>
      <c r="E29">
        <v>0</v>
      </c>
      <c r="F29">
        <v>514729</v>
      </c>
      <c r="G29">
        <v>564491</v>
      </c>
      <c r="H29">
        <v>192684</v>
      </c>
      <c r="I29">
        <v>68919</v>
      </c>
      <c r="J29">
        <v>158651</v>
      </c>
      <c r="K29">
        <v>157349</v>
      </c>
      <c r="L29">
        <v>69435</v>
      </c>
      <c r="M29">
        <v>67083</v>
      </c>
    </row>
    <row r="30" spans="1:13" x14ac:dyDescent="0.25">
      <c r="A30">
        <v>29.93</v>
      </c>
      <c r="B30">
        <f t="shared" si="0"/>
        <v>27.9</v>
      </c>
      <c r="C30">
        <v>26</v>
      </c>
      <c r="D30">
        <v>0</v>
      </c>
      <c r="E30">
        <v>0</v>
      </c>
      <c r="F30">
        <v>721256</v>
      </c>
      <c r="G30">
        <v>208968</v>
      </c>
      <c r="H30">
        <v>38487</v>
      </c>
      <c r="I30">
        <v>238101</v>
      </c>
      <c r="J30">
        <v>182542</v>
      </c>
      <c r="K30">
        <v>171613</v>
      </c>
      <c r="L30">
        <v>50955</v>
      </c>
      <c r="M30">
        <v>65866</v>
      </c>
    </row>
    <row r="31" spans="1:13" x14ac:dyDescent="0.25">
      <c r="A31">
        <v>30.92</v>
      </c>
      <c r="B31">
        <f t="shared" si="0"/>
        <v>28.89</v>
      </c>
      <c r="C31">
        <v>26</v>
      </c>
      <c r="D31">
        <v>0</v>
      </c>
      <c r="E31">
        <v>0</v>
      </c>
      <c r="F31">
        <v>1002399</v>
      </c>
      <c r="G31">
        <v>173618</v>
      </c>
      <c r="H31">
        <v>207786</v>
      </c>
      <c r="I31">
        <v>65576</v>
      </c>
      <c r="J31">
        <v>163767</v>
      </c>
      <c r="K31">
        <v>184356</v>
      </c>
      <c r="L31">
        <v>88369</v>
      </c>
      <c r="M31">
        <v>61197</v>
      </c>
    </row>
    <row r="32" spans="1:13" x14ac:dyDescent="0.25">
      <c r="A32">
        <v>31.92</v>
      </c>
      <c r="B32">
        <f t="shared" si="0"/>
        <v>29.89</v>
      </c>
      <c r="C32">
        <v>26</v>
      </c>
      <c r="D32">
        <v>0</v>
      </c>
      <c r="E32">
        <v>0</v>
      </c>
      <c r="F32">
        <v>902192</v>
      </c>
      <c r="G32">
        <v>196136</v>
      </c>
      <c r="H32">
        <v>211104</v>
      </c>
      <c r="I32">
        <v>62556</v>
      </c>
      <c r="J32">
        <v>69574</v>
      </c>
      <c r="K32">
        <v>159844</v>
      </c>
      <c r="L32">
        <v>97493</v>
      </c>
      <c r="M32">
        <v>85064</v>
      </c>
    </row>
    <row r="33" spans="1:13" x14ac:dyDescent="0.25">
      <c r="A33">
        <v>32.92</v>
      </c>
      <c r="B33">
        <f t="shared" si="0"/>
        <v>30.89</v>
      </c>
      <c r="C33">
        <v>26</v>
      </c>
      <c r="D33">
        <v>0</v>
      </c>
      <c r="E33">
        <v>0</v>
      </c>
      <c r="F33">
        <v>1115343</v>
      </c>
      <c r="G33">
        <v>213639</v>
      </c>
      <c r="H33">
        <v>255268</v>
      </c>
      <c r="I33">
        <v>143072</v>
      </c>
      <c r="J33">
        <v>70309</v>
      </c>
      <c r="K33">
        <v>166656</v>
      </c>
      <c r="L33">
        <v>131893</v>
      </c>
      <c r="M33">
        <v>139388</v>
      </c>
    </row>
    <row r="34" spans="1:13" x14ac:dyDescent="0.25">
      <c r="A34">
        <v>33.909999999999997</v>
      </c>
      <c r="B34">
        <f t="shared" si="0"/>
        <v>31.879999999999995</v>
      </c>
      <c r="C34">
        <v>26</v>
      </c>
      <c r="D34">
        <v>0</v>
      </c>
      <c r="E34">
        <v>0</v>
      </c>
      <c r="F34">
        <v>1810258</v>
      </c>
      <c r="G34">
        <v>194434</v>
      </c>
      <c r="H34">
        <v>149948</v>
      </c>
      <c r="I34">
        <v>167035</v>
      </c>
      <c r="J34">
        <v>276381</v>
      </c>
      <c r="K34">
        <v>170158</v>
      </c>
      <c r="L34">
        <v>235888</v>
      </c>
      <c r="M34">
        <v>77900</v>
      </c>
    </row>
    <row r="35" spans="1:13" x14ac:dyDescent="0.25">
      <c r="A35">
        <v>34.909999999999997</v>
      </c>
      <c r="B35">
        <f t="shared" si="0"/>
        <v>32.879999999999995</v>
      </c>
      <c r="C35">
        <v>51</v>
      </c>
      <c r="D35">
        <v>0</v>
      </c>
      <c r="E35">
        <v>0</v>
      </c>
      <c r="F35">
        <v>314352</v>
      </c>
      <c r="G35">
        <v>168421</v>
      </c>
      <c r="H35">
        <v>309193</v>
      </c>
      <c r="I35">
        <v>136420</v>
      </c>
      <c r="J35">
        <v>203033</v>
      </c>
      <c r="K35">
        <v>295543</v>
      </c>
      <c r="L35">
        <v>83557</v>
      </c>
      <c r="M35">
        <v>156615</v>
      </c>
    </row>
    <row r="36" spans="1:13" x14ac:dyDescent="0.25">
      <c r="A36">
        <v>35.909999999999997</v>
      </c>
      <c r="B36">
        <f t="shared" si="0"/>
        <v>33.879999999999995</v>
      </c>
      <c r="C36">
        <v>51</v>
      </c>
      <c r="D36">
        <v>0</v>
      </c>
      <c r="E36">
        <v>0</v>
      </c>
      <c r="F36">
        <v>268741</v>
      </c>
      <c r="G36">
        <v>24971</v>
      </c>
      <c r="H36">
        <v>24312</v>
      </c>
      <c r="I36">
        <v>18499</v>
      </c>
      <c r="J36">
        <v>77368</v>
      </c>
      <c r="K36">
        <v>20974</v>
      </c>
      <c r="L36">
        <v>56118</v>
      </c>
      <c r="M36">
        <v>30324</v>
      </c>
    </row>
    <row r="37" spans="1:13" x14ac:dyDescent="0.25">
      <c r="A37">
        <v>36.9</v>
      </c>
      <c r="B37">
        <f t="shared" si="0"/>
        <v>34.869999999999997</v>
      </c>
      <c r="C37">
        <v>51</v>
      </c>
      <c r="D37">
        <v>0</v>
      </c>
      <c r="E37">
        <v>0</v>
      </c>
      <c r="F37">
        <v>498218</v>
      </c>
      <c r="G37">
        <v>106215</v>
      </c>
      <c r="H37">
        <v>28787</v>
      </c>
      <c r="I37">
        <v>24966</v>
      </c>
      <c r="J37">
        <v>58790</v>
      </c>
      <c r="K37">
        <v>33508</v>
      </c>
      <c r="L37">
        <v>26547</v>
      </c>
      <c r="M37">
        <v>22597</v>
      </c>
    </row>
    <row r="38" spans="1:13" x14ac:dyDescent="0.25">
      <c r="A38">
        <v>37.9</v>
      </c>
      <c r="B38">
        <f t="shared" si="0"/>
        <v>35.869999999999997</v>
      </c>
      <c r="C38">
        <v>55</v>
      </c>
      <c r="D38">
        <v>0</v>
      </c>
      <c r="E38">
        <v>0</v>
      </c>
      <c r="F38">
        <v>600746</v>
      </c>
      <c r="G38">
        <v>367026</v>
      </c>
      <c r="H38">
        <v>348585</v>
      </c>
      <c r="I38">
        <v>159754</v>
      </c>
      <c r="J38">
        <v>106494</v>
      </c>
      <c r="K38">
        <v>164640</v>
      </c>
      <c r="L38">
        <v>54439</v>
      </c>
      <c r="M38">
        <v>99845</v>
      </c>
    </row>
    <row r="39" spans="1:13" x14ac:dyDescent="0.25">
      <c r="A39">
        <v>38.9</v>
      </c>
      <c r="B39">
        <f t="shared" si="0"/>
        <v>36.869999999999997</v>
      </c>
      <c r="C39">
        <v>26</v>
      </c>
      <c r="D39">
        <v>0</v>
      </c>
      <c r="E39">
        <v>0</v>
      </c>
      <c r="F39">
        <v>2190131</v>
      </c>
      <c r="G39">
        <v>89915</v>
      </c>
      <c r="H39">
        <v>51449</v>
      </c>
      <c r="I39">
        <v>107789</v>
      </c>
      <c r="J39">
        <v>63076</v>
      </c>
      <c r="K39">
        <v>66488</v>
      </c>
      <c r="L39">
        <v>70705</v>
      </c>
      <c r="M39">
        <v>71637</v>
      </c>
    </row>
    <row r="40" spans="1:13" x14ac:dyDescent="0.25">
      <c r="A40">
        <v>39.89</v>
      </c>
      <c r="B40">
        <f t="shared" si="0"/>
        <v>37.86</v>
      </c>
      <c r="C40">
        <v>26</v>
      </c>
      <c r="D40">
        <v>0</v>
      </c>
      <c r="E40">
        <v>0</v>
      </c>
      <c r="F40">
        <v>1568088</v>
      </c>
      <c r="G40">
        <v>820574</v>
      </c>
      <c r="H40">
        <v>197004</v>
      </c>
      <c r="I40">
        <v>324124</v>
      </c>
      <c r="J40">
        <v>194796</v>
      </c>
      <c r="K40">
        <v>73526</v>
      </c>
      <c r="L40">
        <v>51578</v>
      </c>
      <c r="M40">
        <v>72913</v>
      </c>
    </row>
    <row r="41" spans="1:13" x14ac:dyDescent="0.25">
      <c r="A41">
        <v>40.89</v>
      </c>
      <c r="B41">
        <f t="shared" si="0"/>
        <v>38.86</v>
      </c>
      <c r="C41">
        <v>26</v>
      </c>
      <c r="D41">
        <v>0</v>
      </c>
      <c r="E41">
        <v>0</v>
      </c>
      <c r="F41">
        <v>636572</v>
      </c>
      <c r="G41">
        <v>26477</v>
      </c>
      <c r="H41">
        <v>15744</v>
      </c>
      <c r="I41">
        <v>47890</v>
      </c>
      <c r="J41">
        <v>178544</v>
      </c>
      <c r="K41">
        <v>55762</v>
      </c>
      <c r="L41">
        <v>21956</v>
      </c>
      <c r="M41">
        <v>20411</v>
      </c>
    </row>
    <row r="42" spans="1:13" x14ac:dyDescent="0.25">
      <c r="A42">
        <v>41.88</v>
      </c>
      <c r="B42">
        <f t="shared" si="0"/>
        <v>39.85</v>
      </c>
      <c r="C42">
        <v>26</v>
      </c>
      <c r="D42">
        <v>0</v>
      </c>
      <c r="E42">
        <v>0</v>
      </c>
      <c r="F42">
        <v>759519</v>
      </c>
      <c r="G42">
        <v>528595</v>
      </c>
      <c r="H42">
        <v>194470</v>
      </c>
      <c r="I42">
        <v>75646</v>
      </c>
      <c r="J42">
        <v>290449</v>
      </c>
      <c r="K42">
        <v>277941</v>
      </c>
      <c r="L42">
        <v>120373</v>
      </c>
      <c r="M42">
        <v>165008</v>
      </c>
    </row>
    <row r="43" spans="1:13" x14ac:dyDescent="0.25">
      <c r="A43">
        <v>42.88</v>
      </c>
      <c r="B43">
        <f t="shared" si="0"/>
        <v>40.85</v>
      </c>
      <c r="C43">
        <v>26</v>
      </c>
      <c r="D43">
        <v>0</v>
      </c>
      <c r="E43">
        <v>0</v>
      </c>
      <c r="F43">
        <v>273242</v>
      </c>
      <c r="G43">
        <v>111997</v>
      </c>
      <c r="H43">
        <v>4452</v>
      </c>
      <c r="I43">
        <v>30725</v>
      </c>
      <c r="J43">
        <v>34326</v>
      </c>
      <c r="K43">
        <v>32239</v>
      </c>
      <c r="L43">
        <v>33748</v>
      </c>
      <c r="M43">
        <v>18413</v>
      </c>
    </row>
    <row r="44" spans="1:13" x14ac:dyDescent="0.25">
      <c r="A44">
        <v>43.88</v>
      </c>
      <c r="B44">
        <f t="shared" si="0"/>
        <v>41.85</v>
      </c>
      <c r="C44">
        <v>26</v>
      </c>
      <c r="D44">
        <v>0</v>
      </c>
      <c r="E44">
        <v>0</v>
      </c>
      <c r="F44">
        <v>167149</v>
      </c>
      <c r="G44">
        <v>67226</v>
      </c>
      <c r="H44">
        <v>21058</v>
      </c>
      <c r="I44">
        <v>70227</v>
      </c>
      <c r="J44">
        <v>24230</v>
      </c>
      <c r="K44">
        <v>42805</v>
      </c>
      <c r="L44">
        <v>14546</v>
      </c>
      <c r="M44">
        <v>4759</v>
      </c>
    </row>
    <row r="45" spans="1:13" x14ac:dyDescent="0.25">
      <c r="A45">
        <v>44.87</v>
      </c>
      <c r="B45">
        <f t="shared" si="0"/>
        <v>42.839999999999996</v>
      </c>
      <c r="C45">
        <v>26</v>
      </c>
      <c r="D45">
        <v>0</v>
      </c>
      <c r="E45">
        <v>0</v>
      </c>
      <c r="F45">
        <v>593234</v>
      </c>
      <c r="G45">
        <v>65992</v>
      </c>
      <c r="H45">
        <v>124112</v>
      </c>
      <c r="I45">
        <v>124530</v>
      </c>
      <c r="J45">
        <v>131573</v>
      </c>
      <c r="K45">
        <v>124359</v>
      </c>
      <c r="L45">
        <v>127323</v>
      </c>
      <c r="M45">
        <v>76043</v>
      </c>
    </row>
    <row r="46" spans="1:13" x14ac:dyDescent="0.25">
      <c r="A46">
        <v>45.87</v>
      </c>
      <c r="B46">
        <f t="shared" si="0"/>
        <v>43.839999999999996</v>
      </c>
      <c r="C46">
        <v>26</v>
      </c>
      <c r="D46">
        <v>0</v>
      </c>
      <c r="E46">
        <v>0</v>
      </c>
      <c r="F46">
        <v>111819</v>
      </c>
      <c r="G46">
        <v>84786</v>
      </c>
      <c r="H46">
        <v>11352</v>
      </c>
      <c r="I46">
        <v>28691</v>
      </c>
      <c r="J46">
        <v>14996</v>
      </c>
      <c r="K46">
        <v>68505</v>
      </c>
      <c r="L46">
        <v>35283</v>
      </c>
      <c r="M46">
        <v>26585</v>
      </c>
    </row>
    <row r="47" spans="1:13" x14ac:dyDescent="0.25">
      <c r="A47">
        <v>46.87</v>
      </c>
      <c r="B47">
        <f t="shared" si="0"/>
        <v>44.839999999999996</v>
      </c>
      <c r="C47">
        <v>26</v>
      </c>
      <c r="D47">
        <v>0</v>
      </c>
      <c r="E47">
        <v>0</v>
      </c>
      <c r="F47">
        <v>1425600</v>
      </c>
      <c r="G47">
        <v>66513</v>
      </c>
      <c r="H47">
        <v>111679</v>
      </c>
      <c r="I47">
        <v>129875</v>
      </c>
      <c r="J47">
        <v>82193</v>
      </c>
      <c r="K47">
        <v>279527</v>
      </c>
      <c r="L47">
        <v>217060</v>
      </c>
      <c r="M47">
        <v>58821</v>
      </c>
    </row>
    <row r="48" spans="1:13" x14ac:dyDescent="0.25">
      <c r="A48">
        <v>47.86</v>
      </c>
      <c r="B48">
        <f t="shared" si="0"/>
        <v>45.83</v>
      </c>
      <c r="C48">
        <v>26</v>
      </c>
      <c r="D48">
        <v>0</v>
      </c>
      <c r="E48">
        <v>0</v>
      </c>
      <c r="F48">
        <v>178163</v>
      </c>
      <c r="G48">
        <v>65058</v>
      </c>
      <c r="H48">
        <v>99460</v>
      </c>
      <c r="I48">
        <v>30962</v>
      </c>
      <c r="J48">
        <v>76000</v>
      </c>
      <c r="K48">
        <v>33701</v>
      </c>
      <c r="L48">
        <v>26128</v>
      </c>
      <c r="M48">
        <v>19642</v>
      </c>
    </row>
    <row r="49" spans="1:24" x14ac:dyDescent="0.25">
      <c r="A49">
        <v>48.86</v>
      </c>
      <c r="B49">
        <f t="shared" si="0"/>
        <v>46.83</v>
      </c>
      <c r="C49">
        <v>26</v>
      </c>
      <c r="D49">
        <v>0</v>
      </c>
      <c r="E49">
        <v>0</v>
      </c>
      <c r="F49">
        <v>504079</v>
      </c>
      <c r="G49">
        <v>37218</v>
      </c>
      <c r="H49">
        <v>827</v>
      </c>
      <c r="I49">
        <v>18124</v>
      </c>
      <c r="J49">
        <v>32173</v>
      </c>
      <c r="K49">
        <v>22646</v>
      </c>
      <c r="L49">
        <v>33444</v>
      </c>
      <c r="M49">
        <v>15071</v>
      </c>
    </row>
    <row r="50" spans="1:24" x14ac:dyDescent="0.25">
      <c r="A50">
        <v>49.86</v>
      </c>
      <c r="B50">
        <f t="shared" si="0"/>
        <v>47.83</v>
      </c>
      <c r="C50">
        <v>26</v>
      </c>
      <c r="D50">
        <v>0</v>
      </c>
      <c r="E50">
        <v>0</v>
      </c>
      <c r="F50">
        <v>23509</v>
      </c>
      <c r="G50">
        <v>107704</v>
      </c>
      <c r="H50">
        <v>6576</v>
      </c>
      <c r="I50">
        <v>26192</v>
      </c>
      <c r="J50">
        <v>35784</v>
      </c>
      <c r="K50">
        <v>155998</v>
      </c>
      <c r="L50">
        <v>54070</v>
      </c>
      <c r="M50">
        <v>21087</v>
      </c>
      <c r="R50" t="s">
        <v>18</v>
      </c>
      <c r="S50" t="s">
        <v>19</v>
      </c>
      <c r="T50" t="s">
        <v>20</v>
      </c>
      <c r="U50" t="s">
        <v>21</v>
      </c>
      <c r="V50" t="s">
        <v>22</v>
      </c>
      <c r="W50" t="s">
        <v>25</v>
      </c>
      <c r="X50" t="s">
        <v>26</v>
      </c>
    </row>
    <row r="51" spans="1:24" x14ac:dyDescent="0.25">
      <c r="A51">
        <v>50.85</v>
      </c>
      <c r="B51">
        <f t="shared" si="0"/>
        <v>48.82</v>
      </c>
      <c r="C51">
        <v>26</v>
      </c>
      <c r="D51">
        <v>0</v>
      </c>
      <c r="E51">
        <v>0</v>
      </c>
      <c r="F51">
        <v>907892</v>
      </c>
      <c r="G51">
        <v>1380818</v>
      </c>
      <c r="H51">
        <v>21755</v>
      </c>
      <c r="I51">
        <v>273447</v>
      </c>
      <c r="J51">
        <v>238094</v>
      </c>
      <c r="K51">
        <v>121347</v>
      </c>
      <c r="L51">
        <v>304473</v>
      </c>
      <c r="M51">
        <v>153186</v>
      </c>
      <c r="Q51" t="s">
        <v>15</v>
      </c>
      <c r="R51">
        <f>TTEST(G2:G63,'EEG Steady Data 1'!F2:F63,1,3)</f>
        <v>0.20406449819540101</v>
      </c>
      <c r="S51">
        <f>TTEST(H2:H63,'EEG Steady Data 1'!G2:G63,1,3)</f>
        <v>7.6865550674203573E-2</v>
      </c>
      <c r="T51">
        <f>TTEST(I2:I63,'EEG Steady Data 1'!H2:H63,1,3)</f>
        <v>0.16103300140220084</v>
      </c>
      <c r="U51">
        <f>TTEST(J2:J63,'EEG Steady Data 1'!I2:I63,1,3)</f>
        <v>3.5742341309401911E-2</v>
      </c>
      <c r="V51">
        <f>TTEST(K2:K63,'EEG Steady Data 1'!J2:J63,1,3)</f>
        <v>0.16675575965559525</v>
      </c>
      <c r="W51">
        <f>TTEST(L2:L63,'EEG Steady Data 1'!K2:K63,1,3)</f>
        <v>0.15399318090295955</v>
      </c>
      <c r="X51">
        <f>TTEST(M2:M63,'EEG Steady Data 1'!L2:L63,1,3)</f>
        <v>0.31288834337444815</v>
      </c>
    </row>
    <row r="52" spans="1:24" x14ac:dyDescent="0.25">
      <c r="A52">
        <v>51.85</v>
      </c>
      <c r="B52">
        <f t="shared" si="0"/>
        <v>49.82</v>
      </c>
      <c r="C52">
        <v>26</v>
      </c>
      <c r="D52">
        <v>0</v>
      </c>
      <c r="E52">
        <v>0</v>
      </c>
      <c r="F52">
        <v>1799896</v>
      </c>
      <c r="G52">
        <v>200602</v>
      </c>
      <c r="H52">
        <v>212274</v>
      </c>
      <c r="I52">
        <v>110079</v>
      </c>
      <c r="J52">
        <v>280267</v>
      </c>
      <c r="K52">
        <v>177906</v>
      </c>
      <c r="L52">
        <v>77187</v>
      </c>
      <c r="M52">
        <v>57766</v>
      </c>
      <c r="Q52" t="s">
        <v>16</v>
      </c>
      <c r="R52">
        <f>TTEST(G2:G63,'EEG Steady Data 2'!F2:F63,1,3)</f>
        <v>0.37922504863195639</v>
      </c>
      <c r="S52">
        <f>TTEST(H2:H63,'EEG Steady Data 2'!G2:G63,1,3)</f>
        <v>0.12770976375898355</v>
      </c>
      <c r="T52">
        <f>TTEST(I2:I63,'EEG Steady Data 2'!H2:H63,1,3)</f>
        <v>0.30702475853369715</v>
      </c>
      <c r="U52">
        <f>TTEST(J2:J63,'EEG Steady Data 2'!I2:I63,1,3)</f>
        <v>7.3580418988769047E-2</v>
      </c>
      <c r="V52">
        <f>TTEST(K2:K63,'EEG Steady Data 2'!J2:J63,1,3)</f>
        <v>0.20397308930979924</v>
      </c>
      <c r="W52">
        <f>TTEST(L2:L63,'EEG Steady Data 2'!K2:K63,1,3)</f>
        <v>0.45984433424956178</v>
      </c>
      <c r="X52">
        <f>TTEST(M2:M63,'EEG Steady Data 2'!L2:L63,1,3)</f>
        <v>0.48604720820916936</v>
      </c>
    </row>
    <row r="53" spans="1:24" x14ac:dyDescent="0.25">
      <c r="A53">
        <v>52.85</v>
      </c>
      <c r="B53">
        <f t="shared" si="0"/>
        <v>50.82</v>
      </c>
      <c r="C53">
        <v>26</v>
      </c>
      <c r="D53">
        <v>0</v>
      </c>
      <c r="E53">
        <v>0</v>
      </c>
      <c r="F53">
        <v>759884</v>
      </c>
      <c r="G53">
        <v>620122</v>
      </c>
      <c r="H53">
        <v>53265</v>
      </c>
      <c r="I53">
        <v>259320</v>
      </c>
      <c r="J53">
        <v>144699</v>
      </c>
      <c r="K53">
        <v>223199</v>
      </c>
      <c r="L53">
        <v>105661</v>
      </c>
      <c r="M53">
        <v>51897</v>
      </c>
      <c r="Q53" t="s">
        <v>17</v>
      </c>
      <c r="R53">
        <f>TTEST(G2:G63,'EEG Steady Data 3'!F2:F63,1,3)</f>
        <v>0.18297952071631862</v>
      </c>
      <c r="S53">
        <f>TTEST(H2:H63,'EEG Steady Data 3'!G2:G63,1,3)</f>
        <v>0.40762964258594353</v>
      </c>
      <c r="T53">
        <f>TTEST(I2:I63,'EEG Steady Data 3'!H2:H63,1,3)</f>
        <v>9.6405888650170926E-2</v>
      </c>
      <c r="U53">
        <f>TTEST(J2:J63,'EEG Steady Data 3'!I2:I63,1,3)</f>
        <v>9.8577667213026104E-2</v>
      </c>
      <c r="V53">
        <f>TTEST(K2:K63,'EEG Steady Data 3'!J2:J63,1,3)</f>
        <v>0.34004431262067047</v>
      </c>
      <c r="W53">
        <f>TTEST(L2:L63,'EEG Steady Data 3'!K2:K63,1,3)</f>
        <v>0.48055376788940418</v>
      </c>
      <c r="X53">
        <f>TTEST(M2:M63,'EEG Steady Data 3'!L2:L63,1,3)</f>
        <v>0.21301151467982798</v>
      </c>
    </row>
    <row r="54" spans="1:24" x14ac:dyDescent="0.25">
      <c r="A54">
        <v>53.84</v>
      </c>
      <c r="B54">
        <f t="shared" si="0"/>
        <v>51.81</v>
      </c>
      <c r="C54">
        <v>26</v>
      </c>
      <c r="D54">
        <v>0</v>
      </c>
      <c r="E54">
        <v>0</v>
      </c>
      <c r="F54">
        <v>616347</v>
      </c>
      <c r="G54">
        <v>521977</v>
      </c>
      <c r="H54">
        <v>43829</v>
      </c>
      <c r="I54">
        <v>128111</v>
      </c>
      <c r="J54">
        <v>312654</v>
      </c>
      <c r="K54">
        <v>214578</v>
      </c>
      <c r="L54">
        <v>276211</v>
      </c>
      <c r="M54">
        <v>127561</v>
      </c>
    </row>
    <row r="55" spans="1:24" x14ac:dyDescent="0.25">
      <c r="A55">
        <v>54.84</v>
      </c>
      <c r="B55">
        <f t="shared" si="0"/>
        <v>52.81</v>
      </c>
      <c r="C55">
        <v>26</v>
      </c>
      <c r="D55">
        <v>0</v>
      </c>
      <c r="E55">
        <v>0</v>
      </c>
      <c r="F55">
        <v>558932</v>
      </c>
      <c r="G55">
        <v>54977</v>
      </c>
      <c r="H55">
        <v>18729</v>
      </c>
      <c r="I55">
        <v>22727</v>
      </c>
      <c r="J55">
        <v>11210</v>
      </c>
      <c r="K55">
        <v>21275</v>
      </c>
      <c r="L55">
        <v>23553</v>
      </c>
      <c r="M55">
        <v>13237</v>
      </c>
    </row>
    <row r="56" spans="1:24" x14ac:dyDescent="0.25">
      <c r="A56">
        <v>55.83</v>
      </c>
      <c r="B56">
        <f t="shared" si="0"/>
        <v>53.8</v>
      </c>
      <c r="C56">
        <v>26</v>
      </c>
      <c r="D56">
        <v>0</v>
      </c>
      <c r="E56">
        <v>0</v>
      </c>
      <c r="F56">
        <v>1951104</v>
      </c>
      <c r="G56">
        <v>520715</v>
      </c>
      <c r="H56">
        <v>225924</v>
      </c>
      <c r="I56">
        <v>195281</v>
      </c>
      <c r="J56">
        <v>59234</v>
      </c>
      <c r="K56">
        <v>167987</v>
      </c>
      <c r="L56">
        <v>160814</v>
      </c>
      <c r="M56">
        <v>49780</v>
      </c>
    </row>
    <row r="57" spans="1:24" x14ac:dyDescent="0.25">
      <c r="A57">
        <v>56.83</v>
      </c>
      <c r="B57">
        <f t="shared" si="0"/>
        <v>54.8</v>
      </c>
      <c r="C57">
        <v>26</v>
      </c>
      <c r="D57">
        <v>0</v>
      </c>
      <c r="E57">
        <v>0</v>
      </c>
      <c r="F57">
        <v>302376</v>
      </c>
      <c r="G57">
        <v>102882</v>
      </c>
      <c r="H57">
        <v>21048</v>
      </c>
      <c r="I57">
        <v>33821</v>
      </c>
      <c r="J57">
        <v>34606</v>
      </c>
      <c r="K57">
        <v>17445</v>
      </c>
      <c r="L57">
        <v>13579</v>
      </c>
      <c r="M57">
        <v>9527</v>
      </c>
      <c r="Q57" t="s">
        <v>30</v>
      </c>
      <c r="R57" t="s">
        <v>31</v>
      </c>
      <c r="S57" t="s">
        <v>32</v>
      </c>
      <c r="T57" t="s">
        <v>33</v>
      </c>
      <c r="U57" t="s">
        <v>34</v>
      </c>
      <c r="V57" t="s">
        <v>35</v>
      </c>
      <c r="W57" t="s">
        <v>23</v>
      </c>
      <c r="X57" t="s">
        <v>24</v>
      </c>
    </row>
    <row r="58" spans="1:24" x14ac:dyDescent="0.25">
      <c r="A58">
        <v>57.83</v>
      </c>
      <c r="B58">
        <f t="shared" si="0"/>
        <v>55.8</v>
      </c>
      <c r="C58">
        <v>26</v>
      </c>
      <c r="D58">
        <v>0</v>
      </c>
      <c r="E58">
        <v>0</v>
      </c>
      <c r="F58">
        <v>1060477</v>
      </c>
      <c r="G58">
        <v>69864</v>
      </c>
      <c r="H58">
        <v>180271</v>
      </c>
      <c r="I58">
        <v>362962</v>
      </c>
      <c r="J58">
        <v>226641</v>
      </c>
      <c r="K58">
        <v>222914</v>
      </c>
      <c r="L58">
        <v>192406</v>
      </c>
      <c r="M58">
        <v>231033</v>
      </c>
      <c r="P58" t="s">
        <v>27</v>
      </c>
      <c r="Q58">
        <f>AVERAGE(G30:G91)</f>
        <v>249549.08823529413</v>
      </c>
      <c r="R58">
        <f t="shared" ref="R58:X58" si="1">AVERAGE(H30:H91)</f>
        <v>116728.94117647059</v>
      </c>
      <c r="S58">
        <f t="shared" si="1"/>
        <v>135354.91176470587</v>
      </c>
      <c r="T58">
        <f t="shared" si="1"/>
        <v>132537.9705882353</v>
      </c>
      <c r="U58">
        <f t="shared" si="1"/>
        <v>152942.0588235294</v>
      </c>
      <c r="V58">
        <f t="shared" si="1"/>
        <v>106737.88235294117</v>
      </c>
      <c r="W58">
        <f t="shared" si="1"/>
        <v>77971.117647058825</v>
      </c>
      <c r="X58" t="e">
        <f t="shared" si="1"/>
        <v>#DIV/0!</v>
      </c>
    </row>
    <row r="59" spans="1:24" x14ac:dyDescent="0.25">
      <c r="A59">
        <v>58.82</v>
      </c>
      <c r="B59">
        <f t="shared" si="0"/>
        <v>56.79</v>
      </c>
      <c r="C59">
        <v>26</v>
      </c>
      <c r="D59">
        <v>0</v>
      </c>
      <c r="E59">
        <v>0</v>
      </c>
      <c r="F59">
        <v>316095</v>
      </c>
      <c r="G59">
        <v>158193</v>
      </c>
      <c r="H59">
        <v>62831</v>
      </c>
      <c r="I59">
        <v>241769</v>
      </c>
      <c r="J59">
        <v>159261</v>
      </c>
      <c r="K59">
        <v>169229</v>
      </c>
      <c r="L59">
        <v>84686</v>
      </c>
      <c r="M59">
        <v>43685</v>
      </c>
      <c r="P59" t="s">
        <v>29</v>
      </c>
      <c r="Q59">
        <f>_xlfn.STDEV.S(G30:G91)</f>
        <v>289203.43583496643</v>
      </c>
      <c r="R59">
        <f t="shared" ref="R59:X59" si="2">_xlfn.STDEV.S(H30:H91)</f>
        <v>110088.592690901</v>
      </c>
      <c r="S59">
        <f t="shared" si="2"/>
        <v>130356.10619826675</v>
      </c>
      <c r="T59">
        <f t="shared" si="2"/>
        <v>100680.26939246092</v>
      </c>
      <c r="U59">
        <f t="shared" si="2"/>
        <v>140901.07291028398</v>
      </c>
      <c r="V59">
        <f t="shared" si="2"/>
        <v>99757.83183555663</v>
      </c>
      <c r="W59">
        <f t="shared" si="2"/>
        <v>66256.149807996539</v>
      </c>
      <c r="X59" t="e">
        <f t="shared" si="2"/>
        <v>#DIV/0!</v>
      </c>
    </row>
    <row r="60" spans="1:24" x14ac:dyDescent="0.25">
      <c r="A60">
        <v>59.82</v>
      </c>
      <c r="B60">
        <f t="shared" si="0"/>
        <v>57.79</v>
      </c>
      <c r="C60">
        <v>26</v>
      </c>
      <c r="D60">
        <v>0</v>
      </c>
      <c r="E60">
        <v>0</v>
      </c>
      <c r="F60">
        <v>537005</v>
      </c>
      <c r="G60">
        <v>160389</v>
      </c>
      <c r="H60">
        <v>158831</v>
      </c>
      <c r="I60">
        <v>124115</v>
      </c>
      <c r="J60">
        <v>133673</v>
      </c>
      <c r="K60">
        <v>258640</v>
      </c>
      <c r="L60">
        <v>109722</v>
      </c>
      <c r="M60">
        <v>181015</v>
      </c>
    </row>
    <row r="61" spans="1:24" x14ac:dyDescent="0.25">
      <c r="A61">
        <v>60.82</v>
      </c>
      <c r="B61">
        <f t="shared" si="0"/>
        <v>58.79</v>
      </c>
      <c r="C61">
        <v>26</v>
      </c>
      <c r="D61">
        <v>0</v>
      </c>
      <c r="E61">
        <v>0</v>
      </c>
      <c r="F61">
        <v>173183</v>
      </c>
      <c r="G61">
        <v>57965</v>
      </c>
      <c r="H61">
        <v>48289</v>
      </c>
      <c r="I61">
        <v>29805</v>
      </c>
      <c r="J61">
        <v>14194</v>
      </c>
      <c r="K61">
        <v>26293</v>
      </c>
      <c r="L61">
        <v>19404</v>
      </c>
      <c r="M61">
        <v>24715</v>
      </c>
    </row>
    <row r="62" spans="1:24" x14ac:dyDescent="0.25">
      <c r="A62">
        <v>61.81</v>
      </c>
      <c r="B62">
        <f t="shared" si="0"/>
        <v>59.78</v>
      </c>
      <c r="C62">
        <v>26</v>
      </c>
      <c r="D62">
        <v>0</v>
      </c>
      <c r="E62">
        <v>0</v>
      </c>
      <c r="F62">
        <v>1007161</v>
      </c>
      <c r="G62">
        <v>197854</v>
      </c>
      <c r="H62">
        <v>91239</v>
      </c>
      <c r="I62">
        <v>139226</v>
      </c>
      <c r="J62">
        <v>122023</v>
      </c>
      <c r="K62">
        <v>192904</v>
      </c>
      <c r="L62">
        <v>160018</v>
      </c>
      <c r="M62">
        <v>132820</v>
      </c>
    </row>
    <row r="63" spans="1:24" x14ac:dyDescent="0.25">
      <c r="A63">
        <v>62.81</v>
      </c>
      <c r="B63">
        <f t="shared" si="0"/>
        <v>60.78</v>
      </c>
      <c r="C63">
        <v>26</v>
      </c>
      <c r="D63">
        <v>0</v>
      </c>
      <c r="E63">
        <v>0</v>
      </c>
      <c r="F63">
        <v>814813</v>
      </c>
      <c r="G63">
        <v>712828</v>
      </c>
      <c r="H63">
        <v>418846</v>
      </c>
      <c r="I63">
        <v>650650</v>
      </c>
      <c r="J63">
        <v>403337</v>
      </c>
      <c r="K63">
        <v>785524</v>
      </c>
      <c r="L63">
        <v>469901</v>
      </c>
      <c r="M63">
        <v>265610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07F1-32D2-4E3D-99A9-092CCFEAEEFF}">
  <dimension ref="A1:V63"/>
  <sheetViews>
    <sheetView topLeftCell="A25" workbookViewId="0">
      <selection activeCell="S42" sqref="S42"/>
    </sheetView>
  </sheetViews>
  <sheetFormatPr defaultRowHeight="15" x14ac:dyDescent="0.25"/>
  <cols>
    <col min="14" max="15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0.04</v>
      </c>
      <c r="B2">
        <v>51</v>
      </c>
      <c r="C2">
        <v>0</v>
      </c>
      <c r="D2">
        <v>0</v>
      </c>
      <c r="E2">
        <v>1123911</v>
      </c>
      <c r="F2">
        <v>44174</v>
      </c>
      <c r="G2">
        <v>55072</v>
      </c>
      <c r="H2">
        <v>29336</v>
      </c>
      <c r="I2">
        <v>30789</v>
      </c>
      <c r="J2">
        <v>26057</v>
      </c>
      <c r="K2">
        <v>13803</v>
      </c>
      <c r="L2">
        <v>23301</v>
      </c>
      <c r="N2">
        <v>0</v>
      </c>
    </row>
    <row r="3" spans="1:14" x14ac:dyDescent="0.25">
      <c r="A3">
        <v>1.03</v>
      </c>
      <c r="B3">
        <v>51</v>
      </c>
      <c r="C3">
        <v>0</v>
      </c>
      <c r="D3">
        <v>0</v>
      </c>
      <c r="E3">
        <v>145033</v>
      </c>
      <c r="F3">
        <v>66005</v>
      </c>
      <c r="G3">
        <v>8399</v>
      </c>
      <c r="H3">
        <v>74092</v>
      </c>
      <c r="I3">
        <v>23434</v>
      </c>
      <c r="J3">
        <v>32471</v>
      </c>
      <c r="K3">
        <v>15156</v>
      </c>
      <c r="L3">
        <v>13236</v>
      </c>
    </row>
    <row r="4" spans="1:14" x14ac:dyDescent="0.25">
      <c r="A4">
        <v>2.0299999999999998</v>
      </c>
      <c r="B4">
        <v>51</v>
      </c>
      <c r="C4">
        <v>0</v>
      </c>
      <c r="D4">
        <v>0</v>
      </c>
      <c r="E4">
        <v>1553</v>
      </c>
      <c r="F4">
        <v>11631</v>
      </c>
      <c r="G4">
        <v>2020</v>
      </c>
      <c r="H4">
        <v>4152</v>
      </c>
      <c r="I4">
        <v>8992</v>
      </c>
      <c r="J4">
        <v>6146</v>
      </c>
      <c r="K4">
        <v>3158</v>
      </c>
      <c r="L4">
        <v>6688</v>
      </c>
    </row>
    <row r="5" spans="1:14" x14ac:dyDescent="0.25">
      <c r="A5">
        <v>3.03</v>
      </c>
      <c r="B5">
        <v>51</v>
      </c>
      <c r="C5">
        <v>0</v>
      </c>
      <c r="D5">
        <v>0</v>
      </c>
      <c r="E5">
        <v>73825</v>
      </c>
      <c r="F5">
        <v>171224</v>
      </c>
      <c r="G5">
        <v>41346</v>
      </c>
      <c r="H5">
        <v>47296</v>
      </c>
      <c r="I5">
        <v>29085</v>
      </c>
      <c r="J5">
        <v>24405</v>
      </c>
      <c r="K5">
        <v>52382</v>
      </c>
      <c r="L5">
        <v>34475</v>
      </c>
    </row>
    <row r="6" spans="1:14" x14ac:dyDescent="0.25">
      <c r="A6">
        <v>4.0199999999999996</v>
      </c>
      <c r="B6">
        <v>51</v>
      </c>
      <c r="C6">
        <v>0</v>
      </c>
      <c r="D6">
        <v>0</v>
      </c>
      <c r="E6">
        <v>65810</v>
      </c>
      <c r="F6">
        <v>76338</v>
      </c>
      <c r="G6">
        <v>17162</v>
      </c>
      <c r="H6">
        <v>12720</v>
      </c>
      <c r="I6">
        <v>14135</v>
      </c>
      <c r="J6">
        <v>37922</v>
      </c>
      <c r="K6">
        <v>35306</v>
      </c>
      <c r="L6">
        <v>49573</v>
      </c>
    </row>
    <row r="7" spans="1:14" x14ac:dyDescent="0.25">
      <c r="A7">
        <v>5.0199999999999996</v>
      </c>
      <c r="B7">
        <v>51</v>
      </c>
      <c r="C7">
        <v>0</v>
      </c>
      <c r="D7">
        <v>0</v>
      </c>
      <c r="E7">
        <v>725641</v>
      </c>
      <c r="F7">
        <v>392716</v>
      </c>
      <c r="G7">
        <v>176315</v>
      </c>
      <c r="H7">
        <v>246678</v>
      </c>
      <c r="I7">
        <v>174713</v>
      </c>
      <c r="J7">
        <v>308731</v>
      </c>
      <c r="K7">
        <v>122457</v>
      </c>
      <c r="L7">
        <v>67549</v>
      </c>
    </row>
    <row r="8" spans="1:14" x14ac:dyDescent="0.25">
      <c r="A8">
        <v>6.01</v>
      </c>
      <c r="B8">
        <v>51</v>
      </c>
      <c r="C8">
        <v>0</v>
      </c>
      <c r="D8">
        <v>0</v>
      </c>
      <c r="E8">
        <v>137621</v>
      </c>
      <c r="F8">
        <v>227193</v>
      </c>
      <c r="G8">
        <v>52523</v>
      </c>
      <c r="H8">
        <v>34905</v>
      </c>
      <c r="I8">
        <v>36906</v>
      </c>
      <c r="J8">
        <v>17372</v>
      </c>
      <c r="K8">
        <v>41111</v>
      </c>
      <c r="L8">
        <v>8839</v>
      </c>
    </row>
    <row r="9" spans="1:14" x14ac:dyDescent="0.25">
      <c r="A9">
        <v>7.01</v>
      </c>
      <c r="B9">
        <v>51</v>
      </c>
      <c r="C9">
        <v>0</v>
      </c>
      <c r="D9">
        <v>0</v>
      </c>
      <c r="E9">
        <v>1060074</v>
      </c>
      <c r="F9">
        <v>256531</v>
      </c>
      <c r="G9">
        <v>61730</v>
      </c>
      <c r="H9">
        <v>48154</v>
      </c>
      <c r="I9">
        <v>120652</v>
      </c>
      <c r="J9">
        <v>260195</v>
      </c>
      <c r="K9">
        <v>90852</v>
      </c>
      <c r="L9">
        <v>88501</v>
      </c>
    </row>
    <row r="10" spans="1:14" x14ac:dyDescent="0.25">
      <c r="A10">
        <v>8.01</v>
      </c>
      <c r="B10">
        <v>51</v>
      </c>
      <c r="C10">
        <v>0</v>
      </c>
      <c r="D10">
        <v>0</v>
      </c>
      <c r="E10">
        <v>229888</v>
      </c>
      <c r="F10">
        <v>34810</v>
      </c>
      <c r="G10">
        <v>49156</v>
      </c>
      <c r="H10">
        <v>14723</v>
      </c>
      <c r="I10">
        <v>27803</v>
      </c>
      <c r="J10">
        <v>32361</v>
      </c>
      <c r="K10">
        <v>23407</v>
      </c>
      <c r="L10">
        <v>18539</v>
      </c>
    </row>
    <row r="11" spans="1:14" x14ac:dyDescent="0.25">
      <c r="A11">
        <v>9</v>
      </c>
      <c r="B11">
        <v>51</v>
      </c>
      <c r="C11">
        <v>0</v>
      </c>
      <c r="D11">
        <v>0</v>
      </c>
      <c r="E11">
        <v>116264</v>
      </c>
      <c r="F11">
        <v>169415</v>
      </c>
      <c r="G11">
        <v>10340</v>
      </c>
      <c r="H11">
        <v>15809</v>
      </c>
      <c r="I11">
        <v>62671</v>
      </c>
      <c r="J11">
        <v>37299</v>
      </c>
      <c r="K11">
        <v>24512</v>
      </c>
      <c r="L11">
        <v>21686</v>
      </c>
    </row>
    <row r="12" spans="1:14" x14ac:dyDescent="0.25">
      <c r="A12">
        <v>10</v>
      </c>
      <c r="B12">
        <v>51</v>
      </c>
      <c r="C12">
        <v>0</v>
      </c>
      <c r="D12">
        <v>0</v>
      </c>
      <c r="E12">
        <v>850633</v>
      </c>
      <c r="F12">
        <v>122052</v>
      </c>
      <c r="G12">
        <v>21368</v>
      </c>
      <c r="H12">
        <v>40573</v>
      </c>
      <c r="I12">
        <v>12999</v>
      </c>
      <c r="J12">
        <v>25714</v>
      </c>
      <c r="K12">
        <v>23971</v>
      </c>
      <c r="L12">
        <v>15634</v>
      </c>
    </row>
    <row r="13" spans="1:14" x14ac:dyDescent="0.25">
      <c r="A13">
        <v>11</v>
      </c>
      <c r="B13">
        <v>51</v>
      </c>
      <c r="C13">
        <v>0</v>
      </c>
      <c r="D13">
        <v>0</v>
      </c>
      <c r="E13">
        <v>681082</v>
      </c>
      <c r="F13">
        <v>582793</v>
      </c>
      <c r="G13">
        <v>105549</v>
      </c>
      <c r="H13">
        <v>215360</v>
      </c>
      <c r="I13">
        <v>139612</v>
      </c>
      <c r="J13">
        <v>105196</v>
      </c>
      <c r="K13">
        <v>174701</v>
      </c>
      <c r="L13">
        <v>121804</v>
      </c>
    </row>
    <row r="14" spans="1:14" x14ac:dyDescent="0.25">
      <c r="A14">
        <v>11.99</v>
      </c>
      <c r="B14">
        <v>51</v>
      </c>
      <c r="C14">
        <v>0</v>
      </c>
      <c r="D14">
        <v>0</v>
      </c>
      <c r="E14">
        <v>1496390</v>
      </c>
      <c r="F14">
        <v>816136</v>
      </c>
      <c r="G14">
        <v>149377</v>
      </c>
      <c r="H14">
        <v>160234</v>
      </c>
      <c r="I14">
        <v>54973</v>
      </c>
      <c r="J14">
        <v>269750</v>
      </c>
      <c r="K14">
        <v>80235</v>
      </c>
      <c r="L14">
        <v>110806</v>
      </c>
    </row>
    <row r="15" spans="1:14" x14ac:dyDescent="0.25">
      <c r="A15">
        <v>12.99</v>
      </c>
      <c r="B15">
        <v>51</v>
      </c>
      <c r="C15">
        <v>0</v>
      </c>
      <c r="D15">
        <v>0</v>
      </c>
      <c r="E15">
        <v>1112684</v>
      </c>
      <c r="F15">
        <v>507138</v>
      </c>
      <c r="G15">
        <v>158803</v>
      </c>
      <c r="H15">
        <v>102374</v>
      </c>
      <c r="I15">
        <v>99810</v>
      </c>
      <c r="J15">
        <v>90388</v>
      </c>
      <c r="K15">
        <v>88105</v>
      </c>
      <c r="L15">
        <v>103915</v>
      </c>
    </row>
    <row r="16" spans="1:14" x14ac:dyDescent="0.25">
      <c r="A16">
        <v>13.99</v>
      </c>
      <c r="B16">
        <v>51</v>
      </c>
      <c r="C16">
        <v>0</v>
      </c>
      <c r="D16">
        <v>0</v>
      </c>
      <c r="E16">
        <v>969952</v>
      </c>
      <c r="F16">
        <v>98211</v>
      </c>
      <c r="G16">
        <v>10279</v>
      </c>
      <c r="H16">
        <v>28452</v>
      </c>
      <c r="I16">
        <v>65803</v>
      </c>
      <c r="J16">
        <v>69962</v>
      </c>
      <c r="K16">
        <v>17187</v>
      </c>
      <c r="L16">
        <v>4924</v>
      </c>
    </row>
    <row r="17" spans="1:12" x14ac:dyDescent="0.25">
      <c r="A17">
        <v>14.98</v>
      </c>
      <c r="B17">
        <v>51</v>
      </c>
      <c r="C17">
        <v>0</v>
      </c>
      <c r="D17">
        <v>0</v>
      </c>
      <c r="E17">
        <v>716550</v>
      </c>
      <c r="F17">
        <v>146401</v>
      </c>
      <c r="G17">
        <v>29902</v>
      </c>
      <c r="H17">
        <v>100685</v>
      </c>
      <c r="I17">
        <v>295147</v>
      </c>
      <c r="J17">
        <v>222692</v>
      </c>
      <c r="K17">
        <v>202912</v>
      </c>
      <c r="L17">
        <v>153647</v>
      </c>
    </row>
    <row r="18" spans="1:12" x14ac:dyDescent="0.25">
      <c r="A18">
        <v>15.98</v>
      </c>
      <c r="B18">
        <v>51</v>
      </c>
      <c r="C18">
        <v>0</v>
      </c>
      <c r="D18">
        <v>0</v>
      </c>
      <c r="E18">
        <v>1078901</v>
      </c>
      <c r="F18">
        <v>224818</v>
      </c>
      <c r="G18">
        <v>327669</v>
      </c>
      <c r="H18">
        <v>196892</v>
      </c>
      <c r="I18">
        <v>136896</v>
      </c>
      <c r="J18">
        <v>404233</v>
      </c>
      <c r="K18">
        <v>158972</v>
      </c>
      <c r="L18">
        <v>90766</v>
      </c>
    </row>
    <row r="19" spans="1:12" x14ac:dyDescent="0.25">
      <c r="A19">
        <v>16.98</v>
      </c>
      <c r="B19">
        <v>51</v>
      </c>
      <c r="C19">
        <v>0</v>
      </c>
      <c r="D19">
        <v>0</v>
      </c>
      <c r="E19">
        <v>1014993</v>
      </c>
      <c r="F19">
        <v>117060</v>
      </c>
      <c r="G19">
        <v>50822</v>
      </c>
      <c r="H19">
        <v>60129</v>
      </c>
      <c r="I19">
        <v>49012</v>
      </c>
      <c r="J19">
        <v>178169</v>
      </c>
      <c r="K19">
        <v>77635</v>
      </c>
      <c r="L19">
        <v>97280</v>
      </c>
    </row>
    <row r="20" spans="1:12" x14ac:dyDescent="0.25">
      <c r="A20">
        <v>17.97</v>
      </c>
      <c r="B20">
        <v>51</v>
      </c>
      <c r="C20">
        <v>0</v>
      </c>
      <c r="D20">
        <v>0</v>
      </c>
      <c r="E20">
        <v>654169</v>
      </c>
      <c r="F20">
        <v>76795</v>
      </c>
      <c r="G20">
        <v>17218</v>
      </c>
      <c r="H20">
        <v>15870</v>
      </c>
      <c r="I20">
        <v>12997</v>
      </c>
      <c r="J20">
        <v>35881</v>
      </c>
      <c r="K20">
        <v>28922</v>
      </c>
      <c r="L20">
        <v>14842</v>
      </c>
    </row>
    <row r="21" spans="1:12" x14ac:dyDescent="0.25">
      <c r="A21">
        <v>18.97</v>
      </c>
      <c r="B21">
        <v>51</v>
      </c>
      <c r="C21">
        <v>0</v>
      </c>
      <c r="D21">
        <v>0</v>
      </c>
      <c r="E21">
        <v>1684288</v>
      </c>
      <c r="F21">
        <v>343835</v>
      </c>
      <c r="G21">
        <v>209024</v>
      </c>
      <c r="H21">
        <v>267604</v>
      </c>
      <c r="I21">
        <v>109430</v>
      </c>
      <c r="J21">
        <v>208160</v>
      </c>
      <c r="K21">
        <v>150179</v>
      </c>
      <c r="L21">
        <v>64334</v>
      </c>
    </row>
    <row r="22" spans="1:12" x14ac:dyDescent="0.25">
      <c r="A22">
        <v>19.97</v>
      </c>
      <c r="B22">
        <v>51</v>
      </c>
      <c r="C22">
        <v>0</v>
      </c>
      <c r="D22">
        <v>0</v>
      </c>
      <c r="E22">
        <v>335296</v>
      </c>
      <c r="F22">
        <v>135693</v>
      </c>
      <c r="G22">
        <v>1012</v>
      </c>
      <c r="H22">
        <v>20312</v>
      </c>
      <c r="I22">
        <v>19337</v>
      </c>
      <c r="J22">
        <v>15995</v>
      </c>
      <c r="K22">
        <v>18151</v>
      </c>
      <c r="L22">
        <v>20913</v>
      </c>
    </row>
    <row r="23" spans="1:12" x14ac:dyDescent="0.25">
      <c r="A23">
        <v>20.96</v>
      </c>
      <c r="B23">
        <v>51</v>
      </c>
      <c r="C23">
        <v>0</v>
      </c>
      <c r="D23">
        <v>0</v>
      </c>
      <c r="E23">
        <v>30163</v>
      </c>
      <c r="F23">
        <v>188686</v>
      </c>
      <c r="G23">
        <v>15561</v>
      </c>
      <c r="H23">
        <v>10979</v>
      </c>
      <c r="I23">
        <v>7003</v>
      </c>
      <c r="J23">
        <v>23246</v>
      </c>
      <c r="K23">
        <v>37508</v>
      </c>
      <c r="L23">
        <v>15520</v>
      </c>
    </row>
    <row r="24" spans="1:12" x14ac:dyDescent="0.25">
      <c r="A24">
        <v>21.96</v>
      </c>
      <c r="B24">
        <v>51</v>
      </c>
      <c r="C24">
        <v>0</v>
      </c>
      <c r="D24">
        <v>0</v>
      </c>
      <c r="E24">
        <v>635008</v>
      </c>
      <c r="F24">
        <v>523877</v>
      </c>
      <c r="G24">
        <v>224574</v>
      </c>
      <c r="H24">
        <v>264993</v>
      </c>
      <c r="I24">
        <v>92557</v>
      </c>
      <c r="J24">
        <v>128923</v>
      </c>
      <c r="K24">
        <v>62569</v>
      </c>
      <c r="L24">
        <v>57938</v>
      </c>
    </row>
    <row r="25" spans="1:12" x14ac:dyDescent="0.25">
      <c r="A25">
        <v>22.95</v>
      </c>
      <c r="B25">
        <v>51</v>
      </c>
      <c r="C25">
        <v>0</v>
      </c>
      <c r="D25">
        <v>0</v>
      </c>
      <c r="E25">
        <v>101760</v>
      </c>
      <c r="F25">
        <v>53214</v>
      </c>
      <c r="G25">
        <v>49659</v>
      </c>
      <c r="H25">
        <v>10462</v>
      </c>
      <c r="I25">
        <v>16122</v>
      </c>
      <c r="J25">
        <v>23392</v>
      </c>
      <c r="K25">
        <v>53326</v>
      </c>
      <c r="L25">
        <v>9530</v>
      </c>
    </row>
    <row r="26" spans="1:12" x14ac:dyDescent="0.25">
      <c r="A26">
        <v>23.95</v>
      </c>
      <c r="B26">
        <v>51</v>
      </c>
      <c r="C26">
        <v>0</v>
      </c>
      <c r="D26">
        <v>0</v>
      </c>
      <c r="E26">
        <v>1000371</v>
      </c>
      <c r="F26">
        <v>285040</v>
      </c>
      <c r="G26">
        <v>206225</v>
      </c>
      <c r="H26">
        <v>31792</v>
      </c>
      <c r="I26">
        <v>105202</v>
      </c>
      <c r="J26">
        <v>176400</v>
      </c>
      <c r="K26">
        <v>44329</v>
      </c>
      <c r="L26">
        <v>61678</v>
      </c>
    </row>
    <row r="27" spans="1:12" x14ac:dyDescent="0.25">
      <c r="A27">
        <v>24.95</v>
      </c>
      <c r="B27">
        <v>51</v>
      </c>
      <c r="C27">
        <v>0</v>
      </c>
      <c r="D27">
        <v>0</v>
      </c>
      <c r="E27">
        <v>156746</v>
      </c>
      <c r="F27">
        <v>70971</v>
      </c>
      <c r="G27">
        <v>43620</v>
      </c>
      <c r="H27">
        <v>20469</v>
      </c>
      <c r="I27">
        <v>43077</v>
      </c>
      <c r="J27">
        <v>56824</v>
      </c>
      <c r="K27">
        <v>22585</v>
      </c>
      <c r="L27">
        <v>10302</v>
      </c>
    </row>
    <row r="28" spans="1:12" x14ac:dyDescent="0.25">
      <c r="A28">
        <v>25.94</v>
      </c>
      <c r="B28">
        <v>51</v>
      </c>
      <c r="C28">
        <v>0</v>
      </c>
      <c r="D28">
        <v>0</v>
      </c>
      <c r="E28">
        <v>271459</v>
      </c>
      <c r="F28">
        <v>51798</v>
      </c>
      <c r="G28">
        <v>24738</v>
      </c>
      <c r="H28">
        <v>31439</v>
      </c>
      <c r="I28">
        <v>26669</v>
      </c>
      <c r="J28">
        <v>31224</v>
      </c>
      <c r="K28">
        <v>13719</v>
      </c>
      <c r="L28">
        <v>9347</v>
      </c>
    </row>
    <row r="29" spans="1:12" x14ac:dyDescent="0.25">
      <c r="A29">
        <v>26.94</v>
      </c>
      <c r="B29">
        <v>51</v>
      </c>
      <c r="C29">
        <v>0</v>
      </c>
      <c r="D29">
        <v>0</v>
      </c>
      <c r="E29">
        <v>64177</v>
      </c>
      <c r="F29">
        <v>168056</v>
      </c>
      <c r="G29">
        <v>34533</v>
      </c>
      <c r="H29">
        <v>31913</v>
      </c>
      <c r="I29">
        <v>29929</v>
      </c>
      <c r="J29">
        <v>29453</v>
      </c>
      <c r="K29">
        <v>40321</v>
      </c>
      <c r="L29">
        <v>19959</v>
      </c>
    </row>
    <row r="30" spans="1:12" x14ac:dyDescent="0.25">
      <c r="A30">
        <v>27.94</v>
      </c>
      <c r="B30">
        <v>51</v>
      </c>
      <c r="C30">
        <v>0</v>
      </c>
      <c r="D30">
        <v>0</v>
      </c>
      <c r="E30">
        <v>840975</v>
      </c>
      <c r="F30">
        <v>815263</v>
      </c>
      <c r="G30">
        <v>364506</v>
      </c>
      <c r="H30">
        <v>189251</v>
      </c>
      <c r="I30">
        <v>118733</v>
      </c>
      <c r="J30">
        <v>71423</v>
      </c>
      <c r="K30">
        <v>70261</v>
      </c>
      <c r="L30">
        <v>72513</v>
      </c>
    </row>
    <row r="31" spans="1:12" x14ac:dyDescent="0.25">
      <c r="A31">
        <v>28.93</v>
      </c>
      <c r="B31">
        <v>51</v>
      </c>
      <c r="C31">
        <v>0</v>
      </c>
      <c r="D31">
        <v>0</v>
      </c>
      <c r="E31">
        <v>246030</v>
      </c>
      <c r="F31">
        <v>173946</v>
      </c>
      <c r="G31">
        <v>51306</v>
      </c>
      <c r="H31">
        <v>70200</v>
      </c>
      <c r="I31">
        <v>48793</v>
      </c>
      <c r="J31">
        <v>24834</v>
      </c>
      <c r="K31">
        <v>25607</v>
      </c>
      <c r="L31">
        <v>10018</v>
      </c>
    </row>
    <row r="32" spans="1:12" x14ac:dyDescent="0.25">
      <c r="A32">
        <v>29.93</v>
      </c>
      <c r="B32">
        <v>51</v>
      </c>
      <c r="C32">
        <v>0</v>
      </c>
      <c r="D32">
        <v>0</v>
      </c>
      <c r="E32">
        <v>505017</v>
      </c>
      <c r="F32">
        <v>68219</v>
      </c>
      <c r="G32">
        <v>71844</v>
      </c>
      <c r="H32">
        <v>73340</v>
      </c>
      <c r="I32">
        <v>63069</v>
      </c>
      <c r="J32">
        <v>24519</v>
      </c>
      <c r="K32">
        <v>15195</v>
      </c>
      <c r="L32">
        <v>18182</v>
      </c>
    </row>
    <row r="33" spans="1:12" x14ac:dyDescent="0.25">
      <c r="A33">
        <v>30.92</v>
      </c>
      <c r="B33">
        <v>51</v>
      </c>
      <c r="C33">
        <v>0</v>
      </c>
      <c r="D33">
        <v>0</v>
      </c>
      <c r="E33">
        <v>362732</v>
      </c>
      <c r="F33">
        <v>79932</v>
      </c>
      <c r="G33">
        <v>6583</v>
      </c>
      <c r="H33">
        <v>35647</v>
      </c>
      <c r="I33">
        <v>20832</v>
      </c>
      <c r="J33">
        <v>30131</v>
      </c>
      <c r="K33">
        <v>17545</v>
      </c>
      <c r="L33">
        <v>16250</v>
      </c>
    </row>
    <row r="34" spans="1:12" x14ac:dyDescent="0.25">
      <c r="A34">
        <v>31.92</v>
      </c>
      <c r="B34">
        <v>51</v>
      </c>
      <c r="C34">
        <v>0</v>
      </c>
      <c r="D34">
        <v>0</v>
      </c>
      <c r="E34">
        <v>1364106</v>
      </c>
      <c r="F34">
        <v>1403272</v>
      </c>
      <c r="G34">
        <v>201971</v>
      </c>
      <c r="H34">
        <v>323399</v>
      </c>
      <c r="I34">
        <v>349795</v>
      </c>
      <c r="J34">
        <v>169441</v>
      </c>
      <c r="K34">
        <v>61683</v>
      </c>
      <c r="L34">
        <v>69952</v>
      </c>
    </row>
    <row r="35" spans="1:12" x14ac:dyDescent="0.25">
      <c r="A35">
        <v>32.92</v>
      </c>
      <c r="B35">
        <v>51</v>
      </c>
      <c r="C35">
        <v>0</v>
      </c>
      <c r="D35">
        <v>0</v>
      </c>
      <c r="E35">
        <v>1920820</v>
      </c>
      <c r="F35">
        <v>483161</v>
      </c>
      <c r="G35">
        <v>99409</v>
      </c>
      <c r="H35">
        <v>121214</v>
      </c>
      <c r="I35">
        <v>438815</v>
      </c>
      <c r="J35">
        <v>200205</v>
      </c>
      <c r="K35">
        <v>112748</v>
      </c>
      <c r="L35">
        <v>89644</v>
      </c>
    </row>
    <row r="36" spans="1:12" x14ac:dyDescent="0.25">
      <c r="A36">
        <v>33.909999999999997</v>
      </c>
      <c r="B36">
        <v>51</v>
      </c>
      <c r="C36">
        <v>0</v>
      </c>
      <c r="D36">
        <v>0</v>
      </c>
      <c r="E36">
        <v>1258553</v>
      </c>
      <c r="F36">
        <v>208664</v>
      </c>
      <c r="G36">
        <v>121743</v>
      </c>
      <c r="H36">
        <v>251085</v>
      </c>
      <c r="I36">
        <v>170904</v>
      </c>
      <c r="J36">
        <v>268471</v>
      </c>
      <c r="K36">
        <v>111913</v>
      </c>
      <c r="L36">
        <v>56371</v>
      </c>
    </row>
    <row r="37" spans="1:12" x14ac:dyDescent="0.25">
      <c r="A37">
        <v>34.909999999999997</v>
      </c>
      <c r="B37">
        <v>51</v>
      </c>
      <c r="C37">
        <v>0</v>
      </c>
      <c r="D37">
        <v>0</v>
      </c>
      <c r="E37">
        <v>352805</v>
      </c>
      <c r="F37">
        <v>423815</v>
      </c>
      <c r="G37">
        <v>126519</v>
      </c>
      <c r="H37">
        <v>403348</v>
      </c>
      <c r="I37">
        <v>94439</v>
      </c>
      <c r="J37">
        <v>203407</v>
      </c>
      <c r="K37">
        <v>72958</v>
      </c>
      <c r="L37">
        <v>69025</v>
      </c>
    </row>
    <row r="38" spans="1:12" x14ac:dyDescent="0.25">
      <c r="A38">
        <v>35.909999999999997</v>
      </c>
      <c r="B38">
        <v>51</v>
      </c>
      <c r="C38">
        <v>0</v>
      </c>
      <c r="D38">
        <v>0</v>
      </c>
      <c r="E38">
        <v>157247</v>
      </c>
      <c r="F38">
        <v>28594</v>
      </c>
      <c r="G38">
        <v>40838</v>
      </c>
      <c r="H38">
        <v>48235</v>
      </c>
      <c r="I38">
        <v>49984</v>
      </c>
      <c r="J38">
        <v>23162</v>
      </c>
      <c r="K38">
        <v>17297</v>
      </c>
      <c r="L38">
        <v>10781</v>
      </c>
    </row>
    <row r="39" spans="1:12" x14ac:dyDescent="0.25">
      <c r="A39">
        <v>36.9</v>
      </c>
      <c r="B39">
        <v>51</v>
      </c>
      <c r="C39">
        <v>0</v>
      </c>
      <c r="D39">
        <v>0</v>
      </c>
      <c r="E39">
        <v>128212</v>
      </c>
      <c r="F39">
        <v>160671</v>
      </c>
      <c r="G39">
        <v>33299</v>
      </c>
      <c r="H39">
        <v>18485</v>
      </c>
      <c r="I39">
        <v>47024</v>
      </c>
      <c r="J39">
        <v>19681</v>
      </c>
      <c r="K39">
        <v>25431</v>
      </c>
      <c r="L39">
        <v>34053</v>
      </c>
    </row>
    <row r="40" spans="1:12" x14ac:dyDescent="0.25">
      <c r="A40">
        <v>37.9</v>
      </c>
      <c r="B40">
        <v>51</v>
      </c>
      <c r="C40">
        <v>0</v>
      </c>
      <c r="D40">
        <v>0</v>
      </c>
      <c r="E40">
        <v>139361</v>
      </c>
      <c r="F40">
        <v>104624</v>
      </c>
      <c r="G40">
        <v>25932</v>
      </c>
      <c r="H40">
        <v>43731</v>
      </c>
      <c r="I40">
        <v>45649</v>
      </c>
      <c r="J40">
        <v>35067</v>
      </c>
      <c r="K40">
        <v>9188</v>
      </c>
      <c r="L40">
        <v>33021</v>
      </c>
    </row>
    <row r="41" spans="1:12" x14ac:dyDescent="0.25">
      <c r="A41">
        <v>38.9</v>
      </c>
      <c r="B41">
        <v>51</v>
      </c>
      <c r="C41">
        <v>0</v>
      </c>
      <c r="D41">
        <v>0</v>
      </c>
      <c r="E41">
        <v>210022</v>
      </c>
      <c r="F41">
        <v>62347</v>
      </c>
      <c r="G41">
        <v>5376</v>
      </c>
      <c r="H41">
        <v>75253</v>
      </c>
      <c r="I41">
        <v>32129</v>
      </c>
      <c r="J41">
        <v>38002</v>
      </c>
      <c r="K41">
        <v>35512</v>
      </c>
      <c r="L41">
        <v>14617</v>
      </c>
    </row>
    <row r="42" spans="1:12" x14ac:dyDescent="0.25">
      <c r="A42">
        <v>39.89</v>
      </c>
      <c r="B42">
        <v>51</v>
      </c>
      <c r="C42">
        <v>0</v>
      </c>
      <c r="D42">
        <v>0</v>
      </c>
      <c r="E42">
        <v>45790</v>
      </c>
      <c r="F42">
        <v>71411</v>
      </c>
      <c r="G42">
        <v>64429</v>
      </c>
      <c r="H42">
        <v>68281</v>
      </c>
      <c r="I42">
        <v>39325</v>
      </c>
      <c r="J42">
        <v>53488</v>
      </c>
      <c r="K42">
        <v>16957</v>
      </c>
      <c r="L42">
        <v>23337</v>
      </c>
    </row>
    <row r="43" spans="1:12" x14ac:dyDescent="0.25">
      <c r="A43">
        <v>40.89</v>
      </c>
      <c r="B43">
        <v>51</v>
      </c>
      <c r="C43">
        <v>0</v>
      </c>
      <c r="D43">
        <v>0</v>
      </c>
      <c r="E43">
        <v>1910244</v>
      </c>
      <c r="F43">
        <v>362675</v>
      </c>
      <c r="G43">
        <v>46165</v>
      </c>
      <c r="H43">
        <v>132261</v>
      </c>
      <c r="I43">
        <v>167377</v>
      </c>
      <c r="J43">
        <v>155196</v>
      </c>
      <c r="K43">
        <v>59545</v>
      </c>
      <c r="L43">
        <v>58514</v>
      </c>
    </row>
    <row r="44" spans="1:12" x14ac:dyDescent="0.25">
      <c r="A44">
        <v>41.88</v>
      </c>
      <c r="B44">
        <v>51</v>
      </c>
      <c r="C44">
        <v>0</v>
      </c>
      <c r="D44">
        <v>0</v>
      </c>
      <c r="E44">
        <v>81358</v>
      </c>
      <c r="F44">
        <v>48879</v>
      </c>
      <c r="G44">
        <v>10433</v>
      </c>
      <c r="H44">
        <v>27182</v>
      </c>
      <c r="I44">
        <v>25237</v>
      </c>
      <c r="J44">
        <v>28535</v>
      </c>
      <c r="K44">
        <v>13079</v>
      </c>
      <c r="L44">
        <v>14586</v>
      </c>
    </row>
    <row r="45" spans="1:12" x14ac:dyDescent="0.25">
      <c r="A45">
        <v>42.88</v>
      </c>
      <c r="B45">
        <v>51</v>
      </c>
      <c r="C45">
        <v>0</v>
      </c>
      <c r="D45">
        <v>0</v>
      </c>
      <c r="E45">
        <v>242390</v>
      </c>
      <c r="F45">
        <v>108226</v>
      </c>
      <c r="G45">
        <v>63659</v>
      </c>
      <c r="H45">
        <v>17874</v>
      </c>
      <c r="I45">
        <v>42495</v>
      </c>
      <c r="J45">
        <v>48926</v>
      </c>
      <c r="K45">
        <v>26237</v>
      </c>
      <c r="L45">
        <v>18055</v>
      </c>
    </row>
    <row r="46" spans="1:12" x14ac:dyDescent="0.25">
      <c r="A46">
        <v>43.88</v>
      </c>
      <c r="B46">
        <v>51</v>
      </c>
      <c r="C46">
        <v>0</v>
      </c>
      <c r="D46">
        <v>0</v>
      </c>
      <c r="E46">
        <v>612767</v>
      </c>
      <c r="F46">
        <v>92183</v>
      </c>
      <c r="G46">
        <v>17768</v>
      </c>
      <c r="H46">
        <v>27224</v>
      </c>
      <c r="I46">
        <v>54811</v>
      </c>
      <c r="J46">
        <v>28893</v>
      </c>
      <c r="K46">
        <v>15672</v>
      </c>
      <c r="L46">
        <v>9758</v>
      </c>
    </row>
    <row r="47" spans="1:12" x14ac:dyDescent="0.25">
      <c r="A47">
        <v>44.88</v>
      </c>
      <c r="B47">
        <v>26</v>
      </c>
      <c r="C47">
        <v>0</v>
      </c>
      <c r="D47">
        <v>0</v>
      </c>
      <c r="E47">
        <v>1312057</v>
      </c>
      <c r="F47">
        <v>120094</v>
      </c>
      <c r="G47">
        <v>295353</v>
      </c>
      <c r="H47">
        <v>107191</v>
      </c>
      <c r="I47">
        <v>148481</v>
      </c>
      <c r="J47">
        <v>285465</v>
      </c>
      <c r="K47">
        <v>100012</v>
      </c>
      <c r="L47">
        <v>56054</v>
      </c>
    </row>
    <row r="48" spans="1:12" x14ac:dyDescent="0.25">
      <c r="A48">
        <v>45.87</v>
      </c>
      <c r="B48">
        <v>51</v>
      </c>
      <c r="C48">
        <v>0</v>
      </c>
      <c r="D48">
        <v>0</v>
      </c>
      <c r="E48">
        <v>40221</v>
      </c>
      <c r="F48">
        <v>142028</v>
      </c>
      <c r="G48">
        <v>57137</v>
      </c>
      <c r="H48">
        <v>36175</v>
      </c>
      <c r="I48">
        <v>79397</v>
      </c>
      <c r="J48">
        <v>29140</v>
      </c>
      <c r="K48">
        <v>48894</v>
      </c>
      <c r="L48">
        <v>18260</v>
      </c>
    </row>
    <row r="49" spans="1:22" x14ac:dyDescent="0.25">
      <c r="A49">
        <v>46.87</v>
      </c>
      <c r="B49">
        <v>51</v>
      </c>
      <c r="C49">
        <v>0</v>
      </c>
      <c r="D49">
        <v>0</v>
      </c>
      <c r="E49">
        <v>562071</v>
      </c>
      <c r="F49">
        <v>240135</v>
      </c>
      <c r="G49">
        <v>60077</v>
      </c>
      <c r="H49">
        <v>46374</v>
      </c>
      <c r="I49">
        <v>66559</v>
      </c>
      <c r="J49">
        <v>25161</v>
      </c>
      <c r="K49">
        <v>20155</v>
      </c>
      <c r="L49">
        <v>11684</v>
      </c>
    </row>
    <row r="50" spans="1:22" x14ac:dyDescent="0.25">
      <c r="A50">
        <v>47.86</v>
      </c>
      <c r="B50">
        <v>51</v>
      </c>
      <c r="C50">
        <v>0</v>
      </c>
      <c r="D50">
        <v>0</v>
      </c>
      <c r="E50">
        <v>1195786</v>
      </c>
      <c r="F50">
        <v>907563</v>
      </c>
      <c r="G50">
        <v>73854</v>
      </c>
      <c r="H50">
        <v>157497</v>
      </c>
      <c r="I50">
        <v>214819</v>
      </c>
      <c r="J50">
        <v>204382</v>
      </c>
      <c r="K50">
        <v>86817</v>
      </c>
      <c r="L50">
        <v>47124</v>
      </c>
    </row>
    <row r="51" spans="1:22" x14ac:dyDescent="0.25">
      <c r="A51">
        <v>48.86</v>
      </c>
      <c r="B51">
        <v>51</v>
      </c>
      <c r="C51">
        <v>0</v>
      </c>
      <c r="D51">
        <v>0</v>
      </c>
      <c r="E51">
        <v>1019973</v>
      </c>
      <c r="F51">
        <v>315254</v>
      </c>
      <c r="G51">
        <v>134837</v>
      </c>
      <c r="H51">
        <v>58482</v>
      </c>
      <c r="I51">
        <v>160081</v>
      </c>
      <c r="J51">
        <v>116849</v>
      </c>
      <c r="K51">
        <v>152960</v>
      </c>
      <c r="L51">
        <v>57306</v>
      </c>
    </row>
    <row r="52" spans="1:22" x14ac:dyDescent="0.25">
      <c r="A52">
        <v>49.86</v>
      </c>
      <c r="B52">
        <v>51</v>
      </c>
      <c r="C52">
        <v>0</v>
      </c>
      <c r="D52">
        <v>0</v>
      </c>
      <c r="E52">
        <v>345304</v>
      </c>
      <c r="F52">
        <v>962253</v>
      </c>
      <c r="G52">
        <v>111221</v>
      </c>
      <c r="H52">
        <v>244273</v>
      </c>
      <c r="I52">
        <v>212511</v>
      </c>
      <c r="J52">
        <v>119743</v>
      </c>
      <c r="K52">
        <v>67420</v>
      </c>
      <c r="L52">
        <v>23931</v>
      </c>
    </row>
    <row r="53" spans="1:22" x14ac:dyDescent="0.25">
      <c r="A53">
        <v>50.85</v>
      </c>
      <c r="B53">
        <v>51</v>
      </c>
      <c r="C53">
        <v>0</v>
      </c>
      <c r="D53">
        <v>0</v>
      </c>
      <c r="E53">
        <v>246683</v>
      </c>
      <c r="F53">
        <v>68635</v>
      </c>
      <c r="G53">
        <v>27859</v>
      </c>
      <c r="H53">
        <v>19970</v>
      </c>
      <c r="I53">
        <v>18978</v>
      </c>
      <c r="J53">
        <v>12867</v>
      </c>
      <c r="K53">
        <v>11415</v>
      </c>
      <c r="L53">
        <v>11039</v>
      </c>
      <c r="P53" t="s">
        <v>18</v>
      </c>
      <c r="Q53" t="s">
        <v>19</v>
      </c>
      <c r="R53" t="s">
        <v>20</v>
      </c>
      <c r="S53" t="s">
        <v>21</v>
      </c>
      <c r="T53" t="s">
        <v>22</v>
      </c>
      <c r="U53" t="s">
        <v>23</v>
      </c>
      <c r="V53" t="s">
        <v>24</v>
      </c>
    </row>
    <row r="54" spans="1:22" x14ac:dyDescent="0.25">
      <c r="A54">
        <v>51.85</v>
      </c>
      <c r="B54">
        <v>51</v>
      </c>
      <c r="C54">
        <v>0</v>
      </c>
      <c r="D54">
        <v>0</v>
      </c>
      <c r="E54">
        <v>303925</v>
      </c>
      <c r="F54">
        <v>107719</v>
      </c>
      <c r="G54">
        <v>44118</v>
      </c>
      <c r="H54">
        <v>25677</v>
      </c>
      <c r="I54">
        <v>17540</v>
      </c>
      <c r="J54">
        <v>40076</v>
      </c>
      <c r="K54">
        <v>25527</v>
      </c>
      <c r="L54">
        <v>29086</v>
      </c>
      <c r="O54" t="s">
        <v>15</v>
      </c>
      <c r="P54">
        <f>TTEST(F2:F63,'EEG Steady Data 1'!F2:F63,1,3)</f>
        <v>0.26883776398019088</v>
      </c>
      <c r="Q54">
        <f>TTEST(G2:G63,'EEG Steady Data 1'!G2:G63,1,3)</f>
        <v>7.0588808165867573E-2</v>
      </c>
      <c r="R54">
        <f>TTEST(H2:H63,'EEG Steady Data 1'!H2:H63,1,3)</f>
        <v>4.1427063306576958E-2</v>
      </c>
      <c r="S54">
        <f>TTEST(I2:I63,'EEG Steady Data 1'!I2:I63,1,3)</f>
        <v>6.0775710153135855E-2</v>
      </c>
      <c r="T54">
        <f>TTEST(J2:J63,'EEG Steady Data 1'!J2:J63,1,3)</f>
        <v>3.6102796317484238E-4</v>
      </c>
      <c r="U54">
        <f>TTEST(K2:K63,'EEG Steady Data 1'!K2:K63,1,3)</f>
        <v>9.6149635156654631E-6</v>
      </c>
      <c r="V54">
        <f>TTEST(L2:L63,'EEG Steady Data 1'!L2:L63,1,3)</f>
        <v>3.1587690635858056E-4</v>
      </c>
    </row>
    <row r="55" spans="1:22" x14ac:dyDescent="0.25">
      <c r="A55">
        <v>52.85</v>
      </c>
      <c r="B55">
        <v>51</v>
      </c>
      <c r="C55">
        <v>0</v>
      </c>
      <c r="D55">
        <v>0</v>
      </c>
      <c r="E55">
        <v>1839444</v>
      </c>
      <c r="F55">
        <v>432147</v>
      </c>
      <c r="G55">
        <v>267633</v>
      </c>
      <c r="H55">
        <v>112628</v>
      </c>
      <c r="I55">
        <v>163395</v>
      </c>
      <c r="J55">
        <v>127045</v>
      </c>
      <c r="K55">
        <v>109824</v>
      </c>
      <c r="L55">
        <v>64576</v>
      </c>
      <c r="O55" t="s">
        <v>16</v>
      </c>
      <c r="P55">
        <f>TTEST(F$2:F$63,'EEG Steady Data 2'!F$2:F$63,1,3)</f>
        <v>9.8035793090349141E-2</v>
      </c>
      <c r="Q55">
        <f>TTEST(G$2:G$63,'EEG Steady Data 2'!G$2:G$63,1,3)</f>
        <v>5.4094710566319711E-2</v>
      </c>
      <c r="R55">
        <f>TTEST(H$2:H$63,'EEG Steady Data 2'!H$2:H$63,1,3)</f>
        <v>8.0559624533333152E-3</v>
      </c>
      <c r="S55">
        <f>TTEST(I$2:I$63,'EEG Steady Data 2'!I$2:I$63,1,3)</f>
        <v>4.2225067555880409E-2</v>
      </c>
      <c r="T55">
        <f>TTEST(J$2:J$63,'EEG Steady Data 2'!J$2:J$63,1,3)</f>
        <v>3.3251773739032282E-3</v>
      </c>
      <c r="U55">
        <f>TTEST(K$2:K$63,'EEG Steady Data 2'!K$2:K$63,1,3)</f>
        <v>1.0237145300955731E-6</v>
      </c>
      <c r="V55">
        <f>TTEST(L$2:L$63,'EEG Steady Data 2'!L$2:L$63,1,3)</f>
        <v>9.0013664968896089E-5</v>
      </c>
    </row>
    <row r="56" spans="1:22" x14ac:dyDescent="0.25">
      <c r="A56">
        <v>53.84</v>
      </c>
      <c r="B56">
        <v>51</v>
      </c>
      <c r="C56">
        <v>0</v>
      </c>
      <c r="D56">
        <v>0</v>
      </c>
      <c r="E56">
        <v>1939613</v>
      </c>
      <c r="F56">
        <v>317793</v>
      </c>
      <c r="G56">
        <v>59435</v>
      </c>
      <c r="H56">
        <v>126320</v>
      </c>
      <c r="I56">
        <v>141454</v>
      </c>
      <c r="J56">
        <v>138968</v>
      </c>
      <c r="K56">
        <v>45224</v>
      </c>
      <c r="L56">
        <v>99452</v>
      </c>
      <c r="O56" t="s">
        <v>17</v>
      </c>
      <c r="P56">
        <f>TTEST(F$2:F$63,'EEG Steady Data 3'!F$2:F$63,1,3)</f>
        <v>0.25909437018085785</v>
      </c>
      <c r="Q56">
        <f>TTEST(G$2:G$63,'EEG Steady Data 3'!G$2:G$63,1,3)</f>
        <v>1.4641724608145284E-3</v>
      </c>
      <c r="R56">
        <f>TTEST(H$2:H$63,'EEG Steady Data 3'!H$2:H$63,1,3)</f>
        <v>2.1323387586350762E-2</v>
      </c>
      <c r="S56">
        <f>TTEST(I$2:I$63,'EEG Steady Data 3'!I$2:I$63,1,3)</f>
        <v>1.1485738845688872E-2</v>
      </c>
      <c r="T56">
        <f>TTEST(J$2:J$63,'EEG Steady Data 3'!J$2:J$63,1,3)</f>
        <v>1.2042299871923216E-5</v>
      </c>
      <c r="U56">
        <f>TTEST(K$2:K$63,'EEG Steady Data 3'!K$2:K$63,1,3)</f>
        <v>4.9816828909424339E-6</v>
      </c>
      <c r="V56">
        <f>TTEST(L$2:L$63,'EEG Steady Data 3'!L$2:L$63,1,3)</f>
        <v>6.9922951231562419E-7</v>
      </c>
    </row>
    <row r="57" spans="1:22" x14ac:dyDescent="0.25">
      <c r="A57">
        <v>54.84</v>
      </c>
      <c r="B57">
        <v>51</v>
      </c>
      <c r="C57">
        <v>0</v>
      </c>
      <c r="D57">
        <v>0</v>
      </c>
      <c r="E57">
        <v>214292</v>
      </c>
      <c r="F57">
        <v>74833</v>
      </c>
      <c r="G57">
        <v>64807</v>
      </c>
      <c r="H57">
        <v>35909</v>
      </c>
      <c r="I57">
        <v>24387</v>
      </c>
      <c r="J57">
        <v>33014</v>
      </c>
      <c r="K57">
        <v>23370</v>
      </c>
      <c r="L57">
        <v>14138</v>
      </c>
    </row>
    <row r="58" spans="1:22" x14ac:dyDescent="0.25">
      <c r="A58">
        <v>55.83</v>
      </c>
      <c r="B58">
        <v>51</v>
      </c>
      <c r="C58">
        <v>0</v>
      </c>
      <c r="D58">
        <v>0</v>
      </c>
      <c r="E58">
        <v>452001</v>
      </c>
      <c r="F58">
        <v>97402</v>
      </c>
      <c r="G58">
        <v>59360</v>
      </c>
      <c r="H58">
        <v>36497</v>
      </c>
      <c r="I58">
        <v>24783</v>
      </c>
      <c r="J58">
        <v>30926</v>
      </c>
      <c r="K58">
        <v>14552</v>
      </c>
      <c r="L58">
        <v>21551</v>
      </c>
    </row>
    <row r="59" spans="1:22" x14ac:dyDescent="0.25">
      <c r="A59">
        <v>56.83</v>
      </c>
      <c r="B59">
        <v>51</v>
      </c>
      <c r="C59">
        <v>0</v>
      </c>
      <c r="D59">
        <v>0</v>
      </c>
      <c r="E59">
        <v>288706</v>
      </c>
      <c r="F59">
        <v>46269</v>
      </c>
      <c r="G59">
        <v>32907</v>
      </c>
      <c r="H59">
        <v>33376</v>
      </c>
      <c r="I59">
        <v>27449</v>
      </c>
      <c r="J59">
        <v>57506</v>
      </c>
      <c r="K59">
        <v>42507</v>
      </c>
      <c r="L59">
        <v>22244</v>
      </c>
    </row>
    <row r="60" spans="1:22" x14ac:dyDescent="0.25">
      <c r="A60">
        <v>57.83</v>
      </c>
      <c r="B60">
        <v>51</v>
      </c>
      <c r="C60">
        <v>0</v>
      </c>
      <c r="D60">
        <v>0</v>
      </c>
      <c r="E60">
        <v>477351</v>
      </c>
      <c r="F60">
        <v>79013</v>
      </c>
      <c r="G60">
        <v>44232</v>
      </c>
      <c r="H60">
        <v>41209</v>
      </c>
      <c r="I60">
        <v>67578</v>
      </c>
      <c r="J60">
        <v>31486</v>
      </c>
      <c r="K60">
        <v>42773</v>
      </c>
      <c r="L60">
        <v>17048</v>
      </c>
    </row>
    <row r="61" spans="1:22" x14ac:dyDescent="0.25">
      <c r="A61">
        <v>58.82</v>
      </c>
      <c r="B61">
        <v>51</v>
      </c>
      <c r="C61">
        <v>0</v>
      </c>
      <c r="D61">
        <v>0</v>
      </c>
      <c r="E61">
        <v>729611</v>
      </c>
      <c r="F61">
        <v>422829</v>
      </c>
      <c r="G61">
        <v>81504</v>
      </c>
      <c r="H61">
        <v>146250</v>
      </c>
      <c r="I61">
        <v>127781</v>
      </c>
      <c r="J61">
        <v>83807</v>
      </c>
      <c r="K61">
        <v>25187</v>
      </c>
      <c r="L61">
        <v>63908</v>
      </c>
      <c r="P61" t="str">
        <f>'EEG Steady Data 1'!O29</f>
        <v>Delta</v>
      </c>
      <c r="Q61" t="str">
        <f>'EEG Steady Data 1'!P29</f>
        <v>Theta</v>
      </c>
      <c r="R61" t="str">
        <f>'EEG Steady Data 1'!Q29</f>
        <v>Low Alpha</v>
      </c>
      <c r="S61" t="str">
        <f>'EEG Steady Data 1'!R29</f>
        <v>High Alpha</v>
      </c>
      <c r="T61" t="str">
        <f>'EEG Steady Data 1'!S29</f>
        <v>Low Beta</v>
      </c>
      <c r="U61" t="str">
        <f>'EEG Steady Data 1'!T29</f>
        <v>High Beta</v>
      </c>
      <c r="V61" t="str">
        <f>'EEG Steady Data 1'!U29</f>
        <v>Low Gamma</v>
      </c>
    </row>
    <row r="62" spans="1:22" x14ac:dyDescent="0.25">
      <c r="A62">
        <v>59.82</v>
      </c>
      <c r="B62">
        <v>51</v>
      </c>
      <c r="C62">
        <v>0</v>
      </c>
      <c r="D62">
        <v>0</v>
      </c>
      <c r="E62">
        <v>192541</v>
      </c>
      <c r="F62">
        <v>419789</v>
      </c>
      <c r="G62">
        <v>320466</v>
      </c>
      <c r="H62">
        <v>101758</v>
      </c>
      <c r="I62">
        <v>130705</v>
      </c>
      <c r="J62">
        <v>108679</v>
      </c>
      <c r="K62">
        <v>145660</v>
      </c>
      <c r="L62">
        <v>89282</v>
      </c>
      <c r="O62" t="str">
        <f>'EEG Steady Data 1'!N30</f>
        <v>Mean</v>
      </c>
      <c r="P62">
        <f>'EEG Steady Data 1'!O30</f>
        <v>772520.06451612909</v>
      </c>
      <c r="Q62">
        <f>'EEG Steady Data 1'!P30</f>
        <v>282939.91935483873</v>
      </c>
      <c r="R62">
        <f>'EEG Steady Data 1'!Q30</f>
        <v>110832.09677419355</v>
      </c>
      <c r="S62">
        <f>'EEG Steady Data 1'!R30</f>
        <v>128637.04838709677</v>
      </c>
      <c r="T62">
        <f>'EEG Steady Data 1'!S30</f>
        <v>109844.19354838709</v>
      </c>
      <c r="U62">
        <f>'EEG Steady Data 1'!T30</f>
        <v>151605.45161290321</v>
      </c>
      <c r="V62">
        <f>'EEG Steady Data 1'!U30</f>
        <v>105487.95161290323</v>
      </c>
    </row>
    <row r="63" spans="1:22" x14ac:dyDescent="0.25">
      <c r="A63">
        <v>60.82</v>
      </c>
      <c r="B63">
        <v>80</v>
      </c>
      <c r="C63">
        <v>0</v>
      </c>
      <c r="D63">
        <v>0</v>
      </c>
      <c r="E63">
        <v>220406</v>
      </c>
      <c r="F63">
        <v>159251</v>
      </c>
      <c r="G63">
        <v>31697</v>
      </c>
      <c r="H63">
        <v>70756</v>
      </c>
      <c r="I63">
        <v>17313</v>
      </c>
      <c r="J63">
        <v>47908</v>
      </c>
      <c r="K63">
        <v>12621</v>
      </c>
      <c r="L63">
        <v>17758</v>
      </c>
      <c r="O63" t="str">
        <f>'EEG Steady Data 1'!N31</f>
        <v>Standard Deviation</v>
      </c>
      <c r="P63">
        <f>'EEG Steady Data 1'!O31</f>
        <v>498853.23537065112</v>
      </c>
      <c r="Q63">
        <f>'EEG Steady Data 1'!P31</f>
        <v>304132.30741997791</v>
      </c>
      <c r="R63">
        <f>'EEG Steady Data 1'!Q31</f>
        <v>104875.71058220119</v>
      </c>
      <c r="S63">
        <f>'EEG Steady Data 1'!R31</f>
        <v>158985.92129755919</v>
      </c>
      <c r="T63">
        <f>'EEG Steady Data 1'!S31</f>
        <v>89529.552415204453</v>
      </c>
      <c r="U63">
        <f>'EEG Steady Data 1'!T31</f>
        <v>95090.723059729702</v>
      </c>
      <c r="V63">
        <f>'EEG Steady Data 1'!U31</f>
        <v>75449.277864511794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54C9-B215-4F2F-ACFF-568095D9D3BF}">
  <dimension ref="A1:V63"/>
  <sheetViews>
    <sheetView topLeftCell="A24" workbookViewId="0">
      <selection activeCell="N51" sqref="N51"/>
    </sheetView>
  </sheetViews>
  <sheetFormatPr defaultRowHeight="15" x14ac:dyDescent="0.25"/>
  <cols>
    <col min="14" max="15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0.04</v>
      </c>
      <c r="B2">
        <v>51</v>
      </c>
      <c r="C2">
        <v>0</v>
      </c>
      <c r="D2">
        <v>0</v>
      </c>
      <c r="E2">
        <v>685005</v>
      </c>
      <c r="F2">
        <v>436084</v>
      </c>
      <c r="G2">
        <v>57762</v>
      </c>
      <c r="H2">
        <v>58988</v>
      </c>
      <c r="I2">
        <v>88818</v>
      </c>
      <c r="J2">
        <v>328663</v>
      </c>
      <c r="K2">
        <v>162586</v>
      </c>
      <c r="L2">
        <v>43719</v>
      </c>
      <c r="N2">
        <v>0</v>
      </c>
    </row>
    <row r="3" spans="1:14" x14ac:dyDescent="0.25">
      <c r="A3">
        <v>1.03</v>
      </c>
      <c r="B3">
        <v>51</v>
      </c>
      <c r="C3">
        <v>0</v>
      </c>
      <c r="D3">
        <v>0</v>
      </c>
      <c r="E3">
        <v>159570</v>
      </c>
      <c r="F3">
        <v>31217</v>
      </c>
      <c r="G3">
        <v>12823</v>
      </c>
      <c r="H3">
        <v>25462</v>
      </c>
      <c r="I3">
        <v>21745</v>
      </c>
      <c r="J3">
        <v>87648</v>
      </c>
      <c r="K3">
        <v>23661</v>
      </c>
      <c r="L3">
        <v>20833</v>
      </c>
    </row>
    <row r="4" spans="1:14" x14ac:dyDescent="0.25">
      <c r="A4">
        <v>2.0299999999999998</v>
      </c>
      <c r="B4">
        <v>80</v>
      </c>
      <c r="C4">
        <v>0</v>
      </c>
      <c r="D4">
        <v>0</v>
      </c>
      <c r="E4">
        <v>930213</v>
      </c>
      <c r="F4">
        <v>389501</v>
      </c>
      <c r="G4">
        <v>86502</v>
      </c>
      <c r="H4">
        <v>108862</v>
      </c>
      <c r="I4">
        <v>149757</v>
      </c>
      <c r="J4">
        <v>93860</v>
      </c>
      <c r="K4">
        <v>38103</v>
      </c>
      <c r="L4">
        <v>52351</v>
      </c>
    </row>
    <row r="5" spans="1:14" x14ac:dyDescent="0.25">
      <c r="A5">
        <v>3.03</v>
      </c>
      <c r="B5">
        <v>51</v>
      </c>
      <c r="C5">
        <v>0</v>
      </c>
      <c r="D5">
        <v>0</v>
      </c>
      <c r="E5">
        <v>1280827</v>
      </c>
      <c r="F5">
        <v>181859</v>
      </c>
      <c r="G5">
        <v>20654</v>
      </c>
      <c r="H5">
        <v>94964</v>
      </c>
      <c r="I5">
        <v>103161</v>
      </c>
      <c r="J5">
        <v>108051</v>
      </c>
      <c r="K5">
        <v>199869</v>
      </c>
      <c r="L5">
        <v>49569</v>
      </c>
    </row>
    <row r="6" spans="1:14" x14ac:dyDescent="0.25">
      <c r="A6">
        <v>4.0199999999999996</v>
      </c>
      <c r="B6">
        <v>51</v>
      </c>
      <c r="C6">
        <v>0</v>
      </c>
      <c r="D6">
        <v>0</v>
      </c>
      <c r="E6">
        <v>790827</v>
      </c>
      <c r="F6">
        <v>187303</v>
      </c>
      <c r="G6">
        <v>227045</v>
      </c>
      <c r="H6">
        <v>206124</v>
      </c>
      <c r="I6">
        <v>160067</v>
      </c>
      <c r="J6">
        <v>142587</v>
      </c>
      <c r="K6">
        <v>99264</v>
      </c>
      <c r="L6">
        <v>51556</v>
      </c>
    </row>
    <row r="7" spans="1:14" x14ac:dyDescent="0.25">
      <c r="A7">
        <v>5.0199999999999996</v>
      </c>
      <c r="B7">
        <v>51</v>
      </c>
      <c r="C7">
        <v>0</v>
      </c>
      <c r="D7">
        <v>0</v>
      </c>
      <c r="E7">
        <v>109887</v>
      </c>
      <c r="F7">
        <v>145750</v>
      </c>
      <c r="G7">
        <v>16160</v>
      </c>
      <c r="H7">
        <v>104238</v>
      </c>
      <c r="I7">
        <v>25701</v>
      </c>
      <c r="J7">
        <v>19050</v>
      </c>
      <c r="K7">
        <v>17722</v>
      </c>
      <c r="L7">
        <v>17621</v>
      </c>
    </row>
    <row r="8" spans="1:14" x14ac:dyDescent="0.25">
      <c r="A8">
        <v>6.01</v>
      </c>
      <c r="B8">
        <v>51</v>
      </c>
      <c r="C8">
        <v>0</v>
      </c>
      <c r="D8">
        <v>0</v>
      </c>
      <c r="E8">
        <v>148509</v>
      </c>
      <c r="F8">
        <v>41081</v>
      </c>
      <c r="G8">
        <v>30689</v>
      </c>
      <c r="H8">
        <v>34282</v>
      </c>
      <c r="I8">
        <v>61216</v>
      </c>
      <c r="J8">
        <v>59566</v>
      </c>
      <c r="K8">
        <v>19143</v>
      </c>
      <c r="L8">
        <v>14147</v>
      </c>
    </row>
    <row r="9" spans="1:14" x14ac:dyDescent="0.25">
      <c r="A9">
        <v>7.01</v>
      </c>
      <c r="B9">
        <v>51</v>
      </c>
      <c r="C9">
        <v>0</v>
      </c>
      <c r="D9">
        <v>0</v>
      </c>
      <c r="E9">
        <v>1557380</v>
      </c>
      <c r="F9">
        <v>148591</v>
      </c>
      <c r="G9">
        <v>61803</v>
      </c>
      <c r="H9">
        <v>140348</v>
      </c>
      <c r="I9">
        <v>197815</v>
      </c>
      <c r="J9">
        <v>60937</v>
      </c>
      <c r="K9">
        <v>124233</v>
      </c>
      <c r="L9">
        <v>70076</v>
      </c>
    </row>
    <row r="10" spans="1:14" x14ac:dyDescent="0.25">
      <c r="A10">
        <v>8</v>
      </c>
      <c r="B10">
        <v>51</v>
      </c>
      <c r="C10">
        <v>0</v>
      </c>
      <c r="D10">
        <v>0</v>
      </c>
      <c r="E10">
        <v>228629</v>
      </c>
      <c r="F10">
        <v>42296</v>
      </c>
      <c r="G10">
        <v>7251</v>
      </c>
      <c r="H10">
        <v>18987</v>
      </c>
      <c r="I10">
        <v>8188</v>
      </c>
      <c r="J10">
        <v>38786</v>
      </c>
      <c r="K10">
        <v>14881</v>
      </c>
      <c r="L10">
        <v>15450</v>
      </c>
    </row>
    <row r="11" spans="1:14" x14ac:dyDescent="0.25">
      <c r="A11">
        <v>9</v>
      </c>
      <c r="B11">
        <v>80</v>
      </c>
      <c r="C11">
        <v>0</v>
      </c>
      <c r="D11">
        <v>0</v>
      </c>
      <c r="E11">
        <v>668859</v>
      </c>
      <c r="F11">
        <v>497768</v>
      </c>
      <c r="G11">
        <v>43266</v>
      </c>
      <c r="H11">
        <v>406303</v>
      </c>
      <c r="I11">
        <v>129192</v>
      </c>
      <c r="J11">
        <v>99697</v>
      </c>
      <c r="K11">
        <v>87371</v>
      </c>
      <c r="L11">
        <v>30645</v>
      </c>
    </row>
    <row r="12" spans="1:14" x14ac:dyDescent="0.25">
      <c r="A12">
        <v>9.99</v>
      </c>
      <c r="B12">
        <v>51</v>
      </c>
      <c r="C12">
        <v>0</v>
      </c>
      <c r="D12">
        <v>0</v>
      </c>
      <c r="E12">
        <v>199301</v>
      </c>
      <c r="F12">
        <v>43002</v>
      </c>
      <c r="G12">
        <v>39462</v>
      </c>
      <c r="H12">
        <v>15553</v>
      </c>
      <c r="I12">
        <v>10568</v>
      </c>
      <c r="J12">
        <v>40456</v>
      </c>
      <c r="K12">
        <v>18638</v>
      </c>
      <c r="L12">
        <v>13787</v>
      </c>
    </row>
    <row r="13" spans="1:14" x14ac:dyDescent="0.25">
      <c r="A13">
        <v>10.99</v>
      </c>
      <c r="B13">
        <v>51</v>
      </c>
      <c r="C13">
        <v>0</v>
      </c>
      <c r="D13">
        <v>0</v>
      </c>
      <c r="E13">
        <v>77280</v>
      </c>
      <c r="F13">
        <v>60102</v>
      </c>
      <c r="G13">
        <v>10000</v>
      </c>
      <c r="H13">
        <v>29784</v>
      </c>
      <c r="I13">
        <v>12380</v>
      </c>
      <c r="J13">
        <v>23793</v>
      </c>
      <c r="K13">
        <v>17826</v>
      </c>
      <c r="L13">
        <v>10249</v>
      </c>
    </row>
    <row r="14" spans="1:14" x14ac:dyDescent="0.25">
      <c r="A14">
        <v>11.99</v>
      </c>
      <c r="B14">
        <v>51</v>
      </c>
      <c r="C14">
        <v>0</v>
      </c>
      <c r="D14">
        <v>0</v>
      </c>
      <c r="E14">
        <v>255190</v>
      </c>
      <c r="F14">
        <v>58723</v>
      </c>
      <c r="G14">
        <v>66709</v>
      </c>
      <c r="H14">
        <v>97851</v>
      </c>
      <c r="I14">
        <v>25181</v>
      </c>
      <c r="J14">
        <v>26120</v>
      </c>
      <c r="K14">
        <v>7416</v>
      </c>
      <c r="L14">
        <v>24747</v>
      </c>
    </row>
    <row r="15" spans="1:14" x14ac:dyDescent="0.25">
      <c r="A15">
        <v>12.98</v>
      </c>
      <c r="B15">
        <v>80</v>
      </c>
      <c r="C15">
        <v>0</v>
      </c>
      <c r="D15">
        <v>0</v>
      </c>
      <c r="E15">
        <v>148051</v>
      </c>
      <c r="F15">
        <v>84768</v>
      </c>
      <c r="G15">
        <v>14573</v>
      </c>
      <c r="H15">
        <v>28781</v>
      </c>
      <c r="I15">
        <v>6353</v>
      </c>
      <c r="J15">
        <v>34155</v>
      </c>
      <c r="K15">
        <v>16499</v>
      </c>
      <c r="L15">
        <v>10327</v>
      </c>
    </row>
    <row r="16" spans="1:14" x14ac:dyDescent="0.25">
      <c r="A16">
        <v>13.98</v>
      </c>
      <c r="B16">
        <v>51</v>
      </c>
      <c r="C16">
        <v>0</v>
      </c>
      <c r="D16">
        <v>0</v>
      </c>
      <c r="E16">
        <v>141124</v>
      </c>
      <c r="F16">
        <v>49117</v>
      </c>
      <c r="G16">
        <v>40611</v>
      </c>
      <c r="H16">
        <v>63011</v>
      </c>
      <c r="I16">
        <v>42684</v>
      </c>
      <c r="J16">
        <v>25563</v>
      </c>
      <c r="K16">
        <v>29610</v>
      </c>
      <c r="L16">
        <v>13308</v>
      </c>
    </row>
    <row r="17" spans="1:12" x14ac:dyDescent="0.25">
      <c r="A17">
        <v>14.98</v>
      </c>
      <c r="B17">
        <v>51</v>
      </c>
      <c r="C17">
        <v>0</v>
      </c>
      <c r="D17">
        <v>0</v>
      </c>
      <c r="E17">
        <v>12788</v>
      </c>
      <c r="F17">
        <v>42824</v>
      </c>
      <c r="G17">
        <v>44330</v>
      </c>
      <c r="H17">
        <v>75709</v>
      </c>
      <c r="I17">
        <v>40029</v>
      </c>
      <c r="J17">
        <v>41115</v>
      </c>
      <c r="K17">
        <v>22497</v>
      </c>
      <c r="L17">
        <v>13728</v>
      </c>
    </row>
    <row r="18" spans="1:12" x14ac:dyDescent="0.25">
      <c r="A18">
        <v>15.97</v>
      </c>
      <c r="B18">
        <v>51</v>
      </c>
      <c r="C18">
        <v>0</v>
      </c>
      <c r="D18">
        <v>0</v>
      </c>
      <c r="E18">
        <v>2293086</v>
      </c>
      <c r="F18">
        <v>349180</v>
      </c>
      <c r="G18">
        <v>12183</v>
      </c>
      <c r="H18">
        <v>113933</v>
      </c>
      <c r="I18">
        <v>203954</v>
      </c>
      <c r="J18">
        <v>114739</v>
      </c>
      <c r="K18">
        <v>146001</v>
      </c>
      <c r="L18">
        <v>68669</v>
      </c>
    </row>
    <row r="19" spans="1:12" x14ac:dyDescent="0.25">
      <c r="A19">
        <v>16.97</v>
      </c>
      <c r="B19">
        <v>80</v>
      </c>
      <c r="C19">
        <v>0</v>
      </c>
      <c r="D19">
        <v>0</v>
      </c>
      <c r="E19">
        <v>99140</v>
      </c>
      <c r="F19">
        <v>63600</v>
      </c>
      <c r="G19">
        <v>28262</v>
      </c>
      <c r="H19">
        <v>37087</v>
      </c>
      <c r="I19">
        <v>41513</v>
      </c>
      <c r="J19">
        <v>40972</v>
      </c>
      <c r="K19">
        <v>13444</v>
      </c>
      <c r="L19">
        <v>11746</v>
      </c>
    </row>
    <row r="20" spans="1:12" x14ac:dyDescent="0.25">
      <c r="A20">
        <v>17.96</v>
      </c>
      <c r="B20">
        <v>51</v>
      </c>
      <c r="C20">
        <v>0</v>
      </c>
      <c r="D20">
        <v>0</v>
      </c>
      <c r="E20">
        <v>112455</v>
      </c>
      <c r="F20">
        <v>85602</v>
      </c>
      <c r="G20">
        <v>111918</v>
      </c>
      <c r="H20">
        <v>54595</v>
      </c>
      <c r="I20">
        <v>122358</v>
      </c>
      <c r="J20">
        <v>39758</v>
      </c>
      <c r="K20">
        <v>12988</v>
      </c>
      <c r="L20">
        <v>14947</v>
      </c>
    </row>
    <row r="21" spans="1:12" x14ac:dyDescent="0.25">
      <c r="A21">
        <v>18.96</v>
      </c>
      <c r="B21">
        <v>51</v>
      </c>
      <c r="C21">
        <v>0</v>
      </c>
      <c r="D21">
        <v>0</v>
      </c>
      <c r="E21">
        <v>1158774</v>
      </c>
      <c r="F21">
        <v>214141</v>
      </c>
      <c r="G21">
        <v>33911</v>
      </c>
      <c r="H21">
        <v>85581</v>
      </c>
      <c r="I21">
        <v>68364</v>
      </c>
      <c r="J21">
        <v>117813</v>
      </c>
      <c r="K21">
        <v>188354</v>
      </c>
      <c r="L21">
        <v>28042</v>
      </c>
    </row>
    <row r="22" spans="1:12" x14ac:dyDescent="0.25">
      <c r="A22">
        <v>19.95</v>
      </c>
      <c r="B22">
        <v>51</v>
      </c>
      <c r="C22">
        <v>0</v>
      </c>
      <c r="D22">
        <v>0</v>
      </c>
      <c r="E22">
        <v>1226972</v>
      </c>
      <c r="F22">
        <v>304797</v>
      </c>
      <c r="G22">
        <v>61322</v>
      </c>
      <c r="H22">
        <v>56303</v>
      </c>
      <c r="I22">
        <v>72377</v>
      </c>
      <c r="J22">
        <v>84130</v>
      </c>
      <c r="K22">
        <v>172142</v>
      </c>
      <c r="L22">
        <v>49902</v>
      </c>
    </row>
    <row r="23" spans="1:12" x14ac:dyDescent="0.25">
      <c r="A23">
        <v>20.95</v>
      </c>
      <c r="B23">
        <v>55</v>
      </c>
      <c r="C23">
        <v>0</v>
      </c>
      <c r="D23">
        <v>0</v>
      </c>
      <c r="E23">
        <v>867100</v>
      </c>
      <c r="F23">
        <v>376659</v>
      </c>
      <c r="G23">
        <v>86628</v>
      </c>
      <c r="H23">
        <v>212394</v>
      </c>
      <c r="I23">
        <v>61798</v>
      </c>
      <c r="J23">
        <v>107531</v>
      </c>
      <c r="K23">
        <v>133736</v>
      </c>
      <c r="L23">
        <v>80215</v>
      </c>
    </row>
    <row r="24" spans="1:12" x14ac:dyDescent="0.25">
      <c r="A24">
        <v>21.94</v>
      </c>
      <c r="B24">
        <v>26</v>
      </c>
      <c r="C24">
        <v>0</v>
      </c>
      <c r="D24">
        <v>0</v>
      </c>
      <c r="E24">
        <v>130309</v>
      </c>
      <c r="F24">
        <v>74437</v>
      </c>
      <c r="G24">
        <v>9728</v>
      </c>
      <c r="H24">
        <v>23615</v>
      </c>
      <c r="I24">
        <v>15147</v>
      </c>
      <c r="J24">
        <v>16988</v>
      </c>
      <c r="K24">
        <v>21103</v>
      </c>
      <c r="L24">
        <v>20551</v>
      </c>
    </row>
    <row r="25" spans="1:12" x14ac:dyDescent="0.25">
      <c r="A25">
        <v>22.94</v>
      </c>
      <c r="B25">
        <v>26</v>
      </c>
      <c r="C25">
        <v>0</v>
      </c>
      <c r="D25">
        <v>0</v>
      </c>
      <c r="E25">
        <v>1903227</v>
      </c>
      <c r="F25">
        <v>444060</v>
      </c>
      <c r="G25">
        <v>104534</v>
      </c>
      <c r="H25">
        <v>205768</v>
      </c>
      <c r="I25">
        <v>201994</v>
      </c>
      <c r="J25">
        <v>162366</v>
      </c>
      <c r="K25">
        <v>113320</v>
      </c>
      <c r="L25">
        <v>62157</v>
      </c>
    </row>
    <row r="26" spans="1:12" x14ac:dyDescent="0.25">
      <c r="A26">
        <v>23.94</v>
      </c>
      <c r="B26">
        <v>26</v>
      </c>
      <c r="C26">
        <v>0</v>
      </c>
      <c r="D26">
        <v>0</v>
      </c>
      <c r="E26">
        <v>280819</v>
      </c>
      <c r="F26">
        <v>39349</v>
      </c>
      <c r="G26">
        <v>8850</v>
      </c>
      <c r="H26">
        <v>943</v>
      </c>
      <c r="I26">
        <v>17770</v>
      </c>
      <c r="J26">
        <v>13939</v>
      </c>
      <c r="K26">
        <v>28896</v>
      </c>
      <c r="L26">
        <v>22739</v>
      </c>
    </row>
    <row r="27" spans="1:12" x14ac:dyDescent="0.25">
      <c r="A27">
        <v>24.93</v>
      </c>
      <c r="B27">
        <v>55</v>
      </c>
      <c r="C27">
        <v>0</v>
      </c>
      <c r="D27">
        <v>0</v>
      </c>
      <c r="E27">
        <v>1342261</v>
      </c>
      <c r="F27">
        <v>339158</v>
      </c>
      <c r="G27">
        <v>32528</v>
      </c>
      <c r="H27">
        <v>122946</v>
      </c>
      <c r="I27">
        <v>46077</v>
      </c>
      <c r="J27">
        <v>157914</v>
      </c>
      <c r="K27">
        <v>113481</v>
      </c>
      <c r="L27">
        <v>52734</v>
      </c>
    </row>
    <row r="28" spans="1:12" x14ac:dyDescent="0.25">
      <c r="A28">
        <v>25.93</v>
      </c>
      <c r="B28">
        <v>26</v>
      </c>
      <c r="C28">
        <v>0</v>
      </c>
      <c r="D28">
        <v>0</v>
      </c>
      <c r="E28">
        <v>452200</v>
      </c>
      <c r="F28">
        <v>127566</v>
      </c>
      <c r="G28">
        <v>87897</v>
      </c>
      <c r="H28">
        <v>59556</v>
      </c>
      <c r="I28">
        <v>39734</v>
      </c>
      <c r="J28">
        <v>68920</v>
      </c>
      <c r="K28">
        <v>44956</v>
      </c>
      <c r="L28">
        <v>61301</v>
      </c>
    </row>
    <row r="29" spans="1:12" x14ac:dyDescent="0.25">
      <c r="A29">
        <v>26.92</v>
      </c>
      <c r="B29">
        <v>26</v>
      </c>
      <c r="C29">
        <v>0</v>
      </c>
      <c r="D29">
        <v>0</v>
      </c>
      <c r="E29">
        <v>619596</v>
      </c>
      <c r="F29">
        <v>12845</v>
      </c>
      <c r="G29">
        <v>11936</v>
      </c>
      <c r="H29">
        <v>6052</v>
      </c>
      <c r="I29">
        <v>9073</v>
      </c>
      <c r="J29">
        <v>55023</v>
      </c>
      <c r="K29">
        <v>12304</v>
      </c>
      <c r="L29">
        <v>12275</v>
      </c>
    </row>
    <row r="30" spans="1:12" x14ac:dyDescent="0.25">
      <c r="A30">
        <v>27.92</v>
      </c>
      <c r="B30">
        <v>26</v>
      </c>
      <c r="C30">
        <v>0</v>
      </c>
      <c r="D30">
        <v>0</v>
      </c>
      <c r="E30">
        <v>1208361</v>
      </c>
      <c r="F30">
        <v>54233</v>
      </c>
      <c r="G30">
        <v>143533</v>
      </c>
      <c r="H30">
        <v>80670</v>
      </c>
      <c r="I30">
        <v>92528</v>
      </c>
      <c r="J30">
        <v>94043</v>
      </c>
      <c r="K30">
        <v>94404</v>
      </c>
      <c r="L30">
        <v>99705</v>
      </c>
    </row>
    <row r="31" spans="1:12" x14ac:dyDescent="0.25">
      <c r="A31">
        <v>28.92</v>
      </c>
      <c r="B31">
        <v>55</v>
      </c>
      <c r="C31">
        <v>0</v>
      </c>
      <c r="D31">
        <v>0</v>
      </c>
      <c r="E31">
        <v>563447</v>
      </c>
      <c r="F31">
        <v>170431</v>
      </c>
      <c r="G31">
        <v>109114</v>
      </c>
      <c r="H31">
        <v>74352</v>
      </c>
      <c r="I31">
        <v>100448</v>
      </c>
      <c r="J31">
        <v>94757</v>
      </c>
      <c r="K31">
        <v>159244</v>
      </c>
      <c r="L31">
        <v>194991</v>
      </c>
    </row>
    <row r="32" spans="1:12" x14ac:dyDescent="0.25">
      <c r="A32">
        <v>29.91</v>
      </c>
      <c r="B32">
        <v>26</v>
      </c>
      <c r="C32">
        <v>0</v>
      </c>
      <c r="D32">
        <v>0</v>
      </c>
      <c r="E32">
        <v>152475</v>
      </c>
      <c r="F32">
        <v>29050</v>
      </c>
      <c r="G32">
        <v>16005</v>
      </c>
      <c r="H32">
        <v>26936</v>
      </c>
      <c r="I32">
        <v>16603</v>
      </c>
      <c r="J32">
        <v>15186</v>
      </c>
      <c r="K32">
        <v>23445</v>
      </c>
      <c r="L32">
        <v>5322</v>
      </c>
    </row>
    <row r="33" spans="1:12" x14ac:dyDescent="0.25">
      <c r="A33">
        <v>30.91</v>
      </c>
      <c r="B33">
        <v>26</v>
      </c>
      <c r="C33">
        <v>0</v>
      </c>
      <c r="D33">
        <v>0</v>
      </c>
      <c r="E33">
        <v>521426</v>
      </c>
      <c r="F33">
        <v>38120</v>
      </c>
      <c r="G33">
        <v>10041</v>
      </c>
      <c r="H33">
        <v>27251</v>
      </c>
      <c r="I33">
        <v>26714</v>
      </c>
      <c r="J33">
        <v>72163</v>
      </c>
      <c r="K33">
        <v>28394</v>
      </c>
      <c r="L33">
        <v>25639</v>
      </c>
    </row>
    <row r="34" spans="1:12" x14ac:dyDescent="0.25">
      <c r="A34">
        <v>31.9</v>
      </c>
      <c r="B34">
        <v>26</v>
      </c>
      <c r="C34">
        <v>0</v>
      </c>
      <c r="D34">
        <v>0</v>
      </c>
      <c r="E34">
        <v>157486</v>
      </c>
      <c r="F34">
        <v>57790</v>
      </c>
      <c r="G34">
        <v>16102</v>
      </c>
      <c r="H34">
        <v>7860</v>
      </c>
      <c r="I34">
        <v>22448</v>
      </c>
      <c r="J34">
        <v>24870</v>
      </c>
      <c r="K34">
        <v>27354</v>
      </c>
      <c r="L34">
        <v>16706</v>
      </c>
    </row>
    <row r="35" spans="1:12" x14ac:dyDescent="0.25">
      <c r="A35">
        <v>32.9</v>
      </c>
      <c r="B35">
        <v>55</v>
      </c>
      <c r="C35">
        <v>0</v>
      </c>
      <c r="D35">
        <v>0</v>
      </c>
      <c r="E35">
        <v>11393</v>
      </c>
      <c r="F35">
        <v>57583</v>
      </c>
      <c r="G35">
        <v>31996</v>
      </c>
      <c r="H35">
        <v>31414</v>
      </c>
      <c r="I35">
        <v>13500</v>
      </c>
      <c r="J35">
        <v>44961</v>
      </c>
      <c r="K35">
        <v>23831</v>
      </c>
      <c r="L35">
        <v>15810</v>
      </c>
    </row>
    <row r="36" spans="1:12" x14ac:dyDescent="0.25">
      <c r="A36">
        <v>33.9</v>
      </c>
      <c r="B36">
        <v>26</v>
      </c>
      <c r="C36">
        <v>0</v>
      </c>
      <c r="D36">
        <v>0</v>
      </c>
      <c r="E36">
        <v>166957</v>
      </c>
      <c r="F36">
        <v>34283</v>
      </c>
      <c r="G36">
        <v>15734</v>
      </c>
      <c r="H36">
        <v>5045</v>
      </c>
      <c r="I36">
        <v>30868</v>
      </c>
      <c r="J36">
        <v>30679</v>
      </c>
      <c r="K36">
        <v>38386</v>
      </c>
      <c r="L36">
        <v>10042</v>
      </c>
    </row>
    <row r="37" spans="1:12" x14ac:dyDescent="0.25">
      <c r="A37">
        <v>34.89</v>
      </c>
      <c r="B37">
        <v>26</v>
      </c>
      <c r="C37">
        <v>0</v>
      </c>
      <c r="D37">
        <v>0</v>
      </c>
      <c r="E37">
        <v>38663</v>
      </c>
      <c r="F37">
        <v>12445</v>
      </c>
      <c r="G37">
        <v>3262</v>
      </c>
      <c r="H37">
        <v>2933</v>
      </c>
      <c r="I37">
        <v>5623</v>
      </c>
      <c r="J37">
        <v>10033</v>
      </c>
      <c r="K37">
        <v>5052</v>
      </c>
      <c r="L37">
        <v>4125</v>
      </c>
    </row>
    <row r="38" spans="1:12" x14ac:dyDescent="0.25">
      <c r="A38">
        <v>35.89</v>
      </c>
      <c r="B38">
        <v>26</v>
      </c>
      <c r="C38">
        <v>0</v>
      </c>
      <c r="D38">
        <v>0</v>
      </c>
      <c r="E38">
        <v>1509439</v>
      </c>
      <c r="F38">
        <v>261774</v>
      </c>
      <c r="G38">
        <v>13655</v>
      </c>
      <c r="H38">
        <v>61446</v>
      </c>
      <c r="I38">
        <v>55224</v>
      </c>
      <c r="J38">
        <v>151681</v>
      </c>
      <c r="K38">
        <v>74651</v>
      </c>
      <c r="L38">
        <v>68411</v>
      </c>
    </row>
    <row r="39" spans="1:12" x14ac:dyDescent="0.25">
      <c r="A39">
        <v>36.880000000000003</v>
      </c>
      <c r="B39">
        <v>55</v>
      </c>
      <c r="C39">
        <v>0</v>
      </c>
      <c r="D39">
        <v>0</v>
      </c>
      <c r="E39">
        <v>868670</v>
      </c>
      <c r="F39">
        <v>1953768</v>
      </c>
      <c r="G39">
        <v>502120</v>
      </c>
      <c r="H39">
        <v>392370</v>
      </c>
      <c r="I39">
        <v>312388</v>
      </c>
      <c r="J39">
        <v>473462</v>
      </c>
      <c r="K39">
        <v>391261</v>
      </c>
      <c r="L39">
        <v>359195</v>
      </c>
    </row>
    <row r="40" spans="1:12" x14ac:dyDescent="0.25">
      <c r="A40">
        <v>37.880000000000003</v>
      </c>
      <c r="B40">
        <v>26</v>
      </c>
      <c r="C40">
        <v>0</v>
      </c>
      <c r="D40">
        <v>0</v>
      </c>
      <c r="E40">
        <v>801088</v>
      </c>
      <c r="F40">
        <v>300426</v>
      </c>
      <c r="G40">
        <v>135138</v>
      </c>
      <c r="H40">
        <v>70638</v>
      </c>
      <c r="I40">
        <v>87270</v>
      </c>
      <c r="J40">
        <v>114708</v>
      </c>
      <c r="K40">
        <v>51711</v>
      </c>
      <c r="L40">
        <v>101505</v>
      </c>
    </row>
    <row r="41" spans="1:12" x14ac:dyDescent="0.25">
      <c r="A41">
        <v>38.880000000000003</v>
      </c>
      <c r="B41">
        <v>26</v>
      </c>
      <c r="C41">
        <v>0</v>
      </c>
      <c r="D41">
        <v>0</v>
      </c>
      <c r="E41">
        <v>747435</v>
      </c>
      <c r="F41">
        <v>352925</v>
      </c>
      <c r="G41">
        <v>131199</v>
      </c>
      <c r="H41">
        <v>253963</v>
      </c>
      <c r="I41">
        <v>91956</v>
      </c>
      <c r="J41">
        <v>150699</v>
      </c>
      <c r="K41">
        <v>94629</v>
      </c>
      <c r="L41">
        <v>54875</v>
      </c>
    </row>
    <row r="42" spans="1:12" x14ac:dyDescent="0.25">
      <c r="A42">
        <v>39.869999999999997</v>
      </c>
      <c r="B42">
        <v>26</v>
      </c>
      <c r="C42">
        <v>0</v>
      </c>
      <c r="D42">
        <v>0</v>
      </c>
      <c r="E42">
        <v>1425120</v>
      </c>
      <c r="F42">
        <v>425396</v>
      </c>
      <c r="G42">
        <v>59386</v>
      </c>
      <c r="H42">
        <v>80657</v>
      </c>
      <c r="I42">
        <v>55664</v>
      </c>
      <c r="J42">
        <v>154290</v>
      </c>
      <c r="K42">
        <v>100711</v>
      </c>
      <c r="L42">
        <v>94872</v>
      </c>
    </row>
    <row r="43" spans="1:12" x14ac:dyDescent="0.25">
      <c r="A43">
        <v>40.869999999999997</v>
      </c>
      <c r="B43">
        <v>55</v>
      </c>
      <c r="C43">
        <v>0</v>
      </c>
      <c r="D43">
        <v>0</v>
      </c>
      <c r="E43">
        <v>1397461</v>
      </c>
      <c r="F43">
        <v>406409</v>
      </c>
      <c r="G43">
        <v>45196</v>
      </c>
      <c r="H43">
        <v>126184</v>
      </c>
      <c r="I43">
        <v>187832</v>
      </c>
      <c r="J43">
        <v>197720</v>
      </c>
      <c r="K43">
        <v>77625</v>
      </c>
      <c r="L43">
        <v>94926</v>
      </c>
    </row>
    <row r="44" spans="1:12" x14ac:dyDescent="0.25">
      <c r="A44">
        <v>41.86</v>
      </c>
      <c r="B44">
        <v>26</v>
      </c>
      <c r="C44">
        <v>0</v>
      </c>
      <c r="D44">
        <v>0</v>
      </c>
      <c r="E44">
        <v>1440768</v>
      </c>
      <c r="F44">
        <v>280809</v>
      </c>
      <c r="G44">
        <v>104104</v>
      </c>
      <c r="H44">
        <v>54614</v>
      </c>
      <c r="I44">
        <v>181285</v>
      </c>
      <c r="J44">
        <v>130693</v>
      </c>
      <c r="K44">
        <v>169214</v>
      </c>
      <c r="L44">
        <v>76109</v>
      </c>
    </row>
    <row r="45" spans="1:12" x14ac:dyDescent="0.25">
      <c r="A45">
        <v>42.86</v>
      </c>
      <c r="B45">
        <v>26</v>
      </c>
      <c r="C45">
        <v>0</v>
      </c>
      <c r="D45">
        <v>0</v>
      </c>
      <c r="E45">
        <v>930836</v>
      </c>
      <c r="F45">
        <v>301495</v>
      </c>
      <c r="G45">
        <v>175671</v>
      </c>
      <c r="H45">
        <v>32321</v>
      </c>
      <c r="I45">
        <v>129336</v>
      </c>
      <c r="J45">
        <v>225711</v>
      </c>
      <c r="K45">
        <v>83259</v>
      </c>
      <c r="L45">
        <v>47703</v>
      </c>
    </row>
    <row r="46" spans="1:12" x14ac:dyDescent="0.25">
      <c r="A46">
        <v>43.85</v>
      </c>
      <c r="B46">
        <v>26</v>
      </c>
      <c r="C46">
        <v>0</v>
      </c>
      <c r="D46">
        <v>0</v>
      </c>
      <c r="E46">
        <v>1738819</v>
      </c>
      <c r="F46">
        <v>361677</v>
      </c>
      <c r="G46">
        <v>126323</v>
      </c>
      <c r="H46">
        <v>70127</v>
      </c>
      <c r="I46">
        <v>35406</v>
      </c>
      <c r="J46">
        <v>204886</v>
      </c>
      <c r="K46">
        <v>129917</v>
      </c>
      <c r="L46">
        <v>40239</v>
      </c>
    </row>
    <row r="47" spans="1:12" x14ac:dyDescent="0.25">
      <c r="A47">
        <v>44.85</v>
      </c>
      <c r="B47">
        <v>55</v>
      </c>
      <c r="C47">
        <v>0</v>
      </c>
      <c r="D47">
        <v>0</v>
      </c>
      <c r="E47">
        <v>687965</v>
      </c>
      <c r="F47">
        <v>149155</v>
      </c>
      <c r="G47">
        <v>142511</v>
      </c>
      <c r="H47">
        <v>99066</v>
      </c>
      <c r="I47">
        <v>83158</v>
      </c>
      <c r="J47">
        <v>289176</v>
      </c>
      <c r="K47">
        <v>170235</v>
      </c>
      <c r="L47">
        <v>53353</v>
      </c>
    </row>
    <row r="48" spans="1:12" x14ac:dyDescent="0.25">
      <c r="A48">
        <v>45.85</v>
      </c>
      <c r="B48">
        <v>26</v>
      </c>
      <c r="C48">
        <v>0</v>
      </c>
      <c r="D48">
        <v>0</v>
      </c>
      <c r="E48">
        <v>439547</v>
      </c>
      <c r="F48">
        <v>194671</v>
      </c>
      <c r="G48">
        <v>142876</v>
      </c>
      <c r="H48">
        <v>33424</v>
      </c>
      <c r="I48">
        <v>98192</v>
      </c>
      <c r="J48">
        <v>165635</v>
      </c>
      <c r="K48">
        <v>113977</v>
      </c>
      <c r="L48">
        <v>46630</v>
      </c>
    </row>
    <row r="49" spans="1:22" x14ac:dyDescent="0.25">
      <c r="A49">
        <v>46.84</v>
      </c>
      <c r="B49">
        <v>26</v>
      </c>
      <c r="C49">
        <v>0</v>
      </c>
      <c r="D49">
        <v>0</v>
      </c>
      <c r="E49">
        <v>574955</v>
      </c>
      <c r="F49">
        <v>108934</v>
      </c>
      <c r="G49">
        <v>23214</v>
      </c>
      <c r="H49">
        <v>76356</v>
      </c>
      <c r="I49">
        <v>9645</v>
      </c>
      <c r="J49">
        <v>344273</v>
      </c>
      <c r="K49">
        <v>248572</v>
      </c>
      <c r="L49">
        <v>60836</v>
      </c>
    </row>
    <row r="50" spans="1:22" x14ac:dyDescent="0.25">
      <c r="A50">
        <v>47.84</v>
      </c>
      <c r="B50">
        <v>26</v>
      </c>
      <c r="C50">
        <v>0</v>
      </c>
      <c r="D50">
        <v>0</v>
      </c>
      <c r="E50">
        <v>514826</v>
      </c>
      <c r="F50">
        <v>123149</v>
      </c>
      <c r="G50">
        <v>57757</v>
      </c>
      <c r="H50">
        <v>196321</v>
      </c>
      <c r="I50">
        <v>81028</v>
      </c>
      <c r="J50">
        <v>148196</v>
      </c>
      <c r="K50">
        <v>229874</v>
      </c>
      <c r="L50">
        <v>80406</v>
      </c>
    </row>
    <row r="51" spans="1:22" x14ac:dyDescent="0.25">
      <c r="A51">
        <v>48.83</v>
      </c>
      <c r="B51">
        <v>55</v>
      </c>
      <c r="C51">
        <v>0</v>
      </c>
      <c r="D51">
        <v>0</v>
      </c>
      <c r="E51">
        <v>320607</v>
      </c>
      <c r="F51">
        <v>77637</v>
      </c>
      <c r="G51">
        <v>35277</v>
      </c>
      <c r="H51">
        <v>180301</v>
      </c>
      <c r="I51">
        <v>139239</v>
      </c>
      <c r="J51">
        <v>240543</v>
      </c>
      <c r="K51">
        <v>178855</v>
      </c>
      <c r="L51">
        <v>148012</v>
      </c>
    </row>
    <row r="52" spans="1:22" x14ac:dyDescent="0.25">
      <c r="A52">
        <v>49.83</v>
      </c>
      <c r="B52">
        <v>26</v>
      </c>
      <c r="C52">
        <v>0</v>
      </c>
      <c r="D52">
        <v>0</v>
      </c>
      <c r="E52">
        <v>794173</v>
      </c>
      <c r="F52">
        <v>71817</v>
      </c>
      <c r="G52">
        <v>241084</v>
      </c>
      <c r="H52">
        <v>126425</v>
      </c>
      <c r="I52">
        <v>153869</v>
      </c>
      <c r="J52">
        <v>433995</v>
      </c>
      <c r="K52">
        <v>148837</v>
      </c>
      <c r="L52">
        <v>54802</v>
      </c>
    </row>
    <row r="53" spans="1:22" x14ac:dyDescent="0.25">
      <c r="A53">
        <v>50.83</v>
      </c>
      <c r="B53">
        <v>26</v>
      </c>
      <c r="C53">
        <v>0</v>
      </c>
      <c r="D53">
        <v>0</v>
      </c>
      <c r="E53">
        <v>74414</v>
      </c>
      <c r="F53">
        <v>65308</v>
      </c>
      <c r="G53">
        <v>67605</v>
      </c>
      <c r="H53">
        <v>40951</v>
      </c>
      <c r="I53">
        <v>36196</v>
      </c>
      <c r="J53">
        <v>70726</v>
      </c>
      <c r="K53">
        <v>20191</v>
      </c>
      <c r="L53">
        <v>39771</v>
      </c>
      <c r="P53" t="s">
        <v>18</v>
      </c>
      <c r="Q53" t="s">
        <v>19</v>
      </c>
      <c r="R53" t="s">
        <v>20</v>
      </c>
      <c r="S53" t="s">
        <v>21</v>
      </c>
      <c r="T53" t="s">
        <v>22</v>
      </c>
      <c r="U53" t="s">
        <v>23</v>
      </c>
      <c r="V53" t="s">
        <v>24</v>
      </c>
    </row>
    <row r="54" spans="1:22" x14ac:dyDescent="0.25">
      <c r="A54">
        <v>51.82</v>
      </c>
      <c r="B54">
        <v>26</v>
      </c>
      <c r="C54">
        <v>0</v>
      </c>
      <c r="D54">
        <v>0</v>
      </c>
      <c r="E54">
        <v>854567</v>
      </c>
      <c r="F54">
        <v>371987</v>
      </c>
      <c r="G54">
        <v>82182</v>
      </c>
      <c r="H54">
        <v>61222</v>
      </c>
      <c r="I54">
        <v>117547</v>
      </c>
      <c r="J54">
        <v>193335</v>
      </c>
      <c r="K54">
        <v>152212</v>
      </c>
      <c r="L54">
        <v>75224</v>
      </c>
      <c r="O54" t="s">
        <v>15</v>
      </c>
      <c r="P54">
        <f>TTEST(F2:F63,'EEG Steady Data 1'!F2:F63,1,3)</f>
        <v>0.20434866344565872</v>
      </c>
      <c r="Q54">
        <f>TTEST(G2:G63,'EEG Steady Data 1'!G2:G63,1,3)</f>
        <v>5.7472586792652762E-2</v>
      </c>
      <c r="R54">
        <f>TTEST(H2:H63,'EEG Steady Data 1'!H2:H63,1,3)</f>
        <v>0.10639693303695762</v>
      </c>
      <c r="S54">
        <f>TTEST(I2:I63,'EEG Steady Data 1'!I2:I63,1,3)</f>
        <v>0.14080600928533069</v>
      </c>
      <c r="T54">
        <f>TTEST(J2:J63,'EEG Steady Data 1'!J2:J63,1,3)</f>
        <v>0.13725125465398341</v>
      </c>
      <c r="U54">
        <f>TTEST(K2:K63,'EEG Steady Data 1'!K2:K63,1,3)</f>
        <v>0.21372612371247007</v>
      </c>
      <c r="V54">
        <f>TTEST(L2:L63,'EEG Steady Data 1'!L2:L63,1,3)</f>
        <v>6.0045882742539913E-2</v>
      </c>
    </row>
    <row r="55" spans="1:22" x14ac:dyDescent="0.25">
      <c r="A55">
        <v>52.82</v>
      </c>
      <c r="B55">
        <v>55</v>
      </c>
      <c r="C55">
        <v>0</v>
      </c>
      <c r="D55">
        <v>0</v>
      </c>
      <c r="E55">
        <v>421948</v>
      </c>
      <c r="F55">
        <v>1015084</v>
      </c>
      <c r="G55">
        <v>63451</v>
      </c>
      <c r="H55">
        <v>314689</v>
      </c>
      <c r="I55">
        <v>35013</v>
      </c>
      <c r="J55">
        <v>79827</v>
      </c>
      <c r="K55">
        <v>88146</v>
      </c>
      <c r="L55">
        <v>56627</v>
      </c>
      <c r="O55" t="s">
        <v>16</v>
      </c>
      <c r="P55">
        <f>TTEST(F$2:F$63,'EEG Steady Data 2'!F$2:F$63,1,3)</f>
        <v>7.2580001027948038E-2</v>
      </c>
      <c r="Q55">
        <f>TTEST(G$2:G$63,'EEG Steady Data 2'!G$2:G$63,1,3)</f>
        <v>4.4255746035534192E-2</v>
      </c>
      <c r="R55">
        <f>TTEST(H$2:H$63,'EEG Steady Data 2'!H$2:H$63,1,3)</f>
        <v>3.0733797210114235E-2</v>
      </c>
      <c r="S55">
        <f>TTEST(I$2:I$63,'EEG Steady Data 2'!I$2:I$63,1,3)</f>
        <v>0.10038858887139607</v>
      </c>
      <c r="T55">
        <f>TTEST(J$2:J$63,'EEG Steady Data 2'!J$2:J$63,1,3)</f>
        <v>0.17192176702034706</v>
      </c>
      <c r="U55">
        <f>TTEST(K$2:K$63,'EEG Steady Data 2'!K$2:K$63,1,3)</f>
        <v>2.9934612419458575E-2</v>
      </c>
      <c r="V55">
        <f>TTEST(L$2:L$63,'EEG Steady Data 2'!L$2:L$63,1,3)</f>
        <v>2.3290771829837281E-2</v>
      </c>
    </row>
    <row r="56" spans="1:22" x14ac:dyDescent="0.25">
      <c r="A56">
        <v>53.81</v>
      </c>
      <c r="B56">
        <v>26</v>
      </c>
      <c r="C56">
        <v>0</v>
      </c>
      <c r="D56">
        <v>0</v>
      </c>
      <c r="E56">
        <v>59645</v>
      </c>
      <c r="F56">
        <v>125408</v>
      </c>
      <c r="G56">
        <v>14597</v>
      </c>
      <c r="H56">
        <v>64847</v>
      </c>
      <c r="I56">
        <v>21140</v>
      </c>
      <c r="J56">
        <v>65794</v>
      </c>
      <c r="K56">
        <v>53689</v>
      </c>
      <c r="L56">
        <v>20259</v>
      </c>
      <c r="O56" t="s">
        <v>17</v>
      </c>
      <c r="P56">
        <f>TTEST(F$2:F$63,'EEG Steady Data 3'!F$2:F$63,1,3)</f>
        <v>0.19326415270174502</v>
      </c>
      <c r="Q56">
        <f>TTEST(G$2:G$63,'EEG Steady Data 3'!G$2:G$63,1,3)</f>
        <v>1.2465156915455265E-3</v>
      </c>
      <c r="R56">
        <f>TTEST(H$2:H$63,'EEG Steady Data 3'!H$2:H$63,1,3)</f>
        <v>8.9488762128372021E-2</v>
      </c>
      <c r="S56">
        <f>TTEST(I$2:I$63,'EEG Steady Data 3'!I$2:I$63,1,3)</f>
        <v>4.5120153319312843E-2</v>
      </c>
      <c r="T56">
        <f>TTEST(J$2:J$63,'EEG Steady Data 3'!J$2:J$63,1,3)</f>
        <v>1.0997296485913926E-2</v>
      </c>
      <c r="U56">
        <f>TTEST(K$2:K$63,'EEG Steady Data 3'!K$2:K$63,1,3)</f>
        <v>4.0837917023531831E-2</v>
      </c>
      <c r="V56">
        <f>TTEST(L$2:L$63,'EEG Steady Data 3'!L$2:L$63,1,3)</f>
        <v>2.2183909277040067E-3</v>
      </c>
    </row>
    <row r="57" spans="1:22" x14ac:dyDescent="0.25">
      <c r="A57">
        <v>54.81</v>
      </c>
      <c r="B57">
        <v>26</v>
      </c>
      <c r="C57">
        <v>0</v>
      </c>
      <c r="D57">
        <v>0</v>
      </c>
      <c r="E57">
        <v>2014218</v>
      </c>
      <c r="F57">
        <v>261701</v>
      </c>
      <c r="G57">
        <v>38295</v>
      </c>
      <c r="H57">
        <v>18846</v>
      </c>
      <c r="I57">
        <v>187285</v>
      </c>
      <c r="J57">
        <v>189778</v>
      </c>
      <c r="K57">
        <v>160637</v>
      </c>
      <c r="L57">
        <v>74765</v>
      </c>
    </row>
    <row r="58" spans="1:22" x14ac:dyDescent="0.25">
      <c r="A58">
        <v>55.81</v>
      </c>
      <c r="B58">
        <v>26</v>
      </c>
      <c r="C58">
        <v>0</v>
      </c>
      <c r="D58">
        <v>0</v>
      </c>
      <c r="E58">
        <v>356156</v>
      </c>
      <c r="F58">
        <v>42181</v>
      </c>
      <c r="G58">
        <v>7165</v>
      </c>
      <c r="H58">
        <v>22534</v>
      </c>
      <c r="I58">
        <v>33750</v>
      </c>
      <c r="J58">
        <v>55388</v>
      </c>
      <c r="K58">
        <v>41544</v>
      </c>
      <c r="L58">
        <v>32536</v>
      </c>
    </row>
    <row r="59" spans="1:22" x14ac:dyDescent="0.25">
      <c r="A59">
        <v>56.8</v>
      </c>
      <c r="B59">
        <v>55</v>
      </c>
      <c r="C59">
        <v>0</v>
      </c>
      <c r="D59">
        <v>0</v>
      </c>
      <c r="E59">
        <v>148902</v>
      </c>
      <c r="F59">
        <v>33224</v>
      </c>
      <c r="G59">
        <v>54494</v>
      </c>
      <c r="H59">
        <v>20468</v>
      </c>
      <c r="I59">
        <v>48895</v>
      </c>
      <c r="J59">
        <v>43329</v>
      </c>
      <c r="K59">
        <v>70849</v>
      </c>
      <c r="L59">
        <v>20855</v>
      </c>
    </row>
    <row r="60" spans="1:22" x14ac:dyDescent="0.25">
      <c r="A60">
        <v>57.8</v>
      </c>
      <c r="B60">
        <v>26</v>
      </c>
      <c r="C60">
        <v>0</v>
      </c>
      <c r="D60">
        <v>0</v>
      </c>
      <c r="E60">
        <v>756491</v>
      </c>
      <c r="F60">
        <v>481195</v>
      </c>
      <c r="G60">
        <v>109963</v>
      </c>
      <c r="H60">
        <v>34547</v>
      </c>
      <c r="I60">
        <v>254885</v>
      </c>
      <c r="J60">
        <v>143050</v>
      </c>
      <c r="K60">
        <v>97076</v>
      </c>
      <c r="L60">
        <v>52001</v>
      </c>
      <c r="P60">
        <f>'EEG Steady Data 1'!O28</f>
        <v>0.27196090375825777</v>
      </c>
      <c r="Q60">
        <f>'EEG Steady Data 1'!P28</f>
        <v>0.36544516823004758</v>
      </c>
      <c r="R60">
        <f>'EEG Steady Data 1'!Q28</f>
        <v>0.29944178531718862</v>
      </c>
      <c r="S60">
        <f>'EEG Steady Data 1'!R28</f>
        <v>0.38230623051696194</v>
      </c>
      <c r="T60">
        <f>'EEG Steady Data 1'!S28</f>
        <v>0.49228351399552983</v>
      </c>
      <c r="U60">
        <f>'EEG Steady Data 1'!T28</f>
        <v>0.10600423230786714</v>
      </c>
      <c r="V60">
        <f>'EEG Steady Data 1'!U28</f>
        <v>0.30962500680555616</v>
      </c>
    </row>
    <row r="61" spans="1:22" x14ac:dyDescent="0.25">
      <c r="A61">
        <v>58.79</v>
      </c>
      <c r="B61">
        <v>26</v>
      </c>
      <c r="C61">
        <v>0</v>
      </c>
      <c r="D61">
        <v>0</v>
      </c>
      <c r="E61">
        <v>1336516</v>
      </c>
      <c r="F61">
        <v>1197401</v>
      </c>
      <c r="G61">
        <v>599444</v>
      </c>
      <c r="H61">
        <v>658099</v>
      </c>
      <c r="I61">
        <v>746710</v>
      </c>
      <c r="J61">
        <v>827436</v>
      </c>
      <c r="K61">
        <v>391928</v>
      </c>
      <c r="L61">
        <v>512440</v>
      </c>
      <c r="O61">
        <f>'EEG Steady Data 1'!N29</f>
        <v>0</v>
      </c>
      <c r="P61" t="str">
        <f>'EEG Steady Data 1'!O29</f>
        <v>Delta</v>
      </c>
      <c r="Q61" t="str">
        <f>'EEG Steady Data 1'!P29</f>
        <v>Theta</v>
      </c>
      <c r="R61" t="str">
        <f>'EEG Steady Data 1'!Q29</f>
        <v>Low Alpha</v>
      </c>
      <c r="S61" t="str">
        <f>'EEG Steady Data 1'!R29</f>
        <v>High Alpha</v>
      </c>
      <c r="T61" t="str">
        <f>'EEG Steady Data 1'!S29</f>
        <v>Low Beta</v>
      </c>
      <c r="U61" t="str">
        <f>'EEG Steady Data 1'!T29</f>
        <v>High Beta</v>
      </c>
      <c r="V61" t="str">
        <f>'EEG Steady Data 1'!U29</f>
        <v>Low Gamma</v>
      </c>
    </row>
    <row r="62" spans="1:22" x14ac:dyDescent="0.25">
      <c r="A62">
        <v>59.79</v>
      </c>
      <c r="B62">
        <v>55</v>
      </c>
      <c r="C62">
        <v>0</v>
      </c>
      <c r="D62">
        <v>0</v>
      </c>
      <c r="E62">
        <v>1556998</v>
      </c>
      <c r="F62">
        <v>298725</v>
      </c>
      <c r="G62">
        <v>202740</v>
      </c>
      <c r="H62">
        <v>118299</v>
      </c>
      <c r="I62">
        <v>26162</v>
      </c>
      <c r="J62">
        <v>161368</v>
      </c>
      <c r="K62">
        <v>118772</v>
      </c>
      <c r="L62">
        <v>42338</v>
      </c>
      <c r="O62" t="str">
        <f>'EEG Steady Data 1'!N30</f>
        <v>Mean</v>
      </c>
      <c r="P62">
        <f>'EEG Steady Data 1'!O30</f>
        <v>772520.06451612909</v>
      </c>
      <c r="Q62">
        <f>'EEG Steady Data 1'!P30</f>
        <v>282939.91935483873</v>
      </c>
      <c r="R62">
        <f>'EEG Steady Data 1'!Q30</f>
        <v>110832.09677419355</v>
      </c>
      <c r="S62">
        <f>'EEG Steady Data 1'!R30</f>
        <v>128637.04838709677</v>
      </c>
      <c r="T62">
        <f>'EEG Steady Data 1'!S30</f>
        <v>109844.19354838709</v>
      </c>
      <c r="U62">
        <f>'EEG Steady Data 1'!T30</f>
        <v>151605.45161290321</v>
      </c>
      <c r="V62">
        <f>'EEG Steady Data 1'!U30</f>
        <v>105487.95161290323</v>
      </c>
    </row>
    <row r="63" spans="1:22" x14ac:dyDescent="0.25">
      <c r="A63">
        <v>60.78</v>
      </c>
      <c r="B63">
        <v>55</v>
      </c>
      <c r="C63">
        <v>0</v>
      </c>
      <c r="D63">
        <v>0</v>
      </c>
      <c r="E63">
        <v>121408</v>
      </c>
      <c r="F63">
        <v>114499</v>
      </c>
      <c r="G63">
        <v>135369</v>
      </c>
      <c r="H63">
        <v>99357</v>
      </c>
      <c r="I63">
        <v>107872</v>
      </c>
      <c r="J63">
        <v>130400</v>
      </c>
      <c r="K63">
        <v>75304</v>
      </c>
      <c r="L63">
        <v>180121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729A-F086-4036-8220-1B5B7B21781D}">
  <dimension ref="A1:V63"/>
  <sheetViews>
    <sheetView zoomScaleNormal="100" workbookViewId="0">
      <selection activeCell="E1" activeCellId="1" sqref="A1:A1048576 E1:L1048576"/>
    </sheetView>
  </sheetViews>
  <sheetFormatPr defaultRowHeight="15" x14ac:dyDescent="0.25"/>
  <cols>
    <col min="14" max="15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0.04</v>
      </c>
      <c r="B2">
        <v>26</v>
      </c>
      <c r="C2">
        <v>54</v>
      </c>
      <c r="D2">
        <v>96</v>
      </c>
      <c r="E2">
        <v>1949419</v>
      </c>
      <c r="F2">
        <v>391174</v>
      </c>
      <c r="G2">
        <v>73599</v>
      </c>
      <c r="H2">
        <v>142311</v>
      </c>
      <c r="I2">
        <v>59224</v>
      </c>
      <c r="J2">
        <v>340091</v>
      </c>
      <c r="K2">
        <v>82090</v>
      </c>
      <c r="L2">
        <v>73488</v>
      </c>
      <c r="N2">
        <v>0</v>
      </c>
    </row>
    <row r="3" spans="1:14" x14ac:dyDescent="0.25">
      <c r="A3">
        <v>1.03</v>
      </c>
      <c r="B3">
        <v>0</v>
      </c>
      <c r="C3">
        <v>74</v>
      </c>
      <c r="D3">
        <v>90</v>
      </c>
      <c r="E3">
        <v>165039</v>
      </c>
      <c r="F3">
        <v>231099</v>
      </c>
      <c r="G3">
        <v>100351</v>
      </c>
      <c r="H3">
        <v>208269</v>
      </c>
      <c r="I3">
        <v>204094</v>
      </c>
      <c r="J3">
        <v>349803</v>
      </c>
      <c r="K3">
        <v>87628</v>
      </c>
      <c r="L3">
        <v>28402</v>
      </c>
    </row>
    <row r="4" spans="1:14" x14ac:dyDescent="0.25">
      <c r="A4">
        <v>2.0299999999999998</v>
      </c>
      <c r="B4">
        <v>0</v>
      </c>
      <c r="C4">
        <v>75</v>
      </c>
      <c r="D4">
        <v>91</v>
      </c>
      <c r="E4">
        <v>628287</v>
      </c>
      <c r="F4">
        <v>84044</v>
      </c>
      <c r="G4">
        <v>71117</v>
      </c>
      <c r="H4">
        <v>53665</v>
      </c>
      <c r="I4">
        <v>71386</v>
      </c>
      <c r="J4">
        <v>82250</v>
      </c>
      <c r="K4">
        <v>28919</v>
      </c>
      <c r="L4">
        <v>7036</v>
      </c>
    </row>
    <row r="5" spans="1:14" x14ac:dyDescent="0.25">
      <c r="A5">
        <v>3.03</v>
      </c>
      <c r="B5">
        <v>0</v>
      </c>
      <c r="C5">
        <v>80</v>
      </c>
      <c r="D5">
        <v>100</v>
      </c>
      <c r="E5">
        <v>778523</v>
      </c>
      <c r="F5">
        <v>323023</v>
      </c>
      <c r="G5">
        <v>809831</v>
      </c>
      <c r="H5">
        <v>574210</v>
      </c>
      <c r="I5">
        <v>367104</v>
      </c>
      <c r="J5">
        <v>432826</v>
      </c>
      <c r="K5">
        <v>119894</v>
      </c>
      <c r="L5">
        <v>40425</v>
      </c>
    </row>
    <row r="6" spans="1:14" x14ac:dyDescent="0.25">
      <c r="A6">
        <v>4.0199999999999996</v>
      </c>
      <c r="B6">
        <v>55</v>
      </c>
      <c r="C6">
        <v>80</v>
      </c>
      <c r="D6">
        <v>100</v>
      </c>
      <c r="E6">
        <v>1775360</v>
      </c>
      <c r="F6">
        <v>263829</v>
      </c>
      <c r="G6">
        <v>69792</v>
      </c>
      <c r="H6">
        <v>87969</v>
      </c>
      <c r="I6">
        <v>150830</v>
      </c>
      <c r="J6">
        <v>94636</v>
      </c>
      <c r="K6">
        <v>23302</v>
      </c>
      <c r="L6">
        <v>14732</v>
      </c>
    </row>
    <row r="7" spans="1:14" x14ac:dyDescent="0.25">
      <c r="A7">
        <v>5.0199999999999996</v>
      </c>
      <c r="B7">
        <v>26</v>
      </c>
      <c r="C7">
        <v>80</v>
      </c>
      <c r="D7">
        <v>100</v>
      </c>
      <c r="E7">
        <v>1255981</v>
      </c>
      <c r="F7">
        <v>180655</v>
      </c>
      <c r="G7">
        <v>59107</v>
      </c>
      <c r="H7">
        <v>362994</v>
      </c>
      <c r="I7">
        <v>97007</v>
      </c>
      <c r="J7">
        <v>166105</v>
      </c>
      <c r="K7">
        <v>50900</v>
      </c>
      <c r="L7">
        <v>20191</v>
      </c>
    </row>
    <row r="8" spans="1:14" x14ac:dyDescent="0.25">
      <c r="A8">
        <v>6.01</v>
      </c>
      <c r="B8">
        <v>0</v>
      </c>
      <c r="C8">
        <v>77</v>
      </c>
      <c r="D8">
        <v>97</v>
      </c>
      <c r="E8">
        <v>338941</v>
      </c>
      <c r="F8">
        <v>296705</v>
      </c>
      <c r="G8">
        <v>56053</v>
      </c>
      <c r="H8">
        <v>201799</v>
      </c>
      <c r="I8">
        <v>188441</v>
      </c>
      <c r="J8">
        <v>103716</v>
      </c>
      <c r="K8">
        <v>32098</v>
      </c>
      <c r="L8">
        <v>21473</v>
      </c>
    </row>
    <row r="9" spans="1:14" x14ac:dyDescent="0.25">
      <c r="A9">
        <v>7.01</v>
      </c>
      <c r="B9">
        <v>26</v>
      </c>
      <c r="C9">
        <v>77</v>
      </c>
      <c r="D9">
        <v>97</v>
      </c>
      <c r="E9">
        <v>618307</v>
      </c>
      <c r="F9">
        <v>548584</v>
      </c>
      <c r="G9">
        <v>395738</v>
      </c>
      <c r="H9">
        <v>605237</v>
      </c>
      <c r="I9">
        <v>168682</v>
      </c>
      <c r="J9">
        <v>271759</v>
      </c>
      <c r="K9">
        <v>213860</v>
      </c>
      <c r="L9">
        <v>102749</v>
      </c>
    </row>
    <row r="10" spans="1:14" x14ac:dyDescent="0.25">
      <c r="A10">
        <v>8</v>
      </c>
      <c r="B10">
        <v>26</v>
      </c>
      <c r="C10">
        <v>77</v>
      </c>
      <c r="D10">
        <v>97</v>
      </c>
      <c r="E10">
        <v>934198</v>
      </c>
      <c r="F10">
        <v>288334</v>
      </c>
      <c r="G10">
        <v>29158</v>
      </c>
      <c r="H10">
        <v>305166</v>
      </c>
      <c r="I10">
        <v>284556</v>
      </c>
      <c r="J10">
        <v>152728</v>
      </c>
      <c r="K10">
        <v>42153</v>
      </c>
      <c r="L10">
        <v>42423</v>
      </c>
    </row>
    <row r="11" spans="1:14" x14ac:dyDescent="0.25">
      <c r="A11">
        <v>9</v>
      </c>
      <c r="B11">
        <v>26</v>
      </c>
      <c r="C11">
        <v>77</v>
      </c>
      <c r="D11">
        <v>97</v>
      </c>
      <c r="E11">
        <v>1638618</v>
      </c>
      <c r="F11">
        <v>627177</v>
      </c>
      <c r="G11">
        <v>1018999</v>
      </c>
      <c r="H11">
        <v>415117</v>
      </c>
      <c r="I11">
        <v>203910</v>
      </c>
      <c r="J11">
        <v>130530</v>
      </c>
      <c r="K11">
        <v>158301</v>
      </c>
      <c r="L11">
        <v>55360</v>
      </c>
    </row>
    <row r="12" spans="1:14" x14ac:dyDescent="0.25">
      <c r="A12">
        <v>10</v>
      </c>
      <c r="B12">
        <v>26</v>
      </c>
      <c r="C12">
        <v>77</v>
      </c>
      <c r="D12">
        <v>97</v>
      </c>
      <c r="E12">
        <v>810894</v>
      </c>
      <c r="F12">
        <v>189761</v>
      </c>
      <c r="G12">
        <v>227718</v>
      </c>
      <c r="H12">
        <v>316071</v>
      </c>
      <c r="I12">
        <v>47068</v>
      </c>
      <c r="J12">
        <v>123055</v>
      </c>
      <c r="K12">
        <v>93728</v>
      </c>
      <c r="L12">
        <v>36823</v>
      </c>
    </row>
    <row r="13" spans="1:14" x14ac:dyDescent="0.25">
      <c r="A13">
        <v>10.99</v>
      </c>
      <c r="B13">
        <v>26</v>
      </c>
      <c r="C13">
        <v>77</v>
      </c>
      <c r="D13">
        <v>97</v>
      </c>
      <c r="E13">
        <v>486767</v>
      </c>
      <c r="F13">
        <v>132611</v>
      </c>
      <c r="G13">
        <v>374657</v>
      </c>
      <c r="H13">
        <v>99926</v>
      </c>
      <c r="I13">
        <v>120323</v>
      </c>
      <c r="J13">
        <v>87324</v>
      </c>
      <c r="K13">
        <v>71703</v>
      </c>
      <c r="L13">
        <v>28138</v>
      </c>
    </row>
    <row r="14" spans="1:14" x14ac:dyDescent="0.25">
      <c r="A14">
        <v>11.99</v>
      </c>
      <c r="B14">
        <v>26</v>
      </c>
      <c r="C14">
        <v>77</v>
      </c>
      <c r="D14">
        <v>97</v>
      </c>
      <c r="E14">
        <v>738931</v>
      </c>
      <c r="F14">
        <v>191826</v>
      </c>
      <c r="G14">
        <v>12053</v>
      </c>
      <c r="H14">
        <v>122272</v>
      </c>
      <c r="I14">
        <v>108895</v>
      </c>
      <c r="J14">
        <v>32783</v>
      </c>
      <c r="K14">
        <v>16139</v>
      </c>
      <c r="L14">
        <v>20872</v>
      </c>
    </row>
    <row r="15" spans="1:14" x14ac:dyDescent="0.25">
      <c r="A15">
        <v>12.98</v>
      </c>
      <c r="B15">
        <v>26</v>
      </c>
      <c r="C15">
        <v>77</v>
      </c>
      <c r="D15">
        <v>97</v>
      </c>
      <c r="E15">
        <v>2553161</v>
      </c>
      <c r="F15">
        <v>297021</v>
      </c>
      <c r="G15">
        <v>184295</v>
      </c>
      <c r="H15">
        <v>238629</v>
      </c>
      <c r="I15">
        <v>166653</v>
      </c>
      <c r="J15">
        <v>106535</v>
      </c>
      <c r="K15">
        <v>41807</v>
      </c>
      <c r="L15">
        <v>22952</v>
      </c>
    </row>
    <row r="16" spans="1:14" x14ac:dyDescent="0.25">
      <c r="A16">
        <v>13.98</v>
      </c>
      <c r="B16">
        <v>26</v>
      </c>
      <c r="C16">
        <v>77</v>
      </c>
      <c r="D16">
        <v>97</v>
      </c>
      <c r="E16">
        <v>153911</v>
      </c>
      <c r="F16">
        <v>127741</v>
      </c>
      <c r="G16">
        <v>153307</v>
      </c>
      <c r="H16">
        <v>28403</v>
      </c>
      <c r="I16">
        <v>40917</v>
      </c>
      <c r="J16">
        <v>66863</v>
      </c>
      <c r="K16">
        <v>46183</v>
      </c>
      <c r="L16">
        <v>6183</v>
      </c>
    </row>
    <row r="17" spans="1:12" x14ac:dyDescent="0.25">
      <c r="A17">
        <v>14.97</v>
      </c>
      <c r="B17">
        <v>26</v>
      </c>
      <c r="C17">
        <v>77</v>
      </c>
      <c r="D17">
        <v>97</v>
      </c>
      <c r="E17">
        <v>196673</v>
      </c>
      <c r="F17">
        <v>52849</v>
      </c>
      <c r="G17">
        <v>41060</v>
      </c>
      <c r="H17">
        <v>16724</v>
      </c>
      <c r="I17">
        <v>25090</v>
      </c>
      <c r="J17">
        <v>7193</v>
      </c>
      <c r="K17">
        <v>8748</v>
      </c>
      <c r="L17">
        <v>2512</v>
      </c>
    </row>
    <row r="18" spans="1:12" x14ac:dyDescent="0.25">
      <c r="A18">
        <v>15.97</v>
      </c>
      <c r="B18">
        <v>26</v>
      </c>
      <c r="C18">
        <v>77</v>
      </c>
      <c r="D18">
        <v>97</v>
      </c>
      <c r="E18">
        <v>847363</v>
      </c>
      <c r="F18">
        <v>125359</v>
      </c>
      <c r="G18">
        <v>108355</v>
      </c>
      <c r="H18">
        <v>168024</v>
      </c>
      <c r="I18">
        <v>56126</v>
      </c>
      <c r="J18">
        <v>57220</v>
      </c>
      <c r="K18">
        <v>48622</v>
      </c>
      <c r="L18">
        <v>33633</v>
      </c>
    </row>
    <row r="19" spans="1:12" x14ac:dyDescent="0.25">
      <c r="A19">
        <v>16.97</v>
      </c>
      <c r="B19">
        <v>26</v>
      </c>
      <c r="C19">
        <v>77</v>
      </c>
      <c r="D19">
        <v>97</v>
      </c>
      <c r="E19">
        <v>1131182</v>
      </c>
      <c r="F19">
        <v>98830</v>
      </c>
      <c r="G19">
        <v>28705</v>
      </c>
      <c r="H19">
        <v>209734</v>
      </c>
      <c r="I19">
        <v>48754</v>
      </c>
      <c r="J19">
        <v>129824</v>
      </c>
      <c r="K19">
        <v>28056</v>
      </c>
      <c r="L19">
        <v>34411</v>
      </c>
    </row>
    <row r="20" spans="1:12" x14ac:dyDescent="0.25">
      <c r="A20">
        <v>17.96</v>
      </c>
      <c r="B20">
        <v>26</v>
      </c>
      <c r="C20">
        <v>77</v>
      </c>
      <c r="D20">
        <v>97</v>
      </c>
      <c r="E20">
        <v>365337</v>
      </c>
      <c r="F20">
        <v>95721</v>
      </c>
      <c r="G20">
        <v>38152</v>
      </c>
      <c r="H20">
        <v>81543</v>
      </c>
      <c r="I20">
        <v>26148</v>
      </c>
      <c r="J20">
        <v>57989</v>
      </c>
      <c r="K20">
        <v>48902</v>
      </c>
      <c r="L20">
        <v>33294</v>
      </c>
    </row>
    <row r="21" spans="1:12" x14ac:dyDescent="0.25">
      <c r="A21">
        <v>18.96</v>
      </c>
      <c r="B21">
        <v>26</v>
      </c>
      <c r="C21">
        <v>77</v>
      </c>
      <c r="D21">
        <v>97</v>
      </c>
      <c r="E21">
        <v>1843605</v>
      </c>
      <c r="F21">
        <v>350864</v>
      </c>
      <c r="G21">
        <v>46795</v>
      </c>
      <c r="H21">
        <v>65104</v>
      </c>
      <c r="I21">
        <v>127451</v>
      </c>
      <c r="J21">
        <v>60645</v>
      </c>
      <c r="K21">
        <v>45827</v>
      </c>
      <c r="L21">
        <v>55001</v>
      </c>
    </row>
    <row r="22" spans="1:12" x14ac:dyDescent="0.25">
      <c r="A22">
        <v>19.95</v>
      </c>
      <c r="B22">
        <v>26</v>
      </c>
      <c r="C22">
        <v>77</v>
      </c>
      <c r="D22">
        <v>97</v>
      </c>
      <c r="E22">
        <v>115489</v>
      </c>
      <c r="F22">
        <v>61611</v>
      </c>
      <c r="G22">
        <v>9686</v>
      </c>
      <c r="H22">
        <v>8149</v>
      </c>
      <c r="I22">
        <v>3011</v>
      </c>
      <c r="J22">
        <v>18793</v>
      </c>
      <c r="K22">
        <v>32496</v>
      </c>
      <c r="L22">
        <v>21514</v>
      </c>
    </row>
    <row r="23" spans="1:12" x14ac:dyDescent="0.25">
      <c r="A23">
        <v>20.95</v>
      </c>
      <c r="B23">
        <v>26</v>
      </c>
      <c r="C23">
        <v>77</v>
      </c>
      <c r="D23">
        <v>97</v>
      </c>
      <c r="E23">
        <v>47098</v>
      </c>
      <c r="F23">
        <v>25793</v>
      </c>
      <c r="G23">
        <v>42794</v>
      </c>
      <c r="H23">
        <v>8765</v>
      </c>
      <c r="I23">
        <v>36365</v>
      </c>
      <c r="J23">
        <v>66673</v>
      </c>
      <c r="K23">
        <v>122512</v>
      </c>
      <c r="L23">
        <v>8853</v>
      </c>
    </row>
    <row r="24" spans="1:12" x14ac:dyDescent="0.25">
      <c r="A24">
        <v>21.95</v>
      </c>
      <c r="B24">
        <v>26</v>
      </c>
      <c r="C24">
        <v>77</v>
      </c>
      <c r="D24">
        <v>97</v>
      </c>
      <c r="E24">
        <v>233459</v>
      </c>
      <c r="F24">
        <v>305098</v>
      </c>
      <c r="G24">
        <v>22532</v>
      </c>
      <c r="H24">
        <v>13536</v>
      </c>
      <c r="I24">
        <v>11039</v>
      </c>
      <c r="J24">
        <v>26160</v>
      </c>
      <c r="K24">
        <v>17516</v>
      </c>
      <c r="L24">
        <v>21244</v>
      </c>
    </row>
    <row r="25" spans="1:12" x14ac:dyDescent="0.25">
      <c r="A25">
        <v>22.94</v>
      </c>
      <c r="B25">
        <v>26</v>
      </c>
      <c r="C25">
        <v>77</v>
      </c>
      <c r="D25">
        <v>97</v>
      </c>
      <c r="E25">
        <v>146907</v>
      </c>
      <c r="F25">
        <v>81944</v>
      </c>
      <c r="G25">
        <v>45105</v>
      </c>
      <c r="H25">
        <v>32624</v>
      </c>
      <c r="I25">
        <v>26813</v>
      </c>
      <c r="J25">
        <v>26005</v>
      </c>
      <c r="K25">
        <v>41499</v>
      </c>
      <c r="L25">
        <v>28259</v>
      </c>
    </row>
    <row r="26" spans="1:12" x14ac:dyDescent="0.25">
      <c r="A26">
        <v>23.94</v>
      </c>
      <c r="B26">
        <v>26</v>
      </c>
      <c r="C26">
        <v>77</v>
      </c>
      <c r="D26">
        <v>97</v>
      </c>
      <c r="E26">
        <v>1075266</v>
      </c>
      <c r="F26">
        <v>149569</v>
      </c>
      <c r="G26">
        <v>276760</v>
      </c>
      <c r="H26">
        <v>216186</v>
      </c>
      <c r="I26">
        <v>229467</v>
      </c>
      <c r="J26">
        <v>383273</v>
      </c>
      <c r="K26">
        <v>300831</v>
      </c>
      <c r="L26">
        <v>94965</v>
      </c>
    </row>
    <row r="27" spans="1:12" x14ac:dyDescent="0.25">
      <c r="A27">
        <v>24.93</v>
      </c>
      <c r="B27">
        <v>26</v>
      </c>
      <c r="C27">
        <v>77</v>
      </c>
      <c r="D27">
        <v>97</v>
      </c>
      <c r="E27">
        <v>386578</v>
      </c>
      <c r="F27">
        <v>323238</v>
      </c>
      <c r="G27">
        <v>138194</v>
      </c>
      <c r="H27">
        <v>81613</v>
      </c>
      <c r="I27">
        <v>43227</v>
      </c>
      <c r="J27">
        <v>92195</v>
      </c>
      <c r="K27">
        <v>47376</v>
      </c>
      <c r="L27">
        <v>39627</v>
      </c>
    </row>
    <row r="28" spans="1:12" x14ac:dyDescent="0.25">
      <c r="A28">
        <v>25.93</v>
      </c>
      <c r="B28">
        <v>26</v>
      </c>
      <c r="C28">
        <v>77</v>
      </c>
      <c r="D28">
        <v>97</v>
      </c>
      <c r="E28">
        <v>550068</v>
      </c>
      <c r="F28">
        <v>182262</v>
      </c>
      <c r="G28">
        <v>36353</v>
      </c>
      <c r="H28">
        <v>90003</v>
      </c>
      <c r="I28">
        <v>79738</v>
      </c>
      <c r="J28">
        <v>175224</v>
      </c>
      <c r="K28">
        <v>136178</v>
      </c>
      <c r="L28">
        <v>54436</v>
      </c>
    </row>
    <row r="29" spans="1:12" x14ac:dyDescent="0.25">
      <c r="A29">
        <v>26.92</v>
      </c>
      <c r="B29">
        <v>26</v>
      </c>
      <c r="C29">
        <v>77</v>
      </c>
      <c r="D29">
        <v>97</v>
      </c>
      <c r="E29">
        <v>1096762</v>
      </c>
      <c r="F29">
        <v>282388</v>
      </c>
      <c r="G29">
        <v>41229</v>
      </c>
      <c r="H29">
        <v>82794</v>
      </c>
      <c r="I29">
        <v>89028</v>
      </c>
      <c r="J29">
        <v>245210</v>
      </c>
      <c r="K29">
        <v>108304</v>
      </c>
      <c r="L29">
        <v>53607</v>
      </c>
    </row>
    <row r="30" spans="1:12" x14ac:dyDescent="0.25">
      <c r="A30">
        <v>27.92</v>
      </c>
      <c r="B30">
        <v>26</v>
      </c>
      <c r="C30">
        <v>77</v>
      </c>
      <c r="D30">
        <v>97</v>
      </c>
      <c r="E30">
        <v>627226</v>
      </c>
      <c r="F30">
        <v>747000</v>
      </c>
      <c r="G30">
        <v>121109</v>
      </c>
      <c r="H30">
        <v>87412</v>
      </c>
      <c r="I30">
        <v>146677</v>
      </c>
      <c r="J30">
        <v>152264</v>
      </c>
      <c r="K30">
        <v>70294</v>
      </c>
      <c r="L30">
        <v>114967</v>
      </c>
    </row>
    <row r="31" spans="1:12" x14ac:dyDescent="0.25">
      <c r="A31">
        <v>28.92</v>
      </c>
      <c r="B31">
        <v>26</v>
      </c>
      <c r="C31">
        <v>77</v>
      </c>
      <c r="D31">
        <v>97</v>
      </c>
      <c r="E31">
        <v>764254</v>
      </c>
      <c r="F31">
        <v>128797</v>
      </c>
      <c r="G31">
        <v>311462</v>
      </c>
      <c r="H31">
        <v>77085</v>
      </c>
      <c r="I31">
        <v>40198</v>
      </c>
      <c r="J31">
        <v>103815</v>
      </c>
      <c r="K31">
        <v>63107</v>
      </c>
      <c r="L31">
        <v>46749</v>
      </c>
    </row>
    <row r="32" spans="1:12" x14ac:dyDescent="0.25">
      <c r="A32">
        <v>29.91</v>
      </c>
      <c r="B32">
        <v>55</v>
      </c>
      <c r="C32">
        <v>77</v>
      </c>
      <c r="D32">
        <v>97</v>
      </c>
      <c r="E32">
        <v>341727</v>
      </c>
      <c r="F32">
        <v>738277</v>
      </c>
      <c r="G32">
        <v>59133</v>
      </c>
      <c r="H32">
        <v>68245</v>
      </c>
      <c r="I32">
        <v>153993</v>
      </c>
      <c r="J32">
        <v>152742</v>
      </c>
      <c r="K32">
        <v>57573</v>
      </c>
      <c r="L32">
        <v>151015</v>
      </c>
    </row>
    <row r="33" spans="1:12" x14ac:dyDescent="0.25">
      <c r="A33">
        <v>30.91</v>
      </c>
      <c r="B33">
        <v>26</v>
      </c>
      <c r="C33">
        <v>77</v>
      </c>
      <c r="D33">
        <v>97</v>
      </c>
      <c r="E33">
        <v>127386</v>
      </c>
      <c r="F33">
        <v>64557</v>
      </c>
      <c r="G33">
        <v>10350</v>
      </c>
      <c r="H33">
        <v>26733</v>
      </c>
      <c r="I33">
        <v>59913</v>
      </c>
      <c r="J33">
        <v>57905</v>
      </c>
      <c r="K33">
        <v>25462</v>
      </c>
      <c r="L33">
        <v>13124</v>
      </c>
    </row>
    <row r="34" spans="1:12" x14ac:dyDescent="0.25">
      <c r="A34">
        <v>31.9</v>
      </c>
      <c r="B34">
        <v>26</v>
      </c>
      <c r="C34">
        <v>77</v>
      </c>
      <c r="D34">
        <v>97</v>
      </c>
      <c r="E34">
        <v>12054</v>
      </c>
      <c r="F34">
        <v>68327</v>
      </c>
      <c r="G34">
        <v>25300</v>
      </c>
      <c r="H34">
        <v>12210</v>
      </c>
      <c r="I34">
        <v>25209</v>
      </c>
      <c r="J34">
        <v>46920</v>
      </c>
      <c r="K34">
        <v>25750</v>
      </c>
      <c r="L34">
        <v>13120</v>
      </c>
    </row>
    <row r="35" spans="1:12" x14ac:dyDescent="0.25">
      <c r="A35">
        <v>32.9</v>
      </c>
      <c r="B35">
        <v>26</v>
      </c>
      <c r="C35">
        <v>77</v>
      </c>
      <c r="D35">
        <v>97</v>
      </c>
      <c r="E35">
        <v>902726</v>
      </c>
      <c r="F35">
        <v>628062</v>
      </c>
      <c r="G35">
        <v>458965</v>
      </c>
      <c r="H35">
        <v>601434</v>
      </c>
      <c r="I35">
        <v>737235</v>
      </c>
      <c r="J35">
        <v>358667</v>
      </c>
      <c r="K35">
        <v>368530</v>
      </c>
      <c r="L35">
        <v>383747</v>
      </c>
    </row>
    <row r="36" spans="1:12" x14ac:dyDescent="0.25">
      <c r="A36">
        <v>33.9</v>
      </c>
      <c r="B36">
        <v>55</v>
      </c>
      <c r="C36">
        <v>77</v>
      </c>
      <c r="D36">
        <v>97</v>
      </c>
      <c r="E36">
        <v>474113</v>
      </c>
      <c r="F36">
        <v>396126</v>
      </c>
      <c r="G36">
        <v>36347</v>
      </c>
      <c r="H36">
        <v>143632</v>
      </c>
      <c r="I36">
        <v>150887</v>
      </c>
      <c r="J36">
        <v>86217</v>
      </c>
      <c r="K36">
        <v>137619</v>
      </c>
      <c r="L36">
        <v>46218</v>
      </c>
    </row>
    <row r="37" spans="1:12" x14ac:dyDescent="0.25">
      <c r="A37">
        <v>34.89</v>
      </c>
      <c r="B37">
        <v>26</v>
      </c>
      <c r="C37">
        <v>77</v>
      </c>
      <c r="D37">
        <v>97</v>
      </c>
      <c r="E37">
        <v>1386880</v>
      </c>
      <c r="F37">
        <v>395272</v>
      </c>
      <c r="G37">
        <v>225015</v>
      </c>
      <c r="H37">
        <v>140406</v>
      </c>
      <c r="I37">
        <v>137936</v>
      </c>
      <c r="J37">
        <v>122492</v>
      </c>
      <c r="K37">
        <v>64866</v>
      </c>
      <c r="L37">
        <v>45601</v>
      </c>
    </row>
    <row r="38" spans="1:12" x14ac:dyDescent="0.25">
      <c r="A38">
        <v>35.89</v>
      </c>
      <c r="B38">
        <v>26</v>
      </c>
      <c r="C38">
        <v>77</v>
      </c>
      <c r="D38">
        <v>97</v>
      </c>
      <c r="E38">
        <v>31026</v>
      </c>
      <c r="F38">
        <v>48526</v>
      </c>
      <c r="G38">
        <v>23391</v>
      </c>
      <c r="H38">
        <v>16040</v>
      </c>
      <c r="I38">
        <v>17142</v>
      </c>
      <c r="J38">
        <v>34005</v>
      </c>
      <c r="K38">
        <v>22471</v>
      </c>
      <c r="L38">
        <v>30687</v>
      </c>
    </row>
    <row r="39" spans="1:12" x14ac:dyDescent="0.25">
      <c r="A39">
        <v>36.880000000000003</v>
      </c>
      <c r="B39">
        <v>55</v>
      </c>
      <c r="C39">
        <v>77</v>
      </c>
      <c r="D39">
        <v>97</v>
      </c>
      <c r="E39">
        <v>186450</v>
      </c>
      <c r="F39">
        <v>51635</v>
      </c>
      <c r="G39">
        <v>26286</v>
      </c>
      <c r="H39">
        <v>14584</v>
      </c>
      <c r="I39">
        <v>22766</v>
      </c>
      <c r="J39">
        <v>26631</v>
      </c>
      <c r="K39">
        <v>44683</v>
      </c>
      <c r="L39">
        <v>9604</v>
      </c>
    </row>
    <row r="40" spans="1:12" x14ac:dyDescent="0.25">
      <c r="A40">
        <v>37.880000000000003</v>
      </c>
      <c r="B40">
        <v>26</v>
      </c>
      <c r="C40">
        <v>77</v>
      </c>
      <c r="D40">
        <v>97</v>
      </c>
      <c r="E40">
        <v>1226514</v>
      </c>
      <c r="F40">
        <v>2340711</v>
      </c>
      <c r="G40">
        <v>623153</v>
      </c>
      <c r="H40">
        <v>550546</v>
      </c>
      <c r="I40">
        <v>379485</v>
      </c>
      <c r="J40">
        <v>300008</v>
      </c>
      <c r="K40">
        <v>244896</v>
      </c>
      <c r="L40">
        <v>372463</v>
      </c>
    </row>
    <row r="41" spans="1:12" x14ac:dyDescent="0.25">
      <c r="A41">
        <v>38.869999999999997</v>
      </c>
      <c r="B41">
        <v>26</v>
      </c>
      <c r="C41">
        <v>77</v>
      </c>
      <c r="D41">
        <v>97</v>
      </c>
      <c r="E41">
        <v>381556</v>
      </c>
      <c r="F41">
        <v>28362</v>
      </c>
      <c r="G41">
        <v>25850</v>
      </c>
      <c r="H41">
        <v>12288</v>
      </c>
      <c r="I41">
        <v>10150</v>
      </c>
      <c r="J41">
        <v>32068</v>
      </c>
      <c r="K41">
        <v>13645</v>
      </c>
      <c r="L41">
        <v>7083</v>
      </c>
    </row>
    <row r="42" spans="1:12" x14ac:dyDescent="0.25">
      <c r="A42">
        <v>39.869999999999997</v>
      </c>
      <c r="B42">
        <v>26</v>
      </c>
      <c r="C42">
        <v>77</v>
      </c>
      <c r="D42">
        <v>97</v>
      </c>
      <c r="E42">
        <v>1572000</v>
      </c>
      <c r="F42">
        <v>104561</v>
      </c>
      <c r="G42">
        <v>84926</v>
      </c>
      <c r="H42">
        <v>128713</v>
      </c>
      <c r="I42">
        <v>34293</v>
      </c>
      <c r="J42">
        <v>69345</v>
      </c>
      <c r="K42">
        <v>161672</v>
      </c>
      <c r="L42">
        <v>71400</v>
      </c>
    </row>
    <row r="43" spans="1:12" x14ac:dyDescent="0.25">
      <c r="A43">
        <v>40.869999999999997</v>
      </c>
      <c r="B43">
        <v>26</v>
      </c>
      <c r="C43">
        <v>77</v>
      </c>
      <c r="D43">
        <v>97</v>
      </c>
      <c r="E43">
        <v>824462</v>
      </c>
      <c r="F43">
        <v>175744</v>
      </c>
      <c r="G43">
        <v>140369</v>
      </c>
      <c r="H43">
        <v>46609</v>
      </c>
      <c r="I43">
        <v>70004</v>
      </c>
      <c r="J43">
        <v>86254</v>
      </c>
      <c r="K43">
        <v>82390</v>
      </c>
      <c r="L43">
        <v>191638</v>
      </c>
    </row>
    <row r="44" spans="1:12" x14ac:dyDescent="0.25">
      <c r="A44">
        <v>41.86</v>
      </c>
      <c r="B44">
        <v>26</v>
      </c>
      <c r="C44">
        <v>77</v>
      </c>
      <c r="D44">
        <v>97</v>
      </c>
      <c r="E44">
        <v>100103</v>
      </c>
      <c r="F44">
        <v>98844</v>
      </c>
      <c r="G44">
        <v>60067</v>
      </c>
      <c r="H44">
        <v>60977</v>
      </c>
      <c r="I44">
        <v>9480</v>
      </c>
      <c r="J44">
        <v>23463</v>
      </c>
      <c r="K44">
        <v>32220</v>
      </c>
      <c r="L44">
        <v>32063</v>
      </c>
    </row>
    <row r="45" spans="1:12" x14ac:dyDescent="0.25">
      <c r="A45">
        <v>42.86</v>
      </c>
      <c r="B45">
        <v>26</v>
      </c>
      <c r="C45">
        <v>77</v>
      </c>
      <c r="D45">
        <v>97</v>
      </c>
      <c r="E45">
        <v>1771047</v>
      </c>
      <c r="F45">
        <v>1314103</v>
      </c>
      <c r="G45">
        <v>855580</v>
      </c>
      <c r="H45">
        <v>696841</v>
      </c>
      <c r="I45">
        <v>443294</v>
      </c>
      <c r="J45">
        <v>544030</v>
      </c>
      <c r="K45">
        <v>228936</v>
      </c>
      <c r="L45">
        <v>673100</v>
      </c>
    </row>
    <row r="46" spans="1:12" x14ac:dyDescent="0.25">
      <c r="A46">
        <v>43.85</v>
      </c>
      <c r="B46">
        <v>26</v>
      </c>
      <c r="C46">
        <v>77</v>
      </c>
      <c r="D46">
        <v>97</v>
      </c>
      <c r="E46">
        <v>1724519</v>
      </c>
      <c r="F46">
        <v>1194545</v>
      </c>
      <c r="G46">
        <v>696604</v>
      </c>
      <c r="H46">
        <v>462223</v>
      </c>
      <c r="I46">
        <v>195981</v>
      </c>
      <c r="J46">
        <v>1209200</v>
      </c>
      <c r="K46">
        <v>789179</v>
      </c>
      <c r="L46">
        <v>115342</v>
      </c>
    </row>
    <row r="47" spans="1:12" x14ac:dyDescent="0.25">
      <c r="A47">
        <v>44.85</v>
      </c>
      <c r="B47">
        <v>26</v>
      </c>
      <c r="C47">
        <v>77</v>
      </c>
      <c r="D47">
        <v>97</v>
      </c>
      <c r="E47">
        <v>199068</v>
      </c>
      <c r="F47">
        <v>1037421</v>
      </c>
      <c r="G47">
        <v>51739</v>
      </c>
      <c r="H47">
        <v>47413</v>
      </c>
      <c r="I47">
        <v>107382</v>
      </c>
      <c r="J47">
        <v>187371</v>
      </c>
      <c r="K47">
        <v>94190</v>
      </c>
      <c r="L47">
        <v>45530</v>
      </c>
    </row>
    <row r="48" spans="1:12" x14ac:dyDescent="0.25">
      <c r="A48">
        <v>45.85</v>
      </c>
      <c r="B48">
        <v>26</v>
      </c>
      <c r="C48">
        <v>77</v>
      </c>
      <c r="D48">
        <v>97</v>
      </c>
      <c r="E48">
        <v>130628</v>
      </c>
      <c r="F48">
        <v>228577</v>
      </c>
      <c r="G48">
        <v>8481</v>
      </c>
      <c r="H48">
        <v>10842</v>
      </c>
      <c r="I48">
        <v>18594</v>
      </c>
      <c r="J48">
        <v>32358</v>
      </c>
      <c r="K48">
        <v>38733</v>
      </c>
      <c r="L48">
        <v>7650</v>
      </c>
    </row>
    <row r="49" spans="1:22" x14ac:dyDescent="0.25">
      <c r="A49">
        <v>46.84</v>
      </c>
      <c r="B49">
        <v>26</v>
      </c>
      <c r="C49">
        <v>77</v>
      </c>
      <c r="D49">
        <v>97</v>
      </c>
      <c r="E49">
        <v>1041513</v>
      </c>
      <c r="F49">
        <v>189266</v>
      </c>
      <c r="G49">
        <v>75832</v>
      </c>
      <c r="H49">
        <v>79161</v>
      </c>
      <c r="I49">
        <v>52229</v>
      </c>
      <c r="J49">
        <v>71844</v>
      </c>
      <c r="K49">
        <v>91400</v>
      </c>
      <c r="L49">
        <v>40309</v>
      </c>
    </row>
    <row r="50" spans="1:22" x14ac:dyDescent="0.25">
      <c r="A50">
        <v>47.84</v>
      </c>
      <c r="B50">
        <v>26</v>
      </c>
      <c r="C50">
        <v>77</v>
      </c>
      <c r="D50">
        <v>97</v>
      </c>
      <c r="E50">
        <v>71655</v>
      </c>
      <c r="F50">
        <v>44238</v>
      </c>
      <c r="G50">
        <v>20028</v>
      </c>
      <c r="H50">
        <v>16897</v>
      </c>
      <c r="I50">
        <v>23979</v>
      </c>
      <c r="J50">
        <v>43213</v>
      </c>
      <c r="K50">
        <v>33393</v>
      </c>
      <c r="L50">
        <v>11214</v>
      </c>
    </row>
    <row r="51" spans="1:22" x14ac:dyDescent="0.25">
      <c r="A51">
        <v>48.83</v>
      </c>
      <c r="B51">
        <v>55</v>
      </c>
      <c r="C51">
        <v>77</v>
      </c>
      <c r="D51">
        <v>97</v>
      </c>
      <c r="E51">
        <v>709443</v>
      </c>
      <c r="F51">
        <v>23745</v>
      </c>
      <c r="G51">
        <v>26333</v>
      </c>
      <c r="H51">
        <v>61422</v>
      </c>
      <c r="I51">
        <v>18530</v>
      </c>
      <c r="J51">
        <v>33134</v>
      </c>
      <c r="K51">
        <v>14289</v>
      </c>
      <c r="L51">
        <v>18516</v>
      </c>
    </row>
    <row r="52" spans="1:22" x14ac:dyDescent="0.25">
      <c r="A52">
        <v>49.83</v>
      </c>
      <c r="B52">
        <v>26</v>
      </c>
      <c r="C52">
        <v>77</v>
      </c>
      <c r="D52">
        <v>97</v>
      </c>
      <c r="E52">
        <v>1515392</v>
      </c>
      <c r="F52">
        <v>119007</v>
      </c>
      <c r="G52">
        <v>161840</v>
      </c>
      <c r="H52">
        <v>184382</v>
      </c>
      <c r="I52">
        <v>46441</v>
      </c>
      <c r="J52">
        <v>123193</v>
      </c>
      <c r="K52">
        <v>63673</v>
      </c>
      <c r="L52">
        <v>47919</v>
      </c>
    </row>
    <row r="53" spans="1:22" x14ac:dyDescent="0.25">
      <c r="A53">
        <v>50.82</v>
      </c>
      <c r="B53">
        <v>26</v>
      </c>
      <c r="C53">
        <v>77</v>
      </c>
      <c r="D53">
        <v>97</v>
      </c>
      <c r="E53">
        <v>2017864</v>
      </c>
      <c r="F53">
        <v>160292</v>
      </c>
      <c r="G53">
        <v>38742</v>
      </c>
      <c r="H53">
        <v>61631</v>
      </c>
      <c r="I53">
        <v>22096</v>
      </c>
      <c r="J53">
        <v>228709</v>
      </c>
      <c r="K53">
        <v>57689</v>
      </c>
      <c r="L53">
        <v>57234</v>
      </c>
      <c r="P53" t="s">
        <v>18</v>
      </c>
      <c r="Q53" t="s">
        <v>19</v>
      </c>
      <c r="R53" t="s">
        <v>20</v>
      </c>
      <c r="S53" t="s">
        <v>21</v>
      </c>
      <c r="T53" t="s">
        <v>22</v>
      </c>
      <c r="U53" t="s">
        <v>23</v>
      </c>
      <c r="V53" t="s">
        <v>24</v>
      </c>
    </row>
    <row r="54" spans="1:22" x14ac:dyDescent="0.25">
      <c r="A54">
        <v>51.82</v>
      </c>
      <c r="B54">
        <v>51</v>
      </c>
      <c r="C54">
        <v>77</v>
      </c>
      <c r="D54">
        <v>97</v>
      </c>
      <c r="E54">
        <v>725027</v>
      </c>
      <c r="F54">
        <v>852919</v>
      </c>
      <c r="G54">
        <v>158719</v>
      </c>
      <c r="H54">
        <v>97344</v>
      </c>
      <c r="I54">
        <v>56259</v>
      </c>
      <c r="J54">
        <v>71384</v>
      </c>
      <c r="K54">
        <v>14866</v>
      </c>
      <c r="L54">
        <v>23595</v>
      </c>
      <c r="O54" t="s">
        <v>15</v>
      </c>
      <c r="P54">
        <f>TTEST(F2:F63,'EEG Steady Data 1'!F2:F63,1,3)</f>
        <v>0.31524467983746285</v>
      </c>
      <c r="Q54">
        <f>TTEST(G2:G63,'EEG Steady Data 1'!G2:G63,1,3)</f>
        <v>7.1883044319846712E-2</v>
      </c>
      <c r="R54">
        <f>TTEST(H2:H63,'EEG Steady Data 1'!H2:H63,1,3)</f>
        <v>0.30436596010871592</v>
      </c>
      <c r="S54">
        <f>TTEST(I2:I63,'EEG Steady Data 1'!I2:I63,1,3)</f>
        <v>0.42594238795006617</v>
      </c>
      <c r="T54">
        <f>TTEST(J2:J63,'EEG Steady Data 1'!J2:J63,1,3)</f>
        <v>0.30481805091009306</v>
      </c>
      <c r="U54">
        <f>TTEST(K2:K63,'EEG Steady Data 1'!K2:K63,1,3)</f>
        <v>0.13410721141338255</v>
      </c>
      <c r="V54">
        <f>TTEST(L2:L63,'EEG Steady Data 1'!L2:L63,1,3)</f>
        <v>0.10892605569665778</v>
      </c>
    </row>
    <row r="55" spans="1:22" x14ac:dyDescent="0.25">
      <c r="A55">
        <v>52.82</v>
      </c>
      <c r="B55">
        <v>26</v>
      </c>
      <c r="C55">
        <v>77</v>
      </c>
      <c r="D55">
        <v>97</v>
      </c>
      <c r="E55">
        <v>812255</v>
      </c>
      <c r="F55">
        <v>490828</v>
      </c>
      <c r="G55">
        <v>184499</v>
      </c>
      <c r="H55">
        <v>112571</v>
      </c>
      <c r="I55">
        <v>260938</v>
      </c>
      <c r="J55">
        <v>96431</v>
      </c>
      <c r="K55">
        <v>63881</v>
      </c>
      <c r="L55">
        <v>15637</v>
      </c>
      <c r="O55" t="s">
        <v>16</v>
      </c>
      <c r="P55">
        <f>TTEST(F$2:F$63,'EEG Steady Data 2'!F$2:F$63,1,3)</f>
        <v>0.48883761103604473</v>
      </c>
      <c r="Q55">
        <f>TTEST(G$2:G$63,'EEG Steady Data 2'!G$2:G$63,1,3)</f>
        <v>0.12401939823307226</v>
      </c>
      <c r="R55">
        <f>TTEST(H$2:H$63,'EEG Steady Data 2'!H$2:H$63,1,3)</f>
        <v>0.49466710913302908</v>
      </c>
      <c r="S55">
        <f>TTEST(I$2:I$63,'EEG Steady Data 2'!I$2:I$63,1,3)</f>
        <v>0.33461550710731325</v>
      </c>
      <c r="T55">
        <f>TTEST(J$2:J$63,'EEG Steady Data 2'!J$2:J$63,1,3)</f>
        <v>0.31876244071677468</v>
      </c>
      <c r="U55">
        <f>TTEST(K$2:K$63,'EEG Steady Data 2'!K$2:K$63,1,3)</f>
        <v>2.1785267269882273E-2</v>
      </c>
      <c r="V55">
        <f>TTEST(L$2:L$63,'EEG Steady Data 2'!L$2:L$63,1,3)</f>
        <v>5.0573547768843832E-2</v>
      </c>
    </row>
    <row r="56" spans="1:22" x14ac:dyDescent="0.25">
      <c r="A56">
        <v>53.81</v>
      </c>
      <c r="B56">
        <v>26</v>
      </c>
      <c r="C56">
        <v>77</v>
      </c>
      <c r="D56">
        <v>97</v>
      </c>
      <c r="E56">
        <v>1537562</v>
      </c>
      <c r="F56">
        <v>268923</v>
      </c>
      <c r="G56">
        <v>143697</v>
      </c>
      <c r="H56">
        <v>63238</v>
      </c>
      <c r="I56">
        <v>18536</v>
      </c>
      <c r="J56">
        <v>60028</v>
      </c>
      <c r="K56">
        <v>55239</v>
      </c>
      <c r="L56">
        <v>71220</v>
      </c>
      <c r="O56" t="s">
        <v>17</v>
      </c>
      <c r="P56">
        <f>TTEST(F$2:F$63,'EEG Steady Data 3'!F$2:F$63,1,3)</f>
        <v>0.29761472825310975</v>
      </c>
      <c r="Q56">
        <f>TTEST(G$2:G$63,'EEG Steady Data 3'!G$2:G$63,1,3)</f>
        <v>0.39423770494090515</v>
      </c>
      <c r="R56">
        <f>TTEST(H$2:H$63,'EEG Steady Data 3'!H$2:H$63,1,3)</f>
        <v>0.22430997151519272</v>
      </c>
      <c r="S56">
        <f>TTEST(I$2:I$63,'EEG Steady Data 3'!I$2:I$63,1,3)</f>
        <v>0.23218042724534521</v>
      </c>
      <c r="T56">
        <f>TTEST(J$2:J$63,'EEG Steady Data 3'!J$2:J$63,1,3)</f>
        <v>5.3761038366641839E-2</v>
      </c>
      <c r="U56">
        <f>TTEST(K$2:K$63,'EEG Steady Data 3'!K$2:K$63,1,3)</f>
        <v>2.8485431891791799E-2</v>
      </c>
      <c r="V56">
        <f>TTEST(L$2:L$63,'EEG Steady Data 3'!L$2:L$63,1,3)</f>
        <v>8.899375284722429E-3</v>
      </c>
    </row>
    <row r="57" spans="1:22" x14ac:dyDescent="0.25">
      <c r="A57">
        <v>54.81</v>
      </c>
      <c r="B57">
        <v>26</v>
      </c>
      <c r="C57">
        <v>77</v>
      </c>
      <c r="D57">
        <v>97</v>
      </c>
      <c r="E57">
        <v>1038991</v>
      </c>
      <c r="F57">
        <v>144861</v>
      </c>
      <c r="G57">
        <v>145828</v>
      </c>
      <c r="H57">
        <v>47304</v>
      </c>
      <c r="I57">
        <v>13803</v>
      </c>
      <c r="J57">
        <v>68107</v>
      </c>
      <c r="K57">
        <v>41534</v>
      </c>
      <c r="L57">
        <v>41042</v>
      </c>
    </row>
    <row r="58" spans="1:22" x14ac:dyDescent="0.25">
      <c r="A58">
        <v>55.8</v>
      </c>
      <c r="B58">
        <v>26</v>
      </c>
      <c r="C58">
        <v>77</v>
      </c>
      <c r="D58">
        <v>97</v>
      </c>
      <c r="E58">
        <v>870917</v>
      </c>
      <c r="F58">
        <v>600314</v>
      </c>
      <c r="G58">
        <v>107101</v>
      </c>
      <c r="H58">
        <v>35410</v>
      </c>
      <c r="I58">
        <v>45841</v>
      </c>
      <c r="J58">
        <v>62318</v>
      </c>
      <c r="K58">
        <v>53600</v>
      </c>
      <c r="L58">
        <v>60666</v>
      </c>
    </row>
    <row r="59" spans="1:22" x14ac:dyDescent="0.25">
      <c r="A59">
        <v>56.8</v>
      </c>
      <c r="B59">
        <v>26</v>
      </c>
      <c r="C59">
        <v>77</v>
      </c>
      <c r="D59">
        <v>97</v>
      </c>
      <c r="E59">
        <v>676079</v>
      </c>
      <c r="F59">
        <v>14320</v>
      </c>
      <c r="G59">
        <v>6323</v>
      </c>
      <c r="H59">
        <v>23077</v>
      </c>
      <c r="I59">
        <v>22380</v>
      </c>
      <c r="J59">
        <v>20974</v>
      </c>
      <c r="K59">
        <v>20862</v>
      </c>
      <c r="L59">
        <v>13801</v>
      </c>
    </row>
    <row r="60" spans="1:22" x14ac:dyDescent="0.25">
      <c r="A60">
        <v>57.79</v>
      </c>
      <c r="B60">
        <v>26</v>
      </c>
      <c r="C60">
        <v>77</v>
      </c>
      <c r="D60">
        <v>97</v>
      </c>
      <c r="E60">
        <v>282513</v>
      </c>
      <c r="F60">
        <v>102063</v>
      </c>
      <c r="G60">
        <v>22344</v>
      </c>
      <c r="H60">
        <v>10918</v>
      </c>
      <c r="I60">
        <v>14678</v>
      </c>
      <c r="J60">
        <v>22216</v>
      </c>
      <c r="K60">
        <v>19899</v>
      </c>
      <c r="L60">
        <v>8968</v>
      </c>
    </row>
    <row r="61" spans="1:22" x14ac:dyDescent="0.25">
      <c r="A61">
        <v>58.79</v>
      </c>
      <c r="B61">
        <v>26</v>
      </c>
      <c r="C61">
        <v>77</v>
      </c>
      <c r="D61">
        <v>97</v>
      </c>
      <c r="E61">
        <v>603675</v>
      </c>
      <c r="F61">
        <v>40107</v>
      </c>
      <c r="G61">
        <v>36824</v>
      </c>
      <c r="H61">
        <v>7251</v>
      </c>
      <c r="I61">
        <v>80416</v>
      </c>
      <c r="J61">
        <v>23550</v>
      </c>
      <c r="K61">
        <v>25325</v>
      </c>
      <c r="L61">
        <v>22456</v>
      </c>
      <c r="P61" t="str">
        <f>'EEG Steady Data 1'!O29</f>
        <v>Delta</v>
      </c>
      <c r="Q61" t="str">
        <f>'EEG Steady Data 1'!P29</f>
        <v>Theta</v>
      </c>
      <c r="R61" t="str">
        <f>'EEG Steady Data 1'!Q29</f>
        <v>Low Alpha</v>
      </c>
      <c r="S61" t="str">
        <f>'EEG Steady Data 1'!R29</f>
        <v>High Alpha</v>
      </c>
      <c r="T61" t="str">
        <f>'EEG Steady Data 1'!S29</f>
        <v>Low Beta</v>
      </c>
      <c r="U61" t="str">
        <f>'EEG Steady Data 1'!T29</f>
        <v>High Beta</v>
      </c>
      <c r="V61" t="str">
        <f>'EEG Steady Data 1'!U29</f>
        <v>Low Gamma</v>
      </c>
    </row>
    <row r="62" spans="1:22" x14ac:dyDescent="0.25">
      <c r="A62">
        <v>59.79</v>
      </c>
      <c r="B62">
        <v>26</v>
      </c>
      <c r="C62">
        <v>77</v>
      </c>
      <c r="D62">
        <v>97</v>
      </c>
      <c r="E62">
        <v>924327</v>
      </c>
      <c r="F62">
        <v>119319</v>
      </c>
      <c r="G62">
        <v>32628</v>
      </c>
      <c r="H62">
        <v>34753</v>
      </c>
      <c r="I62">
        <v>39668</v>
      </c>
      <c r="J62">
        <v>79135</v>
      </c>
      <c r="K62">
        <v>37503</v>
      </c>
      <c r="L62">
        <v>61327</v>
      </c>
      <c r="O62" t="str">
        <f>'EEG Steady Data 1'!N30</f>
        <v>Mean</v>
      </c>
      <c r="P62">
        <f>'EEG Steady Data 1'!O30</f>
        <v>772520.06451612909</v>
      </c>
      <c r="Q62">
        <f>'EEG Steady Data 1'!P30</f>
        <v>282939.91935483873</v>
      </c>
      <c r="R62">
        <f>'EEG Steady Data 1'!Q30</f>
        <v>110832.09677419355</v>
      </c>
      <c r="S62">
        <f>'EEG Steady Data 1'!R30</f>
        <v>128637.04838709677</v>
      </c>
      <c r="T62">
        <f>'EEG Steady Data 1'!S30</f>
        <v>109844.19354838709</v>
      </c>
      <c r="U62">
        <f>'EEG Steady Data 1'!T30</f>
        <v>151605.45161290321</v>
      </c>
      <c r="V62">
        <f>'EEG Steady Data 1'!U30</f>
        <v>105487.95161290323</v>
      </c>
    </row>
    <row r="63" spans="1:22" x14ac:dyDescent="0.25">
      <c r="A63">
        <v>60.78</v>
      </c>
      <c r="B63">
        <v>26</v>
      </c>
      <c r="C63">
        <v>77</v>
      </c>
      <c r="D63">
        <v>97</v>
      </c>
      <c r="E63">
        <v>1779884</v>
      </c>
      <c r="F63">
        <v>141171</v>
      </c>
      <c r="G63">
        <v>181254</v>
      </c>
      <c r="H63">
        <v>43670</v>
      </c>
      <c r="I63">
        <v>23829</v>
      </c>
      <c r="J63">
        <v>64722</v>
      </c>
      <c r="K63">
        <v>79601</v>
      </c>
      <c r="L63">
        <v>66293</v>
      </c>
      <c r="O63" t="str">
        <f>'EEG Steady Data 1'!N31</f>
        <v>Standard Deviation</v>
      </c>
      <c r="P63">
        <f>'EEG Steady Data 1'!O31</f>
        <v>498853.23537065112</v>
      </c>
      <c r="Q63">
        <f>'EEG Steady Data 1'!P31</f>
        <v>304132.30741997791</v>
      </c>
      <c r="R63">
        <f>'EEG Steady Data 1'!Q31</f>
        <v>104875.71058220119</v>
      </c>
      <c r="S63">
        <f>'EEG Steady Data 1'!R31</f>
        <v>158985.92129755919</v>
      </c>
      <c r="T63">
        <f>'EEG Steady Data 1'!S31</f>
        <v>89529.552415204453</v>
      </c>
      <c r="U63">
        <f>'EEG Steady Data 1'!T31</f>
        <v>95090.723059729702</v>
      </c>
      <c r="V63">
        <f>'EEG Steady Data 1'!U31</f>
        <v>75449.277864511794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0E35-1454-4444-9D82-7B4AA1CBA429}">
  <dimension ref="A1:V63"/>
  <sheetViews>
    <sheetView topLeftCell="A37" workbookViewId="0">
      <selection activeCell="E37" activeCellId="1" sqref="A1:A1048576 E1:L1048576"/>
    </sheetView>
  </sheetViews>
  <sheetFormatPr defaultRowHeight="15" x14ac:dyDescent="0.25"/>
  <cols>
    <col min="14" max="15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0.04</v>
      </c>
      <c r="B2">
        <v>25</v>
      </c>
      <c r="C2">
        <v>74</v>
      </c>
      <c r="D2">
        <v>50</v>
      </c>
      <c r="E2">
        <v>428109</v>
      </c>
      <c r="F2">
        <v>659448</v>
      </c>
      <c r="G2">
        <v>392043</v>
      </c>
      <c r="H2">
        <v>285097</v>
      </c>
      <c r="I2">
        <v>232130</v>
      </c>
      <c r="J2">
        <v>101838</v>
      </c>
      <c r="K2">
        <v>45007</v>
      </c>
      <c r="L2">
        <v>23101</v>
      </c>
      <c r="N2">
        <v>0</v>
      </c>
    </row>
    <row r="3" spans="1:14" x14ac:dyDescent="0.25">
      <c r="A3">
        <v>1.03</v>
      </c>
      <c r="B3">
        <v>26</v>
      </c>
      <c r="C3">
        <v>74</v>
      </c>
      <c r="D3">
        <v>50</v>
      </c>
      <c r="E3">
        <v>293242</v>
      </c>
      <c r="F3">
        <v>134646</v>
      </c>
      <c r="G3">
        <v>5410</v>
      </c>
      <c r="H3">
        <v>8278</v>
      </c>
      <c r="I3">
        <v>16918</v>
      </c>
      <c r="J3">
        <v>78415</v>
      </c>
      <c r="K3">
        <v>34488</v>
      </c>
      <c r="L3">
        <v>13174</v>
      </c>
    </row>
    <row r="4" spans="1:14" x14ac:dyDescent="0.25">
      <c r="A4">
        <v>2.0299999999999998</v>
      </c>
      <c r="B4">
        <v>26</v>
      </c>
      <c r="C4">
        <v>74</v>
      </c>
      <c r="D4">
        <v>50</v>
      </c>
      <c r="E4">
        <v>1886167</v>
      </c>
      <c r="F4">
        <v>108552</v>
      </c>
      <c r="G4">
        <v>82834</v>
      </c>
      <c r="H4">
        <v>64199</v>
      </c>
      <c r="I4">
        <v>19156</v>
      </c>
      <c r="J4">
        <v>20905</v>
      </c>
      <c r="K4">
        <v>7554</v>
      </c>
      <c r="L4">
        <v>10980</v>
      </c>
    </row>
    <row r="5" spans="1:14" x14ac:dyDescent="0.25">
      <c r="A5">
        <v>3.03</v>
      </c>
      <c r="B5">
        <v>25</v>
      </c>
      <c r="C5">
        <v>74</v>
      </c>
      <c r="D5">
        <v>50</v>
      </c>
      <c r="E5">
        <v>118090</v>
      </c>
      <c r="F5">
        <v>6635</v>
      </c>
      <c r="G5">
        <v>18750</v>
      </c>
      <c r="H5">
        <v>10501</v>
      </c>
      <c r="I5">
        <v>3635</v>
      </c>
      <c r="J5">
        <v>15841</v>
      </c>
      <c r="K5">
        <v>3850</v>
      </c>
      <c r="L5">
        <v>898</v>
      </c>
    </row>
    <row r="6" spans="1:14" x14ac:dyDescent="0.25">
      <c r="A6">
        <v>4.0199999999999996</v>
      </c>
      <c r="B6">
        <v>26</v>
      </c>
      <c r="C6">
        <v>74</v>
      </c>
      <c r="D6">
        <v>50</v>
      </c>
      <c r="E6">
        <v>649398</v>
      </c>
      <c r="F6">
        <v>245206</v>
      </c>
      <c r="G6">
        <v>134942</v>
      </c>
      <c r="H6">
        <v>243606</v>
      </c>
      <c r="I6">
        <v>81333</v>
      </c>
      <c r="J6">
        <v>162474</v>
      </c>
      <c r="K6">
        <v>63695</v>
      </c>
      <c r="L6">
        <v>31765</v>
      </c>
    </row>
    <row r="7" spans="1:14" x14ac:dyDescent="0.25">
      <c r="A7">
        <v>5.0199999999999996</v>
      </c>
      <c r="B7">
        <v>26</v>
      </c>
      <c r="C7">
        <v>74</v>
      </c>
      <c r="D7">
        <v>50</v>
      </c>
      <c r="E7">
        <v>1357970</v>
      </c>
      <c r="F7">
        <v>657144</v>
      </c>
      <c r="G7">
        <v>51905</v>
      </c>
      <c r="H7">
        <v>186325</v>
      </c>
      <c r="I7">
        <v>57233</v>
      </c>
      <c r="J7">
        <v>141185</v>
      </c>
      <c r="K7">
        <v>185036</v>
      </c>
      <c r="L7">
        <v>59341</v>
      </c>
    </row>
    <row r="8" spans="1:14" x14ac:dyDescent="0.25">
      <c r="A8">
        <v>6.01</v>
      </c>
      <c r="B8">
        <v>26</v>
      </c>
      <c r="C8">
        <v>74</v>
      </c>
      <c r="D8">
        <v>50</v>
      </c>
      <c r="E8">
        <v>1681687</v>
      </c>
      <c r="F8">
        <v>217571</v>
      </c>
      <c r="G8">
        <v>224399</v>
      </c>
      <c r="H8">
        <v>190307</v>
      </c>
      <c r="I8">
        <v>236525</v>
      </c>
      <c r="J8">
        <v>59224</v>
      </c>
      <c r="K8">
        <v>55225</v>
      </c>
      <c r="L8">
        <v>46642</v>
      </c>
    </row>
    <row r="9" spans="1:14" x14ac:dyDescent="0.25">
      <c r="A9">
        <v>7.01</v>
      </c>
      <c r="B9">
        <v>26</v>
      </c>
      <c r="C9">
        <v>74</v>
      </c>
      <c r="D9">
        <v>50</v>
      </c>
      <c r="E9">
        <v>820374</v>
      </c>
      <c r="F9">
        <v>1874467</v>
      </c>
      <c r="G9">
        <v>505386</v>
      </c>
      <c r="H9">
        <v>297035</v>
      </c>
      <c r="I9">
        <v>189176</v>
      </c>
      <c r="J9">
        <v>157321</v>
      </c>
      <c r="K9">
        <v>116325</v>
      </c>
      <c r="L9">
        <v>107796</v>
      </c>
    </row>
    <row r="10" spans="1:14" x14ac:dyDescent="0.25">
      <c r="A10">
        <v>8</v>
      </c>
      <c r="B10">
        <v>26</v>
      </c>
      <c r="C10">
        <v>74</v>
      </c>
      <c r="D10">
        <v>50</v>
      </c>
      <c r="E10">
        <v>762008</v>
      </c>
      <c r="F10">
        <v>300375</v>
      </c>
      <c r="G10">
        <v>13638</v>
      </c>
      <c r="H10">
        <v>7137</v>
      </c>
      <c r="I10">
        <v>26968</v>
      </c>
      <c r="J10">
        <v>31719</v>
      </c>
      <c r="K10">
        <v>26802</v>
      </c>
      <c r="L10">
        <v>10130</v>
      </c>
    </row>
    <row r="11" spans="1:14" x14ac:dyDescent="0.25">
      <c r="A11">
        <v>9</v>
      </c>
      <c r="B11">
        <v>26</v>
      </c>
      <c r="C11">
        <v>74</v>
      </c>
      <c r="D11">
        <v>50</v>
      </c>
      <c r="E11">
        <v>2023233</v>
      </c>
      <c r="F11">
        <v>452233</v>
      </c>
      <c r="G11">
        <v>449461</v>
      </c>
      <c r="H11">
        <v>360918</v>
      </c>
      <c r="I11">
        <v>201050</v>
      </c>
      <c r="J11">
        <v>76751</v>
      </c>
      <c r="K11">
        <v>34737</v>
      </c>
      <c r="L11">
        <v>56491</v>
      </c>
    </row>
    <row r="12" spans="1:14" x14ac:dyDescent="0.25">
      <c r="A12">
        <v>10</v>
      </c>
      <c r="B12">
        <v>0</v>
      </c>
      <c r="C12">
        <v>66</v>
      </c>
      <c r="D12">
        <v>48</v>
      </c>
      <c r="E12">
        <v>1144</v>
      </c>
      <c r="F12">
        <v>472</v>
      </c>
      <c r="G12">
        <v>155</v>
      </c>
      <c r="H12">
        <v>86</v>
      </c>
      <c r="I12">
        <v>70</v>
      </c>
      <c r="J12">
        <v>45</v>
      </c>
      <c r="K12">
        <v>16</v>
      </c>
      <c r="L12">
        <v>16</v>
      </c>
    </row>
    <row r="13" spans="1:14" x14ac:dyDescent="0.25">
      <c r="A13">
        <v>10.99</v>
      </c>
      <c r="B13">
        <v>26</v>
      </c>
      <c r="C13">
        <v>66</v>
      </c>
      <c r="D13">
        <v>48</v>
      </c>
      <c r="E13">
        <v>387586</v>
      </c>
      <c r="F13">
        <v>1325674</v>
      </c>
      <c r="G13">
        <v>617561</v>
      </c>
      <c r="H13">
        <v>1127020</v>
      </c>
      <c r="I13">
        <v>236318</v>
      </c>
      <c r="J13">
        <v>187445</v>
      </c>
      <c r="K13">
        <v>114760</v>
      </c>
      <c r="L13">
        <v>182386</v>
      </c>
    </row>
    <row r="14" spans="1:14" x14ac:dyDescent="0.25">
      <c r="A14">
        <v>11.99</v>
      </c>
      <c r="B14">
        <v>26</v>
      </c>
      <c r="C14">
        <v>66</v>
      </c>
      <c r="D14">
        <v>48</v>
      </c>
      <c r="E14">
        <v>753726</v>
      </c>
      <c r="F14">
        <v>27251</v>
      </c>
      <c r="G14">
        <v>34501</v>
      </c>
      <c r="H14">
        <v>15473</v>
      </c>
      <c r="I14">
        <v>15025</v>
      </c>
      <c r="J14">
        <v>6266</v>
      </c>
      <c r="K14">
        <v>3692</v>
      </c>
      <c r="L14">
        <v>735</v>
      </c>
    </row>
    <row r="15" spans="1:14" x14ac:dyDescent="0.25">
      <c r="A15">
        <v>12.98</v>
      </c>
      <c r="B15">
        <v>0</v>
      </c>
      <c r="C15">
        <v>78</v>
      </c>
      <c r="D15">
        <v>54</v>
      </c>
      <c r="E15">
        <v>2</v>
      </c>
      <c r="F15">
        <v>3</v>
      </c>
      <c r="G15">
        <v>0</v>
      </c>
      <c r="H15">
        <v>2</v>
      </c>
      <c r="I15">
        <v>0</v>
      </c>
      <c r="J15">
        <v>3</v>
      </c>
      <c r="K15">
        <v>0</v>
      </c>
      <c r="L15">
        <v>2</v>
      </c>
    </row>
    <row r="16" spans="1:14" x14ac:dyDescent="0.25">
      <c r="A16">
        <v>13.98</v>
      </c>
      <c r="B16">
        <v>26</v>
      </c>
      <c r="C16">
        <v>78</v>
      </c>
      <c r="D16">
        <v>54</v>
      </c>
      <c r="E16">
        <v>1451537</v>
      </c>
      <c r="F16">
        <v>1304033</v>
      </c>
      <c r="G16">
        <v>636269</v>
      </c>
      <c r="H16">
        <v>634794</v>
      </c>
      <c r="I16">
        <v>363090</v>
      </c>
      <c r="J16">
        <v>288063</v>
      </c>
      <c r="K16">
        <v>411661</v>
      </c>
      <c r="L16">
        <v>330083</v>
      </c>
    </row>
    <row r="17" spans="1:12" x14ac:dyDescent="0.25">
      <c r="A17">
        <v>14.97</v>
      </c>
      <c r="B17">
        <v>26</v>
      </c>
      <c r="C17">
        <v>78</v>
      </c>
      <c r="D17">
        <v>54</v>
      </c>
      <c r="E17">
        <v>317234</v>
      </c>
      <c r="F17">
        <v>172468</v>
      </c>
      <c r="G17">
        <v>49812</v>
      </c>
      <c r="H17">
        <v>30488</v>
      </c>
      <c r="I17">
        <v>12490</v>
      </c>
      <c r="J17">
        <v>9820</v>
      </c>
      <c r="K17">
        <v>4616</v>
      </c>
      <c r="L17">
        <v>5894</v>
      </c>
    </row>
    <row r="18" spans="1:12" x14ac:dyDescent="0.25">
      <c r="A18">
        <v>15.97</v>
      </c>
      <c r="B18">
        <v>0</v>
      </c>
      <c r="C18">
        <v>69</v>
      </c>
      <c r="D18">
        <v>51</v>
      </c>
      <c r="E18">
        <v>61</v>
      </c>
      <c r="F18">
        <v>31</v>
      </c>
      <c r="G18">
        <v>13</v>
      </c>
      <c r="H18">
        <v>6</v>
      </c>
      <c r="I18">
        <v>5</v>
      </c>
      <c r="J18">
        <v>5</v>
      </c>
      <c r="K18">
        <v>3</v>
      </c>
      <c r="L18">
        <v>1</v>
      </c>
    </row>
    <row r="19" spans="1:12" x14ac:dyDescent="0.25">
      <c r="A19">
        <v>16.97</v>
      </c>
      <c r="B19">
        <v>26</v>
      </c>
      <c r="C19">
        <v>69</v>
      </c>
      <c r="D19">
        <v>51</v>
      </c>
      <c r="E19">
        <v>1105223</v>
      </c>
      <c r="F19">
        <v>147093</v>
      </c>
      <c r="G19">
        <v>283627</v>
      </c>
      <c r="H19">
        <v>197816</v>
      </c>
      <c r="I19">
        <v>38764</v>
      </c>
      <c r="J19">
        <v>110483</v>
      </c>
      <c r="K19">
        <v>91341</v>
      </c>
      <c r="L19">
        <v>35414</v>
      </c>
    </row>
    <row r="20" spans="1:12" x14ac:dyDescent="0.25">
      <c r="A20">
        <v>17.96</v>
      </c>
      <c r="B20">
        <v>0</v>
      </c>
      <c r="C20">
        <v>60</v>
      </c>
      <c r="D20">
        <v>61</v>
      </c>
      <c r="E20">
        <v>1564881</v>
      </c>
      <c r="F20">
        <v>341737</v>
      </c>
      <c r="G20">
        <v>333555</v>
      </c>
      <c r="H20">
        <v>401230</v>
      </c>
      <c r="I20">
        <v>268612</v>
      </c>
      <c r="J20">
        <v>54602</v>
      </c>
      <c r="K20">
        <v>84742</v>
      </c>
      <c r="L20">
        <v>23491</v>
      </c>
    </row>
    <row r="21" spans="1:12" x14ac:dyDescent="0.25">
      <c r="A21">
        <v>18.96</v>
      </c>
      <c r="B21">
        <v>29</v>
      </c>
      <c r="C21">
        <v>60</v>
      </c>
      <c r="D21">
        <v>61</v>
      </c>
      <c r="E21">
        <v>105841</v>
      </c>
      <c r="F21">
        <v>120611</v>
      </c>
      <c r="G21">
        <v>45521</v>
      </c>
      <c r="H21">
        <v>119083</v>
      </c>
      <c r="I21">
        <v>71139</v>
      </c>
      <c r="J21">
        <v>40380</v>
      </c>
      <c r="K21">
        <v>14976</v>
      </c>
      <c r="L21">
        <v>11213</v>
      </c>
    </row>
    <row r="22" spans="1:12" x14ac:dyDescent="0.25">
      <c r="A22">
        <v>19.95</v>
      </c>
      <c r="B22">
        <v>26</v>
      </c>
      <c r="C22">
        <v>60</v>
      </c>
      <c r="D22">
        <v>61</v>
      </c>
      <c r="E22">
        <v>769144</v>
      </c>
      <c r="F22">
        <v>52742</v>
      </c>
      <c r="G22">
        <v>21229</v>
      </c>
      <c r="H22">
        <v>23851</v>
      </c>
      <c r="I22">
        <v>11146</v>
      </c>
      <c r="J22">
        <v>29545</v>
      </c>
      <c r="K22">
        <v>23464</v>
      </c>
      <c r="L22">
        <v>7675</v>
      </c>
    </row>
    <row r="23" spans="1:12" x14ac:dyDescent="0.25">
      <c r="A23">
        <v>20.95</v>
      </c>
      <c r="B23">
        <v>25</v>
      </c>
      <c r="C23">
        <v>60</v>
      </c>
      <c r="D23">
        <v>61</v>
      </c>
      <c r="E23">
        <v>825088</v>
      </c>
      <c r="F23">
        <v>1068373</v>
      </c>
      <c r="G23">
        <v>286857</v>
      </c>
      <c r="H23">
        <v>333856</v>
      </c>
      <c r="I23">
        <v>296308</v>
      </c>
      <c r="J23">
        <v>146544</v>
      </c>
      <c r="K23">
        <v>38999</v>
      </c>
      <c r="L23">
        <v>25634</v>
      </c>
    </row>
    <row r="24" spans="1:12" x14ac:dyDescent="0.25">
      <c r="A24">
        <v>21.95</v>
      </c>
      <c r="B24">
        <v>0</v>
      </c>
      <c r="C24">
        <v>56</v>
      </c>
      <c r="D24">
        <v>70</v>
      </c>
      <c r="E24">
        <v>972734</v>
      </c>
      <c r="F24">
        <v>821195</v>
      </c>
      <c r="G24">
        <v>695849</v>
      </c>
      <c r="H24">
        <v>652769</v>
      </c>
      <c r="I24">
        <v>280282</v>
      </c>
      <c r="J24">
        <v>103987</v>
      </c>
      <c r="K24">
        <v>62945</v>
      </c>
      <c r="L24">
        <v>28256</v>
      </c>
    </row>
    <row r="25" spans="1:12" x14ac:dyDescent="0.25">
      <c r="A25">
        <v>22.94</v>
      </c>
      <c r="B25">
        <v>26</v>
      </c>
      <c r="C25">
        <v>56</v>
      </c>
      <c r="D25">
        <v>70</v>
      </c>
      <c r="E25">
        <v>246623</v>
      </c>
      <c r="F25">
        <v>50123</v>
      </c>
      <c r="G25">
        <v>60813</v>
      </c>
      <c r="H25">
        <v>33031</v>
      </c>
      <c r="I25">
        <v>27182</v>
      </c>
      <c r="J25">
        <v>13284</v>
      </c>
      <c r="K25">
        <v>8638</v>
      </c>
      <c r="L25">
        <v>5940</v>
      </c>
    </row>
    <row r="26" spans="1:12" x14ac:dyDescent="0.25">
      <c r="A26">
        <v>23.94</v>
      </c>
      <c r="B26">
        <v>25</v>
      </c>
      <c r="C26">
        <v>56</v>
      </c>
      <c r="D26">
        <v>70</v>
      </c>
      <c r="E26">
        <v>1396102</v>
      </c>
      <c r="F26">
        <v>275945</v>
      </c>
      <c r="G26">
        <v>183308</v>
      </c>
      <c r="H26">
        <v>340236</v>
      </c>
      <c r="I26">
        <v>290410</v>
      </c>
      <c r="J26">
        <v>156835</v>
      </c>
      <c r="K26">
        <v>33953</v>
      </c>
      <c r="L26">
        <v>18894</v>
      </c>
    </row>
    <row r="27" spans="1:12" x14ac:dyDescent="0.25">
      <c r="A27">
        <v>24.93</v>
      </c>
      <c r="B27">
        <v>26</v>
      </c>
      <c r="C27">
        <v>56</v>
      </c>
      <c r="D27">
        <v>70</v>
      </c>
      <c r="E27">
        <v>1372039</v>
      </c>
      <c r="F27">
        <v>48909</v>
      </c>
      <c r="G27">
        <v>24664</v>
      </c>
      <c r="H27">
        <v>76620</v>
      </c>
      <c r="I27">
        <v>15076</v>
      </c>
      <c r="J27">
        <v>47925</v>
      </c>
      <c r="K27">
        <v>63700</v>
      </c>
      <c r="L27">
        <v>20994</v>
      </c>
    </row>
    <row r="28" spans="1:12" x14ac:dyDescent="0.25">
      <c r="A28">
        <v>25.93</v>
      </c>
      <c r="B28">
        <v>0</v>
      </c>
      <c r="C28">
        <v>50</v>
      </c>
      <c r="D28">
        <v>75</v>
      </c>
      <c r="E28">
        <v>991042</v>
      </c>
      <c r="F28">
        <v>87306</v>
      </c>
      <c r="G28">
        <v>41113</v>
      </c>
      <c r="H28">
        <v>39118</v>
      </c>
      <c r="I28">
        <v>31152</v>
      </c>
      <c r="J28">
        <v>57151</v>
      </c>
      <c r="K28">
        <v>17005</v>
      </c>
      <c r="L28">
        <v>7787</v>
      </c>
    </row>
    <row r="29" spans="1:12" x14ac:dyDescent="0.25">
      <c r="A29">
        <v>26.92</v>
      </c>
      <c r="B29">
        <v>0</v>
      </c>
      <c r="C29">
        <v>61</v>
      </c>
      <c r="D29">
        <v>83</v>
      </c>
      <c r="E29">
        <v>967474</v>
      </c>
      <c r="F29">
        <v>461448</v>
      </c>
      <c r="G29">
        <v>1025669</v>
      </c>
      <c r="H29">
        <v>1059605</v>
      </c>
      <c r="I29">
        <v>884685</v>
      </c>
      <c r="J29">
        <v>829833</v>
      </c>
      <c r="K29">
        <v>244753</v>
      </c>
      <c r="L29">
        <v>101274</v>
      </c>
    </row>
    <row r="30" spans="1:12" x14ac:dyDescent="0.25">
      <c r="A30">
        <v>27.92</v>
      </c>
      <c r="B30">
        <v>25</v>
      </c>
      <c r="C30">
        <v>61</v>
      </c>
      <c r="D30">
        <v>83</v>
      </c>
      <c r="E30">
        <v>1409487</v>
      </c>
      <c r="F30">
        <v>415674</v>
      </c>
      <c r="G30">
        <v>319387</v>
      </c>
      <c r="H30">
        <v>146500</v>
      </c>
      <c r="I30">
        <v>112305</v>
      </c>
      <c r="J30">
        <v>65314</v>
      </c>
      <c r="K30">
        <v>17230</v>
      </c>
      <c r="L30">
        <v>9330</v>
      </c>
    </row>
    <row r="31" spans="1:12" x14ac:dyDescent="0.25">
      <c r="A31">
        <v>28.92</v>
      </c>
      <c r="B31">
        <v>0</v>
      </c>
      <c r="C31">
        <v>63</v>
      </c>
      <c r="D31">
        <v>83</v>
      </c>
      <c r="E31">
        <v>868941</v>
      </c>
      <c r="F31">
        <v>306105</v>
      </c>
      <c r="G31">
        <v>394757</v>
      </c>
      <c r="H31">
        <v>124386</v>
      </c>
      <c r="I31">
        <v>98974</v>
      </c>
      <c r="J31">
        <v>48695</v>
      </c>
      <c r="K31">
        <v>14515</v>
      </c>
      <c r="L31">
        <v>7438</v>
      </c>
    </row>
    <row r="32" spans="1:12" x14ac:dyDescent="0.25">
      <c r="A32">
        <v>29.91</v>
      </c>
      <c r="B32">
        <v>25</v>
      </c>
      <c r="C32">
        <v>63</v>
      </c>
      <c r="D32">
        <v>83</v>
      </c>
      <c r="E32">
        <v>1059353</v>
      </c>
      <c r="F32">
        <v>482480</v>
      </c>
      <c r="G32">
        <v>190397</v>
      </c>
      <c r="H32">
        <v>142846</v>
      </c>
      <c r="I32">
        <v>180889</v>
      </c>
      <c r="J32">
        <v>118316</v>
      </c>
      <c r="K32">
        <v>31230</v>
      </c>
      <c r="L32">
        <v>18477</v>
      </c>
    </row>
    <row r="33" spans="1:12" x14ac:dyDescent="0.25">
      <c r="A33">
        <v>30.91</v>
      </c>
      <c r="B33">
        <v>25</v>
      </c>
      <c r="C33">
        <v>63</v>
      </c>
      <c r="D33">
        <v>83</v>
      </c>
      <c r="E33">
        <v>928430</v>
      </c>
      <c r="F33">
        <v>501003</v>
      </c>
      <c r="G33">
        <v>323902</v>
      </c>
      <c r="H33">
        <v>728111</v>
      </c>
      <c r="I33">
        <v>581033</v>
      </c>
      <c r="J33">
        <v>128405</v>
      </c>
      <c r="K33">
        <v>86196</v>
      </c>
      <c r="L33">
        <v>42537</v>
      </c>
    </row>
    <row r="34" spans="1:12" x14ac:dyDescent="0.25">
      <c r="A34">
        <v>31.9</v>
      </c>
      <c r="B34">
        <v>26</v>
      </c>
      <c r="C34">
        <v>63</v>
      </c>
      <c r="D34">
        <v>83</v>
      </c>
      <c r="E34">
        <v>476117</v>
      </c>
      <c r="F34">
        <v>409812</v>
      </c>
      <c r="G34">
        <v>39935</v>
      </c>
      <c r="H34">
        <v>27362</v>
      </c>
      <c r="I34">
        <v>67065</v>
      </c>
      <c r="J34">
        <v>91662</v>
      </c>
      <c r="K34">
        <v>31388</v>
      </c>
      <c r="L34">
        <v>21007</v>
      </c>
    </row>
    <row r="35" spans="1:12" x14ac:dyDescent="0.25">
      <c r="A35">
        <v>32.9</v>
      </c>
      <c r="B35">
        <v>25</v>
      </c>
      <c r="C35">
        <v>63</v>
      </c>
      <c r="D35">
        <v>83</v>
      </c>
      <c r="E35">
        <v>410685</v>
      </c>
      <c r="F35">
        <v>528126</v>
      </c>
      <c r="G35">
        <v>473503</v>
      </c>
      <c r="H35">
        <v>197459</v>
      </c>
      <c r="I35">
        <v>305695</v>
      </c>
      <c r="J35">
        <v>222864</v>
      </c>
      <c r="K35">
        <v>53950</v>
      </c>
      <c r="L35">
        <v>28974</v>
      </c>
    </row>
    <row r="36" spans="1:12" x14ac:dyDescent="0.25">
      <c r="A36">
        <v>33.9</v>
      </c>
      <c r="B36">
        <v>25</v>
      </c>
      <c r="C36">
        <v>63</v>
      </c>
      <c r="D36">
        <v>83</v>
      </c>
      <c r="E36">
        <v>1834902</v>
      </c>
      <c r="F36">
        <v>1477151</v>
      </c>
      <c r="G36">
        <v>2307003</v>
      </c>
      <c r="H36">
        <v>849308</v>
      </c>
      <c r="I36">
        <v>552035</v>
      </c>
      <c r="J36">
        <v>409903</v>
      </c>
      <c r="K36">
        <v>358760</v>
      </c>
      <c r="L36">
        <v>289861</v>
      </c>
    </row>
    <row r="37" spans="1:12" x14ac:dyDescent="0.25">
      <c r="A37">
        <v>34.89</v>
      </c>
      <c r="B37">
        <v>26</v>
      </c>
      <c r="C37">
        <v>63</v>
      </c>
      <c r="D37">
        <v>83</v>
      </c>
      <c r="E37">
        <v>134773</v>
      </c>
      <c r="F37">
        <v>88053</v>
      </c>
      <c r="G37">
        <v>33169</v>
      </c>
      <c r="H37">
        <v>10402</v>
      </c>
      <c r="I37">
        <v>8383</v>
      </c>
      <c r="J37">
        <v>14512</v>
      </c>
      <c r="K37">
        <v>8658</v>
      </c>
      <c r="L37">
        <v>5384</v>
      </c>
    </row>
    <row r="38" spans="1:12" x14ac:dyDescent="0.25">
      <c r="A38">
        <v>35.89</v>
      </c>
      <c r="B38">
        <v>25</v>
      </c>
      <c r="C38">
        <v>63</v>
      </c>
      <c r="D38">
        <v>83</v>
      </c>
      <c r="E38">
        <v>1074907</v>
      </c>
      <c r="F38">
        <v>463335</v>
      </c>
      <c r="G38">
        <v>43936</v>
      </c>
      <c r="H38">
        <v>267670</v>
      </c>
      <c r="I38">
        <v>374988</v>
      </c>
      <c r="J38">
        <v>296115</v>
      </c>
      <c r="K38">
        <v>65576</v>
      </c>
      <c r="L38">
        <v>35132</v>
      </c>
    </row>
    <row r="39" spans="1:12" x14ac:dyDescent="0.25">
      <c r="A39">
        <v>36.880000000000003</v>
      </c>
      <c r="B39">
        <v>54</v>
      </c>
      <c r="C39">
        <v>63</v>
      </c>
      <c r="D39">
        <v>83</v>
      </c>
      <c r="E39">
        <v>729989</v>
      </c>
      <c r="F39">
        <v>372302</v>
      </c>
      <c r="G39">
        <v>434432</v>
      </c>
      <c r="H39">
        <v>451952</v>
      </c>
      <c r="I39">
        <v>448815</v>
      </c>
      <c r="J39">
        <v>358275</v>
      </c>
      <c r="K39">
        <v>71383</v>
      </c>
      <c r="L39">
        <v>20662</v>
      </c>
    </row>
    <row r="40" spans="1:12" x14ac:dyDescent="0.25">
      <c r="A40">
        <v>37.880000000000003</v>
      </c>
      <c r="B40">
        <v>0</v>
      </c>
      <c r="C40">
        <v>81</v>
      </c>
      <c r="D40">
        <v>64</v>
      </c>
      <c r="E40">
        <v>2112821</v>
      </c>
      <c r="F40">
        <v>1362789</v>
      </c>
      <c r="G40">
        <v>164754</v>
      </c>
      <c r="H40">
        <v>538275</v>
      </c>
      <c r="I40">
        <v>759950</v>
      </c>
      <c r="J40">
        <v>519898</v>
      </c>
      <c r="K40">
        <v>227687</v>
      </c>
      <c r="L40">
        <v>63902</v>
      </c>
    </row>
    <row r="41" spans="1:12" x14ac:dyDescent="0.25">
      <c r="A41">
        <v>38.869999999999997</v>
      </c>
      <c r="B41">
        <v>25</v>
      </c>
      <c r="C41">
        <v>81</v>
      </c>
      <c r="D41">
        <v>64</v>
      </c>
      <c r="E41">
        <v>351227</v>
      </c>
      <c r="F41">
        <v>228329</v>
      </c>
      <c r="G41">
        <v>34171</v>
      </c>
      <c r="H41">
        <v>56535</v>
      </c>
      <c r="I41">
        <v>96194</v>
      </c>
      <c r="J41">
        <v>89259</v>
      </c>
      <c r="K41">
        <v>25277</v>
      </c>
      <c r="L41">
        <v>11497</v>
      </c>
    </row>
    <row r="42" spans="1:12" x14ac:dyDescent="0.25">
      <c r="A42">
        <v>39.869999999999997</v>
      </c>
      <c r="B42">
        <v>25</v>
      </c>
      <c r="C42">
        <v>81</v>
      </c>
      <c r="D42">
        <v>64</v>
      </c>
      <c r="E42">
        <v>17</v>
      </c>
      <c r="F42">
        <v>15</v>
      </c>
      <c r="G42">
        <v>8</v>
      </c>
      <c r="H42">
        <v>6</v>
      </c>
      <c r="I42">
        <v>10</v>
      </c>
      <c r="J42">
        <v>7</v>
      </c>
      <c r="K42">
        <v>14</v>
      </c>
      <c r="L42">
        <v>10</v>
      </c>
    </row>
    <row r="43" spans="1:12" x14ac:dyDescent="0.25">
      <c r="A43">
        <v>40.869999999999997</v>
      </c>
      <c r="B43">
        <v>26</v>
      </c>
      <c r="C43">
        <v>81</v>
      </c>
      <c r="D43">
        <v>64</v>
      </c>
      <c r="E43">
        <v>1368080</v>
      </c>
      <c r="F43">
        <v>246076</v>
      </c>
      <c r="G43">
        <v>144237</v>
      </c>
      <c r="H43">
        <v>65847</v>
      </c>
      <c r="I43">
        <v>28731</v>
      </c>
      <c r="J43">
        <v>25239</v>
      </c>
      <c r="K43">
        <v>32254</v>
      </c>
      <c r="L43">
        <v>41900</v>
      </c>
    </row>
    <row r="44" spans="1:12" x14ac:dyDescent="0.25">
      <c r="A44">
        <v>41.86</v>
      </c>
      <c r="B44">
        <v>25</v>
      </c>
      <c r="C44">
        <v>81</v>
      </c>
      <c r="D44">
        <v>64</v>
      </c>
      <c r="E44">
        <v>118093</v>
      </c>
      <c r="F44">
        <v>17035</v>
      </c>
      <c r="G44">
        <v>16412</v>
      </c>
      <c r="H44">
        <v>18543</v>
      </c>
      <c r="I44">
        <v>16603</v>
      </c>
      <c r="J44">
        <v>6613</v>
      </c>
      <c r="K44">
        <v>2649</v>
      </c>
      <c r="L44">
        <v>772</v>
      </c>
    </row>
    <row r="45" spans="1:12" x14ac:dyDescent="0.25">
      <c r="A45">
        <v>42.86</v>
      </c>
      <c r="B45">
        <v>0</v>
      </c>
      <c r="C45">
        <v>67</v>
      </c>
      <c r="D45">
        <v>70</v>
      </c>
      <c r="E45">
        <v>915249</v>
      </c>
      <c r="F45">
        <v>1832026</v>
      </c>
      <c r="G45">
        <v>938214</v>
      </c>
      <c r="H45">
        <v>1938147</v>
      </c>
      <c r="I45">
        <v>686996</v>
      </c>
      <c r="J45">
        <v>397707</v>
      </c>
      <c r="K45">
        <v>163914</v>
      </c>
      <c r="L45">
        <v>37985</v>
      </c>
    </row>
    <row r="46" spans="1:12" x14ac:dyDescent="0.25">
      <c r="A46">
        <v>43.85</v>
      </c>
      <c r="B46">
        <v>0</v>
      </c>
      <c r="C46">
        <v>40</v>
      </c>
      <c r="D46">
        <v>56</v>
      </c>
      <c r="E46">
        <v>169318</v>
      </c>
      <c r="F46">
        <v>194782</v>
      </c>
      <c r="G46">
        <v>28825</v>
      </c>
      <c r="H46">
        <v>20470</v>
      </c>
      <c r="I46">
        <v>2518</v>
      </c>
      <c r="J46">
        <v>4885</v>
      </c>
      <c r="K46">
        <v>4520</v>
      </c>
      <c r="L46">
        <v>1261</v>
      </c>
    </row>
    <row r="47" spans="1:12" x14ac:dyDescent="0.25">
      <c r="A47">
        <v>44.85</v>
      </c>
      <c r="B47">
        <v>25</v>
      </c>
      <c r="C47">
        <v>40</v>
      </c>
      <c r="D47">
        <v>56</v>
      </c>
      <c r="E47">
        <v>137604</v>
      </c>
      <c r="F47">
        <v>19788</v>
      </c>
      <c r="G47">
        <v>8122</v>
      </c>
      <c r="H47">
        <v>37269</v>
      </c>
      <c r="I47">
        <v>38958</v>
      </c>
      <c r="J47">
        <v>28710</v>
      </c>
      <c r="K47">
        <v>8673</v>
      </c>
      <c r="L47">
        <v>5310</v>
      </c>
    </row>
    <row r="48" spans="1:12" x14ac:dyDescent="0.25">
      <c r="A48">
        <v>45.84</v>
      </c>
      <c r="B48">
        <v>25</v>
      </c>
      <c r="C48">
        <v>40</v>
      </c>
      <c r="D48">
        <v>56</v>
      </c>
      <c r="E48">
        <v>1</v>
      </c>
      <c r="F48">
        <v>7</v>
      </c>
      <c r="G48">
        <v>4</v>
      </c>
      <c r="H48">
        <v>1</v>
      </c>
      <c r="I48">
        <v>2</v>
      </c>
      <c r="J48">
        <v>3</v>
      </c>
      <c r="K48">
        <v>4</v>
      </c>
      <c r="L48">
        <v>5</v>
      </c>
    </row>
    <row r="49" spans="1:22" x14ac:dyDescent="0.25">
      <c r="A49">
        <v>46.84</v>
      </c>
      <c r="B49">
        <v>26</v>
      </c>
      <c r="C49">
        <v>40</v>
      </c>
      <c r="D49">
        <v>56</v>
      </c>
      <c r="E49">
        <v>1045609</v>
      </c>
      <c r="F49">
        <v>411016</v>
      </c>
      <c r="G49">
        <v>162962</v>
      </c>
      <c r="H49">
        <v>58638</v>
      </c>
      <c r="I49">
        <v>78092</v>
      </c>
      <c r="J49">
        <v>116746</v>
      </c>
      <c r="K49">
        <v>45400</v>
      </c>
      <c r="L49">
        <v>22949</v>
      </c>
    </row>
    <row r="50" spans="1:22" x14ac:dyDescent="0.25">
      <c r="A50">
        <v>47.84</v>
      </c>
      <c r="B50">
        <v>25</v>
      </c>
      <c r="C50">
        <v>40</v>
      </c>
      <c r="D50">
        <v>56</v>
      </c>
      <c r="E50">
        <v>171926</v>
      </c>
      <c r="F50">
        <v>82089</v>
      </c>
      <c r="G50">
        <v>4020</v>
      </c>
      <c r="H50">
        <v>7267</v>
      </c>
      <c r="I50">
        <v>9394</v>
      </c>
      <c r="J50">
        <v>4025</v>
      </c>
      <c r="K50">
        <v>1481</v>
      </c>
      <c r="L50">
        <v>934</v>
      </c>
    </row>
    <row r="51" spans="1:22" x14ac:dyDescent="0.25">
      <c r="A51">
        <v>48.83</v>
      </c>
      <c r="B51">
        <v>25</v>
      </c>
      <c r="C51">
        <v>40</v>
      </c>
      <c r="D51">
        <v>56</v>
      </c>
      <c r="E51">
        <v>5</v>
      </c>
      <c r="F51">
        <v>9</v>
      </c>
      <c r="G51">
        <v>4</v>
      </c>
      <c r="H51">
        <v>4</v>
      </c>
      <c r="I51">
        <v>4</v>
      </c>
      <c r="J51">
        <v>5</v>
      </c>
      <c r="K51">
        <v>5</v>
      </c>
      <c r="L51">
        <v>7</v>
      </c>
    </row>
    <row r="52" spans="1:22" x14ac:dyDescent="0.25">
      <c r="A52">
        <v>49.83</v>
      </c>
      <c r="B52">
        <v>26</v>
      </c>
      <c r="C52">
        <v>40</v>
      </c>
      <c r="D52">
        <v>56</v>
      </c>
      <c r="E52">
        <v>34238</v>
      </c>
      <c r="F52">
        <v>76342</v>
      </c>
      <c r="G52">
        <v>34530</v>
      </c>
      <c r="H52">
        <v>22306</v>
      </c>
      <c r="I52">
        <v>39964</v>
      </c>
      <c r="J52">
        <v>24252</v>
      </c>
      <c r="K52">
        <v>12755</v>
      </c>
      <c r="L52">
        <v>13665</v>
      </c>
    </row>
    <row r="53" spans="1:22" x14ac:dyDescent="0.25">
      <c r="A53">
        <v>50.82</v>
      </c>
      <c r="B53">
        <v>26</v>
      </c>
      <c r="C53">
        <v>40</v>
      </c>
      <c r="D53">
        <v>56</v>
      </c>
      <c r="E53">
        <v>561121</v>
      </c>
      <c r="F53">
        <v>21092</v>
      </c>
      <c r="G53">
        <v>11981</v>
      </c>
      <c r="H53">
        <v>11041</v>
      </c>
      <c r="I53">
        <v>16860</v>
      </c>
      <c r="J53">
        <v>9797</v>
      </c>
      <c r="K53">
        <v>4382</v>
      </c>
      <c r="L53">
        <v>2507</v>
      </c>
      <c r="P53" t="s">
        <v>18</v>
      </c>
      <c r="Q53" t="s">
        <v>19</v>
      </c>
      <c r="R53" t="s">
        <v>20</v>
      </c>
      <c r="S53" t="s">
        <v>21</v>
      </c>
      <c r="T53" t="s">
        <v>22</v>
      </c>
      <c r="U53" t="s">
        <v>23</v>
      </c>
      <c r="V53" t="s">
        <v>24</v>
      </c>
    </row>
    <row r="54" spans="1:22" x14ac:dyDescent="0.25">
      <c r="A54">
        <v>51.82</v>
      </c>
      <c r="B54">
        <v>25</v>
      </c>
      <c r="C54">
        <v>40</v>
      </c>
      <c r="D54">
        <v>56</v>
      </c>
      <c r="E54">
        <v>426038</v>
      </c>
      <c r="F54">
        <v>345592</v>
      </c>
      <c r="G54">
        <v>306851</v>
      </c>
      <c r="H54">
        <v>285414</v>
      </c>
      <c r="I54">
        <v>263183</v>
      </c>
      <c r="J54">
        <v>191416</v>
      </c>
      <c r="K54">
        <v>47676</v>
      </c>
      <c r="L54">
        <v>28313</v>
      </c>
      <c r="O54" t="s">
        <v>15</v>
      </c>
      <c r="P54">
        <f>TTEST(F2:F63,'EEG Steady Data 1'!F2:F63,1,3)</f>
        <v>4.5683696051687685E-2</v>
      </c>
      <c r="Q54">
        <f>TTEST(G2:G63,'EEG Steady Data 1'!G2:G63,1,3)</f>
        <v>4.7949202874993093E-3</v>
      </c>
      <c r="R54">
        <f>TTEST(H2:H63,'EEG Steady Data 1'!H2:H63,1,3)</f>
        <v>1.428326509344649E-2</v>
      </c>
      <c r="S54">
        <f>TTEST(I2:I63,'EEG Steady Data 1'!I2:I63,1,3)</f>
        <v>2.6643914108404703E-2</v>
      </c>
      <c r="T54">
        <f>TTEST(J2:J63,'EEG Steady Data 1'!J2:J63,1,3)</f>
        <v>0.11129923875195806</v>
      </c>
      <c r="U54">
        <f>TTEST(K2:K63,'EEG Steady Data 1'!K2:K63,1,3)</f>
        <v>3.2211423811358852E-3</v>
      </c>
      <c r="V54">
        <f>TTEST(L2:L63,'EEG Steady Data 1'!L2:L63,1,3)</f>
        <v>1.8623721498254724E-4</v>
      </c>
    </row>
    <row r="55" spans="1:22" x14ac:dyDescent="0.25">
      <c r="A55">
        <v>52.81</v>
      </c>
      <c r="B55">
        <v>0</v>
      </c>
      <c r="C55">
        <v>23</v>
      </c>
      <c r="D55">
        <v>37</v>
      </c>
      <c r="E55">
        <v>394038</v>
      </c>
      <c r="F55">
        <v>631362</v>
      </c>
      <c r="G55">
        <v>83030</v>
      </c>
      <c r="H55">
        <v>35015</v>
      </c>
      <c r="I55">
        <v>81375</v>
      </c>
      <c r="J55">
        <v>8102</v>
      </c>
      <c r="K55">
        <v>11799</v>
      </c>
      <c r="L55">
        <v>7289</v>
      </c>
      <c r="O55" t="s">
        <v>16</v>
      </c>
      <c r="P55">
        <f>TTEST(F$2:F$63,'EEG Steady Data 2'!F$2:F$63,1,3)</f>
        <v>0.10033537698014447</v>
      </c>
      <c r="Q55">
        <f>TTEST(G$2:G$63,'EEG Steady Data 2'!G$2:G$63,1,3)</f>
        <v>8.2338993018870044E-3</v>
      </c>
      <c r="R55">
        <f>TTEST(H$2:H$63,'EEG Steady Data 2'!H$2:H$63,1,3)</f>
        <v>2.8325828591140169E-2</v>
      </c>
      <c r="S55">
        <f>TTEST(I$2:I$63,'EEG Steady Data 2'!I$2:I$63,1,3)</f>
        <v>4.2764537440109295E-2</v>
      </c>
      <c r="T55">
        <f>TTEST(J$2:J$63,'EEG Steady Data 2'!J$2:J$63,1,3)</f>
        <v>0.13820607534651635</v>
      </c>
      <c r="U55">
        <f>TTEST(K$2:K$63,'EEG Steady Data 2'!K$2:K$63,1,3)</f>
        <v>2.2601435486759236E-4</v>
      </c>
      <c r="V55">
        <f>TTEST(L$2:L$63,'EEG Steady Data 2'!L$2:L$63,1,3)</f>
        <v>5.2928982117094937E-5</v>
      </c>
    </row>
    <row r="56" spans="1:22" x14ac:dyDescent="0.25">
      <c r="A56">
        <v>53.81</v>
      </c>
      <c r="B56">
        <v>0</v>
      </c>
      <c r="C56">
        <v>23</v>
      </c>
      <c r="D56">
        <v>54</v>
      </c>
      <c r="E56">
        <v>303408</v>
      </c>
      <c r="F56">
        <v>725574</v>
      </c>
      <c r="G56">
        <v>1045283</v>
      </c>
      <c r="H56">
        <v>868800</v>
      </c>
      <c r="I56">
        <v>222894</v>
      </c>
      <c r="J56">
        <v>597206</v>
      </c>
      <c r="K56">
        <v>312261</v>
      </c>
      <c r="L56">
        <v>55112</v>
      </c>
      <c r="O56" t="s">
        <v>17</v>
      </c>
      <c r="P56">
        <f>TTEST(F$2:F$63,'EEG Steady Data 3'!F$2:F$63,1,3)</f>
        <v>3.7521571749584461E-2</v>
      </c>
      <c r="Q56">
        <f>TTEST(G$2:G$63,'EEG Steady Data 3'!G$2:G$63,1,3)</f>
        <v>7.8198119010177758E-2</v>
      </c>
      <c r="R56">
        <f>TTEST(H$2:H$63,'EEG Steady Data 3'!H$2:H$63,1,3)</f>
        <v>8.7624299702417727E-3</v>
      </c>
      <c r="S56">
        <f>TTEST(I$2:I$63,'EEG Steady Data 3'!I$2:I$63,1,3)</f>
        <v>5.474772805941517E-2</v>
      </c>
      <c r="T56">
        <f>TTEST(J$2:J$63,'EEG Steady Data 3'!J$2:J$63,1,3)</f>
        <v>1.0683161035266437E-2</v>
      </c>
      <c r="U56">
        <f>TTEST(K$2:K$63,'EEG Steady Data 3'!K$2:K$63,1,3)</f>
        <v>4.5854528597439882E-4</v>
      </c>
      <c r="V56">
        <f>TTEST(L$2:L$63,'EEG Steady Data 3'!L$2:L$63,1,3)</f>
        <v>5.8947217520347171E-7</v>
      </c>
    </row>
    <row r="57" spans="1:22" x14ac:dyDescent="0.25">
      <c r="A57">
        <v>54.81</v>
      </c>
      <c r="B57">
        <v>0</v>
      </c>
      <c r="C57">
        <v>40</v>
      </c>
      <c r="D57">
        <v>47</v>
      </c>
      <c r="E57">
        <v>254466</v>
      </c>
      <c r="F57">
        <v>51977</v>
      </c>
      <c r="G57">
        <v>47182</v>
      </c>
      <c r="H57">
        <v>88235</v>
      </c>
      <c r="I57">
        <v>188130</v>
      </c>
      <c r="J57">
        <v>94808</v>
      </c>
      <c r="K57">
        <v>30921</v>
      </c>
      <c r="L57">
        <v>19114</v>
      </c>
      <c r="O57" t="s">
        <v>27</v>
      </c>
      <c r="P57">
        <f>AVERAGE(F2:F63)</f>
        <v>403924</v>
      </c>
      <c r="Q57">
        <f>AVERAGE(G2:G63)</f>
        <v>242617.66129032258</v>
      </c>
      <c r="R57">
        <f>AVERAGE(H2:H63)</f>
        <v>237365.0806451613</v>
      </c>
      <c r="S57">
        <f>AVERAGE(I2:I63)</f>
        <v>167610.46774193548</v>
      </c>
      <c r="T57">
        <f>AVERAGE(J2:J63)</f>
        <v>122512.70967741935</v>
      </c>
      <c r="U57">
        <f>AVERAGE(K2:K63)</f>
        <v>63417.645161290326</v>
      </c>
      <c r="V57">
        <f>AVERAGE(L2:L63)</f>
        <v>34830.919354838712</v>
      </c>
    </row>
    <row r="58" spans="1:22" x14ac:dyDescent="0.25">
      <c r="A58">
        <v>55.8</v>
      </c>
      <c r="B58">
        <v>0</v>
      </c>
      <c r="C58">
        <v>57</v>
      </c>
      <c r="D58">
        <v>56</v>
      </c>
      <c r="E58">
        <v>2063869</v>
      </c>
      <c r="F58">
        <v>743106</v>
      </c>
      <c r="G58">
        <v>729531</v>
      </c>
      <c r="H58">
        <v>488002</v>
      </c>
      <c r="I58">
        <v>756562</v>
      </c>
      <c r="J58">
        <v>250832</v>
      </c>
      <c r="K58">
        <v>93894</v>
      </c>
      <c r="L58">
        <v>36171</v>
      </c>
      <c r="O58" t="s">
        <v>28</v>
      </c>
      <c r="P58">
        <f>_xlfn.STDEV.S(F2:F63)</f>
        <v>469125.25920671812</v>
      </c>
      <c r="Q58">
        <f>_xlfn.STDEV.S(G2:G63)</f>
        <v>375290.09239428322</v>
      </c>
      <c r="R58">
        <f>_xlfn.STDEV.S(H2:H63)</f>
        <v>349961.2288178248</v>
      </c>
      <c r="S58">
        <f>_xlfn.STDEV.S(I2:I63)</f>
        <v>213976.78789989807</v>
      </c>
      <c r="T58">
        <f>_xlfn.STDEV.S(J2:J63)</f>
        <v>160603.051384399</v>
      </c>
      <c r="U58">
        <f>_xlfn.STDEV.S(K2:K63)</f>
        <v>92554.553562129731</v>
      </c>
      <c r="V58">
        <f>_xlfn.STDEV.S(L2:L63)</f>
        <v>60673.104831371827</v>
      </c>
    </row>
    <row r="59" spans="1:22" x14ac:dyDescent="0.25">
      <c r="A59">
        <v>56.8</v>
      </c>
      <c r="B59">
        <v>0</v>
      </c>
      <c r="C59">
        <v>93</v>
      </c>
      <c r="D59">
        <v>67</v>
      </c>
      <c r="E59">
        <v>1205979</v>
      </c>
      <c r="F59">
        <v>215174</v>
      </c>
      <c r="G59">
        <v>161856</v>
      </c>
      <c r="H59">
        <v>107101</v>
      </c>
      <c r="I59">
        <v>263387</v>
      </c>
      <c r="J59">
        <v>148580</v>
      </c>
      <c r="K59">
        <v>48075</v>
      </c>
      <c r="L59">
        <v>24203</v>
      </c>
    </row>
    <row r="60" spans="1:22" x14ac:dyDescent="0.25">
      <c r="A60">
        <v>57.79</v>
      </c>
      <c r="B60">
        <v>25</v>
      </c>
      <c r="C60">
        <v>93</v>
      </c>
      <c r="D60">
        <v>67</v>
      </c>
      <c r="E60">
        <v>37</v>
      </c>
      <c r="F60">
        <v>61</v>
      </c>
      <c r="G60">
        <v>68</v>
      </c>
      <c r="H60">
        <v>69</v>
      </c>
      <c r="I60">
        <v>81</v>
      </c>
      <c r="J60">
        <v>98</v>
      </c>
      <c r="K60">
        <v>110</v>
      </c>
      <c r="L60">
        <v>104</v>
      </c>
    </row>
    <row r="61" spans="1:22" x14ac:dyDescent="0.25">
      <c r="A61">
        <v>58.79</v>
      </c>
      <c r="B61">
        <v>0</v>
      </c>
      <c r="C61">
        <v>90</v>
      </c>
      <c r="D61">
        <v>50</v>
      </c>
      <c r="E61">
        <v>1858726</v>
      </c>
      <c r="F61">
        <v>1342811</v>
      </c>
      <c r="G61">
        <v>192273</v>
      </c>
      <c r="H61">
        <v>233786</v>
      </c>
      <c r="I61">
        <v>53500</v>
      </c>
      <c r="J61">
        <v>299959</v>
      </c>
      <c r="K61">
        <v>309582</v>
      </c>
      <c r="L61">
        <v>129312</v>
      </c>
      <c r="P61" t="str">
        <f>'EEG Steady Data 1'!O29</f>
        <v>Delta</v>
      </c>
      <c r="Q61" t="str">
        <f>'EEG Steady Data 1'!P29</f>
        <v>Theta</v>
      </c>
      <c r="R61" t="str">
        <f>'EEG Steady Data 1'!Q29</f>
        <v>Low Alpha</v>
      </c>
      <c r="S61" t="str">
        <f>'EEG Steady Data 1'!R29</f>
        <v>High Alpha</v>
      </c>
      <c r="T61" t="str">
        <f>'EEG Steady Data 1'!S29</f>
        <v>Low Beta</v>
      </c>
      <c r="U61" t="str">
        <f>'EEG Steady Data 1'!T29</f>
        <v>High Beta</v>
      </c>
      <c r="V61" t="str">
        <f>'EEG Steady Data 1'!U29</f>
        <v>Low Gamma</v>
      </c>
    </row>
    <row r="62" spans="1:22" x14ac:dyDescent="0.25">
      <c r="A62">
        <v>59.78</v>
      </c>
      <c r="B62">
        <v>0</v>
      </c>
      <c r="C62">
        <v>77</v>
      </c>
      <c r="D62">
        <v>50</v>
      </c>
      <c r="E62">
        <v>764565</v>
      </c>
      <c r="F62">
        <v>480048</v>
      </c>
      <c r="G62">
        <v>142599</v>
      </c>
      <c r="H62">
        <v>147716</v>
      </c>
      <c r="I62">
        <v>150501</v>
      </c>
      <c r="J62">
        <v>94929</v>
      </c>
      <c r="K62">
        <v>17664</v>
      </c>
      <c r="L62">
        <v>12322</v>
      </c>
      <c r="O62" t="str">
        <f>'EEG Steady Data 1'!N30</f>
        <v>Mean</v>
      </c>
      <c r="P62">
        <f>'EEG Steady Data 1'!O30</f>
        <v>772520.06451612909</v>
      </c>
      <c r="Q62">
        <f>'EEG Steady Data 1'!P30</f>
        <v>282939.91935483873</v>
      </c>
      <c r="R62">
        <f>'EEG Steady Data 1'!Q30</f>
        <v>110832.09677419355</v>
      </c>
      <c r="S62">
        <f>'EEG Steady Data 1'!R30</f>
        <v>128637.04838709677</v>
      </c>
      <c r="T62">
        <f>'EEG Steady Data 1'!S30</f>
        <v>109844.19354838709</v>
      </c>
      <c r="U62">
        <f>'EEG Steady Data 1'!T30</f>
        <v>151605.45161290321</v>
      </c>
      <c r="V62">
        <f>'EEG Steady Data 1'!U30</f>
        <v>105487.95161290323</v>
      </c>
    </row>
    <row r="63" spans="1:22" x14ac:dyDescent="0.25">
      <c r="A63">
        <v>60.78</v>
      </c>
      <c r="B63">
        <v>0</v>
      </c>
      <c r="C63">
        <v>63</v>
      </c>
      <c r="D63">
        <v>50</v>
      </c>
      <c r="E63">
        <v>12643</v>
      </c>
      <c r="F63">
        <v>10456</v>
      </c>
      <c r="G63">
        <v>5673</v>
      </c>
      <c r="H63">
        <v>3665</v>
      </c>
      <c r="I63">
        <v>1900</v>
      </c>
      <c r="J63">
        <v>762</v>
      </c>
      <c r="K63">
        <v>28</v>
      </c>
      <c r="L63">
        <v>64</v>
      </c>
      <c r="O63" t="str">
        <f>'EEG Steady Data 1'!N31</f>
        <v>Standard Deviation</v>
      </c>
      <c r="P63">
        <f>'EEG Steady Data 1'!O31</f>
        <v>498853.23537065112</v>
      </c>
      <c r="Q63">
        <f>'EEG Steady Data 1'!P31</f>
        <v>304132.30741997791</v>
      </c>
      <c r="R63">
        <f>'EEG Steady Data 1'!Q31</f>
        <v>104875.71058220119</v>
      </c>
      <c r="S63">
        <f>'EEG Steady Data 1'!R31</f>
        <v>158985.92129755919</v>
      </c>
      <c r="T63">
        <f>'EEG Steady Data 1'!S31</f>
        <v>89529.552415204453</v>
      </c>
      <c r="U63">
        <f>'EEG Steady Data 1'!T31</f>
        <v>95090.723059729702</v>
      </c>
      <c r="V63">
        <f>'EEG Steady Data 1'!U31</f>
        <v>75449.277864511794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EEG Steady Data 1</vt:lpstr>
      <vt:lpstr>EEG Steady Data 2</vt:lpstr>
      <vt:lpstr>EEG Steady Data 3</vt:lpstr>
      <vt:lpstr>EEG Control Dataset (Avg)</vt:lpstr>
      <vt:lpstr>EEG Closed Eye Meditation 1</vt:lpstr>
      <vt:lpstr>EEG Closed Eye Meditation 2</vt:lpstr>
      <vt:lpstr>EEG Heavy Focus 1</vt:lpstr>
      <vt:lpstr>EEG Heavy Focus 2</vt:lpstr>
      <vt:lpstr>EEG Music 1</vt:lpstr>
      <vt:lpstr>EEG Music 2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Aeites</cp:lastModifiedBy>
  <dcterms:created xsi:type="dcterms:W3CDTF">2017-12-15T03:50:59Z</dcterms:created>
  <dcterms:modified xsi:type="dcterms:W3CDTF">2017-12-16T04:00:45Z</dcterms:modified>
</cp:coreProperties>
</file>