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annielane/Documents/MIDS/W266/w266-final-project/human_evaluation/"/>
    </mc:Choice>
  </mc:AlternateContent>
  <bookViews>
    <workbookView xWindow="0" yWindow="0" windowWidth="25600" windowHeight="16000" tabRatio="500"/>
  </bookViews>
  <sheets>
    <sheet name="ResultsMapping-AL1" sheetId="10" r:id="rId1"/>
    <sheet name="ResultsMapping-AL2" sheetId="9" r:id="rId2"/>
    <sheet name="ResultsMapping" sheetId="8" r:id="rId3"/>
    <sheet name="Bestwestern-Parking" sheetId="7" r:id="rId4"/>
    <sheet name="Camry-Mileage" sheetId="6" r:id="rId5"/>
    <sheet name="Bestwestern-Free" sheetId="5" r:id="rId6"/>
    <sheet name="Holiday Inn - Food" sheetId="4" r:id="rId7"/>
    <sheet name="Kindle-Fonts" sheetId="3" r:id="rId8"/>
    <sheet name="Garmin-Accuracy" sheetId="2" r:id="rId9"/>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37" i="10" l="1"/>
  <c r="O37" i="10"/>
  <c r="N37" i="10"/>
  <c r="M37" i="10"/>
  <c r="L37" i="10"/>
  <c r="K37" i="10"/>
  <c r="P36" i="10"/>
  <c r="O36" i="10"/>
  <c r="N36" i="10"/>
  <c r="M36" i="10"/>
  <c r="L36" i="10"/>
  <c r="K36" i="10"/>
  <c r="P35" i="10"/>
  <c r="O35" i="10"/>
  <c r="N35" i="10"/>
  <c r="M35" i="10"/>
  <c r="L35" i="10"/>
  <c r="K35" i="10"/>
  <c r="P34" i="10"/>
  <c r="O34" i="10"/>
  <c r="N34" i="10"/>
  <c r="M34" i="10"/>
  <c r="L34" i="10"/>
  <c r="K34" i="10"/>
  <c r="P31" i="10"/>
  <c r="O31" i="10"/>
  <c r="N31" i="10"/>
  <c r="M31" i="10"/>
  <c r="L31" i="10"/>
  <c r="K31" i="10"/>
  <c r="P30" i="10"/>
  <c r="O30" i="10"/>
  <c r="N30" i="10"/>
  <c r="M30" i="10"/>
  <c r="L30" i="10"/>
  <c r="K30" i="10"/>
  <c r="P29" i="10"/>
  <c r="O29" i="10"/>
  <c r="N29" i="10"/>
  <c r="M29" i="10"/>
  <c r="L29" i="10"/>
  <c r="K29" i="10"/>
  <c r="P28" i="10"/>
  <c r="O28" i="10"/>
  <c r="N28" i="10"/>
  <c r="M28" i="10"/>
  <c r="L28" i="10"/>
  <c r="K28" i="10"/>
  <c r="P25" i="10"/>
  <c r="O25" i="10"/>
  <c r="N25" i="10"/>
  <c r="M25" i="10"/>
  <c r="L25" i="10"/>
  <c r="K25" i="10"/>
  <c r="P24" i="10"/>
  <c r="O24" i="10"/>
  <c r="N24" i="10"/>
  <c r="M24" i="10"/>
  <c r="L24" i="10"/>
  <c r="K24" i="10"/>
  <c r="P23" i="10"/>
  <c r="O23" i="10"/>
  <c r="N23" i="10"/>
  <c r="M23" i="10"/>
  <c r="L23" i="10"/>
  <c r="K23" i="10"/>
  <c r="P22" i="10"/>
  <c r="O22" i="10"/>
  <c r="N22" i="10"/>
  <c r="M22" i="10"/>
  <c r="L22" i="10"/>
  <c r="K22" i="10"/>
  <c r="P19" i="10"/>
  <c r="O19" i="10"/>
  <c r="N19" i="10"/>
  <c r="M19" i="10"/>
  <c r="L19" i="10"/>
  <c r="K19" i="10"/>
  <c r="P18" i="10"/>
  <c r="O18" i="10"/>
  <c r="N18" i="10"/>
  <c r="M18" i="10"/>
  <c r="L18" i="10"/>
  <c r="K18" i="10"/>
  <c r="P17" i="10"/>
  <c r="O17" i="10"/>
  <c r="N17" i="10"/>
  <c r="M17" i="10"/>
  <c r="L17" i="10"/>
  <c r="K17" i="10"/>
  <c r="P16" i="10"/>
  <c r="O16" i="10"/>
  <c r="N16" i="10"/>
  <c r="M16" i="10"/>
  <c r="L16" i="10"/>
  <c r="K16" i="10"/>
  <c r="P13" i="10"/>
  <c r="O13" i="10"/>
  <c r="N13" i="10"/>
  <c r="M13" i="10"/>
  <c r="L13" i="10"/>
  <c r="K13" i="10"/>
  <c r="P12" i="10"/>
  <c r="O12" i="10"/>
  <c r="N12" i="10"/>
  <c r="M12" i="10"/>
  <c r="L12" i="10"/>
  <c r="K12" i="10"/>
  <c r="P11" i="10"/>
  <c r="O11" i="10"/>
  <c r="N11" i="10"/>
  <c r="M11" i="10"/>
  <c r="L11" i="10"/>
  <c r="K11" i="10"/>
  <c r="P10" i="10"/>
  <c r="O10" i="10"/>
  <c r="N10" i="10"/>
  <c r="M10" i="10"/>
  <c r="L10" i="10"/>
  <c r="K10" i="10"/>
  <c r="P7" i="10"/>
  <c r="O7" i="10"/>
  <c r="N7" i="10"/>
  <c r="M7" i="10"/>
  <c r="L7" i="10"/>
  <c r="K7" i="10"/>
  <c r="P6" i="10"/>
  <c r="O6" i="10"/>
  <c r="N6" i="10"/>
  <c r="M6" i="10"/>
  <c r="L6" i="10"/>
  <c r="K6" i="10"/>
  <c r="P5" i="10"/>
  <c r="O5" i="10"/>
  <c r="N5" i="10"/>
  <c r="M5" i="10"/>
  <c r="L5" i="10"/>
  <c r="K5" i="10"/>
  <c r="P4" i="10"/>
  <c r="O4" i="10"/>
  <c r="N4" i="10"/>
  <c r="M4" i="10"/>
  <c r="L4" i="10"/>
  <c r="K4" i="10"/>
  <c r="P37" i="9"/>
  <c r="O37" i="9"/>
  <c r="N37" i="9"/>
  <c r="M37" i="9"/>
  <c r="L37" i="9"/>
  <c r="K37" i="9"/>
  <c r="P36" i="9"/>
  <c r="O36" i="9"/>
  <c r="N36" i="9"/>
  <c r="M36" i="9"/>
  <c r="L36" i="9"/>
  <c r="K36" i="9"/>
  <c r="P35" i="9"/>
  <c r="O35" i="9"/>
  <c r="N35" i="9"/>
  <c r="M35" i="9"/>
  <c r="L35" i="9"/>
  <c r="K35" i="9"/>
  <c r="P34" i="9"/>
  <c r="O34" i="9"/>
  <c r="N34" i="9"/>
  <c r="M34" i="9"/>
  <c r="L34" i="9"/>
  <c r="K34" i="9"/>
  <c r="P31" i="9"/>
  <c r="O31" i="9"/>
  <c r="N31" i="9"/>
  <c r="M31" i="9"/>
  <c r="L31" i="9"/>
  <c r="K31" i="9"/>
  <c r="P30" i="9"/>
  <c r="O30" i="9"/>
  <c r="N30" i="9"/>
  <c r="M30" i="9"/>
  <c r="L30" i="9"/>
  <c r="K30" i="9"/>
  <c r="P29" i="9"/>
  <c r="O29" i="9"/>
  <c r="N29" i="9"/>
  <c r="M29" i="9"/>
  <c r="L29" i="9"/>
  <c r="K29" i="9"/>
  <c r="P28" i="9"/>
  <c r="O28" i="9"/>
  <c r="N28" i="9"/>
  <c r="M28" i="9"/>
  <c r="L28" i="9"/>
  <c r="K28" i="9"/>
  <c r="P25" i="9"/>
  <c r="O25" i="9"/>
  <c r="N25" i="9"/>
  <c r="M25" i="9"/>
  <c r="L25" i="9"/>
  <c r="K25" i="9"/>
  <c r="P24" i="9"/>
  <c r="O24" i="9"/>
  <c r="N24" i="9"/>
  <c r="M24" i="9"/>
  <c r="L24" i="9"/>
  <c r="K24" i="9"/>
  <c r="P23" i="9"/>
  <c r="O23" i="9"/>
  <c r="N23" i="9"/>
  <c r="M23" i="9"/>
  <c r="L23" i="9"/>
  <c r="K23" i="9"/>
  <c r="P22" i="9"/>
  <c r="O22" i="9"/>
  <c r="N22" i="9"/>
  <c r="M22" i="9"/>
  <c r="L22" i="9"/>
  <c r="K22" i="9"/>
  <c r="P19" i="9"/>
  <c r="O19" i="9"/>
  <c r="N19" i="9"/>
  <c r="M19" i="9"/>
  <c r="L19" i="9"/>
  <c r="K19" i="9"/>
  <c r="P18" i="9"/>
  <c r="O18" i="9"/>
  <c r="N18" i="9"/>
  <c r="M18" i="9"/>
  <c r="L18" i="9"/>
  <c r="K18" i="9"/>
  <c r="P17" i="9"/>
  <c r="O17" i="9"/>
  <c r="N17" i="9"/>
  <c r="M17" i="9"/>
  <c r="L17" i="9"/>
  <c r="K17" i="9"/>
  <c r="P16" i="9"/>
  <c r="O16" i="9"/>
  <c r="N16" i="9"/>
  <c r="M16" i="9"/>
  <c r="L16" i="9"/>
  <c r="K16" i="9"/>
  <c r="P13" i="9"/>
  <c r="O13" i="9"/>
  <c r="N13" i="9"/>
  <c r="M13" i="9"/>
  <c r="L13" i="9"/>
  <c r="K13" i="9"/>
  <c r="P12" i="9"/>
  <c r="O12" i="9"/>
  <c r="N12" i="9"/>
  <c r="M12" i="9"/>
  <c r="L12" i="9"/>
  <c r="K12" i="9"/>
  <c r="P11" i="9"/>
  <c r="O11" i="9"/>
  <c r="N11" i="9"/>
  <c r="M11" i="9"/>
  <c r="L11" i="9"/>
  <c r="K11" i="9"/>
  <c r="P10" i="9"/>
  <c r="O10" i="9"/>
  <c r="N10" i="9"/>
  <c r="M10" i="9"/>
  <c r="L10" i="9"/>
  <c r="K10" i="9"/>
  <c r="P7" i="9"/>
  <c r="O7" i="9"/>
  <c r="N7" i="9"/>
  <c r="M7" i="9"/>
  <c r="L7" i="9"/>
  <c r="K7" i="9"/>
  <c r="P6" i="9"/>
  <c r="O6" i="9"/>
  <c r="N6" i="9"/>
  <c r="M6" i="9"/>
  <c r="L6" i="9"/>
  <c r="K6" i="9"/>
  <c r="P5" i="9"/>
  <c r="O5" i="9"/>
  <c r="N5" i="9"/>
  <c r="M5" i="9"/>
  <c r="L5" i="9"/>
  <c r="K5" i="9"/>
  <c r="P4" i="9"/>
  <c r="O4" i="9"/>
  <c r="N4" i="9"/>
  <c r="M4" i="9"/>
  <c r="L4" i="9"/>
  <c r="K4" i="9"/>
  <c r="K35" i="8"/>
  <c r="L35" i="8"/>
  <c r="M35" i="8"/>
  <c r="N35" i="8"/>
  <c r="O35" i="8"/>
  <c r="P35" i="8"/>
  <c r="K36" i="8"/>
  <c r="L36" i="8"/>
  <c r="M36" i="8"/>
  <c r="N36" i="8"/>
  <c r="O36" i="8"/>
  <c r="P36" i="8"/>
  <c r="K37" i="8"/>
  <c r="L37" i="8"/>
  <c r="M37" i="8"/>
  <c r="N37" i="8"/>
  <c r="O37" i="8"/>
  <c r="P37" i="8"/>
  <c r="P34" i="8"/>
  <c r="O34" i="8"/>
  <c r="N34" i="8"/>
  <c r="M34" i="8"/>
  <c r="L34" i="8"/>
  <c r="K34" i="8"/>
  <c r="K29" i="8"/>
  <c r="L29" i="8"/>
  <c r="M29" i="8"/>
  <c r="N29" i="8"/>
  <c r="O29" i="8"/>
  <c r="P29" i="8"/>
  <c r="K30" i="8"/>
  <c r="L30" i="8"/>
  <c r="M30" i="8"/>
  <c r="N30" i="8"/>
  <c r="O30" i="8"/>
  <c r="P30" i="8"/>
  <c r="K31" i="8"/>
  <c r="L31" i="8"/>
  <c r="M31" i="8"/>
  <c r="N31" i="8"/>
  <c r="O31" i="8"/>
  <c r="P31" i="8"/>
  <c r="P28" i="8"/>
  <c r="O28" i="8"/>
  <c r="N28" i="8"/>
  <c r="M28" i="8"/>
  <c r="L28" i="8"/>
  <c r="K28" i="8"/>
  <c r="K23" i="8"/>
  <c r="L23" i="8"/>
  <c r="M23" i="8"/>
  <c r="N23" i="8"/>
  <c r="O23" i="8"/>
  <c r="P23" i="8"/>
  <c r="K24" i="8"/>
  <c r="L24" i="8"/>
  <c r="M24" i="8"/>
  <c r="N24" i="8"/>
  <c r="O24" i="8"/>
  <c r="P24" i="8"/>
  <c r="K25" i="8"/>
  <c r="L25" i="8"/>
  <c r="M25" i="8"/>
  <c r="N25" i="8"/>
  <c r="O25" i="8"/>
  <c r="P25" i="8"/>
  <c r="P22" i="8"/>
  <c r="O22" i="8"/>
  <c r="N22" i="8"/>
  <c r="M22" i="8"/>
  <c r="L22" i="8"/>
  <c r="K22" i="8"/>
  <c r="K17" i="8"/>
  <c r="L17" i="8"/>
  <c r="M17" i="8"/>
  <c r="N17" i="8"/>
  <c r="O17" i="8"/>
  <c r="P17" i="8"/>
  <c r="K18" i="8"/>
  <c r="L18" i="8"/>
  <c r="M18" i="8"/>
  <c r="N18" i="8"/>
  <c r="O18" i="8"/>
  <c r="P18" i="8"/>
  <c r="K19" i="8"/>
  <c r="L19" i="8"/>
  <c r="M19" i="8"/>
  <c r="N19" i="8"/>
  <c r="O19" i="8"/>
  <c r="P19" i="8"/>
  <c r="P16" i="8"/>
  <c r="O16" i="8"/>
  <c r="N16" i="8"/>
  <c r="M16" i="8"/>
  <c r="L16" i="8"/>
  <c r="K16" i="8"/>
  <c r="K11" i="8"/>
  <c r="L11" i="8"/>
  <c r="M11" i="8"/>
  <c r="N11" i="8"/>
  <c r="O11" i="8"/>
  <c r="P11" i="8"/>
  <c r="K12" i="8"/>
  <c r="L12" i="8"/>
  <c r="M12" i="8"/>
  <c r="N12" i="8"/>
  <c r="O12" i="8"/>
  <c r="P12" i="8"/>
  <c r="K13" i="8"/>
  <c r="L13" i="8"/>
  <c r="M13" i="8"/>
  <c r="N13" i="8"/>
  <c r="O13" i="8"/>
  <c r="P13" i="8"/>
  <c r="K5" i="8"/>
  <c r="L5" i="8"/>
  <c r="M5" i="8"/>
  <c r="N5" i="8"/>
  <c r="O5" i="8"/>
  <c r="P5" i="8"/>
  <c r="K6" i="8"/>
  <c r="L6" i="8"/>
  <c r="M6" i="8"/>
  <c r="N6" i="8"/>
  <c r="O6" i="8"/>
  <c r="P6" i="8"/>
  <c r="K7" i="8"/>
  <c r="L7" i="8"/>
  <c r="M7" i="8"/>
  <c r="N7" i="8"/>
  <c r="O7" i="8"/>
  <c r="P7" i="8"/>
  <c r="P10" i="8"/>
  <c r="O10" i="8"/>
  <c r="N10" i="8"/>
  <c r="M10" i="8"/>
  <c r="L10" i="8"/>
  <c r="K10" i="8"/>
  <c r="P4" i="8"/>
  <c r="O4" i="8"/>
  <c r="N4" i="8"/>
  <c r="M4" i="8"/>
  <c r="L4" i="8"/>
  <c r="K4" i="8"/>
</calcChain>
</file>

<file path=xl/sharedStrings.xml><?xml version="1.0" encoding="utf-8"?>
<sst xmlns="http://schemas.openxmlformats.org/spreadsheetml/2006/main" count="453" uniqueCount="71">
  <si>
    <t>Model ID</t>
  </si>
  <si>
    <t>Output by Model</t>
  </si>
  <si>
    <t>Accuracy</t>
  </si>
  <si>
    <t>Linguistic Quality</t>
  </si>
  <si>
    <t>Abstractiveness</t>
  </si>
  <si>
    <t>reason, amazon decided to make the font on the home screen than on the k1 . i found myself constantly changing the angle of the body, changing the font size up and down and the distance away from me . the kindle does not recognize page numbers, since they would change radically when you change font size so amazon provides the notion of location which is display independent .</t>
  </si>
  <si>
    <t>A</t>
  </si>
  <si>
    <r>
      <rPr>
        <sz val="10"/>
        <color theme="1"/>
        <rFont val="Calibri"/>
        <family val="2"/>
        <scheme val="minor"/>
      </rPr>
      <t xml:space="preserve">Being able to change the font sizes is awesome ! For whatever reason, Amazon decided to make the Font on the Home Screen   than on the K1 . I found myself constantly changing the angle of the body, changing the font size up and down and the distance away from me . I was an avid reader but increasing age has made printed books more of a challenge, but the Kindle with its varying font size and very light weight has made reading fun again . What's more, it's easy to change font size . The kindle does not recognize page numbers, since they would change radically when you change font size  so Amazon provides the notion of location which is display independent . I just crank the font up a notch or two and leave the readers behind . My eyesight is fine, but I can choose the font size that suits me best .'Easy, on, the, eyes' reading with adjustable fonts and 16 shades of gray capability using digital ink :Maximum font size is still not big enough for people with vision problems . One or two larger font sizes would have benefited the visually impaired . Downloading books is easy, the screen is NOT too dark, the font size is adjustable and the Kindle customer service support is terrific .I know I need to go to the optometrist, but the Kindle will aide and abet me in avoiding that for a while , ,  the page is easy to read, the font size is easy to change, and my eyes sail across the words, my finger hits next page without me giving it thought . The text appears slightly blurry and I have to increase the font size to read it comfortably . And with the Kindle, I can adjust the font to any of six different sizes, which is of some importance to those with poor vision or tired eyes . The font is clear and adjustable in size . While they may not reproduce the look of a printed page, applications for these devices, such as ereader, do offer a variety of font types, background colors, and page turning mechanisms, the ability to read in either vertical or horizontal mode, and the ability to make the text scroll on the page, like a teleprompter, at a speed of your choosing . The E, Ink screen is so much better than I thought and yes, I've read about the concerns people have raised about the Kindle screen and its fonts . Sleek style, easy to hold, the white causes it to disappear as suggested in its </t>
    </r>
    <r>
      <rPr>
        <sz val="10"/>
        <color theme="1"/>
        <rFont val="Calibri (Body)"/>
      </rPr>
      <t>description, highly transportable, well thought out button placement, easy to use, adjustable font, ease of downloading new books . With good lighting   it is very readable and the adjustable font makes up for this shortcoming .Dictionary entries are now shown in your currently selected font size . High, contrast e, ink, downloadable content, variable font size, integrated dictionary, integrated search . With six font sizes, even the visually impaired could benefit from this feature . Aa keys to quickly change font size, turning on off text to speech, Pause text to speech, change speech rate and speaking voice rather than using the menu .The font sizes are easy to switch between and very usable . As advertised, it is very easy on the eyes, combined with font sizing and easy navigation this does what it was meant to do . Very accessible and friendly for those with a visual impairment ,  all raised keys, font sizing, text to voice .azw you can change the font size of the document without the  .azw conversion the pdf will usually have teeny tiny unreadable font, this solves that, text to speech it, etc . Due to being able to change the font it is also difficult to be able to read this for a class and reference page numbers from an actual book, but a search function that regular books , don't',  have more than makes up for this . Being able to change your font size is really nice as well, but I keep mine at the lowest so I don't have to turn pages so often .The font size options include a slightly smaller font that before, , looks great . I use the second smallest font 90% of the time and I do find I need a little extra light where I wouldn't have when reading a normal book . I also really enjoy the ability to change font sizes, they are pretty close to large print books . As I get sleepier, I like to enlarge the font, which is a nice feature . Seemed like the perfect thing for an ex, avid reader, since you can change font size, have it read to you, download newspapers and magazines, and you don't have to drive to the book store or library ! The clarity of the screen makes even the smallest font readable . Using the smaller font sizes causes eye strain except in daylight conditions with open windows . The print appears faded especially with the smaller font sizes . This allows only about 2 paragraphs of text to be visualised at a time at medium font size . I have changed the font size so that it is so easy to see . A couple of books I've purchased aren't great, fontwise . Most books, however, are very easy to read, and the variable font size enables me to find the font size that works best for me . While not as much text fits on a screen as on a mass, market paperback page using the font size I like, pushing the  next page  button has become second nature . It's also easy to make the font larger whenever necessary, like when my eyes are tired .1All the fonts look exactly the same, regardless of the book . Easy on the eyes, font size can be changed and the book will even read to you if you want it too ! It's lightweight and allows changes in font size that enables ease of reading no matter how tired your eyes may get . I also like that the amount of whitespace   as well as font size on, screen is configurable . I can still make out words with the use of strong glasses and setting the font to the largest possible on the Kindle2 . I like the small size, the grey colour background is relaxing, and its good to be able to change the size of the font .I can make the font the perfect size for my eyes . Although I'm turning pages quicker, my eyes are much less tired by using a bigger font . It is quick and responsive and reading from the default font is easy . Because of the ability to change the font size on the KINDLE she was able to once again start reading a book . Everyone looking into the Kindle has probably heard about the font smoothing contrast issue which is exacerbated by the bright whiteness of the unit's housing . However, just last night, I ran across a couple of user fixes for the font smoothing problem, and I've already put a  skin  on mine so that the contrast between the ePaper display's gray background and the  frame's  white is no longer an issue . I have a bit of macular degeneration, and when reading the Kindle, for some reason, that little blurry spot does not show up, and this is at a small font .The Kindle 2 is lightweight, easy to hold, easy to read, and I love the fact that I can change the size of the font, depending on my situation . I am in my 50's and the reading vision isn't great so changing the font is a blessing . The interface is a bit like reading newsprint, though you can change the font size to 6 or 8 different settings . It is so much easier to read than a paper page and you can adjust the font size as needed .it's just like reading a paper book, but BETTER because you can increase the font size !font sizes and page orientation can be adapted to the reader's needs .</t>
    </r>
  </si>
  <si>
    <t>Amazon Kindle: Fonts</t>
  </si>
  <si>
    <t>Input Document Excerpt</t>
  </si>
  <si>
    <t>Overall</t>
  </si>
  <si>
    <t>Rankings of Summaries</t>
  </si>
  <si>
    <t>Product: Feature</t>
  </si>
  <si>
    <t>, and is very, very accurate . but for the most part, we find that the Garmin software provides accurate directions, whereever we intend to go . This function is not accurate if you don't leave it in battery mode say, when you stop at the Cracker Barrell for lunch and to play one of those trangle games with the tees . It provides immediate alternatives if the route from the online map program was inaccurate or blocked by an obstacle . I've used other GPS units, as well as GPS built into cars   and to this day NOTHING beats the accuracy of a Garmin GPS . It got me from point A to point B with 100% accuracy everytime . It has yet to disappoint, getting me everywhere with 100% accuracy .0 out of 5 stars Honest, accurate review, , PLEASE READ ! Aside from that, every destination I've thrown at has been 100% accurate .In closing, this is a fantastic GPS with some very nice features and is very accurate in directions . Plus, I've always heard that there are  quirks  with any GPS being accurate, having POIs, etc . DESTINATION TIME, , This is pretty accurate too . But, it's always very accurate . The map is pretty accurate and the Point of interest database also is good . Most of the times, this info was very accurate .I've even used it in the  pedestrian  mode, and it's amazing how accurate it is .  ONLY  is only accurate when an ad says,  Top sirloin steak, ONLY $1 . The most accurate review stated that these machines are adjunct to a good map and signs on the interstate . The directions are highly accurate down to a  T  . Depending on what you are using it for, it is a nice adjunct to a travel trip and the directions are accurate and usually the quickest, but not always . The screen is easy to see, the voice tells you where you are and it's very accurate . It was accurate to the minute when it told me when I would arrive home .0 out of 5 stars GPS Navigator doesn't navigate accurately on a straight road . I was familiar with the streets and only used the Nuvi to get an accurate arrival time estimate . but after that it is very easy and quite accurate to use . The accuracy at this point is very good .While the 255W routing seems generally accurate and logical, on my first use I discovered that it does have some errors in its internal map . Bottom line is I wanted a unit that is accurate and had reliable satellite connection . I've used it around town and find it to be extremely accurate .I found the maps to be inaccurate at first, but after I updated them from Garmin's website everything is golden . A lot of my friends' addresses are inaccurate by any GPS . It loads quickly, have pretty accurate directions, and can recalculate quickly when I miss a turn . Because the accuracy is good to the street address level, it may not be able to guide you to the exact location if your destination is inside a shopping mall .I updated to the latest 2010 map soon after I received the unit, so the map is accurate to me . I was blown away at the accuracy and routing capability this thing had . I used it the day I bought it,   and then this morning, and as soon as it comes on it is  ready to navigate  The only downfall of this product, and the only reason I did not give it 5 stars is the fact that the speed limit it displays for the road you are on isn't 100% accurate . If your looking for a nice, accurate GPS for not so much money, got with this one .0 out of 5 stars Inexpensive, accurate, plenty of features, August 6, 2009 The only glitch I have found so far is that the speed limits are not 100% accurate, although the GPS, amazingly, is able to very accurately tell you how fast your vehicle is moving . I was a little disappointed in the inaccuracy of the posted speed limit, as I'm guilty of not paying close enough attention to those signs, especially w  interstate speed traps that are constantly changing up and down . The closest one that gives the most accurate route that I usually take is the Navigon . After 2 weeks, it has yet to make a mistake, and is always completely accurate ,  even to the point of telling me which side of the street my destination is on . It has worked well for local driving giving accurate directions for roads and streets .The estimated time to arrival does not seem to calculate the travelling time accurately .Accuracy is as good as any other unit, they all sometimes tell you you have arrived when you haven't, or continue to tell you to turn when you're already there . Accuracy is determined by the maps . Less traveled rural roads will not be accurate on any unit . Accuracy is within a few yards .What the 255w does best is find a street address, business, point of interest, hospital or airport and give you turn, by, turn directions with amazing accuracy . The Garmin is loaded with very accurate maps that generally know the roads in even the remotest areas .I'm really glad I bought it though, and like the easy to read graphics, the voice used to tell you the name of the street you are to turn on, the uncannily accurate estimates of mileage and time of arrival at your destination .My new Garmin 255w had very Easy Set Up, Accurate Directions to locations, User Friendly Unit to anyone in my vehicle who tried it . I had a GPS 10, years ago when I owned a boat that was difficult to use and with very poor accuracy so I had assumed that the road GPS wasn't any better . Practiced visiting places I already knew to see how accurate the directions and maps would be . Easy to use, excellent accuracy, nice and intuitive interface . The directions provided have all been quite accurate thus far .,  Very Accurate but with one small glitch I found ,  I'll explain in the CONSThis is a great GPS, it is so easy to use and it is always accurate .Very easy to operate and pretty accurate as well, only led me astray once and that was in northern Maine where roads are few and paved ones fewer . Easy to use and amazed at how accurate this item is .To date it's been a very easy to use and accurate . Mounted really easily and has been very accurate . seems to be rather accurate . It was accurate on determing original directions and recalculating when necessary .Highly accurate, POIs are great . I can't believe how accurate and detailed the information estimated time of arrival,speed limits along the way,and detailed map of my route, to name a few . Speed of calculation, accuracy, and simplicity of operation are top notch .</t>
  </si>
  <si>
    <t>Garmin Nuvi 255W GPS: Accuracy</t>
  </si>
  <si>
    <t>the voice tells you where you are and it's very accurate . i was familiar with the streets and only used the nuvi to get an accurate arrival time estimate . i was familiar with the streets and only used the nuvi to get an accurate arrival time estimate .</t>
  </si>
  <si>
    <t>B</t>
  </si>
  <si>
    <t>my finger hits next page without me giving it thought . while they may not reproduce the look of a printed page, applications for these devices, such as ereader, do offer a variety of font types, background colors, and page turning mechanisms,</t>
  </si>
  <si>
    <t>i know i need to go to the optometrist, but the kindle will aide and abet me in avoiding that for a while , , the page is easy to read, the font size is easy to change, and my eyes sail across the words, my finger hits next page without me giving it thought .</t>
  </si>
  <si>
    <t>C</t>
  </si>
  <si>
    <t>D</t>
  </si>
  <si>
    <t>the font is clear and adjustable in size . while they may not reproduce the look of a printed page, applications for these devices, such as ereader, do offer a variety of font types, background colors, and page turning mechanisms,</t>
  </si>
  <si>
    <t>E</t>
  </si>
  <si>
    <t>Easy to use and accurate. Accurate pois.</t>
  </si>
  <si>
    <t>would arrive home . 0 out of 5 stars gps navigator doesn't navigate accurately on a straight road . i was familiar with the streets and only used the nuvi to get an accurate arrival time estimate . but after that it is very easy and is very,</t>
  </si>
  <si>
    <t>it was accurate to the minute when it told me when i would arrive home . i was familiar with the streets and only used the nuvi to get an accurate arrival time estimate . the directions are highly accurate down to a t . depending on what you are using it for,</t>
  </si>
  <si>
    <t>it provides immediate alternatives if the route from the online map program was inaccurate or blocked by an obstacle . it provides immediate alternatives if the route from the online map program was inaccurate or blocked by an obstacle .</t>
  </si>
  <si>
    <t>i've i've used other gps units, as well as gps built into cars and to this day nothing beats the accuracy of a garmin gps . i've used other gps units, as well as gps built into cars and to this day nothing beats the accuracy of a garmin gps .</t>
  </si>
  <si>
    <t>The font is adjustable and easy to change</t>
  </si>
  <si>
    <t>Opinosis</t>
  </si>
  <si>
    <t>Bestwestern Inn, San Fransisco: Parking</t>
  </si>
  <si>
    <t>the parking was free, which was great, and the hotel was conveniently located for public transport, and local attractions . as for in, and, out parking, i have seen a lot of san francisco with no car at all . they have a parking ramp across the street that is much cheaper then hotel parking .</t>
  </si>
  <si>
    <t>the parking was free, which was great, and the hotel was conveniently located for public transport, and local attractions . our only complaint was one doorman valet wasn't thrilled about us parking the car at the front . there was valet parking at a cost of $42 .</t>
  </si>
  <si>
    <t>there was valet parking at a cost of $42 . i found a great mid week deal that included a discount on parking . i found a great mid week deal that included a discount on parking . i found a great mid week deal that included a discount on parking .</t>
  </si>
  <si>
    <t>there is a parking ramp across the street that is much cheaper then hotel parking . our room rate was all in order – we’d booked a travelzoo special, and the front desk had the right rate, and the right parking discount .</t>
  </si>
  <si>
    <t>we drove up from la so we had a car , but otherwise, you really don't need it . parking is crazy expensive, we drove up from la so we had a car , but otherwise, you really don't need it .</t>
  </si>
  <si>
    <t xml:space="preserve"> Parking was expensive but I think this is common for San Fran . there is a fee for parking but well worth it seeing no where to park if you do have a car . The parking was free, which was great, and the hotel was conveniently located for public transport, and local attractions .As for in, and, out parking, I have seen a lot of San Francisco with no car at all . They have a parking garage, but they make you leave your vehicle for them to park   and then if you want to take a drive later, you have to wait for the staff to get it . There is no real parking space, so I had to pull up in front of the hotel in a small space .There was valet parking at a cost of $42 . Rooms are very comfortable and we were charged $15 for parking our motorcycle in the garage . Our ONLY complaint was one doorman valet wasn't thrilled about us parking the car at the front  Parking is easier then you might realize . There is a parking ramp across the street that is MUCH cheaper then hotel parking . Our room rate was all in order ñ weíd booked a TravelZoo special, and the front desk had the right rate, and the right parking discount . Of course you have the added thrill of paying over $40 a night for parking and whatever your chiropractor bill is when you are done with the beds .I found a great mid week deal that included a discount on parking .On the other hand, the valet parking attendant bell people were very friendly .Parking is expensive, Rooms are on the small side . However, parking is $30 night and valet only, which becomes a pain .Only other downer was $38 per night for valet parking .room was quiet, clean with good beds but very very smallnot a cheap hotelvalit parking was to much expencive but oke its the location Parking is crazy expensive, we drove up from LA so we had a car ,  but otherwise, you really don't need it . Parking is expensive   and everything is very much within walking distance . Valet parking is, in my view, unreasonably high at $38 per night, but again we knew this before we arrived so can't really complain . As most hotels in the city, parking is expensive so unless you really need a vehicle itís cheaper to just buy a MUNI Passport during your stay . The hotel does have parking, but it is expensive and hard to get around the city while driving . The parking was steep  , so if I had to do it again I would have parked 1 2 block north for about half of that . Parking at $45 a night was outrageous, but probably worth it to keep your car safe . We did not have a car, hotel parking is expensive . The valet parking was very convenient and seemed secure as it is attached to the hotel . A lot of hotel parking garages lots are not on the same premises as the hotel in the area . First, the biggest &amp;quot gotcha&amp;quot  is the mandatory valet parking . Not trying to bad mouth the Tuscan, it is a nice place to stay, and if you're not put off by the valet parking, you shouldn't be too disappointed . Valet parking for $40 per night seems a bit steep,but at least the service was efficient and quick . The prize for vallet parking is steep but I think you can expect that anywhere you go in San Francisco . Valet parking was $45 per night with tax, but that includes in and out privileges and my car was there whenever I needed it . Watch out for steep parking rates of about $45 per night . This total includes the taxes and tips for mandatory valet parking .Aside from the parking rate, you won't be disappointed . The other thing that I found disappointing was I can't remember the exact details but something like the charge they quote for parking   was even more than that because there was some sort of a tax . Onsite parking is available . I called before we ever arrived to inquire about it and was told that parking was no problem at all . I guess calling to inquire about parking while giving them our name and reservation dates didn't warrant the clerk to inform us that we should make a reservation for our car also . Valet parking is provided at $36 day which was, I thought, excessive .Walgreens has same souvenirs the airport shops do for 1 2 $Do not rent a car, waste of time, money,   no parking !The valet parking was overpriced, the service was terrible, and the coffe was cold . At the hotel, it is valet only parking . Check for Internet deals and don't pay for their parking . I do think that if you are staying at a hotel you should not have to pay for parking .The hotel, located a few blocks from Fisherman's Wharf as well as Ghiardelli Square, has a nice Italian theme that carries into the lobby as well as the uniforms for the parking valets . Speaking of parking, you're going to have to pay and it's going to have to be valet service, as there are no free self park lots that are part of the hotel . Not only is it pricey at $36 day, but having nothing but valet parking means you have no access to your car unless you have one of the valets fetch it from the lot for you . Although our room was indeed non, smoking   and we had a king size bed we ended up on the 3rd floor and our room, facing Mason Street, overlooked a concrete multi, story parking lot although if you stood at the window you could see the Coit Tower which was a nicer view ! Several have mentioned the charge for parking . It really does save if you can get a deal with free parking, but the fee is not out of line . Valet parking was $36 a day, but we're not complaining because other SF wharf hotels have charged us a similar fee even without the valet service . Another irritant was the crazy parking fees for the hotel . They do a good job and are a heck of a lot cheaper than a cab and you wonít have to mess with the parking fees . When I got a GREAT deal $99 INCLUDING parking !The great thing for us was the free parking . Normally parking is $36 a night so getting that thrown in was a fantastic steal .We stayed at the BW Tuscan Inn only because they were offering a great winter deal , $99 for a room with king, size bed and free parking   . Overall, we would recommend this place to friends, especially if they are able to get a good discount and free parking . Nice rooms, a bit on the smaller side, but parking right at the hotel . staff were helpful although the valet parking and the laundry costs were extremely expensive . They allowed this, so we only had to pay the regular parking fee of the hotel . Way too much money to pay for parking, but that is the way it is in San Francisco . You don't need a car because parking is a nightmare .all these hotels charge parking fees . Parking at the hotel is expensive at $32 plus tax per night but the up side is that you have in out privilages .Parking in the city is a royal pain ! Although the parking charge is steep, it seems to be the market price in San Francisco, or as the locals like to call it : I notice on other reviews the high cost of parking which we didn't have to consider as we were advised you do not need a car to get around SF, and this is quite true . All in all, the location was perfect ,  a short walk to the cable cars or bus lines, a Safeway grocery and Walgreens drugs is across the street in a parking garage, type mall, and there are small places to eat breakfast nearby plus an IHOP a few blocks over . Parking at the hotel was a hefty $32 per day with unlimited in and out privileges . Parking is an issue in SF so either pay the $30 . In addition, the valet parking is apparently handled by an outside contractor, and turned out to be considerably more expensive than we had been told ,  $35 day ,  which seemed very high . Because of the exhorbitant $29 valet parking fee, we only rented a car for Sonoma and Napa for one day . You'll be having fun while some other poor sod is looking for a parking space that isn't there .30 am, we discovered that the parking garage next door   would not be open until 7 ,  7 : I thought the $29 per day parking was ridiculous, but I hear that's the standard in SF .Upon arriving, there was a very long and confusing to do with the valet parking ,  we hadn't gotten our luggage out of th car and the valet wanted the keys . There was a fee of $29 per day for the parking . Valet parking attendant was no better . paid $161 plus tax along with a $20 parking fee .As far as parking is concerned, we were shell, shocked at what most of the hotels charge for parkingóup to $40 night . The Tuscan is $29 night, but if you search for a package rate on their web site, you may get parking included in your room rate . And, conveniently, there is a Safeway and a drug store hidden in the parking garage across the street . We didnt have or need a car so we didnt have to deal with parking a car I believe it is $30 a day, ,  par for the city . It is located 2 blocks from the wharf which was outstanding considering parking is hard to come by .Note to those with a car, overnight valet parking is $26 but right next door the car park is $15 and it takes about 30 seconds to get from your car back to the hotel ,  why pay $26 ? Parking was $26 day ,  free valet with on and off priv . Make sure you realize that you pay for parking .00 for valet parking, but that was okay . I was aupset, since my $89 night room had gone to $138 night between the parking   and the pet charge . We didn't pull our car out of the parking garage the whole time we were there . Parking is not cheap, check before you go . Parking was only $10 with AAA rate . Hotel parking   is now $23 a night .</t>
  </si>
  <si>
    <t>The parking is expensive and steep.</t>
  </si>
  <si>
    <t>The food was excellent, good and delicious. Very good selection of food.</t>
  </si>
  <si>
    <t>Free wine receiption in evening. Free coffee and biscotti and wine.</t>
  </si>
  <si>
    <t xml:space="preserve">Gas mileage has been disappointing. Gas mileage is horrible and not good. </t>
  </si>
  <si>
    <t>2007 Toyota Camry: Gas Mileage</t>
  </si>
  <si>
    <t xml:space="preserve"> The room was packed to capacity with queues at the food buffets . The over zealous   staff cleared our unfinished drinks while we were collecting cooked food and movement around the room with plates was difficult in the crowded circumstances . There are a couple pubs, a great patisserie and even fast food restaurants within a block .The neighborhood is an upscale residential area full of restaurants in easy walking distance ranging from  fast food  to up, scale with a wide variety of cuisines , ,  we never had a bad meal .The food   was wonderful, a selection of sandwiches, salads, cous cous and spicy wedge potato's, fruit salad and a cake was a good fill up when needed .Full English breakfast was included in our rate and was very good indeed ,  staff were busy clearing tables promptly and fresh food kept arriving all the time . One local restaurant stood out for having excellent food,  Olives  located one block away .,  Great location  ,  Very good selection of food for breakfast buffet . I can't see what sets it apart from other 3, star hotels I've stayed in ,  other than the fact it's in London, in a posh area and has good food . We ate breakfast at the hotel a couple of days and thought it was overprice for the quality of food . There are plenty of restaurants in the area as well, including fast food joints and two small, ish supermarkets . They also have a great room service menu and was surprised at the big portions and quality of the food, great to get a bit in your room after a night on the town . Breakfast equally tired ,  although a reasonable selection of food, general ambience in restaurant more like a youth hostel . The breakfast buffet full English breakfast was fantastic with a very good selection of food .really nice hotel for buissnessnot much around in terms of shoppin etcfood was okEverything about this hotel was first class including the food ! The nicest surprise was how fantastic the food was which I hadn't expected in a large chain hotel . It is very convenient to the Gloucester Road tube stop, grocery store, drug store and fast food places . I ordered room service one night, and the food was delightful, and the service was fast and friendly . The location is just around the corner from the tube, Boots and Waitrose   right next door, close to many restaurants including fast food if you like . Talking about food, something worth noticing is that there was a fridge in the room, but it was completely reserved for the mini, bar service beverages, which completely filled it . There was a massive queue for the restaurant, the food was beginning to run low we went down at 9 . There were Italian, Indian, British, American fast food, and Thai restaurants very close to the hotel on Cromwell   Gloucester Rds .Room service is expensive but good, the food was delivered hot and was tasty but was chosen from the current uninspired Holiday Inn room service menu, when I ordered a £6 .   You could buy food from Sainsburys or Waitrose which were 2 minutes away to save money . Food Drink a little pricey in local establishments .95 if you want hot food as well . Note that all around the hotel are decent little cafes and shops to get either full breakfasts or breakfast foods . We ate on evening once at the Garfunkels pub in the mall, it was typical chain restaurant food but fast with good service . There was an adequate self service buffet, not a huge selection or very well presented, cloths were not changed when food got spilt . Not exactly what most tourists are looking for but when you have been out of the states as long as we have you eat fast food when you get the chance ! There is no mini, fridge in standard rooms, so you can't store any food ,  the hotel used to have mini, fridges . Poor customer service, bad and overpriced pub food .There is a grocery store close by that you can pick up food and a Starbucks nearby . As mentioned, there are several places to buy food if you're going cheap :The hotel is just a couple of minutes walk from the nearest tube station and also has a Waitrose , Tesco and various Fast Food joints and restaurants nearby . Shame that we had to use the forum restaurant this morning prior to check out ,  this restaurant is on the first floor and is one of the buffet style breakfasts so lukewarm food and very busy .The food is very, very good   and the staff were very friendly . The hotel itself was very pleasant ,  the staff friendly and helpful and I can only comment on the breakfasts as this was the only meal that we had there ,  the food was excellent with a wide variety of choice . The food </t>
  </si>
  <si>
    <t xml:space="preserve"> Ride seems comfortable and gas mileage fairly good averaging 26 city and 30 open road . It gets great gas mileage   . Being a mother who drives a lot I wanted a safe vehicle with good gas mileage and this car delivered that and more . Great gas mileage and comfortable on long trips . Nice looking car and good gas mileage . Good gas mileage, comfortable seating, lots of leg room . The interior is roomy, the ride is smooth and solid and yet it has excellent gas mileage . The gas mileage is still good, cant give specifics but for a V6, its good . I had my OEM Turanzas wear out at 14K and was lucky to get local Bridgestones to gimme a mileage warranty adjustment, got new tires for $290 . My mileage averages 25, but it easily gets 30 or over on the highway . I get better mileage with my BMW 325i .The main reason for this review is to add the  broken in  gas mileage . The vehicle does not get as good of mileage in town as I thought . The gas mileage is not what its cracked up to be . The corolla is the best toyota car when it comes to gas per mileage .It has excellent power and good mileage considering the amount of power it has . It had hesitancy during acceleration, bursts of excessive RPMs in cruise control, and only average mileage . The car has extremely dangerous hesitations and absolutely terrible gas mileage . With the SW fix and using the 0W, 20 oil our gas mileage has improved from 26 to 32 mpg   . Gas mileage is great on this model especially the 6 .Toyota may have computerized the engine and transmission to get better gas mileage but the very best I can get is 25 mpg on the highway . Gas mileage is about 20 in the city, certainly not that great . Overall I like the Camry for its large trunk space, sporty look, the metallic red paint, reliability and low maintenance, Toyota warranty, Toyota dealer service department and better gas mileage than my full size truck .This car offers poor driver's seat comfort, poor vision  , only average ride quality, gas mileage  To top things off, the car gets terrible mileage . Mileage has met the EPA sticker and I just started . Gas mileage is only about 22 around town . It gets great mileage, and runs great . Mileage out of the showroom was way below advertised  , but seems to have come around over time . Gas mileage stinks too but it may be better if they could figure out the engine problems . hesitating then surge between shifts, windshield wipers that move with power that rocks the car to the point that it feels like it will roll over, plastic parts falling off, cruise control is so unreliable I don't use it, bad mileage, and, last but not least, half the windshild blacks out when driving at night through areas without street lights . It gets great mileage for a V6, good sound system that comes standard in all Camrys and overall styling looks sporty and aggressive . Gas mileage at 7500 mi is still around 20 MPG and I'm hoping it will improve as I rack up the mileage . This new one gets even better mileage, averages about 33 freeway .I've had this car for a year ,  bought it for the low emissions, safety, and good mileage rating ,  and I'm considering trading it in . throttle hesitation, and poor gas mileage . My previous BMW 3 series got better mileage, and believe me it was more fun to drive .We have become Toyota Camry and Honda Accord lovers driving used high mileage models from 1992, 1994 . The Mileage Queen has put 55,000 miles on  Ricky  since Sept 06   . truly fantastic gas mileage . Gas mileage now is in the high 20s and that should improve with time .The delay in acceleration and poor mileage makes this car worse than any other car in the segment . Mileage a little disappointing . The gas mileage has been getting better . I first averaged 23 mpg during the break in period, but ever since then the mileage have increased slowly . Highway mileage is 29, which I consider poor for a 4, cylinder . Gas mileage is poor, 25 mpg . Highway mileage already greater than promised . Appears to have good mileage . Wish it delivered the gas mileage of my 2003 XLE .This car has it all, styling, performance, durability, wonderful gas mileage and just a great and exciting car to drive . The V6 was too much power, but with the gas mileage difference of less than 2 MPG . Gas mileage is disappointing, 21 in town . The mileage seems to be good too as the fuel indicator still shows approx . Can't beat the room, gas mileage and performance for dollar . Good acceleration for engine size, and good mileage, especially when highway cruising around 70 mph   . I drove the car 600 miles </t>
  </si>
  <si>
    <t>Bestwestern Inn, San Francisco: Free</t>
  </si>
  <si>
    <t>Holiday Inn, London: Food</t>
  </si>
  <si>
    <t>the wine reception is a great idea as it is nice to meet other travellers and great having access to the free internet access in our room .
as said before, the free wine reception in the evening is two buck chuck, drinkable, but certainly not anything to write home about .</t>
  </si>
  <si>
    <t>the room was packed to capacity with queues at the food buffets . the neighborhood is an upscale residential area full of restaurants in easy walking distance ranging from fast food to up, scale with a wide variety of cuisines , , we never had a bad meal .</t>
  </si>
  <si>
    <t>sporty look, the metallic red paint, reliability and low maintenance, toyota warranty, toyota dealer service department and better gas mileage than my full size truck . this car offers poor driver's seat comfort, poor vision , only average ride quality, gas mileage .</t>
  </si>
  <si>
    <t>didn't for an adult with free entrance for shildren , , we were both fascinated for nearly two hours and it was not crowded . we went down for the free wine reception, and had a great time .</t>
  </si>
  <si>
    <t>the room was packed to capacity with queues at the food buffets . the over zealous staff cleared our unfinished drinks while we were collecting cooked food and movement around the room with plates was difficult in the crowded circumstances .</t>
  </si>
  <si>
    <t>i get better mileage with my bmw 325i . the main reason for this review is to add the broken in gas mileage . this car offers poor driver's seat comfort, poor vision , only average ride quality, gas mileage . to top things off,</t>
  </si>
  <si>
    <t>with the sw fix and using the 0w, 20 oil our gas mileage has improved from 26 to 32 mpg . i had my oem turanzas wear out at 14k and was lucky to get local bridgestones to gimme a mileage warranty adjustment, got new tires for $290 .</t>
  </si>
  <si>
    <t>the neighborhood is an upscale residential area full of restaurants in easy walking distance ranging from fast food to up, scale with a wide variety of cuisines , , we never had a bad meal . the neighborhood is an upscale residential area full of restaurants in easy walking distance ranging from fast food to up, scale with a wide variety of cuisines , , we never had a bad meal . it is very convenient to the gloucester road tube stop,</t>
  </si>
  <si>
    <t>as said before, the free wine reception in the evening is two buck chuck, drinkable, but certainly not anything to write home about . the free wine tasting every night was a wonderful extra and welcomed relaxment in between a long day of sightseeing and evenings out . as said before, the free wine reception in the evening is two buck chuck, drinkable, but certainly not anything to write home about .</t>
  </si>
  <si>
    <t>we were also told of the free wine reception at 5pm, great idea as it meant you could chat to your fellow guests . we were also told of the free wine reception at 5pm, great idea as it meant you could chat to your fellow guests .</t>
  </si>
  <si>
    <t>the vehicle does not get as good of mileage in town as i thought . i get better mileage with my bmw 325i . my mileage averages 25, but it easily gets 30 or over on the highway .</t>
  </si>
  <si>
    <t>the neighborhood is an upscale residential area full of restaurants in easy walking distance ranging from fast food to up, scale with a wide variety of cuisines , , we never had a bad meal . the food was wonderful, a selection of sandwiches, salads, cous cous and spicy wedge potato's, fruit salad and a cake was a good fill up when needed . there are plenty of restaurants in the area as well, including fast food joints and two small, ish supermarkets .</t>
  </si>
  <si>
    <t>the service was good, very friendly staff and we loved the free wine reception each night . the service was good, very friendly staff and we loved the free wine reception each night . the nightly free wine tasting from 5 , 6 pm is a brilliant idea and gets guests together to socialise witheach other . they have a happy hour where you have a couple offree drinks between 5 and 6 and this gives you a chance to meet other travellers .</t>
  </si>
  <si>
    <t>interior is roomy, the ride is smooth and solid and yet it has excellent gas mileage . the gas mileage is not what its cracked up to be . the corolla is the best toyota car when it comes to gas per mileage .</t>
  </si>
  <si>
    <t>the neighborhood is an upscale residential area full of restaurants in easy walking distance ranging from fast food to up, scale with a wide variety of cuisines , , we never had a bad meal . the neighborhood is an upscale residential area full of restaurants in easy walking distance ranging from fast food to up, scale with a wide variety of cuisines , , we never had a bad meal .</t>
  </si>
  <si>
    <t xml:space="preserve">The wine reception is a great idea as it is nice to meet other travellers and great having access to the free Internet access in our room . They also have a computer available with free internet which is a nice bonus but I didn't find that out till the day before we left but was still able to get on there to check our flight to Vegas the next day . The service was good, very friendly staff and we loved the free wine reception each night . has free wireless and help you with transportation needs . The nightly free wine tasting from 5 ,  6 pm is a brilliant idea and gets guests together to socialise witheach other . They have a happy hour where you have a couple offree drinks between 5 and 6 and this gives you a chance to meet other travellers . free wifi and happy hour wine every afternoon ! The parking was free, which was great, and the hotel was conveniently located for public transport, and local attractions . We were also told of the free wine reception at 5pm, great idea as it meant you could chat to your fellow guests . Free internet access and Happy Hour every afternoon . As said before, the free wine reception in the evening is Two Buck Chuck, drinkable, but certainly not anything to write home about . The free wine tasting every night was a wonderful extra and welcomed relaxment in between a long day of sightseeing and evenings out . That and also the free coffee and tea   every morning were little extras that we felt made you feel like a welcomed guest and that they are going out of their way to make the hotel special . Free internet in the lobby but none of any sort in the rooms .The hotel lobby was lovely, real fire, large comfy chairs and free internet access in the corner . There is a concierge, also free wine and appetizers in the afternoon .00 for an adult with free entrance for shildren , ,  we were both fascinated for nearly two hours and it was not crowded . We went down for the free wine reception, and had a great time .The hotel has one computer   available with free internet . And free wifi throughout the hotel which worked flawlessly . The room also has free wireless which I've read other hotels nearby don't . Free Wifi in your room, and the free wine reception in the evenings was great . The free happy hour really made the visit extra special ,  we met so many wonderful people during our 7 day stay this way . I personally appreciated the free internet service in the hotel . Free internet and a computer for use in the lobby was helpful . The manager's cocktail hour was a nice touch, and the free coffee in the morning was also nice though I had to ask both mornings for hot chocolate to be brought out for the kids, and the advertised biscotti was no where to be found . I didn't get to take advantage of the free coffee in the morning, but my husband and I did go to the 5pm, 6pm cocktail hour, which we enjoyed . Coffee and biscotti were available in reception every morning free of charge or if you preferred, there was a restaurant in the hotel that served breakfast or a Starbucks round the corner .This hotel offers a lot ,  a great location, great staff, free wine tastings and morning coffee . I booked a standard king room and was up graded to a premier king free of charge upon our arrival .This is a hassle, free place to stay with a dog . The hotel had free coffee and drinks everyday and free access to wireless internet . Free coffee and biscotti in the morning helped get the GF out of bed .00 found most other places closing so it was Hobsons choiceThe best part of the stay were the free wine and eats in the lounge arond 17 :The free wine and nibbles served between 5pm and 6pm were a lovely touch . We did however take advantage of the free coffee and biscotti that was offered every morning in the lobby .No bar as such in the hotel but they have free wine tasting every day at 5p .The free wine beer and coffee hot chocolate biscotti is a wonderful touch and we took full advantage of it . The late afternoon free wine reception was a really nice touch and we enjoyed this very much . Although we didn't use it, there was free Internet access in the room .l also enjoyed the morning coffee in the lobby and the free wine . The lobby area was really pleasant and the free wine   gets you talking to other guests .The free morning hot cocoa and coffee was nice before our daily excursions . The afternoon wine and cheese was a nice bonus as was the free Internet . We were surprised and delighted when, on arrival, we were given tokens for free continental breakasts . The reception area is compact and during the free evening </t>
  </si>
  <si>
    <t>Product-Pair</t>
  </si>
  <si>
    <t>Criteria</t>
  </si>
  <si>
    <t>Mapping</t>
  </si>
  <si>
    <t>Bestwestern-Parking</t>
  </si>
  <si>
    <t>Camry-Mileage</t>
  </si>
  <si>
    <t>Bestwestern-Free</t>
  </si>
  <si>
    <t>Holiday Inn - Food</t>
  </si>
  <si>
    <t>Kindle-Fonts</t>
  </si>
  <si>
    <t>Garmin-Accuracy</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</si>
</sst>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1"/>
      <name val="Calibri"/>
      <family val="2"/>
      <scheme val="minor"/>
    </font>
    <font>
      <sz val="10"/>
      <color theme="1"/>
      <name val="Calibri"/>
      <family val="2"/>
      <scheme val="minor"/>
    </font>
    <font>
      <sz val="10"/>
      <color theme="1"/>
      <name val="Calibri (Body)"/>
    </font>
    <font>
      <b/>
      <sz val="20"/>
      <color theme="1"/>
      <name val="Calibri"/>
      <family val="2"/>
      <scheme val="minor"/>
    </font>
    <font>
      <b/>
      <sz val="18"/>
      <color theme="1"/>
      <name val="Calibri"/>
      <family val="2"/>
      <scheme val="minor"/>
    </font>
    <font>
      <sz val="11"/>
      <color theme="1"/>
      <name val="Calibri"/>
      <family val="2"/>
      <scheme val="minor"/>
    </font>
    <font>
      <sz val="12"/>
      <color theme="1"/>
      <name val="Calibri"/>
      <family val="2"/>
    </font>
    <font>
      <sz val="12"/>
      <color rgb="FF000000"/>
      <name val="Calibri"/>
      <family val="2"/>
      <scheme val="minor"/>
    </font>
    <font>
      <b/>
      <sz val="12"/>
      <color rgb="FF000000"/>
      <name val="Calibri"/>
      <family val="2"/>
      <scheme val="minor"/>
    </font>
  </fonts>
  <fills count="2">
    <fill>
      <patternFill patternType="none"/>
    </fill>
    <fill>
      <patternFill patternType="gray125"/>
    </fill>
  </fills>
  <borders count="12">
    <border>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bottom style="thin">
        <color auto="1"/>
      </bottom>
      <diagonal/>
    </border>
    <border>
      <left style="thick">
        <color auto="1"/>
      </left>
      <right style="thin">
        <color auto="1"/>
      </right>
      <top/>
      <bottom style="thick">
        <color auto="1"/>
      </bottom>
      <diagonal/>
    </border>
  </borders>
  <cellStyleXfs count="1">
    <xf numFmtId="0" fontId="0" fillId="0" borderId="0"/>
  </cellStyleXfs>
  <cellXfs count="37">
    <xf numFmtId="0" fontId="0" fillId="0" borderId="0" xfId="0"/>
    <xf numFmtId="2" fontId="0" fillId="0" borderId="0" xfId="0" applyNumberFormat="1" applyAlignment="1">
      <alignment wrapText="1"/>
    </xf>
    <xf numFmtId="2" fontId="0" fillId="0" borderId="0" xfId="0" applyNumberFormat="1" applyAlignment="1">
      <alignment horizontal="left" vertical="center" wrapText="1"/>
    </xf>
    <xf numFmtId="0" fontId="1" fillId="0" borderId="0" xfId="0" applyFont="1" applyAlignment="1">
      <alignment horizontal="right" vertical="center" wrapText="1"/>
    </xf>
    <xf numFmtId="0" fontId="1" fillId="0" borderId="1" xfId="0" applyFont="1" applyBorder="1" applyAlignment="1">
      <alignment horizontal="right" vertical="center" wrapText="1"/>
    </xf>
    <xf numFmtId="0" fontId="1" fillId="0" borderId="4" xfId="0" applyFont="1" applyBorder="1" applyAlignment="1">
      <alignment horizontal="right" vertical="center" wrapText="1"/>
    </xf>
    <xf numFmtId="2" fontId="0" fillId="0" borderId="5" xfId="0" applyNumberFormat="1" applyBorder="1" applyAlignment="1">
      <alignment horizontal="left" vertical="center" wrapText="1"/>
    </xf>
    <xf numFmtId="2" fontId="0" fillId="0" borderId="6" xfId="0" applyNumberFormat="1" applyBorder="1" applyAlignment="1">
      <alignment wrapText="1"/>
    </xf>
    <xf numFmtId="0" fontId="1" fillId="0" borderId="7" xfId="0" applyFont="1" applyBorder="1" applyAlignment="1">
      <alignment horizontal="right" vertical="center" wrapText="1"/>
    </xf>
    <xf numFmtId="0" fontId="0" fillId="0" borderId="8" xfId="0" applyBorder="1"/>
    <xf numFmtId="0" fontId="0" fillId="0" borderId="9" xfId="0" applyBorder="1"/>
    <xf numFmtId="0" fontId="1" fillId="0" borderId="1" xfId="0" applyFont="1" applyBorder="1" applyAlignment="1">
      <alignment horizontal="right" wrapText="1"/>
    </xf>
    <xf numFmtId="2" fontId="2" fillId="0" borderId="5" xfId="0" applyNumberFormat="1" applyFont="1" applyBorder="1" applyAlignment="1">
      <alignment horizontal="left" vertical="top" wrapText="1"/>
    </xf>
    <xf numFmtId="2" fontId="0" fillId="0" borderId="5" xfId="0" applyNumberFormat="1" applyFont="1" applyBorder="1" applyAlignment="1">
      <alignment horizontal="left" vertical="top" wrapText="1"/>
    </xf>
    <xf numFmtId="2" fontId="6" fillId="0" borderId="8" xfId="0" applyNumberFormat="1" applyFont="1" applyBorder="1" applyAlignment="1">
      <alignment horizontal="left" vertical="top" wrapText="1"/>
    </xf>
    <xf numFmtId="2" fontId="0" fillId="0" borderId="8" xfId="0" applyNumberFormat="1" applyBorder="1" applyAlignment="1">
      <alignment horizontal="left" vertical="top" wrapText="1"/>
    </xf>
    <xf numFmtId="2" fontId="0" fillId="0" borderId="9" xfId="0" applyNumberFormat="1" applyBorder="1" applyAlignment="1">
      <alignment horizontal="left" vertical="top" wrapText="1"/>
    </xf>
    <xf numFmtId="0" fontId="7" fillId="0" borderId="8" xfId="0" applyFont="1" applyBorder="1" applyAlignment="1">
      <alignment horizontal="left" vertical="top" wrapText="1"/>
    </xf>
    <xf numFmtId="2" fontId="0" fillId="0" borderId="8" xfId="0" applyNumberFormat="1" applyFont="1" applyBorder="1" applyAlignment="1">
      <alignment horizontal="left" vertical="top" wrapText="1"/>
    </xf>
    <xf numFmtId="2" fontId="0" fillId="0" borderId="9" xfId="0" applyNumberFormat="1" applyFont="1" applyBorder="1" applyAlignment="1">
      <alignment horizontal="left" vertical="top" wrapText="1"/>
    </xf>
    <xf numFmtId="0" fontId="4" fillId="0" borderId="2" xfId="0" applyFont="1" applyBorder="1" applyAlignment="1">
      <alignment horizontal="center"/>
    </xf>
    <xf numFmtId="0" fontId="4" fillId="0" borderId="3" xfId="0" applyFont="1" applyBorder="1" applyAlignment="1">
      <alignment horizontal="center"/>
    </xf>
    <xf numFmtId="2" fontId="2" fillId="0" borderId="5" xfId="0" applyNumberFormat="1" applyFont="1" applyBorder="1" applyAlignment="1">
      <alignment horizontal="left" vertical="top" wrapText="1"/>
    </xf>
    <xf numFmtId="2" fontId="2" fillId="0" borderId="6" xfId="0" applyNumberFormat="1" applyFont="1" applyBorder="1" applyAlignment="1">
      <alignment horizontal="left" vertical="top" wrapText="1"/>
    </xf>
    <xf numFmtId="2" fontId="5" fillId="0" borderId="2" xfId="0" applyNumberFormat="1" applyFont="1" applyBorder="1" applyAlignment="1">
      <alignment horizontal="center" vertical="center" wrapText="1"/>
    </xf>
    <xf numFmtId="2" fontId="5" fillId="0" borderId="3"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2" fontId="0" fillId="0" borderId="0" xfId="0" applyNumberFormat="1" applyBorder="1" applyAlignment="1">
      <alignment horizontal="left" vertical="center" wrapText="1"/>
    </xf>
    <xf numFmtId="2" fontId="1" fillId="0" borderId="0" xfId="0" applyNumberFormat="1" applyFont="1" applyFill="1" applyBorder="1" applyAlignment="1">
      <alignment horizontal="left" vertical="center" wrapText="1"/>
    </xf>
    <xf numFmtId="0" fontId="8" fillId="0" borderId="0" xfId="0" applyFont="1" applyAlignment="1">
      <alignment horizontal="center" vertical="center"/>
    </xf>
    <xf numFmtId="0" fontId="8" fillId="0" borderId="0" xfId="0" applyFont="1"/>
    <xf numFmtId="0" fontId="9" fillId="0" borderId="4" xfId="0" applyFont="1" applyBorder="1" applyAlignment="1">
      <alignment horizontal="right" vertical="center" wrapText="1"/>
    </xf>
    <xf numFmtId="0" fontId="9" fillId="0" borderId="10" xfId="0" applyFont="1" applyBorder="1" applyAlignment="1">
      <alignment horizontal="right" vertical="center" wrapText="1"/>
    </xf>
    <xf numFmtId="0" fontId="9" fillId="0" borderId="11" xfId="0" applyFont="1" applyBorder="1" applyAlignment="1">
      <alignment horizontal="right" vertical="center" wrapText="1"/>
    </xf>
    <xf numFmtId="0" fontId="0" fillId="0" borderId="0" xfId="0" applyAlignment="1">
      <alignment horizontal="center"/>
    </xf>
    <xf numFmtId="0" fontId="8" fillId="0" borderId="0" xfId="0" applyFont="1" applyAlignment="1">
      <alignment vertic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44"/>
  <sheetViews>
    <sheetView tabSelected="1" workbookViewId="0">
      <selection activeCell="G40" sqref="G40"/>
    </sheetView>
  </sheetViews>
  <sheetFormatPr baseColWidth="10" defaultRowHeight="16" x14ac:dyDescent="0.2"/>
  <cols>
    <col min="2" max="2" width="20.5" bestFit="1" customWidth="1"/>
    <col min="3" max="3" width="16.1640625" customWidth="1"/>
  </cols>
  <sheetData>
    <row r="2" spans="2:16" x14ac:dyDescent="0.2">
      <c r="B2" t="s">
        <v>62</v>
      </c>
      <c r="C2" t="s">
        <v>63</v>
      </c>
      <c r="D2" s="26" t="s">
        <v>64</v>
      </c>
      <c r="E2" s="26"/>
      <c r="F2" s="26"/>
      <c r="G2" s="26"/>
      <c r="H2" s="26"/>
      <c r="I2" s="35"/>
    </row>
    <row r="3" spans="2:16" x14ac:dyDescent="0.2">
      <c r="B3" s="27" t="s">
        <v>65</v>
      </c>
      <c r="D3" s="2" t="s">
        <v>20</v>
      </c>
      <c r="E3" s="2" t="s">
        <v>6</v>
      </c>
      <c r="F3" s="2" t="s">
        <v>29</v>
      </c>
      <c r="G3" s="2" t="s">
        <v>19</v>
      </c>
      <c r="H3" s="2" t="s">
        <v>16</v>
      </c>
      <c r="I3" s="1" t="s">
        <v>22</v>
      </c>
      <c r="K3" s="29" t="s">
        <v>6</v>
      </c>
      <c r="L3" s="29" t="s">
        <v>16</v>
      </c>
      <c r="M3" s="29" t="s">
        <v>19</v>
      </c>
      <c r="N3" s="29" t="s">
        <v>20</v>
      </c>
      <c r="O3" s="29" t="s">
        <v>22</v>
      </c>
      <c r="P3" s="29" t="s">
        <v>29</v>
      </c>
    </row>
    <row r="4" spans="2:16" x14ac:dyDescent="0.2">
      <c r="B4" s="27"/>
      <c r="C4" s="5" t="s">
        <v>2</v>
      </c>
      <c r="K4">
        <f>E4</f>
        <v>0</v>
      </c>
      <c r="L4">
        <f>H4</f>
        <v>0</v>
      </c>
      <c r="M4">
        <f>G4</f>
        <v>0</v>
      </c>
      <c r="N4">
        <f>D4</f>
        <v>0</v>
      </c>
      <c r="O4">
        <f>I4</f>
        <v>0</v>
      </c>
      <c r="P4">
        <f>F4</f>
        <v>0</v>
      </c>
    </row>
    <row r="5" spans="2:16" x14ac:dyDescent="0.2">
      <c r="B5" s="27"/>
      <c r="C5" s="5" t="s">
        <v>3</v>
      </c>
      <c r="K5">
        <f t="shared" ref="K5:K7" si="0">E5</f>
        <v>0</v>
      </c>
      <c r="L5">
        <f t="shared" ref="L5:L7" si="1">H5</f>
        <v>0</v>
      </c>
      <c r="M5">
        <f t="shared" ref="M5:M7" si="2">G5</f>
        <v>0</v>
      </c>
      <c r="N5">
        <f t="shared" ref="N5:N7" si="3">D5</f>
        <v>0</v>
      </c>
      <c r="O5">
        <f t="shared" ref="O5:O7" si="4">I5</f>
        <v>0</v>
      </c>
      <c r="P5">
        <f t="shared" ref="P5:P7" si="5">F5</f>
        <v>0</v>
      </c>
    </row>
    <row r="6" spans="2:16" x14ac:dyDescent="0.2">
      <c r="B6" s="27"/>
      <c r="C6" s="5" t="s">
        <v>4</v>
      </c>
      <c r="K6">
        <f t="shared" si="0"/>
        <v>0</v>
      </c>
      <c r="L6">
        <f t="shared" si="1"/>
        <v>0</v>
      </c>
      <c r="M6">
        <f t="shared" si="2"/>
        <v>0</v>
      </c>
      <c r="N6">
        <f t="shared" si="3"/>
        <v>0</v>
      </c>
      <c r="O6">
        <f t="shared" si="4"/>
        <v>0</v>
      </c>
      <c r="P6">
        <f t="shared" si="5"/>
        <v>0</v>
      </c>
    </row>
    <row r="7" spans="2:16" ht="17" thickBot="1" x14ac:dyDescent="0.25">
      <c r="B7" s="27"/>
      <c r="C7" s="8" t="s">
        <v>10</v>
      </c>
      <c r="K7">
        <f t="shared" si="0"/>
        <v>0</v>
      </c>
      <c r="L7">
        <f t="shared" si="1"/>
        <v>0</v>
      </c>
      <c r="M7">
        <f t="shared" si="2"/>
        <v>0</v>
      </c>
      <c r="N7">
        <f t="shared" si="3"/>
        <v>0</v>
      </c>
      <c r="O7">
        <f t="shared" si="4"/>
        <v>0</v>
      </c>
      <c r="P7">
        <f t="shared" si="5"/>
        <v>0</v>
      </c>
    </row>
    <row r="8" spans="2:16" ht="17" thickTop="1" x14ac:dyDescent="0.2"/>
    <row r="9" spans="2:16" x14ac:dyDescent="0.2">
      <c r="B9" s="27" t="s">
        <v>66</v>
      </c>
      <c r="D9" s="2" t="s">
        <v>19</v>
      </c>
      <c r="E9" s="2" t="s">
        <v>22</v>
      </c>
      <c r="F9" s="2" t="s">
        <v>16</v>
      </c>
      <c r="G9" s="2" t="s">
        <v>6</v>
      </c>
      <c r="H9" s="2" t="s">
        <v>20</v>
      </c>
      <c r="I9" s="1" t="s">
        <v>29</v>
      </c>
      <c r="K9" s="29" t="s">
        <v>6</v>
      </c>
      <c r="L9" s="29" t="s">
        <v>16</v>
      </c>
      <c r="M9" s="29" t="s">
        <v>19</v>
      </c>
      <c r="N9" s="29" t="s">
        <v>20</v>
      </c>
      <c r="O9" s="29" t="s">
        <v>22</v>
      </c>
      <c r="P9" s="29" t="s">
        <v>29</v>
      </c>
    </row>
    <row r="10" spans="2:16" x14ac:dyDescent="0.2">
      <c r="B10" s="27"/>
      <c r="C10" s="5" t="s">
        <v>2</v>
      </c>
      <c r="D10">
        <v>1</v>
      </c>
      <c r="E10">
        <v>2</v>
      </c>
      <c r="F10">
        <v>3</v>
      </c>
      <c r="G10">
        <v>4</v>
      </c>
      <c r="H10">
        <v>5</v>
      </c>
      <c r="I10">
        <v>6</v>
      </c>
      <c r="K10">
        <f>G10</f>
        <v>4</v>
      </c>
      <c r="L10">
        <f>F10</f>
        <v>3</v>
      </c>
      <c r="M10">
        <f>D10</f>
        <v>1</v>
      </c>
      <c r="N10">
        <f>H10</f>
        <v>5</v>
      </c>
      <c r="O10">
        <f>E10</f>
        <v>2</v>
      </c>
      <c r="P10">
        <f>I10</f>
        <v>6</v>
      </c>
    </row>
    <row r="11" spans="2:16" x14ac:dyDescent="0.2">
      <c r="B11" s="27"/>
      <c r="C11" s="5" t="s">
        <v>3</v>
      </c>
      <c r="D11">
        <v>1</v>
      </c>
      <c r="E11">
        <v>2</v>
      </c>
      <c r="F11">
        <v>3</v>
      </c>
      <c r="G11">
        <v>4</v>
      </c>
      <c r="H11">
        <v>5</v>
      </c>
      <c r="I11">
        <v>6</v>
      </c>
      <c r="K11">
        <f t="shared" ref="K11:K13" si="6">G11</f>
        <v>4</v>
      </c>
      <c r="L11">
        <f t="shared" ref="L11:L13" si="7">F11</f>
        <v>3</v>
      </c>
      <c r="M11">
        <f t="shared" ref="M11:M13" si="8">D11</f>
        <v>1</v>
      </c>
      <c r="N11">
        <f t="shared" ref="N11:N13" si="9">H11</f>
        <v>5</v>
      </c>
      <c r="O11">
        <f t="shared" ref="O11:O13" si="10">E11</f>
        <v>2</v>
      </c>
      <c r="P11">
        <f t="shared" ref="P11:P13" si="11">I11</f>
        <v>6</v>
      </c>
    </row>
    <row r="12" spans="2:16" x14ac:dyDescent="0.2">
      <c r="B12" s="27"/>
      <c r="C12" s="5" t="s">
        <v>4</v>
      </c>
      <c r="D12">
        <v>1</v>
      </c>
      <c r="E12">
        <v>2</v>
      </c>
      <c r="F12">
        <v>3</v>
      </c>
      <c r="G12">
        <v>4</v>
      </c>
      <c r="H12">
        <v>5</v>
      </c>
      <c r="I12">
        <v>6</v>
      </c>
      <c r="K12">
        <f t="shared" si="6"/>
        <v>4</v>
      </c>
      <c r="L12">
        <f t="shared" si="7"/>
        <v>3</v>
      </c>
      <c r="M12">
        <f t="shared" si="8"/>
        <v>1</v>
      </c>
      <c r="N12">
        <f t="shared" si="9"/>
        <v>5</v>
      </c>
      <c r="O12">
        <f t="shared" si="10"/>
        <v>2</v>
      </c>
      <c r="P12">
        <f t="shared" si="11"/>
        <v>6</v>
      </c>
    </row>
    <row r="13" spans="2:16" ht="17" thickBot="1" x14ac:dyDescent="0.25">
      <c r="B13" s="27"/>
      <c r="C13" s="8" t="s">
        <v>10</v>
      </c>
      <c r="D13">
        <v>1</v>
      </c>
      <c r="E13">
        <v>2</v>
      </c>
      <c r="F13">
        <v>3</v>
      </c>
      <c r="G13">
        <v>4</v>
      </c>
      <c r="H13">
        <v>5</v>
      </c>
      <c r="I13">
        <v>6</v>
      </c>
      <c r="K13">
        <f t="shared" si="6"/>
        <v>4</v>
      </c>
      <c r="L13">
        <f t="shared" si="7"/>
        <v>3</v>
      </c>
      <c r="M13">
        <f t="shared" si="8"/>
        <v>1</v>
      </c>
      <c r="N13">
        <f t="shared" si="9"/>
        <v>5</v>
      </c>
      <c r="O13">
        <f t="shared" si="10"/>
        <v>2</v>
      </c>
      <c r="P13">
        <f t="shared" si="11"/>
        <v>6</v>
      </c>
    </row>
    <row r="14" spans="2:16" ht="17" thickTop="1" x14ac:dyDescent="0.2"/>
    <row r="15" spans="2:16" x14ac:dyDescent="0.2">
      <c r="B15" s="30" t="s">
        <v>67</v>
      </c>
      <c r="C15" s="31"/>
      <c r="D15" s="2" t="s">
        <v>22</v>
      </c>
      <c r="E15" s="2" t="s">
        <v>29</v>
      </c>
      <c r="F15" s="2" t="s">
        <v>16</v>
      </c>
      <c r="G15" s="2" t="s">
        <v>19</v>
      </c>
      <c r="H15" s="2" t="s">
        <v>6</v>
      </c>
      <c r="I15" s="1" t="s">
        <v>20</v>
      </c>
      <c r="K15" s="29" t="s">
        <v>6</v>
      </c>
      <c r="L15" s="29" t="s">
        <v>16</v>
      </c>
      <c r="M15" s="29" t="s">
        <v>19</v>
      </c>
      <c r="N15" s="29" t="s">
        <v>20</v>
      </c>
      <c r="O15" s="29" t="s">
        <v>22</v>
      </c>
      <c r="P15" s="29" t="s">
        <v>29</v>
      </c>
    </row>
    <row r="16" spans="2:16" x14ac:dyDescent="0.2">
      <c r="B16" s="30"/>
      <c r="C16" s="32" t="s">
        <v>2</v>
      </c>
      <c r="D16" s="31"/>
      <c r="E16" s="31"/>
      <c r="F16" s="31"/>
      <c r="G16" s="31"/>
      <c r="H16" s="31"/>
      <c r="I16" s="31"/>
      <c r="K16">
        <f>H16</f>
        <v>0</v>
      </c>
      <c r="L16">
        <f>F16</f>
        <v>0</v>
      </c>
      <c r="M16">
        <f>G16</f>
        <v>0</v>
      </c>
      <c r="N16">
        <f>I16</f>
        <v>0</v>
      </c>
      <c r="O16">
        <f>D16</f>
        <v>0</v>
      </c>
      <c r="P16">
        <f>E16</f>
        <v>0</v>
      </c>
    </row>
    <row r="17" spans="2:16" x14ac:dyDescent="0.2">
      <c r="B17" s="30"/>
      <c r="C17" s="33" t="s">
        <v>3</v>
      </c>
      <c r="D17" s="31"/>
      <c r="E17" s="31"/>
      <c r="F17" s="31"/>
      <c r="G17" s="31"/>
      <c r="H17" s="31"/>
      <c r="I17" s="31"/>
      <c r="K17">
        <f t="shared" ref="K17:K19" si="12">H17</f>
        <v>0</v>
      </c>
      <c r="L17">
        <f t="shared" ref="L17:M19" si="13">F17</f>
        <v>0</v>
      </c>
      <c r="M17">
        <f t="shared" si="13"/>
        <v>0</v>
      </c>
      <c r="N17">
        <f t="shared" ref="N17:N19" si="14">I17</f>
        <v>0</v>
      </c>
      <c r="O17">
        <f t="shared" ref="O17:P19" si="15">D17</f>
        <v>0</v>
      </c>
      <c r="P17">
        <f t="shared" si="15"/>
        <v>0</v>
      </c>
    </row>
    <row r="18" spans="2:16" x14ac:dyDescent="0.2">
      <c r="B18" s="30"/>
      <c r="C18" s="33" t="s">
        <v>4</v>
      </c>
      <c r="D18" s="31"/>
      <c r="E18" s="31"/>
      <c r="F18" s="31"/>
      <c r="G18" s="31"/>
      <c r="H18" s="31"/>
      <c r="I18" s="31"/>
      <c r="K18">
        <f t="shared" si="12"/>
        <v>0</v>
      </c>
      <c r="L18">
        <f t="shared" si="13"/>
        <v>0</v>
      </c>
      <c r="M18">
        <f t="shared" si="13"/>
        <v>0</v>
      </c>
      <c r="N18">
        <f t="shared" si="14"/>
        <v>0</v>
      </c>
      <c r="O18">
        <f t="shared" si="15"/>
        <v>0</v>
      </c>
      <c r="P18">
        <f t="shared" si="15"/>
        <v>0</v>
      </c>
    </row>
    <row r="19" spans="2:16" ht="17" thickBot="1" x14ac:dyDescent="0.25">
      <c r="B19" s="30"/>
      <c r="C19" s="34" t="s">
        <v>10</v>
      </c>
      <c r="D19" s="31"/>
      <c r="E19" s="31"/>
      <c r="F19" s="31"/>
      <c r="G19" s="31"/>
      <c r="H19" s="31"/>
      <c r="I19" s="31"/>
      <c r="K19">
        <f t="shared" si="12"/>
        <v>0</v>
      </c>
      <c r="L19">
        <f t="shared" si="13"/>
        <v>0</v>
      </c>
      <c r="M19">
        <f t="shared" si="13"/>
        <v>0</v>
      </c>
      <c r="N19">
        <f t="shared" si="14"/>
        <v>0</v>
      </c>
      <c r="O19">
        <f t="shared" si="15"/>
        <v>0</v>
      </c>
      <c r="P19">
        <f t="shared" si="15"/>
        <v>0</v>
      </c>
    </row>
    <row r="20" spans="2:16" ht="17" thickTop="1" x14ac:dyDescent="0.2"/>
    <row r="21" spans="2:16" x14ac:dyDescent="0.2">
      <c r="B21" s="30" t="s">
        <v>68</v>
      </c>
      <c r="C21" s="31"/>
      <c r="D21" s="2" t="s">
        <v>29</v>
      </c>
      <c r="E21" s="2" t="s">
        <v>19</v>
      </c>
      <c r="F21" s="2" t="s">
        <v>20</v>
      </c>
      <c r="G21" s="2" t="s">
        <v>22</v>
      </c>
      <c r="H21" s="2" t="s">
        <v>16</v>
      </c>
      <c r="I21" s="1" t="s">
        <v>6</v>
      </c>
      <c r="K21" s="29" t="s">
        <v>6</v>
      </c>
      <c r="L21" s="29" t="s">
        <v>16</v>
      </c>
      <c r="M21" s="29" t="s">
        <v>19</v>
      </c>
      <c r="N21" s="29" t="s">
        <v>20</v>
      </c>
      <c r="O21" s="29" t="s">
        <v>22</v>
      </c>
      <c r="P21" s="29" t="s">
        <v>29</v>
      </c>
    </row>
    <row r="22" spans="2:16" x14ac:dyDescent="0.2">
      <c r="B22" s="30"/>
      <c r="C22" s="32" t="s">
        <v>2</v>
      </c>
      <c r="D22" s="31"/>
      <c r="E22" s="31"/>
      <c r="F22" s="31"/>
      <c r="G22" s="31"/>
      <c r="H22" s="31"/>
      <c r="I22" s="31"/>
      <c r="K22">
        <f>I22</f>
        <v>0</v>
      </c>
      <c r="L22">
        <f>H22</f>
        <v>0</v>
      </c>
      <c r="M22">
        <f>E22</f>
        <v>0</v>
      </c>
      <c r="N22">
        <f>F22</f>
        <v>0</v>
      </c>
      <c r="O22">
        <f>G22</f>
        <v>0</v>
      </c>
      <c r="P22">
        <f>D22</f>
        <v>0</v>
      </c>
    </row>
    <row r="23" spans="2:16" x14ac:dyDescent="0.2">
      <c r="B23" s="30"/>
      <c r="C23" s="33" t="s">
        <v>3</v>
      </c>
      <c r="D23" s="31"/>
      <c r="E23" s="31"/>
      <c r="F23" s="31"/>
      <c r="G23" s="31"/>
      <c r="H23" s="31"/>
      <c r="I23" s="31"/>
      <c r="K23">
        <f t="shared" ref="K23:K25" si="16">I23</f>
        <v>0</v>
      </c>
      <c r="L23">
        <f t="shared" ref="L23:L25" si="17">H23</f>
        <v>0</v>
      </c>
      <c r="M23">
        <f t="shared" ref="M23:O25" si="18">E23</f>
        <v>0</v>
      </c>
      <c r="N23">
        <f t="shared" si="18"/>
        <v>0</v>
      </c>
      <c r="O23">
        <f t="shared" si="18"/>
        <v>0</v>
      </c>
      <c r="P23">
        <f t="shared" ref="P23:P25" si="19">D23</f>
        <v>0</v>
      </c>
    </row>
    <row r="24" spans="2:16" x14ac:dyDescent="0.2">
      <c r="B24" s="30"/>
      <c r="C24" s="33" t="s">
        <v>4</v>
      </c>
      <c r="D24" s="31"/>
      <c r="E24" s="31"/>
      <c r="F24" s="31"/>
      <c r="G24" s="31"/>
      <c r="H24" s="31"/>
      <c r="I24" s="31"/>
      <c r="K24">
        <f t="shared" si="16"/>
        <v>0</v>
      </c>
      <c r="L24">
        <f t="shared" si="17"/>
        <v>0</v>
      </c>
      <c r="M24">
        <f t="shared" si="18"/>
        <v>0</v>
      </c>
      <c r="N24">
        <f t="shared" si="18"/>
        <v>0</v>
      </c>
      <c r="O24">
        <f t="shared" si="18"/>
        <v>0</v>
      </c>
      <c r="P24">
        <f t="shared" si="19"/>
        <v>0</v>
      </c>
    </row>
    <row r="25" spans="2:16" ht="17" thickBot="1" x14ac:dyDescent="0.25">
      <c r="B25" s="30"/>
      <c r="C25" s="34" t="s">
        <v>10</v>
      </c>
      <c r="D25" s="31"/>
      <c r="E25" s="31"/>
      <c r="F25" s="31"/>
      <c r="G25" s="31"/>
      <c r="H25" s="31"/>
      <c r="I25" s="31"/>
      <c r="K25">
        <f t="shared" si="16"/>
        <v>0</v>
      </c>
      <c r="L25">
        <f t="shared" si="17"/>
        <v>0</v>
      </c>
      <c r="M25">
        <f t="shared" si="18"/>
        <v>0</v>
      </c>
      <c r="N25">
        <f t="shared" si="18"/>
        <v>0</v>
      </c>
      <c r="O25">
        <f t="shared" si="18"/>
        <v>0</v>
      </c>
      <c r="P25">
        <f t="shared" si="19"/>
        <v>0</v>
      </c>
    </row>
    <row r="26" spans="2:16" ht="17" thickTop="1" x14ac:dyDescent="0.2"/>
    <row r="27" spans="2:16" x14ac:dyDescent="0.2">
      <c r="B27" s="30" t="s">
        <v>69</v>
      </c>
      <c r="C27" s="31"/>
      <c r="D27" s="2" t="s">
        <v>6</v>
      </c>
      <c r="E27" s="2" t="s">
        <v>29</v>
      </c>
      <c r="F27" s="2" t="s">
        <v>20</v>
      </c>
      <c r="G27" s="2" t="s">
        <v>19</v>
      </c>
      <c r="H27" s="2" t="s">
        <v>16</v>
      </c>
      <c r="I27" s="1" t="s">
        <v>22</v>
      </c>
      <c r="K27" s="29" t="s">
        <v>6</v>
      </c>
      <c r="L27" s="29" t="s">
        <v>16</v>
      </c>
      <c r="M27" s="29" t="s">
        <v>19</v>
      </c>
      <c r="N27" s="29" t="s">
        <v>20</v>
      </c>
      <c r="O27" s="29" t="s">
        <v>22</v>
      </c>
      <c r="P27" s="29" t="s">
        <v>29</v>
      </c>
    </row>
    <row r="28" spans="2:16" x14ac:dyDescent="0.2">
      <c r="B28" s="30"/>
      <c r="C28" s="32" t="s">
        <v>2</v>
      </c>
      <c r="D28" s="31"/>
      <c r="E28" s="31"/>
      <c r="F28" s="31"/>
      <c r="G28" s="31"/>
      <c r="H28" s="31"/>
      <c r="I28" s="31"/>
      <c r="K28">
        <f>D28</f>
        <v>0</v>
      </c>
      <c r="L28">
        <f>H28</f>
        <v>0</v>
      </c>
      <c r="M28">
        <f>G28</f>
        <v>0</v>
      </c>
      <c r="N28">
        <f>F28</f>
        <v>0</v>
      </c>
      <c r="O28">
        <f>I28</f>
        <v>0</v>
      </c>
      <c r="P28">
        <f>E28</f>
        <v>0</v>
      </c>
    </row>
    <row r="29" spans="2:16" x14ac:dyDescent="0.2">
      <c r="B29" s="30"/>
      <c r="C29" s="33" t="s">
        <v>3</v>
      </c>
      <c r="D29" s="31"/>
      <c r="E29" s="31"/>
      <c r="F29" s="31"/>
      <c r="G29" s="31"/>
      <c r="H29" s="31"/>
      <c r="I29" s="31"/>
      <c r="K29">
        <f t="shared" ref="K29:K31" si="20">D29</f>
        <v>0</v>
      </c>
      <c r="L29">
        <f t="shared" ref="L29:L31" si="21">H29</f>
        <v>0</v>
      </c>
      <c r="M29">
        <f t="shared" ref="M29:M31" si="22">G29</f>
        <v>0</v>
      </c>
      <c r="N29">
        <f t="shared" ref="N29:N31" si="23">F29</f>
        <v>0</v>
      </c>
      <c r="O29">
        <f t="shared" ref="O29:O31" si="24">I29</f>
        <v>0</v>
      </c>
      <c r="P29">
        <f t="shared" ref="P29:P31" si="25">E29</f>
        <v>0</v>
      </c>
    </row>
    <row r="30" spans="2:16" x14ac:dyDescent="0.2">
      <c r="B30" s="30"/>
      <c r="C30" s="33" t="s">
        <v>4</v>
      </c>
      <c r="D30" s="31"/>
      <c r="E30" s="31"/>
      <c r="F30" s="31"/>
      <c r="G30" s="31"/>
      <c r="H30" s="31"/>
      <c r="I30" s="31"/>
      <c r="K30">
        <f t="shared" si="20"/>
        <v>0</v>
      </c>
      <c r="L30">
        <f t="shared" si="21"/>
        <v>0</v>
      </c>
      <c r="M30">
        <f t="shared" si="22"/>
        <v>0</v>
      </c>
      <c r="N30">
        <f t="shared" si="23"/>
        <v>0</v>
      </c>
      <c r="O30">
        <f t="shared" si="24"/>
        <v>0</v>
      </c>
      <c r="P30">
        <f t="shared" si="25"/>
        <v>0</v>
      </c>
    </row>
    <row r="31" spans="2:16" ht="17" thickBot="1" x14ac:dyDescent="0.25">
      <c r="B31" s="30"/>
      <c r="C31" s="34" t="s">
        <v>10</v>
      </c>
      <c r="D31" s="31"/>
      <c r="E31" s="31"/>
      <c r="F31" s="31"/>
      <c r="G31" s="31"/>
      <c r="H31" s="31"/>
      <c r="I31" s="31"/>
      <c r="K31">
        <f t="shared" si="20"/>
        <v>0</v>
      </c>
      <c r="L31">
        <f t="shared" si="21"/>
        <v>0</v>
      </c>
      <c r="M31">
        <f t="shared" si="22"/>
        <v>0</v>
      </c>
      <c r="N31">
        <f t="shared" si="23"/>
        <v>0</v>
      </c>
      <c r="O31">
        <f t="shared" si="24"/>
        <v>0</v>
      </c>
      <c r="P31">
        <f t="shared" si="25"/>
        <v>0</v>
      </c>
    </row>
    <row r="32" spans="2:16" ht="17" thickTop="1" x14ac:dyDescent="0.2"/>
    <row r="33" spans="2:16" x14ac:dyDescent="0.2">
      <c r="B33" s="30" t="s">
        <v>70</v>
      </c>
      <c r="C33" s="31"/>
      <c r="D33" s="2" t="s">
        <v>16</v>
      </c>
      <c r="E33" s="2" t="s">
        <v>22</v>
      </c>
      <c r="F33" s="2" t="s">
        <v>6</v>
      </c>
      <c r="G33" s="2" t="s">
        <v>20</v>
      </c>
      <c r="H33" s="2" t="s">
        <v>29</v>
      </c>
      <c r="I33" s="1" t="s">
        <v>19</v>
      </c>
      <c r="K33" s="29" t="s">
        <v>6</v>
      </c>
      <c r="L33" s="29" t="s">
        <v>16</v>
      </c>
      <c r="M33" s="29" t="s">
        <v>19</v>
      </c>
      <c r="N33" s="29" t="s">
        <v>20</v>
      </c>
      <c r="O33" s="29" t="s">
        <v>22</v>
      </c>
      <c r="P33" s="29" t="s">
        <v>29</v>
      </c>
    </row>
    <row r="34" spans="2:16" x14ac:dyDescent="0.2">
      <c r="B34" s="30"/>
      <c r="C34" s="32" t="s">
        <v>2</v>
      </c>
      <c r="D34" s="31"/>
      <c r="E34" s="31"/>
      <c r="F34" s="31"/>
      <c r="G34" s="31"/>
      <c r="H34" s="31"/>
      <c r="I34" s="31"/>
      <c r="K34">
        <f>F34</f>
        <v>0</v>
      </c>
      <c r="L34">
        <f>D34</f>
        <v>0</v>
      </c>
      <c r="M34">
        <f>I34</f>
        <v>0</v>
      </c>
      <c r="N34">
        <f>G34</f>
        <v>0</v>
      </c>
      <c r="O34">
        <f>E34</f>
        <v>0</v>
      </c>
      <c r="P34">
        <f>H34</f>
        <v>0</v>
      </c>
    </row>
    <row r="35" spans="2:16" x14ac:dyDescent="0.2">
      <c r="B35" s="30"/>
      <c r="C35" s="33" t="s">
        <v>3</v>
      </c>
      <c r="D35" s="31"/>
      <c r="E35" s="31"/>
      <c r="F35" s="31"/>
      <c r="G35" s="31"/>
      <c r="H35" s="31"/>
      <c r="I35" s="31"/>
      <c r="K35">
        <f t="shared" ref="K35:K37" si="26">F35</f>
        <v>0</v>
      </c>
      <c r="L35">
        <f t="shared" ref="L35:L37" si="27">D35</f>
        <v>0</v>
      </c>
      <c r="M35">
        <f t="shared" ref="M35:M37" si="28">I35</f>
        <v>0</v>
      </c>
      <c r="N35">
        <f t="shared" ref="N35:N37" si="29">G35</f>
        <v>0</v>
      </c>
      <c r="O35">
        <f t="shared" ref="O35:O37" si="30">E35</f>
        <v>0</v>
      </c>
      <c r="P35">
        <f t="shared" ref="P35:P37" si="31">H35</f>
        <v>0</v>
      </c>
    </row>
    <row r="36" spans="2:16" x14ac:dyDescent="0.2">
      <c r="B36" s="30"/>
      <c r="C36" s="33" t="s">
        <v>4</v>
      </c>
      <c r="D36" s="31"/>
      <c r="E36" s="31"/>
      <c r="F36" s="31"/>
      <c r="G36" s="31"/>
      <c r="H36" s="31"/>
      <c r="I36" s="31"/>
      <c r="K36">
        <f t="shared" si="26"/>
        <v>0</v>
      </c>
      <c r="L36">
        <f t="shared" si="27"/>
        <v>0</v>
      </c>
      <c r="M36">
        <f t="shared" si="28"/>
        <v>0</v>
      </c>
      <c r="N36">
        <f t="shared" si="29"/>
        <v>0</v>
      </c>
      <c r="O36">
        <f t="shared" si="30"/>
        <v>0</v>
      </c>
      <c r="P36">
        <f t="shared" si="31"/>
        <v>0</v>
      </c>
    </row>
    <row r="37" spans="2:16" ht="17" thickBot="1" x14ac:dyDescent="0.25">
      <c r="B37" s="30"/>
      <c r="C37" s="34" t="s">
        <v>10</v>
      </c>
      <c r="D37" s="31"/>
      <c r="E37" s="31"/>
      <c r="F37" s="31"/>
      <c r="G37" s="31"/>
      <c r="H37" s="31"/>
      <c r="I37" s="31"/>
      <c r="K37">
        <f t="shared" si="26"/>
        <v>0</v>
      </c>
      <c r="L37">
        <f t="shared" si="27"/>
        <v>0</v>
      </c>
      <c r="M37">
        <f t="shared" si="28"/>
        <v>0</v>
      </c>
      <c r="N37">
        <f t="shared" si="29"/>
        <v>0</v>
      </c>
      <c r="O37">
        <f t="shared" si="30"/>
        <v>0</v>
      </c>
      <c r="P37">
        <f t="shared" si="31"/>
        <v>0</v>
      </c>
    </row>
    <row r="38" spans="2:16" ht="17" thickTop="1" x14ac:dyDescent="0.2"/>
    <row r="39" spans="2:16" x14ac:dyDescent="0.2">
      <c r="B39" s="36"/>
      <c r="C39" s="31"/>
      <c r="D39" s="28"/>
      <c r="E39" s="28"/>
      <c r="F39" s="28"/>
      <c r="G39" s="28"/>
      <c r="H39" s="28"/>
      <c r="I39" s="28"/>
      <c r="K39" s="29"/>
      <c r="L39" s="29"/>
      <c r="M39" s="29"/>
      <c r="N39" s="29"/>
      <c r="O39" s="29"/>
    </row>
    <row r="40" spans="2:16" x14ac:dyDescent="0.2">
      <c r="B40" s="36"/>
      <c r="C40" s="32"/>
      <c r="D40" s="31"/>
      <c r="E40" s="31"/>
      <c r="F40" s="31"/>
      <c r="G40" s="31"/>
      <c r="H40" s="31"/>
      <c r="I40" s="31"/>
    </row>
    <row r="41" spans="2:16" x14ac:dyDescent="0.2">
      <c r="B41" s="36"/>
      <c r="C41" s="33"/>
      <c r="D41" s="31"/>
      <c r="E41" s="31"/>
      <c r="F41" s="31"/>
      <c r="G41" s="31"/>
      <c r="H41" s="31"/>
      <c r="I41" s="31"/>
    </row>
    <row r="42" spans="2:16" x14ac:dyDescent="0.2">
      <c r="B42" s="36"/>
      <c r="C42" s="33"/>
      <c r="D42" s="31"/>
      <c r="E42" s="31"/>
      <c r="F42" s="31"/>
      <c r="G42" s="31"/>
      <c r="H42" s="31"/>
      <c r="I42" s="31"/>
    </row>
    <row r="43" spans="2:16" ht="17" thickBot="1" x14ac:dyDescent="0.25">
      <c r="B43" s="36"/>
      <c r="C43" s="34"/>
      <c r="D43" s="31"/>
      <c r="E43" s="31"/>
      <c r="F43" s="31"/>
      <c r="G43" s="31"/>
      <c r="H43" s="31"/>
      <c r="I43" s="31"/>
    </row>
    <row r="44" spans="2:16" ht="17" thickTop="1" x14ac:dyDescent="0.2"/>
  </sheetData>
  <mergeCells count="7">
    <mergeCell ref="B33:B37"/>
    <mergeCell ref="D2:H2"/>
    <mergeCell ref="B3:B7"/>
    <mergeCell ref="B9:B13"/>
    <mergeCell ref="B15:B19"/>
    <mergeCell ref="B21:B25"/>
    <mergeCell ref="B27:B3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44"/>
  <sheetViews>
    <sheetView workbookViewId="0">
      <selection activeCell="G40" sqref="G40"/>
    </sheetView>
  </sheetViews>
  <sheetFormatPr baseColWidth="10" defaultRowHeight="16" x14ac:dyDescent="0.2"/>
  <cols>
    <col min="2" max="2" width="20.5" bestFit="1" customWidth="1"/>
    <col min="3" max="3" width="16.1640625" customWidth="1"/>
  </cols>
  <sheetData>
    <row r="2" spans="2:16" x14ac:dyDescent="0.2">
      <c r="B2" t="s">
        <v>62</v>
      </c>
      <c r="C2" t="s">
        <v>63</v>
      </c>
      <c r="D2" s="26" t="s">
        <v>64</v>
      </c>
      <c r="E2" s="26"/>
      <c r="F2" s="26"/>
      <c r="G2" s="26"/>
      <c r="H2" s="26"/>
      <c r="I2" s="35"/>
    </row>
    <row r="3" spans="2:16" x14ac:dyDescent="0.2">
      <c r="B3" s="27" t="s">
        <v>65</v>
      </c>
      <c r="D3" s="2" t="s">
        <v>20</v>
      </c>
      <c r="E3" s="2" t="s">
        <v>6</v>
      </c>
      <c r="F3" s="2" t="s">
        <v>29</v>
      </c>
      <c r="G3" s="2" t="s">
        <v>19</v>
      </c>
      <c r="H3" s="2" t="s">
        <v>16</v>
      </c>
      <c r="I3" s="1" t="s">
        <v>22</v>
      </c>
      <c r="K3" s="29" t="s">
        <v>6</v>
      </c>
      <c r="L3" s="29" t="s">
        <v>16</v>
      </c>
      <c r="M3" s="29" t="s">
        <v>19</v>
      </c>
      <c r="N3" s="29" t="s">
        <v>20</v>
      </c>
      <c r="O3" s="29" t="s">
        <v>22</v>
      </c>
      <c r="P3" s="29" t="s">
        <v>29</v>
      </c>
    </row>
    <row r="4" spans="2:16" x14ac:dyDescent="0.2">
      <c r="B4" s="27"/>
      <c r="C4" s="5" t="s">
        <v>2</v>
      </c>
      <c r="K4">
        <f>E4</f>
        <v>0</v>
      </c>
      <c r="L4">
        <f>H4</f>
        <v>0</v>
      </c>
      <c r="M4">
        <f>G4</f>
        <v>0</v>
      </c>
      <c r="N4">
        <f>D4</f>
        <v>0</v>
      </c>
      <c r="O4">
        <f>I4</f>
        <v>0</v>
      </c>
      <c r="P4">
        <f>F4</f>
        <v>0</v>
      </c>
    </row>
    <row r="5" spans="2:16" x14ac:dyDescent="0.2">
      <c r="B5" s="27"/>
      <c r="C5" s="5" t="s">
        <v>3</v>
      </c>
      <c r="K5">
        <f t="shared" ref="K5:K7" si="0">E5</f>
        <v>0</v>
      </c>
      <c r="L5">
        <f t="shared" ref="L5:L7" si="1">H5</f>
        <v>0</v>
      </c>
      <c r="M5">
        <f t="shared" ref="M5:M7" si="2">G5</f>
        <v>0</v>
      </c>
      <c r="N5">
        <f t="shared" ref="N5:N7" si="3">D5</f>
        <v>0</v>
      </c>
      <c r="O5">
        <f t="shared" ref="O5:O7" si="4">I5</f>
        <v>0</v>
      </c>
      <c r="P5">
        <f t="shared" ref="P5:P7" si="5">F5</f>
        <v>0</v>
      </c>
    </row>
    <row r="6" spans="2:16" x14ac:dyDescent="0.2">
      <c r="B6" s="27"/>
      <c r="C6" s="5" t="s">
        <v>4</v>
      </c>
      <c r="K6">
        <f t="shared" si="0"/>
        <v>0</v>
      </c>
      <c r="L6">
        <f t="shared" si="1"/>
        <v>0</v>
      </c>
      <c r="M6">
        <f t="shared" si="2"/>
        <v>0</v>
      </c>
      <c r="N6">
        <f t="shared" si="3"/>
        <v>0</v>
      </c>
      <c r="O6">
        <f t="shared" si="4"/>
        <v>0</v>
      </c>
      <c r="P6">
        <f t="shared" si="5"/>
        <v>0</v>
      </c>
    </row>
    <row r="7" spans="2:16" ht="17" thickBot="1" x14ac:dyDescent="0.25">
      <c r="B7" s="27"/>
      <c r="C7" s="8" t="s">
        <v>10</v>
      </c>
      <c r="K7">
        <f t="shared" si="0"/>
        <v>0</v>
      </c>
      <c r="L7">
        <f t="shared" si="1"/>
        <v>0</v>
      </c>
      <c r="M7">
        <f t="shared" si="2"/>
        <v>0</v>
      </c>
      <c r="N7">
        <f t="shared" si="3"/>
        <v>0</v>
      </c>
      <c r="O7">
        <f t="shared" si="4"/>
        <v>0</v>
      </c>
      <c r="P7">
        <f t="shared" si="5"/>
        <v>0</v>
      </c>
    </row>
    <row r="8" spans="2:16" ht="17" thickTop="1" x14ac:dyDescent="0.2"/>
    <row r="9" spans="2:16" x14ac:dyDescent="0.2">
      <c r="B9" s="27" t="s">
        <v>66</v>
      </c>
      <c r="D9" s="2" t="s">
        <v>19</v>
      </c>
      <c r="E9" s="2" t="s">
        <v>22</v>
      </c>
      <c r="F9" s="2" t="s">
        <v>16</v>
      </c>
      <c r="G9" s="2" t="s">
        <v>6</v>
      </c>
      <c r="H9" s="2" t="s">
        <v>20</v>
      </c>
      <c r="I9" s="1" t="s">
        <v>29</v>
      </c>
      <c r="K9" s="29" t="s">
        <v>6</v>
      </c>
      <c r="L9" s="29" t="s">
        <v>16</v>
      </c>
      <c r="M9" s="29" t="s">
        <v>19</v>
      </c>
      <c r="N9" s="29" t="s">
        <v>20</v>
      </c>
      <c r="O9" s="29" t="s">
        <v>22</v>
      </c>
      <c r="P9" s="29" t="s">
        <v>29</v>
      </c>
    </row>
    <row r="10" spans="2:16" x14ac:dyDescent="0.2">
      <c r="B10" s="27"/>
      <c r="C10" s="5" t="s">
        <v>2</v>
      </c>
      <c r="D10">
        <v>1</v>
      </c>
      <c r="E10">
        <v>2</v>
      </c>
      <c r="F10">
        <v>3</v>
      </c>
      <c r="G10">
        <v>4</v>
      </c>
      <c r="H10">
        <v>5</v>
      </c>
      <c r="I10">
        <v>6</v>
      </c>
      <c r="K10">
        <f>G10</f>
        <v>4</v>
      </c>
      <c r="L10">
        <f>F10</f>
        <v>3</v>
      </c>
      <c r="M10">
        <f>D10</f>
        <v>1</v>
      </c>
      <c r="N10">
        <f>H10</f>
        <v>5</v>
      </c>
      <c r="O10">
        <f>E10</f>
        <v>2</v>
      </c>
      <c r="P10">
        <f>I10</f>
        <v>6</v>
      </c>
    </row>
    <row r="11" spans="2:16" x14ac:dyDescent="0.2">
      <c r="B11" s="27"/>
      <c r="C11" s="5" t="s">
        <v>3</v>
      </c>
      <c r="D11">
        <v>1</v>
      </c>
      <c r="E11">
        <v>2</v>
      </c>
      <c r="F11">
        <v>3</v>
      </c>
      <c r="G11">
        <v>4</v>
      </c>
      <c r="H11">
        <v>5</v>
      </c>
      <c r="I11">
        <v>6</v>
      </c>
      <c r="K11">
        <f t="shared" ref="K11:K13" si="6">G11</f>
        <v>4</v>
      </c>
      <c r="L11">
        <f t="shared" ref="L11:L13" si="7">F11</f>
        <v>3</v>
      </c>
      <c r="M11">
        <f t="shared" ref="M11:M13" si="8">D11</f>
        <v>1</v>
      </c>
      <c r="N11">
        <f t="shared" ref="N11:N13" si="9">H11</f>
        <v>5</v>
      </c>
      <c r="O11">
        <f t="shared" ref="O11:O13" si="10">E11</f>
        <v>2</v>
      </c>
      <c r="P11">
        <f t="shared" ref="P11:P13" si="11">I11</f>
        <v>6</v>
      </c>
    </row>
    <row r="12" spans="2:16" x14ac:dyDescent="0.2">
      <c r="B12" s="27"/>
      <c r="C12" s="5" t="s">
        <v>4</v>
      </c>
      <c r="D12">
        <v>1</v>
      </c>
      <c r="E12">
        <v>2</v>
      </c>
      <c r="F12">
        <v>3</v>
      </c>
      <c r="G12">
        <v>4</v>
      </c>
      <c r="H12">
        <v>5</v>
      </c>
      <c r="I12">
        <v>6</v>
      </c>
      <c r="K12">
        <f t="shared" si="6"/>
        <v>4</v>
      </c>
      <c r="L12">
        <f t="shared" si="7"/>
        <v>3</v>
      </c>
      <c r="M12">
        <f t="shared" si="8"/>
        <v>1</v>
      </c>
      <c r="N12">
        <f t="shared" si="9"/>
        <v>5</v>
      </c>
      <c r="O12">
        <f t="shared" si="10"/>
        <v>2</v>
      </c>
      <c r="P12">
        <f t="shared" si="11"/>
        <v>6</v>
      </c>
    </row>
    <row r="13" spans="2:16" ht="17" thickBot="1" x14ac:dyDescent="0.25">
      <c r="B13" s="27"/>
      <c r="C13" s="8" t="s">
        <v>10</v>
      </c>
      <c r="D13">
        <v>1</v>
      </c>
      <c r="E13">
        <v>2</v>
      </c>
      <c r="F13">
        <v>3</v>
      </c>
      <c r="G13">
        <v>4</v>
      </c>
      <c r="H13">
        <v>5</v>
      </c>
      <c r="I13">
        <v>6</v>
      </c>
      <c r="K13">
        <f t="shared" si="6"/>
        <v>4</v>
      </c>
      <c r="L13">
        <f t="shared" si="7"/>
        <v>3</v>
      </c>
      <c r="M13">
        <f t="shared" si="8"/>
        <v>1</v>
      </c>
      <c r="N13">
        <f t="shared" si="9"/>
        <v>5</v>
      </c>
      <c r="O13">
        <f t="shared" si="10"/>
        <v>2</v>
      </c>
      <c r="P13">
        <f t="shared" si="11"/>
        <v>6</v>
      </c>
    </row>
    <row r="14" spans="2:16" ht="17" thickTop="1" x14ac:dyDescent="0.2"/>
    <row r="15" spans="2:16" x14ac:dyDescent="0.2">
      <c r="B15" s="30" t="s">
        <v>67</v>
      </c>
      <c r="C15" s="31"/>
      <c r="D15" s="2" t="s">
        <v>22</v>
      </c>
      <c r="E15" s="2" t="s">
        <v>29</v>
      </c>
      <c r="F15" s="2" t="s">
        <v>16</v>
      </c>
      <c r="G15" s="2" t="s">
        <v>19</v>
      </c>
      <c r="H15" s="2" t="s">
        <v>6</v>
      </c>
      <c r="I15" s="1" t="s">
        <v>20</v>
      </c>
      <c r="K15" s="29" t="s">
        <v>6</v>
      </c>
      <c r="L15" s="29" t="s">
        <v>16</v>
      </c>
      <c r="M15" s="29" t="s">
        <v>19</v>
      </c>
      <c r="N15" s="29" t="s">
        <v>20</v>
      </c>
      <c r="O15" s="29" t="s">
        <v>22</v>
      </c>
      <c r="P15" s="29" t="s">
        <v>29</v>
      </c>
    </row>
    <row r="16" spans="2:16" x14ac:dyDescent="0.2">
      <c r="B16" s="30"/>
      <c r="C16" s="32" t="s">
        <v>2</v>
      </c>
      <c r="D16" s="31"/>
      <c r="E16" s="31"/>
      <c r="F16" s="31"/>
      <c r="G16" s="31"/>
      <c r="H16" s="31"/>
      <c r="I16" s="31"/>
      <c r="K16">
        <f>H16</f>
        <v>0</v>
      </c>
      <c r="L16">
        <f>F16</f>
        <v>0</v>
      </c>
      <c r="M16">
        <f>G16</f>
        <v>0</v>
      </c>
      <c r="N16">
        <f>I16</f>
        <v>0</v>
      </c>
      <c r="O16">
        <f>D16</f>
        <v>0</v>
      </c>
      <c r="P16">
        <f>E16</f>
        <v>0</v>
      </c>
    </row>
    <row r="17" spans="2:16" x14ac:dyDescent="0.2">
      <c r="B17" s="30"/>
      <c r="C17" s="33" t="s">
        <v>3</v>
      </c>
      <c r="D17" s="31"/>
      <c r="E17" s="31"/>
      <c r="F17" s="31"/>
      <c r="G17" s="31"/>
      <c r="H17" s="31"/>
      <c r="I17" s="31"/>
      <c r="K17">
        <f t="shared" ref="K17:K19" si="12">H17</f>
        <v>0</v>
      </c>
      <c r="L17">
        <f t="shared" ref="L17:M19" si="13">F17</f>
        <v>0</v>
      </c>
      <c r="M17">
        <f t="shared" si="13"/>
        <v>0</v>
      </c>
      <c r="N17">
        <f t="shared" ref="N17:N19" si="14">I17</f>
        <v>0</v>
      </c>
      <c r="O17">
        <f t="shared" ref="O17:P19" si="15">D17</f>
        <v>0</v>
      </c>
      <c r="P17">
        <f t="shared" si="15"/>
        <v>0</v>
      </c>
    </row>
    <row r="18" spans="2:16" x14ac:dyDescent="0.2">
      <c r="B18" s="30"/>
      <c r="C18" s="33" t="s">
        <v>4</v>
      </c>
      <c r="D18" s="31"/>
      <c r="E18" s="31"/>
      <c r="F18" s="31"/>
      <c r="G18" s="31"/>
      <c r="H18" s="31"/>
      <c r="I18" s="31"/>
      <c r="K18">
        <f t="shared" si="12"/>
        <v>0</v>
      </c>
      <c r="L18">
        <f t="shared" si="13"/>
        <v>0</v>
      </c>
      <c r="M18">
        <f t="shared" si="13"/>
        <v>0</v>
      </c>
      <c r="N18">
        <f t="shared" si="14"/>
        <v>0</v>
      </c>
      <c r="O18">
        <f t="shared" si="15"/>
        <v>0</v>
      </c>
      <c r="P18">
        <f t="shared" si="15"/>
        <v>0</v>
      </c>
    </row>
    <row r="19" spans="2:16" ht="17" thickBot="1" x14ac:dyDescent="0.25">
      <c r="B19" s="30"/>
      <c r="C19" s="34" t="s">
        <v>10</v>
      </c>
      <c r="D19" s="31"/>
      <c r="E19" s="31"/>
      <c r="F19" s="31"/>
      <c r="G19" s="31"/>
      <c r="H19" s="31"/>
      <c r="I19" s="31"/>
      <c r="K19">
        <f t="shared" si="12"/>
        <v>0</v>
      </c>
      <c r="L19">
        <f t="shared" si="13"/>
        <v>0</v>
      </c>
      <c r="M19">
        <f t="shared" si="13"/>
        <v>0</v>
      </c>
      <c r="N19">
        <f t="shared" si="14"/>
        <v>0</v>
      </c>
      <c r="O19">
        <f t="shared" si="15"/>
        <v>0</v>
      </c>
      <c r="P19">
        <f t="shared" si="15"/>
        <v>0</v>
      </c>
    </row>
    <row r="20" spans="2:16" ht="17" thickTop="1" x14ac:dyDescent="0.2"/>
    <row r="21" spans="2:16" x14ac:dyDescent="0.2">
      <c r="B21" s="30" t="s">
        <v>68</v>
      </c>
      <c r="C21" s="31"/>
      <c r="D21" s="2" t="s">
        <v>29</v>
      </c>
      <c r="E21" s="2" t="s">
        <v>19</v>
      </c>
      <c r="F21" s="2" t="s">
        <v>20</v>
      </c>
      <c r="G21" s="2" t="s">
        <v>22</v>
      </c>
      <c r="H21" s="2" t="s">
        <v>16</v>
      </c>
      <c r="I21" s="1" t="s">
        <v>6</v>
      </c>
      <c r="K21" s="29" t="s">
        <v>6</v>
      </c>
      <c r="L21" s="29" t="s">
        <v>16</v>
      </c>
      <c r="M21" s="29" t="s">
        <v>19</v>
      </c>
      <c r="N21" s="29" t="s">
        <v>20</v>
      </c>
      <c r="O21" s="29" t="s">
        <v>22</v>
      </c>
      <c r="P21" s="29" t="s">
        <v>29</v>
      </c>
    </row>
    <row r="22" spans="2:16" x14ac:dyDescent="0.2">
      <c r="B22" s="30"/>
      <c r="C22" s="32" t="s">
        <v>2</v>
      </c>
      <c r="D22" s="31"/>
      <c r="E22" s="31"/>
      <c r="F22" s="31"/>
      <c r="G22" s="31"/>
      <c r="H22" s="31"/>
      <c r="I22" s="31"/>
      <c r="K22">
        <f>I22</f>
        <v>0</v>
      </c>
      <c r="L22">
        <f>H22</f>
        <v>0</v>
      </c>
      <c r="M22">
        <f>E22</f>
        <v>0</v>
      </c>
      <c r="N22">
        <f>F22</f>
        <v>0</v>
      </c>
      <c r="O22">
        <f>G22</f>
        <v>0</v>
      </c>
      <c r="P22">
        <f>D22</f>
        <v>0</v>
      </c>
    </row>
    <row r="23" spans="2:16" x14ac:dyDescent="0.2">
      <c r="B23" s="30"/>
      <c r="C23" s="33" t="s">
        <v>3</v>
      </c>
      <c r="D23" s="31"/>
      <c r="E23" s="31"/>
      <c r="F23" s="31"/>
      <c r="G23" s="31"/>
      <c r="H23" s="31"/>
      <c r="I23" s="31"/>
      <c r="K23">
        <f t="shared" ref="K23:K25" si="16">I23</f>
        <v>0</v>
      </c>
      <c r="L23">
        <f t="shared" ref="L23:L25" si="17">H23</f>
        <v>0</v>
      </c>
      <c r="M23">
        <f t="shared" ref="M23:O25" si="18">E23</f>
        <v>0</v>
      </c>
      <c r="N23">
        <f t="shared" si="18"/>
        <v>0</v>
      </c>
      <c r="O23">
        <f t="shared" si="18"/>
        <v>0</v>
      </c>
      <c r="P23">
        <f t="shared" ref="P23:P25" si="19">D23</f>
        <v>0</v>
      </c>
    </row>
    <row r="24" spans="2:16" x14ac:dyDescent="0.2">
      <c r="B24" s="30"/>
      <c r="C24" s="33" t="s">
        <v>4</v>
      </c>
      <c r="D24" s="31"/>
      <c r="E24" s="31"/>
      <c r="F24" s="31"/>
      <c r="G24" s="31"/>
      <c r="H24" s="31"/>
      <c r="I24" s="31"/>
      <c r="K24">
        <f t="shared" si="16"/>
        <v>0</v>
      </c>
      <c r="L24">
        <f t="shared" si="17"/>
        <v>0</v>
      </c>
      <c r="M24">
        <f t="shared" si="18"/>
        <v>0</v>
      </c>
      <c r="N24">
        <f t="shared" si="18"/>
        <v>0</v>
      </c>
      <c r="O24">
        <f t="shared" si="18"/>
        <v>0</v>
      </c>
      <c r="P24">
        <f t="shared" si="19"/>
        <v>0</v>
      </c>
    </row>
    <row r="25" spans="2:16" ht="17" thickBot="1" x14ac:dyDescent="0.25">
      <c r="B25" s="30"/>
      <c r="C25" s="34" t="s">
        <v>10</v>
      </c>
      <c r="D25" s="31"/>
      <c r="E25" s="31"/>
      <c r="F25" s="31"/>
      <c r="G25" s="31"/>
      <c r="H25" s="31"/>
      <c r="I25" s="31"/>
      <c r="K25">
        <f t="shared" si="16"/>
        <v>0</v>
      </c>
      <c r="L25">
        <f t="shared" si="17"/>
        <v>0</v>
      </c>
      <c r="M25">
        <f t="shared" si="18"/>
        <v>0</v>
      </c>
      <c r="N25">
        <f t="shared" si="18"/>
        <v>0</v>
      </c>
      <c r="O25">
        <f t="shared" si="18"/>
        <v>0</v>
      </c>
      <c r="P25">
        <f t="shared" si="19"/>
        <v>0</v>
      </c>
    </row>
    <row r="26" spans="2:16" ht="17" thickTop="1" x14ac:dyDescent="0.2"/>
    <row r="27" spans="2:16" x14ac:dyDescent="0.2">
      <c r="B27" s="30" t="s">
        <v>69</v>
      </c>
      <c r="C27" s="31"/>
      <c r="D27" s="2" t="s">
        <v>6</v>
      </c>
      <c r="E27" s="2" t="s">
        <v>29</v>
      </c>
      <c r="F27" s="2" t="s">
        <v>20</v>
      </c>
      <c r="G27" s="2" t="s">
        <v>19</v>
      </c>
      <c r="H27" s="2" t="s">
        <v>16</v>
      </c>
      <c r="I27" s="1" t="s">
        <v>22</v>
      </c>
      <c r="K27" s="29" t="s">
        <v>6</v>
      </c>
      <c r="L27" s="29" t="s">
        <v>16</v>
      </c>
      <c r="M27" s="29" t="s">
        <v>19</v>
      </c>
      <c r="N27" s="29" t="s">
        <v>20</v>
      </c>
      <c r="O27" s="29" t="s">
        <v>22</v>
      </c>
      <c r="P27" s="29" t="s">
        <v>29</v>
      </c>
    </row>
    <row r="28" spans="2:16" x14ac:dyDescent="0.2">
      <c r="B28" s="30"/>
      <c r="C28" s="32" t="s">
        <v>2</v>
      </c>
      <c r="D28" s="31"/>
      <c r="E28" s="31"/>
      <c r="F28" s="31"/>
      <c r="G28" s="31"/>
      <c r="H28" s="31"/>
      <c r="I28" s="31"/>
      <c r="K28">
        <f>D28</f>
        <v>0</v>
      </c>
      <c r="L28">
        <f>H28</f>
        <v>0</v>
      </c>
      <c r="M28">
        <f>G28</f>
        <v>0</v>
      </c>
      <c r="N28">
        <f>F28</f>
        <v>0</v>
      </c>
      <c r="O28">
        <f>I28</f>
        <v>0</v>
      </c>
      <c r="P28">
        <f>E28</f>
        <v>0</v>
      </c>
    </row>
    <row r="29" spans="2:16" x14ac:dyDescent="0.2">
      <c r="B29" s="30"/>
      <c r="C29" s="33" t="s">
        <v>3</v>
      </c>
      <c r="D29" s="31"/>
      <c r="E29" s="31"/>
      <c r="F29" s="31"/>
      <c r="G29" s="31"/>
      <c r="H29" s="31"/>
      <c r="I29" s="31"/>
      <c r="K29">
        <f t="shared" ref="K29:K31" si="20">D29</f>
        <v>0</v>
      </c>
      <c r="L29">
        <f t="shared" ref="L29:L31" si="21">H29</f>
        <v>0</v>
      </c>
      <c r="M29">
        <f t="shared" ref="M29:M31" si="22">G29</f>
        <v>0</v>
      </c>
      <c r="N29">
        <f t="shared" ref="N29:N31" si="23">F29</f>
        <v>0</v>
      </c>
      <c r="O29">
        <f t="shared" ref="O29:O31" si="24">I29</f>
        <v>0</v>
      </c>
      <c r="P29">
        <f t="shared" ref="P29:P31" si="25">E29</f>
        <v>0</v>
      </c>
    </row>
    <row r="30" spans="2:16" x14ac:dyDescent="0.2">
      <c r="B30" s="30"/>
      <c r="C30" s="33" t="s">
        <v>4</v>
      </c>
      <c r="D30" s="31"/>
      <c r="E30" s="31"/>
      <c r="F30" s="31"/>
      <c r="G30" s="31"/>
      <c r="H30" s="31"/>
      <c r="I30" s="31"/>
      <c r="K30">
        <f t="shared" si="20"/>
        <v>0</v>
      </c>
      <c r="L30">
        <f t="shared" si="21"/>
        <v>0</v>
      </c>
      <c r="M30">
        <f t="shared" si="22"/>
        <v>0</v>
      </c>
      <c r="N30">
        <f t="shared" si="23"/>
        <v>0</v>
      </c>
      <c r="O30">
        <f t="shared" si="24"/>
        <v>0</v>
      </c>
      <c r="P30">
        <f t="shared" si="25"/>
        <v>0</v>
      </c>
    </row>
    <row r="31" spans="2:16" ht="17" thickBot="1" x14ac:dyDescent="0.25">
      <c r="B31" s="30"/>
      <c r="C31" s="34" t="s">
        <v>10</v>
      </c>
      <c r="D31" s="31"/>
      <c r="E31" s="31"/>
      <c r="F31" s="31"/>
      <c r="G31" s="31"/>
      <c r="H31" s="31"/>
      <c r="I31" s="31"/>
      <c r="K31">
        <f t="shared" si="20"/>
        <v>0</v>
      </c>
      <c r="L31">
        <f t="shared" si="21"/>
        <v>0</v>
      </c>
      <c r="M31">
        <f t="shared" si="22"/>
        <v>0</v>
      </c>
      <c r="N31">
        <f t="shared" si="23"/>
        <v>0</v>
      </c>
      <c r="O31">
        <f t="shared" si="24"/>
        <v>0</v>
      </c>
      <c r="P31">
        <f t="shared" si="25"/>
        <v>0</v>
      </c>
    </row>
    <row r="32" spans="2:16" ht="17" thickTop="1" x14ac:dyDescent="0.2"/>
    <row r="33" spans="2:16" x14ac:dyDescent="0.2">
      <c r="B33" s="30" t="s">
        <v>70</v>
      </c>
      <c r="C33" s="31"/>
      <c r="D33" s="2" t="s">
        <v>16</v>
      </c>
      <c r="E33" s="2" t="s">
        <v>22</v>
      </c>
      <c r="F33" s="2" t="s">
        <v>6</v>
      </c>
      <c r="G33" s="2" t="s">
        <v>20</v>
      </c>
      <c r="H33" s="2" t="s">
        <v>29</v>
      </c>
      <c r="I33" s="1" t="s">
        <v>19</v>
      </c>
      <c r="K33" s="29" t="s">
        <v>6</v>
      </c>
      <c r="L33" s="29" t="s">
        <v>16</v>
      </c>
      <c r="M33" s="29" t="s">
        <v>19</v>
      </c>
      <c r="N33" s="29" t="s">
        <v>20</v>
      </c>
      <c r="O33" s="29" t="s">
        <v>22</v>
      </c>
      <c r="P33" s="29" t="s">
        <v>29</v>
      </c>
    </row>
    <row r="34" spans="2:16" x14ac:dyDescent="0.2">
      <c r="B34" s="30"/>
      <c r="C34" s="32" t="s">
        <v>2</v>
      </c>
      <c r="D34" s="31"/>
      <c r="E34" s="31"/>
      <c r="F34" s="31"/>
      <c r="G34" s="31"/>
      <c r="H34" s="31"/>
      <c r="I34" s="31"/>
      <c r="K34">
        <f>F34</f>
        <v>0</v>
      </c>
      <c r="L34">
        <f>D34</f>
        <v>0</v>
      </c>
      <c r="M34">
        <f>I34</f>
        <v>0</v>
      </c>
      <c r="N34">
        <f>G34</f>
        <v>0</v>
      </c>
      <c r="O34">
        <f>E34</f>
        <v>0</v>
      </c>
      <c r="P34">
        <f>H34</f>
        <v>0</v>
      </c>
    </row>
    <row r="35" spans="2:16" x14ac:dyDescent="0.2">
      <c r="B35" s="30"/>
      <c r="C35" s="33" t="s">
        <v>3</v>
      </c>
      <c r="D35" s="31"/>
      <c r="E35" s="31"/>
      <c r="F35" s="31"/>
      <c r="G35" s="31"/>
      <c r="H35" s="31"/>
      <c r="I35" s="31"/>
      <c r="K35">
        <f t="shared" ref="K35:K37" si="26">F35</f>
        <v>0</v>
      </c>
      <c r="L35">
        <f t="shared" ref="L35:L37" si="27">D35</f>
        <v>0</v>
      </c>
      <c r="M35">
        <f t="shared" ref="M35:M37" si="28">I35</f>
        <v>0</v>
      </c>
      <c r="N35">
        <f t="shared" ref="N35:N37" si="29">G35</f>
        <v>0</v>
      </c>
      <c r="O35">
        <f t="shared" ref="O35:O37" si="30">E35</f>
        <v>0</v>
      </c>
      <c r="P35">
        <f t="shared" ref="P35:P37" si="31">H35</f>
        <v>0</v>
      </c>
    </row>
    <row r="36" spans="2:16" x14ac:dyDescent="0.2">
      <c r="B36" s="30"/>
      <c r="C36" s="33" t="s">
        <v>4</v>
      </c>
      <c r="D36" s="31"/>
      <c r="E36" s="31"/>
      <c r="F36" s="31"/>
      <c r="G36" s="31"/>
      <c r="H36" s="31"/>
      <c r="I36" s="31"/>
      <c r="K36">
        <f t="shared" si="26"/>
        <v>0</v>
      </c>
      <c r="L36">
        <f t="shared" si="27"/>
        <v>0</v>
      </c>
      <c r="M36">
        <f t="shared" si="28"/>
        <v>0</v>
      </c>
      <c r="N36">
        <f t="shared" si="29"/>
        <v>0</v>
      </c>
      <c r="O36">
        <f t="shared" si="30"/>
        <v>0</v>
      </c>
      <c r="P36">
        <f t="shared" si="31"/>
        <v>0</v>
      </c>
    </row>
    <row r="37" spans="2:16" ht="17" thickBot="1" x14ac:dyDescent="0.25">
      <c r="B37" s="30"/>
      <c r="C37" s="34" t="s">
        <v>10</v>
      </c>
      <c r="D37" s="31"/>
      <c r="E37" s="31"/>
      <c r="F37" s="31"/>
      <c r="G37" s="31"/>
      <c r="H37" s="31"/>
      <c r="I37" s="31"/>
      <c r="K37">
        <f t="shared" si="26"/>
        <v>0</v>
      </c>
      <c r="L37">
        <f t="shared" si="27"/>
        <v>0</v>
      </c>
      <c r="M37">
        <f t="shared" si="28"/>
        <v>0</v>
      </c>
      <c r="N37">
        <f t="shared" si="29"/>
        <v>0</v>
      </c>
      <c r="O37">
        <f t="shared" si="30"/>
        <v>0</v>
      </c>
      <c r="P37">
        <f t="shared" si="31"/>
        <v>0</v>
      </c>
    </row>
    <row r="38" spans="2:16" ht="17" thickTop="1" x14ac:dyDescent="0.2"/>
    <row r="39" spans="2:16" x14ac:dyDescent="0.2">
      <c r="B39" s="36"/>
      <c r="C39" s="31"/>
      <c r="D39" s="28"/>
      <c r="E39" s="28"/>
      <c r="F39" s="28"/>
      <c r="G39" s="28"/>
      <c r="H39" s="28"/>
      <c r="I39" s="28"/>
      <c r="K39" s="29"/>
      <c r="L39" s="29"/>
      <c r="M39" s="29"/>
      <c r="N39" s="29"/>
      <c r="O39" s="29"/>
    </row>
    <row r="40" spans="2:16" x14ac:dyDescent="0.2">
      <c r="B40" s="36"/>
      <c r="C40" s="32"/>
      <c r="D40" s="31"/>
      <c r="E40" s="31"/>
      <c r="F40" s="31"/>
      <c r="G40" s="31"/>
      <c r="H40" s="31"/>
      <c r="I40" s="31"/>
    </row>
    <row r="41" spans="2:16" x14ac:dyDescent="0.2">
      <c r="B41" s="36"/>
      <c r="C41" s="33"/>
      <c r="D41" s="31"/>
      <c r="E41" s="31"/>
      <c r="F41" s="31"/>
      <c r="G41" s="31"/>
      <c r="H41" s="31"/>
      <c r="I41" s="31"/>
    </row>
    <row r="42" spans="2:16" x14ac:dyDescent="0.2">
      <c r="B42" s="36"/>
      <c r="C42" s="33"/>
      <c r="D42" s="31"/>
      <c r="E42" s="31"/>
      <c r="F42" s="31"/>
      <c r="G42" s="31"/>
      <c r="H42" s="31"/>
      <c r="I42" s="31"/>
    </row>
    <row r="43" spans="2:16" ht="17" thickBot="1" x14ac:dyDescent="0.25">
      <c r="B43" s="36"/>
      <c r="C43" s="34"/>
      <c r="D43" s="31"/>
      <c r="E43" s="31"/>
      <c r="F43" s="31"/>
      <c r="G43" s="31"/>
      <c r="H43" s="31"/>
      <c r="I43" s="31"/>
    </row>
    <row r="44" spans="2:16" ht="17" thickTop="1" x14ac:dyDescent="0.2"/>
  </sheetData>
  <mergeCells count="7">
    <mergeCell ref="B33:B37"/>
    <mergeCell ref="D2:H2"/>
    <mergeCell ref="B3:B7"/>
    <mergeCell ref="B9:B13"/>
    <mergeCell ref="B15:B19"/>
    <mergeCell ref="B21:B25"/>
    <mergeCell ref="B27:B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44"/>
  <sheetViews>
    <sheetView workbookViewId="0">
      <selection activeCell="G40" sqref="G40"/>
    </sheetView>
  </sheetViews>
  <sheetFormatPr baseColWidth="10" defaultRowHeight="16" x14ac:dyDescent="0.2"/>
  <cols>
    <col min="2" max="2" width="20.5" bestFit="1" customWidth="1"/>
    <col min="3" max="3" width="16.1640625" customWidth="1"/>
  </cols>
  <sheetData>
    <row r="2" spans="2:16" x14ac:dyDescent="0.2">
      <c r="B2" t="s">
        <v>62</v>
      </c>
      <c r="C2" t="s">
        <v>63</v>
      </c>
      <c r="D2" s="26" t="s">
        <v>64</v>
      </c>
      <c r="E2" s="26"/>
      <c r="F2" s="26"/>
      <c r="G2" s="26"/>
      <c r="H2" s="26"/>
      <c r="I2" s="35"/>
    </row>
    <row r="3" spans="2:16" x14ac:dyDescent="0.2">
      <c r="B3" s="27" t="s">
        <v>65</v>
      </c>
      <c r="D3" s="2" t="s">
        <v>20</v>
      </c>
      <c r="E3" s="2" t="s">
        <v>6</v>
      </c>
      <c r="F3" s="2" t="s">
        <v>29</v>
      </c>
      <c r="G3" s="2" t="s">
        <v>19</v>
      </c>
      <c r="H3" s="2" t="s">
        <v>16</v>
      </c>
      <c r="I3" s="1" t="s">
        <v>22</v>
      </c>
      <c r="K3" s="29" t="s">
        <v>6</v>
      </c>
      <c r="L3" s="29" t="s">
        <v>16</v>
      </c>
      <c r="M3" s="29" t="s">
        <v>19</v>
      </c>
      <c r="N3" s="29" t="s">
        <v>20</v>
      </c>
      <c r="O3" s="29" t="s">
        <v>22</v>
      </c>
      <c r="P3" s="29" t="s">
        <v>29</v>
      </c>
    </row>
    <row r="4" spans="2:16" x14ac:dyDescent="0.2">
      <c r="B4" s="27"/>
      <c r="C4" s="5" t="s">
        <v>2</v>
      </c>
      <c r="K4">
        <f>E4</f>
        <v>0</v>
      </c>
      <c r="L4">
        <f>H4</f>
        <v>0</v>
      </c>
      <c r="M4">
        <f>G4</f>
        <v>0</v>
      </c>
      <c r="N4">
        <f>D4</f>
        <v>0</v>
      </c>
      <c r="O4">
        <f>I4</f>
        <v>0</v>
      </c>
      <c r="P4">
        <f>F4</f>
        <v>0</v>
      </c>
    </row>
    <row r="5" spans="2:16" x14ac:dyDescent="0.2">
      <c r="B5" s="27"/>
      <c r="C5" s="5" t="s">
        <v>3</v>
      </c>
      <c r="K5">
        <f t="shared" ref="K5:K7" si="0">E5</f>
        <v>0</v>
      </c>
      <c r="L5">
        <f t="shared" ref="L5:L7" si="1">H5</f>
        <v>0</v>
      </c>
      <c r="M5">
        <f t="shared" ref="M5:M7" si="2">G5</f>
        <v>0</v>
      </c>
      <c r="N5">
        <f t="shared" ref="N5:N7" si="3">D5</f>
        <v>0</v>
      </c>
      <c r="O5">
        <f t="shared" ref="O5:O7" si="4">I5</f>
        <v>0</v>
      </c>
      <c r="P5">
        <f t="shared" ref="P5:P7" si="5">F5</f>
        <v>0</v>
      </c>
    </row>
    <row r="6" spans="2:16" x14ac:dyDescent="0.2">
      <c r="B6" s="27"/>
      <c r="C6" s="5" t="s">
        <v>4</v>
      </c>
      <c r="K6">
        <f t="shared" si="0"/>
        <v>0</v>
      </c>
      <c r="L6">
        <f t="shared" si="1"/>
        <v>0</v>
      </c>
      <c r="M6">
        <f t="shared" si="2"/>
        <v>0</v>
      </c>
      <c r="N6">
        <f t="shared" si="3"/>
        <v>0</v>
      </c>
      <c r="O6">
        <f t="shared" si="4"/>
        <v>0</v>
      </c>
      <c r="P6">
        <f t="shared" si="5"/>
        <v>0</v>
      </c>
    </row>
    <row r="7" spans="2:16" ht="17" thickBot="1" x14ac:dyDescent="0.25">
      <c r="B7" s="27"/>
      <c r="C7" s="8" t="s">
        <v>10</v>
      </c>
      <c r="K7">
        <f t="shared" si="0"/>
        <v>0</v>
      </c>
      <c r="L7">
        <f t="shared" si="1"/>
        <v>0</v>
      </c>
      <c r="M7">
        <f t="shared" si="2"/>
        <v>0</v>
      </c>
      <c r="N7">
        <f t="shared" si="3"/>
        <v>0</v>
      </c>
      <c r="O7">
        <f t="shared" si="4"/>
        <v>0</v>
      </c>
      <c r="P7">
        <f t="shared" si="5"/>
        <v>0</v>
      </c>
    </row>
    <row r="8" spans="2:16" ht="17" thickTop="1" x14ac:dyDescent="0.2"/>
    <row r="9" spans="2:16" x14ac:dyDescent="0.2">
      <c r="B9" s="27" t="s">
        <v>66</v>
      </c>
      <c r="D9" s="2" t="s">
        <v>19</v>
      </c>
      <c r="E9" s="2" t="s">
        <v>22</v>
      </c>
      <c r="F9" s="2" t="s">
        <v>16</v>
      </c>
      <c r="G9" s="2" t="s">
        <v>6</v>
      </c>
      <c r="H9" s="2" t="s">
        <v>20</v>
      </c>
      <c r="I9" s="1" t="s">
        <v>29</v>
      </c>
      <c r="K9" s="29" t="s">
        <v>6</v>
      </c>
      <c r="L9" s="29" t="s">
        <v>16</v>
      </c>
      <c r="M9" s="29" t="s">
        <v>19</v>
      </c>
      <c r="N9" s="29" t="s">
        <v>20</v>
      </c>
      <c r="O9" s="29" t="s">
        <v>22</v>
      </c>
      <c r="P9" s="29" t="s">
        <v>29</v>
      </c>
    </row>
    <row r="10" spans="2:16" x14ac:dyDescent="0.2">
      <c r="B10" s="27"/>
      <c r="C10" s="5" t="s">
        <v>2</v>
      </c>
      <c r="D10">
        <v>1</v>
      </c>
      <c r="E10">
        <v>2</v>
      </c>
      <c r="F10">
        <v>3</v>
      </c>
      <c r="G10">
        <v>4</v>
      </c>
      <c r="H10">
        <v>5</v>
      </c>
      <c r="I10">
        <v>6</v>
      </c>
      <c r="K10">
        <f>G10</f>
        <v>4</v>
      </c>
      <c r="L10">
        <f>F10</f>
        <v>3</v>
      </c>
      <c r="M10">
        <f>D10</f>
        <v>1</v>
      </c>
      <c r="N10">
        <f>H10</f>
        <v>5</v>
      </c>
      <c r="O10">
        <f>E10</f>
        <v>2</v>
      </c>
      <c r="P10">
        <f>I10</f>
        <v>6</v>
      </c>
    </row>
    <row r="11" spans="2:16" x14ac:dyDescent="0.2">
      <c r="B11" s="27"/>
      <c r="C11" s="5" t="s">
        <v>3</v>
      </c>
      <c r="D11">
        <v>1</v>
      </c>
      <c r="E11">
        <v>2</v>
      </c>
      <c r="F11">
        <v>3</v>
      </c>
      <c r="G11">
        <v>4</v>
      </c>
      <c r="H11">
        <v>5</v>
      </c>
      <c r="I11">
        <v>6</v>
      </c>
      <c r="K11">
        <f t="shared" ref="K11:K13" si="6">G11</f>
        <v>4</v>
      </c>
      <c r="L11">
        <f t="shared" ref="L11:L13" si="7">F11</f>
        <v>3</v>
      </c>
      <c r="M11">
        <f t="shared" ref="M11:M13" si="8">D11</f>
        <v>1</v>
      </c>
      <c r="N11">
        <f t="shared" ref="N11:N13" si="9">H11</f>
        <v>5</v>
      </c>
      <c r="O11">
        <f t="shared" ref="O11:O13" si="10">E11</f>
        <v>2</v>
      </c>
      <c r="P11">
        <f t="shared" ref="P11:P13" si="11">I11</f>
        <v>6</v>
      </c>
    </row>
    <row r="12" spans="2:16" x14ac:dyDescent="0.2">
      <c r="B12" s="27"/>
      <c r="C12" s="5" t="s">
        <v>4</v>
      </c>
      <c r="D12">
        <v>1</v>
      </c>
      <c r="E12">
        <v>2</v>
      </c>
      <c r="F12">
        <v>3</v>
      </c>
      <c r="G12">
        <v>4</v>
      </c>
      <c r="H12">
        <v>5</v>
      </c>
      <c r="I12">
        <v>6</v>
      </c>
      <c r="K12">
        <f t="shared" si="6"/>
        <v>4</v>
      </c>
      <c r="L12">
        <f t="shared" si="7"/>
        <v>3</v>
      </c>
      <c r="M12">
        <f t="shared" si="8"/>
        <v>1</v>
      </c>
      <c r="N12">
        <f t="shared" si="9"/>
        <v>5</v>
      </c>
      <c r="O12">
        <f t="shared" si="10"/>
        <v>2</v>
      </c>
      <c r="P12">
        <f t="shared" si="11"/>
        <v>6</v>
      </c>
    </row>
    <row r="13" spans="2:16" ht="17" thickBot="1" x14ac:dyDescent="0.25">
      <c r="B13" s="27"/>
      <c r="C13" s="8" t="s">
        <v>10</v>
      </c>
      <c r="D13">
        <v>1</v>
      </c>
      <c r="E13">
        <v>2</v>
      </c>
      <c r="F13">
        <v>3</v>
      </c>
      <c r="G13">
        <v>4</v>
      </c>
      <c r="H13">
        <v>5</v>
      </c>
      <c r="I13">
        <v>6</v>
      </c>
      <c r="K13">
        <f t="shared" si="6"/>
        <v>4</v>
      </c>
      <c r="L13">
        <f t="shared" si="7"/>
        <v>3</v>
      </c>
      <c r="M13">
        <f t="shared" si="8"/>
        <v>1</v>
      </c>
      <c r="N13">
        <f t="shared" si="9"/>
        <v>5</v>
      </c>
      <c r="O13">
        <f t="shared" si="10"/>
        <v>2</v>
      </c>
      <c r="P13">
        <f t="shared" si="11"/>
        <v>6</v>
      </c>
    </row>
    <row r="14" spans="2:16" ht="17" thickTop="1" x14ac:dyDescent="0.2"/>
    <row r="15" spans="2:16" x14ac:dyDescent="0.2">
      <c r="B15" s="30" t="s">
        <v>67</v>
      </c>
      <c r="C15" s="31"/>
      <c r="D15" s="2" t="s">
        <v>22</v>
      </c>
      <c r="E15" s="2" t="s">
        <v>29</v>
      </c>
      <c r="F15" s="2" t="s">
        <v>16</v>
      </c>
      <c r="G15" s="2" t="s">
        <v>19</v>
      </c>
      <c r="H15" s="2" t="s">
        <v>6</v>
      </c>
      <c r="I15" s="1" t="s">
        <v>20</v>
      </c>
      <c r="K15" s="29" t="s">
        <v>6</v>
      </c>
      <c r="L15" s="29" t="s">
        <v>16</v>
      </c>
      <c r="M15" s="29" t="s">
        <v>19</v>
      </c>
      <c r="N15" s="29" t="s">
        <v>20</v>
      </c>
      <c r="O15" s="29" t="s">
        <v>22</v>
      </c>
      <c r="P15" s="29" t="s">
        <v>29</v>
      </c>
    </row>
    <row r="16" spans="2:16" x14ac:dyDescent="0.2">
      <c r="B16" s="30"/>
      <c r="C16" s="32" t="s">
        <v>2</v>
      </c>
      <c r="D16" s="31"/>
      <c r="E16" s="31"/>
      <c r="F16" s="31"/>
      <c r="G16" s="31"/>
      <c r="H16" s="31"/>
      <c r="I16" s="31"/>
      <c r="K16">
        <f>H16</f>
        <v>0</v>
      </c>
      <c r="L16">
        <f>F16</f>
        <v>0</v>
      </c>
      <c r="M16">
        <f>G16</f>
        <v>0</v>
      </c>
      <c r="N16">
        <f>I16</f>
        <v>0</v>
      </c>
      <c r="O16">
        <f>D16</f>
        <v>0</v>
      </c>
      <c r="P16">
        <f>E16</f>
        <v>0</v>
      </c>
    </row>
    <row r="17" spans="2:16" x14ac:dyDescent="0.2">
      <c r="B17" s="30"/>
      <c r="C17" s="33" t="s">
        <v>3</v>
      </c>
      <c r="D17" s="31"/>
      <c r="E17" s="31"/>
      <c r="F17" s="31"/>
      <c r="G17" s="31"/>
      <c r="H17" s="31"/>
      <c r="I17" s="31"/>
      <c r="K17">
        <f t="shared" ref="K17:K19" si="12">H17</f>
        <v>0</v>
      </c>
      <c r="L17">
        <f t="shared" ref="L17:L19" si="13">F17</f>
        <v>0</v>
      </c>
      <c r="M17">
        <f t="shared" ref="M17:M19" si="14">G17</f>
        <v>0</v>
      </c>
      <c r="N17">
        <f t="shared" ref="N17:N19" si="15">I17</f>
        <v>0</v>
      </c>
      <c r="O17">
        <f t="shared" ref="O17:O19" si="16">D17</f>
        <v>0</v>
      </c>
      <c r="P17">
        <f t="shared" ref="P17:P19" si="17">E17</f>
        <v>0</v>
      </c>
    </row>
    <row r="18" spans="2:16" x14ac:dyDescent="0.2">
      <c r="B18" s="30"/>
      <c r="C18" s="33" t="s">
        <v>4</v>
      </c>
      <c r="D18" s="31"/>
      <c r="E18" s="31"/>
      <c r="F18" s="31"/>
      <c r="G18" s="31"/>
      <c r="H18" s="31"/>
      <c r="I18" s="31"/>
      <c r="K18">
        <f t="shared" si="12"/>
        <v>0</v>
      </c>
      <c r="L18">
        <f t="shared" si="13"/>
        <v>0</v>
      </c>
      <c r="M18">
        <f t="shared" si="14"/>
        <v>0</v>
      </c>
      <c r="N18">
        <f t="shared" si="15"/>
        <v>0</v>
      </c>
      <c r="O18">
        <f t="shared" si="16"/>
        <v>0</v>
      </c>
      <c r="P18">
        <f t="shared" si="17"/>
        <v>0</v>
      </c>
    </row>
    <row r="19" spans="2:16" ht="17" thickBot="1" x14ac:dyDescent="0.25">
      <c r="B19" s="30"/>
      <c r="C19" s="34" t="s">
        <v>10</v>
      </c>
      <c r="D19" s="31"/>
      <c r="E19" s="31"/>
      <c r="F19" s="31"/>
      <c r="G19" s="31"/>
      <c r="H19" s="31"/>
      <c r="I19" s="31"/>
      <c r="K19">
        <f t="shared" si="12"/>
        <v>0</v>
      </c>
      <c r="L19">
        <f t="shared" si="13"/>
        <v>0</v>
      </c>
      <c r="M19">
        <f t="shared" si="14"/>
        <v>0</v>
      </c>
      <c r="N19">
        <f t="shared" si="15"/>
        <v>0</v>
      </c>
      <c r="O19">
        <f t="shared" si="16"/>
        <v>0</v>
      </c>
      <c r="P19">
        <f t="shared" si="17"/>
        <v>0</v>
      </c>
    </row>
    <row r="20" spans="2:16" ht="17" thickTop="1" x14ac:dyDescent="0.2"/>
    <row r="21" spans="2:16" x14ac:dyDescent="0.2">
      <c r="B21" s="30" t="s">
        <v>68</v>
      </c>
      <c r="C21" s="31"/>
      <c r="D21" s="2" t="s">
        <v>29</v>
      </c>
      <c r="E21" s="2" t="s">
        <v>19</v>
      </c>
      <c r="F21" s="2" t="s">
        <v>20</v>
      </c>
      <c r="G21" s="2" t="s">
        <v>22</v>
      </c>
      <c r="H21" s="2" t="s">
        <v>16</v>
      </c>
      <c r="I21" s="1" t="s">
        <v>6</v>
      </c>
      <c r="K21" s="29" t="s">
        <v>6</v>
      </c>
      <c r="L21" s="29" t="s">
        <v>16</v>
      </c>
      <c r="M21" s="29" t="s">
        <v>19</v>
      </c>
      <c r="N21" s="29" t="s">
        <v>20</v>
      </c>
      <c r="O21" s="29" t="s">
        <v>22</v>
      </c>
      <c r="P21" s="29" t="s">
        <v>29</v>
      </c>
    </row>
    <row r="22" spans="2:16" x14ac:dyDescent="0.2">
      <c r="B22" s="30"/>
      <c r="C22" s="32" t="s">
        <v>2</v>
      </c>
      <c r="D22" s="31"/>
      <c r="E22" s="31"/>
      <c r="F22" s="31"/>
      <c r="G22" s="31"/>
      <c r="H22" s="31"/>
      <c r="I22" s="31"/>
      <c r="K22">
        <f>I22</f>
        <v>0</v>
      </c>
      <c r="L22">
        <f>H22</f>
        <v>0</v>
      </c>
      <c r="M22">
        <f>E22</f>
        <v>0</v>
      </c>
      <c r="N22">
        <f>F22</f>
        <v>0</v>
      </c>
      <c r="O22">
        <f>G22</f>
        <v>0</v>
      </c>
      <c r="P22">
        <f>D22</f>
        <v>0</v>
      </c>
    </row>
    <row r="23" spans="2:16" x14ac:dyDescent="0.2">
      <c r="B23" s="30"/>
      <c r="C23" s="33" t="s">
        <v>3</v>
      </c>
      <c r="D23" s="31"/>
      <c r="E23" s="31"/>
      <c r="F23" s="31"/>
      <c r="G23" s="31"/>
      <c r="H23" s="31"/>
      <c r="I23" s="31"/>
      <c r="K23">
        <f t="shared" ref="K23:K25" si="18">I23</f>
        <v>0</v>
      </c>
      <c r="L23">
        <f t="shared" ref="L23:L25" si="19">H23</f>
        <v>0</v>
      </c>
      <c r="M23">
        <f t="shared" ref="M23:M25" si="20">E23</f>
        <v>0</v>
      </c>
      <c r="N23">
        <f t="shared" ref="N23:N25" si="21">F23</f>
        <v>0</v>
      </c>
      <c r="O23">
        <f t="shared" ref="O23:O25" si="22">G23</f>
        <v>0</v>
      </c>
      <c r="P23">
        <f t="shared" ref="P23:P25" si="23">D23</f>
        <v>0</v>
      </c>
    </row>
    <row r="24" spans="2:16" x14ac:dyDescent="0.2">
      <c r="B24" s="30"/>
      <c r="C24" s="33" t="s">
        <v>4</v>
      </c>
      <c r="D24" s="31"/>
      <c r="E24" s="31"/>
      <c r="F24" s="31"/>
      <c r="G24" s="31"/>
      <c r="H24" s="31"/>
      <c r="I24" s="31"/>
      <c r="K24">
        <f t="shared" si="18"/>
        <v>0</v>
      </c>
      <c r="L24">
        <f t="shared" si="19"/>
        <v>0</v>
      </c>
      <c r="M24">
        <f t="shared" si="20"/>
        <v>0</v>
      </c>
      <c r="N24">
        <f t="shared" si="21"/>
        <v>0</v>
      </c>
      <c r="O24">
        <f t="shared" si="22"/>
        <v>0</v>
      </c>
      <c r="P24">
        <f t="shared" si="23"/>
        <v>0</v>
      </c>
    </row>
    <row r="25" spans="2:16" ht="17" thickBot="1" x14ac:dyDescent="0.25">
      <c r="B25" s="30"/>
      <c r="C25" s="34" t="s">
        <v>10</v>
      </c>
      <c r="D25" s="31"/>
      <c r="E25" s="31"/>
      <c r="F25" s="31"/>
      <c r="G25" s="31"/>
      <c r="H25" s="31"/>
      <c r="I25" s="31"/>
      <c r="K25">
        <f t="shared" si="18"/>
        <v>0</v>
      </c>
      <c r="L25">
        <f t="shared" si="19"/>
        <v>0</v>
      </c>
      <c r="M25">
        <f t="shared" si="20"/>
        <v>0</v>
      </c>
      <c r="N25">
        <f t="shared" si="21"/>
        <v>0</v>
      </c>
      <c r="O25">
        <f t="shared" si="22"/>
        <v>0</v>
      </c>
      <c r="P25">
        <f t="shared" si="23"/>
        <v>0</v>
      </c>
    </row>
    <row r="26" spans="2:16" ht="17" thickTop="1" x14ac:dyDescent="0.2"/>
    <row r="27" spans="2:16" x14ac:dyDescent="0.2">
      <c r="B27" s="30" t="s">
        <v>69</v>
      </c>
      <c r="C27" s="31"/>
      <c r="D27" s="2" t="s">
        <v>6</v>
      </c>
      <c r="E27" s="2" t="s">
        <v>29</v>
      </c>
      <c r="F27" s="2" t="s">
        <v>20</v>
      </c>
      <c r="G27" s="2" t="s">
        <v>19</v>
      </c>
      <c r="H27" s="2" t="s">
        <v>16</v>
      </c>
      <c r="I27" s="1" t="s">
        <v>22</v>
      </c>
      <c r="K27" s="29" t="s">
        <v>6</v>
      </c>
      <c r="L27" s="29" t="s">
        <v>16</v>
      </c>
      <c r="M27" s="29" t="s">
        <v>19</v>
      </c>
      <c r="N27" s="29" t="s">
        <v>20</v>
      </c>
      <c r="O27" s="29" t="s">
        <v>22</v>
      </c>
      <c r="P27" s="29" t="s">
        <v>29</v>
      </c>
    </row>
    <row r="28" spans="2:16" x14ac:dyDescent="0.2">
      <c r="B28" s="30"/>
      <c r="C28" s="32" t="s">
        <v>2</v>
      </c>
      <c r="D28" s="31"/>
      <c r="E28" s="31"/>
      <c r="F28" s="31"/>
      <c r="G28" s="31"/>
      <c r="H28" s="31"/>
      <c r="I28" s="31"/>
      <c r="K28">
        <f>D28</f>
        <v>0</v>
      </c>
      <c r="L28">
        <f>H28</f>
        <v>0</v>
      </c>
      <c r="M28">
        <f>G28</f>
        <v>0</v>
      </c>
      <c r="N28">
        <f>F28</f>
        <v>0</v>
      </c>
      <c r="O28">
        <f>I28</f>
        <v>0</v>
      </c>
      <c r="P28">
        <f>E28</f>
        <v>0</v>
      </c>
    </row>
    <row r="29" spans="2:16" x14ac:dyDescent="0.2">
      <c r="B29" s="30"/>
      <c r="C29" s="33" t="s">
        <v>3</v>
      </c>
      <c r="D29" s="31"/>
      <c r="E29" s="31"/>
      <c r="F29" s="31"/>
      <c r="G29" s="31"/>
      <c r="H29" s="31"/>
      <c r="I29" s="31"/>
      <c r="K29">
        <f t="shared" ref="K29:K31" si="24">D29</f>
        <v>0</v>
      </c>
      <c r="L29">
        <f t="shared" ref="L29:L31" si="25">H29</f>
        <v>0</v>
      </c>
      <c r="M29">
        <f t="shared" ref="M29:M31" si="26">G29</f>
        <v>0</v>
      </c>
      <c r="N29">
        <f t="shared" ref="N29:N31" si="27">F29</f>
        <v>0</v>
      </c>
      <c r="O29">
        <f t="shared" ref="O29:O31" si="28">I29</f>
        <v>0</v>
      </c>
      <c r="P29">
        <f t="shared" ref="P29:P31" si="29">E29</f>
        <v>0</v>
      </c>
    </row>
    <row r="30" spans="2:16" x14ac:dyDescent="0.2">
      <c r="B30" s="30"/>
      <c r="C30" s="33" t="s">
        <v>4</v>
      </c>
      <c r="D30" s="31"/>
      <c r="E30" s="31"/>
      <c r="F30" s="31"/>
      <c r="G30" s="31"/>
      <c r="H30" s="31"/>
      <c r="I30" s="31"/>
      <c r="K30">
        <f t="shared" si="24"/>
        <v>0</v>
      </c>
      <c r="L30">
        <f t="shared" si="25"/>
        <v>0</v>
      </c>
      <c r="M30">
        <f t="shared" si="26"/>
        <v>0</v>
      </c>
      <c r="N30">
        <f t="shared" si="27"/>
        <v>0</v>
      </c>
      <c r="O30">
        <f t="shared" si="28"/>
        <v>0</v>
      </c>
      <c r="P30">
        <f t="shared" si="29"/>
        <v>0</v>
      </c>
    </row>
    <row r="31" spans="2:16" ht="17" thickBot="1" x14ac:dyDescent="0.25">
      <c r="B31" s="30"/>
      <c r="C31" s="34" t="s">
        <v>10</v>
      </c>
      <c r="D31" s="31"/>
      <c r="E31" s="31"/>
      <c r="F31" s="31"/>
      <c r="G31" s="31"/>
      <c r="H31" s="31"/>
      <c r="I31" s="31"/>
      <c r="K31">
        <f t="shared" si="24"/>
        <v>0</v>
      </c>
      <c r="L31">
        <f t="shared" si="25"/>
        <v>0</v>
      </c>
      <c r="M31">
        <f t="shared" si="26"/>
        <v>0</v>
      </c>
      <c r="N31">
        <f t="shared" si="27"/>
        <v>0</v>
      </c>
      <c r="O31">
        <f t="shared" si="28"/>
        <v>0</v>
      </c>
      <c r="P31">
        <f t="shared" si="29"/>
        <v>0</v>
      </c>
    </row>
    <row r="32" spans="2:16" ht="17" thickTop="1" x14ac:dyDescent="0.2"/>
    <row r="33" spans="2:16" x14ac:dyDescent="0.2">
      <c r="B33" s="30" t="s">
        <v>70</v>
      </c>
      <c r="C33" s="31"/>
      <c r="D33" s="2" t="s">
        <v>16</v>
      </c>
      <c r="E33" s="2" t="s">
        <v>22</v>
      </c>
      <c r="F33" s="2" t="s">
        <v>6</v>
      </c>
      <c r="G33" s="2" t="s">
        <v>20</v>
      </c>
      <c r="H33" s="2" t="s">
        <v>29</v>
      </c>
      <c r="I33" s="1" t="s">
        <v>19</v>
      </c>
      <c r="K33" s="29" t="s">
        <v>6</v>
      </c>
      <c r="L33" s="29" t="s">
        <v>16</v>
      </c>
      <c r="M33" s="29" t="s">
        <v>19</v>
      </c>
      <c r="N33" s="29" t="s">
        <v>20</v>
      </c>
      <c r="O33" s="29" t="s">
        <v>22</v>
      </c>
      <c r="P33" s="29" t="s">
        <v>29</v>
      </c>
    </row>
    <row r="34" spans="2:16" x14ac:dyDescent="0.2">
      <c r="B34" s="30"/>
      <c r="C34" s="32" t="s">
        <v>2</v>
      </c>
      <c r="D34" s="31"/>
      <c r="E34" s="31"/>
      <c r="F34" s="31"/>
      <c r="G34" s="31"/>
      <c r="H34" s="31"/>
      <c r="I34" s="31"/>
      <c r="K34">
        <f>F34</f>
        <v>0</v>
      </c>
      <c r="L34">
        <f>D34</f>
        <v>0</v>
      </c>
      <c r="M34">
        <f>I34</f>
        <v>0</v>
      </c>
      <c r="N34">
        <f>G34</f>
        <v>0</v>
      </c>
      <c r="O34">
        <f>E34</f>
        <v>0</v>
      </c>
      <c r="P34">
        <f>H34</f>
        <v>0</v>
      </c>
    </row>
    <row r="35" spans="2:16" x14ac:dyDescent="0.2">
      <c r="B35" s="30"/>
      <c r="C35" s="33" t="s">
        <v>3</v>
      </c>
      <c r="D35" s="31"/>
      <c r="E35" s="31"/>
      <c r="F35" s="31"/>
      <c r="G35" s="31"/>
      <c r="H35" s="31"/>
      <c r="I35" s="31"/>
      <c r="K35">
        <f t="shared" ref="K35:K37" si="30">F35</f>
        <v>0</v>
      </c>
      <c r="L35">
        <f t="shared" ref="L35:L37" si="31">D35</f>
        <v>0</v>
      </c>
      <c r="M35">
        <f t="shared" ref="M35:M37" si="32">I35</f>
        <v>0</v>
      </c>
      <c r="N35">
        <f t="shared" ref="N35:N37" si="33">G35</f>
        <v>0</v>
      </c>
      <c r="O35">
        <f t="shared" ref="O35:O37" si="34">E35</f>
        <v>0</v>
      </c>
      <c r="P35">
        <f t="shared" ref="P35:P37" si="35">H35</f>
        <v>0</v>
      </c>
    </row>
    <row r="36" spans="2:16" x14ac:dyDescent="0.2">
      <c r="B36" s="30"/>
      <c r="C36" s="33" t="s">
        <v>4</v>
      </c>
      <c r="D36" s="31"/>
      <c r="E36" s="31"/>
      <c r="F36" s="31"/>
      <c r="G36" s="31"/>
      <c r="H36" s="31"/>
      <c r="I36" s="31"/>
      <c r="K36">
        <f t="shared" si="30"/>
        <v>0</v>
      </c>
      <c r="L36">
        <f t="shared" si="31"/>
        <v>0</v>
      </c>
      <c r="M36">
        <f t="shared" si="32"/>
        <v>0</v>
      </c>
      <c r="N36">
        <f t="shared" si="33"/>
        <v>0</v>
      </c>
      <c r="O36">
        <f t="shared" si="34"/>
        <v>0</v>
      </c>
      <c r="P36">
        <f t="shared" si="35"/>
        <v>0</v>
      </c>
    </row>
    <row r="37" spans="2:16" ht="17" thickBot="1" x14ac:dyDescent="0.25">
      <c r="B37" s="30"/>
      <c r="C37" s="34" t="s">
        <v>10</v>
      </c>
      <c r="D37" s="31"/>
      <c r="E37" s="31"/>
      <c r="F37" s="31"/>
      <c r="G37" s="31"/>
      <c r="H37" s="31"/>
      <c r="I37" s="31"/>
      <c r="K37">
        <f t="shared" si="30"/>
        <v>0</v>
      </c>
      <c r="L37">
        <f t="shared" si="31"/>
        <v>0</v>
      </c>
      <c r="M37">
        <f t="shared" si="32"/>
        <v>0</v>
      </c>
      <c r="N37">
        <f t="shared" si="33"/>
        <v>0</v>
      </c>
      <c r="O37">
        <f t="shared" si="34"/>
        <v>0</v>
      </c>
      <c r="P37">
        <f t="shared" si="35"/>
        <v>0</v>
      </c>
    </row>
    <row r="38" spans="2:16" ht="17" thickTop="1" x14ac:dyDescent="0.2"/>
    <row r="39" spans="2:16" x14ac:dyDescent="0.2">
      <c r="B39" s="36"/>
      <c r="C39" s="31"/>
      <c r="D39" s="28"/>
      <c r="E39" s="28"/>
      <c r="F39" s="28"/>
      <c r="G39" s="28"/>
      <c r="H39" s="28"/>
      <c r="I39" s="28"/>
      <c r="K39" s="29"/>
      <c r="L39" s="29"/>
      <c r="M39" s="29"/>
      <c r="N39" s="29"/>
      <c r="O39" s="29"/>
    </row>
    <row r="40" spans="2:16" x14ac:dyDescent="0.2">
      <c r="B40" s="36"/>
      <c r="C40" s="32"/>
      <c r="D40" s="31"/>
      <c r="E40" s="31"/>
      <c r="F40" s="31"/>
      <c r="G40" s="31"/>
      <c r="H40" s="31"/>
      <c r="I40" s="31"/>
    </row>
    <row r="41" spans="2:16" x14ac:dyDescent="0.2">
      <c r="B41" s="36"/>
      <c r="C41" s="33"/>
      <c r="D41" s="31"/>
      <c r="E41" s="31"/>
      <c r="F41" s="31"/>
      <c r="G41" s="31"/>
      <c r="H41" s="31"/>
      <c r="I41" s="31"/>
    </row>
    <row r="42" spans="2:16" x14ac:dyDescent="0.2">
      <c r="B42" s="36"/>
      <c r="C42" s="33"/>
      <c r="D42" s="31"/>
      <c r="E42" s="31"/>
      <c r="F42" s="31"/>
      <c r="G42" s="31"/>
      <c r="H42" s="31"/>
      <c r="I42" s="31"/>
    </row>
    <row r="43" spans="2:16" ht="17" thickBot="1" x14ac:dyDescent="0.25">
      <c r="B43" s="36"/>
      <c r="C43" s="34"/>
      <c r="D43" s="31"/>
      <c r="E43" s="31"/>
      <c r="F43" s="31"/>
      <c r="G43" s="31"/>
      <c r="H43" s="31"/>
      <c r="I43" s="31"/>
    </row>
    <row r="44" spans="2:16" ht="17" thickTop="1" x14ac:dyDescent="0.2"/>
  </sheetData>
  <mergeCells count="7">
    <mergeCell ref="B33:B37"/>
    <mergeCell ref="D2:H2"/>
    <mergeCell ref="B3:B7"/>
    <mergeCell ref="B9:B13"/>
    <mergeCell ref="B15:B19"/>
    <mergeCell ref="B21:B25"/>
    <mergeCell ref="B27:B3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3"/>
  <sheetViews>
    <sheetView topLeftCell="A3" workbookViewId="0">
      <selection activeCell="C6" sqref="C6:H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2:8" ht="17" thickBot="1" x14ac:dyDescent="0.25"/>
    <row r="2" spans="2:8" ht="27" thickTop="1" x14ac:dyDescent="0.3">
      <c r="B2" s="11" t="s">
        <v>12</v>
      </c>
      <c r="C2" s="20" t="s">
        <v>30</v>
      </c>
      <c r="D2" s="20"/>
      <c r="E2" s="20"/>
      <c r="F2" s="20"/>
      <c r="G2" s="20"/>
      <c r="H2" s="21"/>
    </row>
    <row r="3" spans="2:8" ht="239" customHeight="1" x14ac:dyDescent="0.2">
      <c r="B3" s="5" t="s">
        <v>9</v>
      </c>
      <c r="C3" s="22" t="s">
        <v>36</v>
      </c>
      <c r="D3" s="22"/>
      <c r="E3" s="22"/>
      <c r="F3" s="22"/>
      <c r="G3" s="22"/>
      <c r="H3" s="23"/>
    </row>
    <row r="4" spans="2:8" ht="8" customHeight="1" x14ac:dyDescent="0.2">
      <c r="B4" s="5"/>
      <c r="C4" s="12"/>
      <c r="D4" s="13"/>
      <c r="E4" s="13"/>
      <c r="F4" s="13"/>
      <c r="G4" s="13"/>
      <c r="H4" s="7"/>
    </row>
    <row r="5" spans="2:8" ht="161" thickBot="1" x14ac:dyDescent="0.25">
      <c r="B5" s="8" t="s">
        <v>1</v>
      </c>
      <c r="C5" s="18" t="s">
        <v>33</v>
      </c>
      <c r="D5" s="18" t="s">
        <v>31</v>
      </c>
      <c r="E5" s="18" t="s">
        <v>37</v>
      </c>
      <c r="F5" s="18" t="s">
        <v>32</v>
      </c>
      <c r="G5" s="17" t="s">
        <v>35</v>
      </c>
      <c r="H5" s="19" t="s">
        <v>34</v>
      </c>
    </row>
    <row r="6" spans="2:8" ht="17" thickTop="1" x14ac:dyDescent="0.2">
      <c r="B6" s="3" t="s">
        <v>0</v>
      </c>
      <c r="C6" s="2" t="s">
        <v>20</v>
      </c>
      <c r="D6" s="2" t="s">
        <v>6</v>
      </c>
      <c r="E6" s="2" t="s">
        <v>29</v>
      </c>
      <c r="F6" s="2" t="s">
        <v>19</v>
      </c>
      <c r="G6" s="2" t="s">
        <v>16</v>
      </c>
      <c r="H6" s="1" t="s">
        <v>22</v>
      </c>
    </row>
    <row r="7" spans="2:8" ht="17" thickBot="1" x14ac:dyDescent="0.25">
      <c r="B7" s="3"/>
      <c r="C7" s="2"/>
      <c r="D7" s="2"/>
      <c r="E7" s="2"/>
      <c r="F7" s="2"/>
      <c r="G7" s="2"/>
      <c r="H7" s="1"/>
    </row>
    <row r="8" spans="2:8" ht="25" thickTop="1" x14ac:dyDescent="0.2">
      <c r="B8" s="4"/>
      <c r="C8" s="24" t="s">
        <v>11</v>
      </c>
      <c r="D8" s="24"/>
      <c r="E8" s="24"/>
      <c r="F8" s="24"/>
      <c r="G8" s="24"/>
      <c r="H8" s="25"/>
    </row>
    <row r="9" spans="2:8" x14ac:dyDescent="0.2">
      <c r="B9" s="5" t="s">
        <v>2</v>
      </c>
      <c r="C9" s="6"/>
      <c r="D9" s="6"/>
      <c r="E9" s="6"/>
      <c r="F9" s="6"/>
      <c r="G9" s="6"/>
      <c r="H9" s="7"/>
    </row>
    <row r="10" spans="2:8" x14ac:dyDescent="0.2">
      <c r="B10" s="5" t="s">
        <v>3</v>
      </c>
      <c r="C10" s="6"/>
      <c r="D10" s="6"/>
      <c r="E10" s="6"/>
      <c r="F10" s="6"/>
      <c r="G10" s="6"/>
      <c r="H10" s="7"/>
    </row>
    <row r="11" spans="2:8" x14ac:dyDescent="0.2">
      <c r="B11" s="5" t="s">
        <v>4</v>
      </c>
      <c r="C11" s="6"/>
      <c r="D11" s="6"/>
      <c r="E11" s="6"/>
      <c r="F11" s="6"/>
      <c r="G11" s="6"/>
      <c r="H11" s="7"/>
    </row>
    <row r="12" spans="2:8" ht="17" thickBot="1" x14ac:dyDescent="0.25">
      <c r="B12" s="8" t="s">
        <v>10</v>
      </c>
      <c r="C12" s="9"/>
      <c r="D12" s="9"/>
      <c r="E12" s="9"/>
      <c r="F12" s="9"/>
      <c r="G12" s="9"/>
      <c r="H12" s="10"/>
    </row>
    <row r="13" spans="2:8" ht="17" thickTop="1" x14ac:dyDescent="0.2"/>
  </sheetData>
  <mergeCells count="3">
    <mergeCell ref="C2:H2"/>
    <mergeCell ref="C3:H3"/>
    <mergeCell ref="C8:H8"/>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3"/>
  <sheetViews>
    <sheetView workbookViewId="0">
      <selection activeCell="C6" sqref="C6:H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2:8" ht="17" thickBot="1" x14ac:dyDescent="0.25"/>
    <row r="2" spans="2:8" ht="27" thickTop="1" x14ac:dyDescent="0.3">
      <c r="B2" s="11" t="s">
        <v>12</v>
      </c>
      <c r="C2" s="20" t="s">
        <v>41</v>
      </c>
      <c r="D2" s="20"/>
      <c r="E2" s="20"/>
      <c r="F2" s="20"/>
      <c r="G2" s="20"/>
      <c r="H2" s="21"/>
    </row>
    <row r="3" spans="2:8" ht="239" customHeight="1" x14ac:dyDescent="0.2">
      <c r="B3" s="5" t="s">
        <v>9</v>
      </c>
      <c r="C3" s="22" t="s">
        <v>43</v>
      </c>
      <c r="D3" s="22"/>
      <c r="E3" s="22"/>
      <c r="F3" s="22"/>
      <c r="G3" s="22"/>
      <c r="H3" s="23"/>
    </row>
    <row r="4" spans="2:8" ht="8" customHeight="1" x14ac:dyDescent="0.2">
      <c r="B4" s="5"/>
      <c r="C4" s="12"/>
      <c r="D4" s="13"/>
      <c r="E4" s="13"/>
      <c r="F4" s="13"/>
      <c r="G4" s="13"/>
      <c r="H4" s="7"/>
    </row>
    <row r="5" spans="2:8" ht="129" thickBot="1" x14ac:dyDescent="0.25">
      <c r="B5" s="8" t="s">
        <v>1</v>
      </c>
      <c r="C5" s="14" t="s">
        <v>56</v>
      </c>
      <c r="D5" s="15" t="s">
        <v>51</v>
      </c>
      <c r="E5" s="15" t="s">
        <v>48</v>
      </c>
      <c r="F5" s="15" t="s">
        <v>59</v>
      </c>
      <c r="G5" s="17" t="s">
        <v>52</v>
      </c>
      <c r="H5" s="16" t="s">
        <v>40</v>
      </c>
    </row>
    <row r="6" spans="2:8" ht="17" thickTop="1" x14ac:dyDescent="0.2">
      <c r="B6" s="3" t="s">
        <v>0</v>
      </c>
      <c r="C6" s="2" t="s">
        <v>19</v>
      </c>
      <c r="D6" s="2" t="s">
        <v>22</v>
      </c>
      <c r="E6" s="2" t="s">
        <v>16</v>
      </c>
      <c r="F6" s="2" t="s">
        <v>6</v>
      </c>
      <c r="G6" s="2" t="s">
        <v>20</v>
      </c>
      <c r="H6" s="1" t="s">
        <v>29</v>
      </c>
    </row>
    <row r="7" spans="2:8" ht="17" thickBot="1" x14ac:dyDescent="0.25">
      <c r="B7" s="3"/>
      <c r="C7" s="2"/>
      <c r="D7" s="2"/>
      <c r="E7" s="2"/>
      <c r="F7" s="2"/>
      <c r="G7" s="2"/>
      <c r="H7" s="1"/>
    </row>
    <row r="8" spans="2:8" ht="25" thickTop="1" x14ac:dyDescent="0.2">
      <c r="B8" s="4"/>
      <c r="C8" s="24" t="s">
        <v>11</v>
      </c>
      <c r="D8" s="24"/>
      <c r="E8" s="24"/>
      <c r="F8" s="24"/>
      <c r="G8" s="24"/>
      <c r="H8" s="25"/>
    </row>
    <row r="9" spans="2:8" x14ac:dyDescent="0.2">
      <c r="B9" s="5" t="s">
        <v>2</v>
      </c>
      <c r="C9" s="6"/>
      <c r="D9" s="6"/>
      <c r="E9" s="6"/>
      <c r="F9" s="6"/>
      <c r="G9" s="6"/>
      <c r="H9" s="7"/>
    </row>
    <row r="10" spans="2:8" x14ac:dyDescent="0.2">
      <c r="B10" s="5" t="s">
        <v>3</v>
      </c>
      <c r="C10" s="6"/>
      <c r="D10" s="6"/>
      <c r="E10" s="6"/>
      <c r="F10" s="6"/>
      <c r="G10" s="6"/>
      <c r="H10" s="7"/>
    </row>
    <row r="11" spans="2:8" x14ac:dyDescent="0.2">
      <c r="B11" s="5" t="s">
        <v>4</v>
      </c>
      <c r="C11" s="6"/>
      <c r="D11" s="6"/>
      <c r="E11" s="6"/>
      <c r="F11" s="6"/>
      <c r="G11" s="6"/>
      <c r="H11" s="7"/>
    </row>
    <row r="12" spans="2:8" ht="17" thickBot="1" x14ac:dyDescent="0.25">
      <c r="B12" s="8" t="s">
        <v>10</v>
      </c>
      <c r="C12" s="9"/>
      <c r="D12" s="9"/>
      <c r="E12" s="9"/>
      <c r="F12" s="9"/>
      <c r="G12" s="9"/>
      <c r="H12" s="10"/>
    </row>
    <row r="13" spans="2:8" ht="17" thickTop="1" x14ac:dyDescent="0.2"/>
  </sheetData>
  <mergeCells count="3">
    <mergeCell ref="C2:H2"/>
    <mergeCell ref="C3:H3"/>
    <mergeCell ref="C8:H8"/>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3"/>
  <sheetViews>
    <sheetView topLeftCell="A3" workbookViewId="0">
      <selection activeCell="C6" sqref="C6:H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2:8" ht="17" thickBot="1" x14ac:dyDescent="0.25"/>
    <row r="2" spans="2:8" ht="27" thickTop="1" x14ac:dyDescent="0.3">
      <c r="B2" s="11" t="s">
        <v>12</v>
      </c>
      <c r="C2" s="20" t="s">
        <v>44</v>
      </c>
      <c r="D2" s="20"/>
      <c r="E2" s="20"/>
      <c r="F2" s="20"/>
      <c r="G2" s="20"/>
      <c r="H2" s="21"/>
    </row>
    <row r="3" spans="2:8" ht="239" customHeight="1" x14ac:dyDescent="0.2">
      <c r="B3" s="5" t="s">
        <v>9</v>
      </c>
      <c r="C3" s="22" t="s">
        <v>61</v>
      </c>
      <c r="D3" s="22"/>
      <c r="E3" s="22"/>
      <c r="F3" s="22"/>
      <c r="G3" s="22"/>
      <c r="H3" s="23"/>
    </row>
    <row r="4" spans="2:8" ht="8" customHeight="1" x14ac:dyDescent="0.2">
      <c r="B4" s="5"/>
      <c r="C4" s="12"/>
      <c r="D4" s="13"/>
      <c r="E4" s="13"/>
      <c r="F4" s="13"/>
      <c r="G4" s="13"/>
      <c r="H4" s="7"/>
    </row>
    <row r="5" spans="2:8" ht="225" thickBot="1" x14ac:dyDescent="0.25">
      <c r="B5" s="8" t="s">
        <v>1</v>
      </c>
      <c r="C5" s="18" t="s">
        <v>49</v>
      </c>
      <c r="D5" s="18" t="s">
        <v>39</v>
      </c>
      <c r="E5" s="18" t="s">
        <v>46</v>
      </c>
      <c r="F5" s="18" t="s">
        <v>55</v>
      </c>
      <c r="G5" s="17" t="s">
        <v>58</v>
      </c>
      <c r="H5" s="19" t="s">
        <v>54</v>
      </c>
    </row>
    <row r="6" spans="2:8" ht="17" thickTop="1" x14ac:dyDescent="0.2">
      <c r="B6" s="3" t="s">
        <v>0</v>
      </c>
      <c r="C6" s="2" t="s">
        <v>22</v>
      </c>
      <c r="D6" s="2" t="s">
        <v>29</v>
      </c>
      <c r="E6" s="2" t="s">
        <v>16</v>
      </c>
      <c r="F6" s="2" t="s">
        <v>19</v>
      </c>
      <c r="G6" s="2" t="s">
        <v>6</v>
      </c>
      <c r="H6" s="1" t="s">
        <v>20</v>
      </c>
    </row>
    <row r="7" spans="2:8" ht="17" thickBot="1" x14ac:dyDescent="0.25">
      <c r="B7" s="3"/>
      <c r="C7" s="2"/>
      <c r="D7" s="2"/>
      <c r="E7" s="2"/>
      <c r="F7" s="2"/>
      <c r="G7" s="2"/>
      <c r="H7" s="1"/>
    </row>
    <row r="8" spans="2:8" ht="25" thickTop="1" x14ac:dyDescent="0.2">
      <c r="B8" s="4"/>
      <c r="C8" s="24" t="s">
        <v>11</v>
      </c>
      <c r="D8" s="24"/>
      <c r="E8" s="24"/>
      <c r="F8" s="24"/>
      <c r="G8" s="24"/>
      <c r="H8" s="25"/>
    </row>
    <row r="9" spans="2:8" x14ac:dyDescent="0.2">
      <c r="B9" s="5" t="s">
        <v>2</v>
      </c>
      <c r="C9" s="6"/>
      <c r="D9" s="6"/>
      <c r="E9" s="6"/>
      <c r="F9" s="6"/>
      <c r="G9" s="6"/>
      <c r="H9" s="7"/>
    </row>
    <row r="10" spans="2:8" x14ac:dyDescent="0.2">
      <c r="B10" s="5" t="s">
        <v>3</v>
      </c>
      <c r="C10" s="6"/>
      <c r="D10" s="6"/>
      <c r="E10" s="6"/>
      <c r="F10" s="6"/>
      <c r="G10" s="6"/>
      <c r="H10" s="7"/>
    </row>
    <row r="11" spans="2:8" x14ac:dyDescent="0.2">
      <c r="B11" s="5" t="s">
        <v>4</v>
      </c>
      <c r="C11" s="6"/>
      <c r="D11" s="6"/>
      <c r="E11" s="6"/>
      <c r="F11" s="6"/>
      <c r="G11" s="6"/>
      <c r="H11" s="7"/>
    </row>
    <row r="12" spans="2:8" ht="17" thickBot="1" x14ac:dyDescent="0.25">
      <c r="B12" s="8" t="s">
        <v>10</v>
      </c>
      <c r="C12" s="9"/>
      <c r="D12" s="9"/>
      <c r="E12" s="9"/>
      <c r="F12" s="9"/>
      <c r="G12" s="9"/>
      <c r="H12" s="10"/>
    </row>
    <row r="13" spans="2:8" ht="17" thickTop="1" x14ac:dyDescent="0.2"/>
  </sheetData>
  <mergeCells count="3">
    <mergeCell ref="C2:H2"/>
    <mergeCell ref="C3:H3"/>
    <mergeCell ref="C8:H8"/>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3"/>
  <sheetViews>
    <sheetView topLeftCell="A3" workbookViewId="0">
      <selection activeCell="C6" sqref="C6:H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2:8" ht="17" thickBot="1" x14ac:dyDescent="0.25"/>
    <row r="2" spans="2:8" ht="27" thickTop="1" x14ac:dyDescent="0.3">
      <c r="B2" s="11" t="s">
        <v>12</v>
      </c>
      <c r="C2" s="20" t="s">
        <v>45</v>
      </c>
      <c r="D2" s="20"/>
      <c r="E2" s="20"/>
      <c r="F2" s="20"/>
      <c r="G2" s="20"/>
      <c r="H2" s="21"/>
    </row>
    <row r="3" spans="2:8" ht="239" customHeight="1" x14ac:dyDescent="0.2">
      <c r="B3" s="5" t="s">
        <v>9</v>
      </c>
      <c r="C3" s="22" t="s">
        <v>42</v>
      </c>
      <c r="D3" s="22"/>
      <c r="E3" s="22"/>
      <c r="F3" s="22"/>
      <c r="G3" s="22"/>
      <c r="H3" s="23"/>
    </row>
    <row r="4" spans="2:8" ht="8" customHeight="1" x14ac:dyDescent="0.2">
      <c r="B4" s="5"/>
      <c r="C4" s="12"/>
      <c r="D4" s="13"/>
      <c r="E4" s="13"/>
      <c r="F4" s="13"/>
      <c r="G4" s="13"/>
      <c r="H4" s="7"/>
    </row>
    <row r="5" spans="2:8" ht="241" thickBot="1" x14ac:dyDescent="0.25">
      <c r="B5" s="8" t="s">
        <v>1</v>
      </c>
      <c r="C5" s="18" t="s">
        <v>38</v>
      </c>
      <c r="D5" s="18" t="s">
        <v>57</v>
      </c>
      <c r="E5" s="18" t="s">
        <v>53</v>
      </c>
      <c r="F5" s="18" t="s">
        <v>50</v>
      </c>
      <c r="G5" s="17" t="s">
        <v>47</v>
      </c>
      <c r="H5" s="19" t="s">
        <v>60</v>
      </c>
    </row>
    <row r="6" spans="2:8" ht="17" thickTop="1" x14ac:dyDescent="0.2">
      <c r="B6" s="3" t="s">
        <v>0</v>
      </c>
      <c r="C6" s="2" t="s">
        <v>29</v>
      </c>
      <c r="D6" s="2" t="s">
        <v>19</v>
      </c>
      <c r="E6" s="2" t="s">
        <v>20</v>
      </c>
      <c r="F6" s="2" t="s">
        <v>22</v>
      </c>
      <c r="G6" s="2" t="s">
        <v>16</v>
      </c>
      <c r="H6" s="1" t="s">
        <v>6</v>
      </c>
    </row>
    <row r="7" spans="2:8" ht="17" thickBot="1" x14ac:dyDescent="0.25">
      <c r="B7" s="3"/>
      <c r="C7" s="2"/>
      <c r="D7" s="2"/>
      <c r="E7" s="2"/>
      <c r="F7" s="2"/>
      <c r="G7" s="2"/>
      <c r="H7" s="1"/>
    </row>
    <row r="8" spans="2:8" ht="25" thickTop="1" x14ac:dyDescent="0.2">
      <c r="B8" s="4"/>
      <c r="C8" s="24" t="s">
        <v>11</v>
      </c>
      <c r="D8" s="24"/>
      <c r="E8" s="24"/>
      <c r="F8" s="24"/>
      <c r="G8" s="24"/>
      <c r="H8" s="25"/>
    </row>
    <row r="9" spans="2:8" x14ac:dyDescent="0.2">
      <c r="B9" s="5" t="s">
        <v>2</v>
      </c>
      <c r="C9" s="6"/>
      <c r="D9" s="6"/>
      <c r="E9" s="6"/>
      <c r="F9" s="6"/>
      <c r="G9" s="6"/>
      <c r="H9" s="7"/>
    </row>
    <row r="10" spans="2:8" x14ac:dyDescent="0.2">
      <c r="B10" s="5" t="s">
        <v>3</v>
      </c>
      <c r="C10" s="6"/>
      <c r="D10" s="6"/>
      <c r="E10" s="6"/>
      <c r="F10" s="6"/>
      <c r="G10" s="6"/>
      <c r="H10" s="7"/>
    </row>
    <row r="11" spans="2:8" x14ac:dyDescent="0.2">
      <c r="B11" s="5" t="s">
        <v>4</v>
      </c>
      <c r="C11" s="6"/>
      <c r="D11" s="6"/>
      <c r="E11" s="6"/>
      <c r="F11" s="6"/>
      <c r="G11" s="6"/>
      <c r="H11" s="7"/>
    </row>
    <row r="12" spans="2:8" ht="17" thickBot="1" x14ac:dyDescent="0.25">
      <c r="B12" s="8" t="s">
        <v>10</v>
      </c>
      <c r="C12" s="9"/>
      <c r="D12" s="9"/>
      <c r="E12" s="9"/>
      <c r="F12" s="9"/>
      <c r="G12" s="9"/>
      <c r="H12" s="10"/>
    </row>
    <row r="13" spans="2:8" ht="17" thickTop="1" x14ac:dyDescent="0.2"/>
  </sheetData>
  <mergeCells count="3">
    <mergeCell ref="C2:H2"/>
    <mergeCell ref="C3:H3"/>
    <mergeCell ref="C8:H8"/>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3"/>
  <sheetViews>
    <sheetView topLeftCell="A3" workbookViewId="0">
      <selection activeCell="C6" sqref="C6:H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1.6640625" customWidth="1"/>
    <col min="8" max="8" width="27" customWidth="1"/>
  </cols>
  <sheetData>
    <row r="1" spans="2:8" ht="17" thickBot="1" x14ac:dyDescent="0.25"/>
    <row r="2" spans="2:8" ht="27" thickTop="1" x14ac:dyDescent="0.3">
      <c r="B2" s="11" t="s">
        <v>12</v>
      </c>
      <c r="C2" s="20" t="s">
        <v>8</v>
      </c>
      <c r="D2" s="20"/>
      <c r="E2" s="20"/>
      <c r="F2" s="20"/>
      <c r="G2" s="20"/>
      <c r="H2" s="21"/>
    </row>
    <row r="3" spans="2:8" ht="239" customHeight="1" x14ac:dyDescent="0.2">
      <c r="B3" s="5" t="s">
        <v>9</v>
      </c>
      <c r="C3" s="22" t="s">
        <v>7</v>
      </c>
      <c r="D3" s="22"/>
      <c r="E3" s="22"/>
      <c r="F3" s="22"/>
      <c r="G3" s="22"/>
      <c r="H3" s="23"/>
    </row>
    <row r="4" spans="2:8" ht="9" customHeight="1" x14ac:dyDescent="0.2">
      <c r="B4" s="5"/>
      <c r="C4" s="12"/>
      <c r="D4" s="13"/>
      <c r="E4" s="13"/>
      <c r="F4" s="13"/>
      <c r="G4" s="13"/>
      <c r="H4" s="7"/>
    </row>
    <row r="5" spans="2:8" ht="209" thickBot="1" x14ac:dyDescent="0.25">
      <c r="B5" s="8" t="s">
        <v>1</v>
      </c>
      <c r="C5" s="18" t="s">
        <v>5</v>
      </c>
      <c r="D5" s="17" t="s">
        <v>28</v>
      </c>
      <c r="E5" s="18" t="s">
        <v>18</v>
      </c>
      <c r="F5" s="18" t="s">
        <v>18</v>
      </c>
      <c r="G5" s="18" t="s">
        <v>17</v>
      </c>
      <c r="H5" s="19" t="s">
        <v>21</v>
      </c>
    </row>
    <row r="6" spans="2:8" ht="17" thickTop="1" x14ac:dyDescent="0.2">
      <c r="B6" s="3" t="s">
        <v>0</v>
      </c>
      <c r="C6" s="2" t="s">
        <v>6</v>
      </c>
      <c r="D6" s="2" t="s">
        <v>29</v>
      </c>
      <c r="E6" s="2" t="s">
        <v>20</v>
      </c>
      <c r="F6" s="2" t="s">
        <v>19</v>
      </c>
      <c r="G6" s="2" t="s">
        <v>16</v>
      </c>
      <c r="H6" s="1" t="s">
        <v>22</v>
      </c>
    </row>
    <row r="7" spans="2:8" ht="17" thickBot="1" x14ac:dyDescent="0.25">
      <c r="B7" s="3"/>
      <c r="C7" s="2"/>
      <c r="D7" s="2"/>
      <c r="E7" s="2"/>
      <c r="F7" s="2"/>
      <c r="G7" s="2"/>
      <c r="H7" s="1"/>
    </row>
    <row r="8" spans="2:8" ht="25" thickTop="1" x14ac:dyDescent="0.2">
      <c r="B8" s="4"/>
      <c r="C8" s="24" t="s">
        <v>11</v>
      </c>
      <c r="D8" s="24"/>
      <c r="E8" s="24"/>
      <c r="F8" s="24"/>
      <c r="G8" s="24"/>
      <c r="H8" s="25"/>
    </row>
    <row r="9" spans="2:8" x14ac:dyDescent="0.2">
      <c r="B9" s="5" t="s">
        <v>2</v>
      </c>
      <c r="C9" s="6"/>
      <c r="D9" s="6"/>
      <c r="E9" s="6"/>
      <c r="F9" s="6"/>
      <c r="G9" s="6"/>
      <c r="H9" s="7"/>
    </row>
    <row r="10" spans="2:8" x14ac:dyDescent="0.2">
      <c r="B10" s="5" t="s">
        <v>3</v>
      </c>
      <c r="C10" s="6"/>
      <c r="D10" s="6"/>
      <c r="E10" s="6"/>
      <c r="F10" s="6"/>
      <c r="G10" s="6"/>
      <c r="H10" s="7"/>
    </row>
    <row r="11" spans="2:8" x14ac:dyDescent="0.2">
      <c r="B11" s="5" t="s">
        <v>4</v>
      </c>
      <c r="C11" s="6"/>
      <c r="D11" s="6"/>
      <c r="E11" s="6"/>
      <c r="F11" s="6"/>
      <c r="G11" s="6"/>
      <c r="H11" s="7"/>
    </row>
    <row r="12" spans="2:8" ht="17" thickBot="1" x14ac:dyDescent="0.25">
      <c r="B12" s="8" t="s">
        <v>10</v>
      </c>
      <c r="C12" s="9"/>
      <c r="D12" s="9"/>
      <c r="E12" s="9"/>
      <c r="F12" s="9"/>
      <c r="G12" s="9"/>
      <c r="H12" s="10"/>
    </row>
    <row r="13" spans="2:8" ht="17" thickTop="1" x14ac:dyDescent="0.2"/>
  </sheetData>
  <mergeCells count="3">
    <mergeCell ref="C2:H2"/>
    <mergeCell ref="C3:H3"/>
    <mergeCell ref="C8:H8"/>
  </mergeCell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3"/>
  <sheetViews>
    <sheetView workbookViewId="0">
      <selection activeCell="C6" sqref="C6:H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2:8" ht="17" thickBot="1" x14ac:dyDescent="0.25"/>
    <row r="2" spans="2:8" ht="27" thickTop="1" x14ac:dyDescent="0.3">
      <c r="B2" s="11" t="s">
        <v>12</v>
      </c>
      <c r="C2" s="20" t="s">
        <v>14</v>
      </c>
      <c r="D2" s="20"/>
      <c r="E2" s="20"/>
      <c r="F2" s="20"/>
      <c r="G2" s="20"/>
      <c r="H2" s="21"/>
    </row>
    <row r="3" spans="2:8" ht="239" customHeight="1" x14ac:dyDescent="0.2">
      <c r="B3" s="5" t="s">
        <v>9</v>
      </c>
      <c r="C3" s="22" t="s">
        <v>13</v>
      </c>
      <c r="D3" s="22"/>
      <c r="E3" s="22"/>
      <c r="F3" s="22"/>
      <c r="G3" s="22"/>
      <c r="H3" s="23"/>
    </row>
    <row r="4" spans="2:8" ht="8" customHeight="1" x14ac:dyDescent="0.2">
      <c r="B4" s="5"/>
      <c r="C4" s="12"/>
      <c r="D4" s="13"/>
      <c r="E4" s="13"/>
      <c r="F4" s="13"/>
      <c r="G4" s="13"/>
      <c r="H4" s="7"/>
    </row>
    <row r="5" spans="2:8" ht="145" thickBot="1" x14ac:dyDescent="0.25">
      <c r="B5" s="8" t="s">
        <v>1</v>
      </c>
      <c r="C5" s="18" t="s">
        <v>15</v>
      </c>
      <c r="D5" s="18" t="s">
        <v>24</v>
      </c>
      <c r="E5" s="18" t="s">
        <v>27</v>
      </c>
      <c r="F5" s="18" t="s">
        <v>25</v>
      </c>
      <c r="G5" s="17" t="s">
        <v>23</v>
      </c>
      <c r="H5" s="19" t="s">
        <v>26</v>
      </c>
    </row>
    <row r="6" spans="2:8" ht="17" thickTop="1" x14ac:dyDescent="0.2">
      <c r="B6" s="3" t="s">
        <v>0</v>
      </c>
      <c r="C6" s="2" t="s">
        <v>16</v>
      </c>
      <c r="D6" s="2" t="s">
        <v>22</v>
      </c>
      <c r="E6" s="2" t="s">
        <v>6</v>
      </c>
      <c r="F6" s="2" t="s">
        <v>20</v>
      </c>
      <c r="G6" s="2" t="s">
        <v>29</v>
      </c>
      <c r="H6" s="1" t="s">
        <v>19</v>
      </c>
    </row>
    <row r="7" spans="2:8" ht="17" thickBot="1" x14ac:dyDescent="0.25">
      <c r="B7" s="3"/>
      <c r="C7" s="2"/>
      <c r="D7" s="2"/>
      <c r="E7" s="2"/>
      <c r="F7" s="2"/>
      <c r="G7" s="2"/>
      <c r="H7" s="1"/>
    </row>
    <row r="8" spans="2:8" ht="25" thickTop="1" x14ac:dyDescent="0.2">
      <c r="B8" s="4"/>
      <c r="C8" s="24" t="s">
        <v>11</v>
      </c>
      <c r="D8" s="24"/>
      <c r="E8" s="24"/>
      <c r="F8" s="24"/>
      <c r="G8" s="24"/>
      <c r="H8" s="25"/>
    </row>
    <row r="9" spans="2:8" x14ac:dyDescent="0.2">
      <c r="B9" s="5" t="s">
        <v>2</v>
      </c>
      <c r="C9" s="6"/>
      <c r="D9" s="6"/>
      <c r="E9" s="6"/>
      <c r="F9" s="6"/>
      <c r="G9" s="6"/>
      <c r="H9" s="7"/>
    </row>
    <row r="10" spans="2:8" x14ac:dyDescent="0.2">
      <c r="B10" s="5" t="s">
        <v>3</v>
      </c>
      <c r="C10" s="6"/>
      <c r="D10" s="6"/>
      <c r="E10" s="6"/>
      <c r="F10" s="6"/>
      <c r="G10" s="6"/>
      <c r="H10" s="7"/>
    </row>
    <row r="11" spans="2:8" x14ac:dyDescent="0.2">
      <c r="B11" s="5" t="s">
        <v>4</v>
      </c>
      <c r="C11" s="6"/>
      <c r="D11" s="6"/>
      <c r="E11" s="6"/>
      <c r="F11" s="6"/>
      <c r="G11" s="6"/>
      <c r="H11" s="7"/>
    </row>
    <row r="12" spans="2:8" ht="17" thickBot="1" x14ac:dyDescent="0.25">
      <c r="B12" s="8" t="s">
        <v>10</v>
      </c>
      <c r="C12" s="9"/>
      <c r="D12" s="9"/>
      <c r="E12" s="9"/>
      <c r="F12" s="9"/>
      <c r="G12" s="9"/>
      <c r="H12" s="10"/>
    </row>
    <row r="13" spans="2:8" ht="17" thickTop="1" x14ac:dyDescent="0.2"/>
  </sheetData>
  <mergeCells count="3">
    <mergeCell ref="C8:H8"/>
    <mergeCell ref="C3:H3"/>
    <mergeCell ref="C2:H2"/>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ResultsMapping-AL1</vt:lpstr>
      <vt:lpstr>ResultsMapping-AL2</vt:lpstr>
      <vt:lpstr>ResultsMapping</vt:lpstr>
      <vt:lpstr>Bestwestern-Parking</vt:lpstr>
      <vt:lpstr>Camry-Mileage</vt:lpstr>
      <vt:lpstr>Bestwestern-Free</vt:lpstr>
      <vt:lpstr>Holiday Inn - Food</vt:lpstr>
      <vt:lpstr>Kindle-Fonts</vt:lpstr>
      <vt:lpstr>Garmin-Accuracy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Annie Lane</dc:creator>
  <cp:lastModifiedBy>Annie Lane</cp:lastModifiedBy>
  <dcterms:created xsi:type="dcterms:W3CDTF">2018-12-03T13:59:10Z</dcterms:created>
  <dcterms:modified xsi:type="dcterms:W3CDTF">2018-12-05T16:14:43Z</dcterms:modified>
</cp:coreProperties>
</file>