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nnielane/Documents/MIDS/W266/w266-final-project/human_evaluation/"/>
    </mc:Choice>
  </mc:AlternateContent>
  <bookViews>
    <workbookView xWindow="0" yWindow="0" windowWidth="25600" windowHeight="16000" tabRatio="500"/>
  </bookViews>
  <sheets>
    <sheet name="ResultsMapping-AL2" sheetId="17" r:id="rId1"/>
    <sheet name="ResultsMapping-AL1" sheetId="16" r:id="rId2"/>
    <sheet name="ResultsMapping" sheetId="15" r:id="rId3"/>
    <sheet name="BikeAccessory-Grips" sheetId="14" r:id="rId4"/>
    <sheet name="DivingSet-Mask" sheetId="13" r:id="rId5"/>
    <sheet name="TensionMeter-Spokes" sheetId="12" r:id="rId6"/>
    <sheet name="DotSight-Battery" sheetId="11" r:id="rId7"/>
    <sheet name="BottleCage-Price" sheetId="10" r:id="rId8"/>
    <sheet name="Backpack-Pockets" sheetId="9" r:id="rId9"/>
    <sheet name="Knife-Edge" sheetId="8"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3" i="17" l="1"/>
  <c r="M43" i="17"/>
  <c r="L43" i="17"/>
  <c r="K43" i="17"/>
  <c r="J43" i="17"/>
  <c r="N42" i="17"/>
  <c r="M42" i="17"/>
  <c r="L42" i="17"/>
  <c r="K42" i="17"/>
  <c r="J42" i="17"/>
  <c r="N41" i="17"/>
  <c r="M41" i="17"/>
  <c r="L41" i="17"/>
  <c r="K41" i="17"/>
  <c r="J41" i="17"/>
  <c r="N40" i="17"/>
  <c r="M40" i="17"/>
  <c r="L40" i="17"/>
  <c r="K40" i="17"/>
  <c r="J40" i="17"/>
  <c r="N37" i="17"/>
  <c r="M37" i="17"/>
  <c r="L37" i="17"/>
  <c r="K37" i="17"/>
  <c r="J37" i="17"/>
  <c r="N36" i="17"/>
  <c r="M36" i="17"/>
  <c r="L36" i="17"/>
  <c r="K36" i="17"/>
  <c r="J36" i="17"/>
  <c r="N35" i="17"/>
  <c r="M35" i="17"/>
  <c r="L35" i="17"/>
  <c r="K35" i="17"/>
  <c r="J35" i="17"/>
  <c r="N34" i="17"/>
  <c r="M34" i="17"/>
  <c r="L34" i="17"/>
  <c r="K34" i="17"/>
  <c r="J34" i="17"/>
  <c r="N31" i="17"/>
  <c r="M31" i="17"/>
  <c r="L31" i="17"/>
  <c r="K31" i="17"/>
  <c r="J31" i="17"/>
  <c r="N30" i="17"/>
  <c r="M30" i="17"/>
  <c r="L30" i="17"/>
  <c r="K30" i="17"/>
  <c r="J30" i="17"/>
  <c r="N29" i="17"/>
  <c r="M29" i="17"/>
  <c r="L29" i="17"/>
  <c r="K29" i="17"/>
  <c r="J29" i="17"/>
  <c r="N28" i="17"/>
  <c r="M28" i="17"/>
  <c r="L28" i="17"/>
  <c r="K28" i="17"/>
  <c r="J28" i="17"/>
  <c r="N25" i="17"/>
  <c r="M25" i="17"/>
  <c r="L25" i="17"/>
  <c r="K25" i="17"/>
  <c r="J25" i="17"/>
  <c r="N24" i="17"/>
  <c r="M24" i="17"/>
  <c r="L24" i="17"/>
  <c r="K24" i="17"/>
  <c r="J24" i="17"/>
  <c r="N23" i="17"/>
  <c r="M23" i="17"/>
  <c r="L23" i="17"/>
  <c r="K23" i="17"/>
  <c r="J23" i="17"/>
  <c r="N22" i="17"/>
  <c r="M22" i="17"/>
  <c r="L22" i="17"/>
  <c r="K22" i="17"/>
  <c r="J22" i="17"/>
  <c r="N19" i="17"/>
  <c r="M19" i="17"/>
  <c r="L19" i="17"/>
  <c r="K19" i="17"/>
  <c r="J19" i="17"/>
  <c r="N18" i="17"/>
  <c r="M18" i="17"/>
  <c r="L18" i="17"/>
  <c r="K18" i="17"/>
  <c r="J18" i="17"/>
  <c r="N17" i="17"/>
  <c r="M17" i="17"/>
  <c r="L17" i="17"/>
  <c r="K17" i="17"/>
  <c r="J17" i="17"/>
  <c r="N16" i="17"/>
  <c r="M16" i="17"/>
  <c r="L16" i="17"/>
  <c r="K16" i="17"/>
  <c r="J16" i="17"/>
  <c r="N13" i="17"/>
  <c r="M13" i="17"/>
  <c r="L13" i="17"/>
  <c r="K13" i="17"/>
  <c r="J13" i="17"/>
  <c r="N12" i="17"/>
  <c r="M12" i="17"/>
  <c r="L12" i="17"/>
  <c r="K12" i="17"/>
  <c r="J12" i="17"/>
  <c r="N11" i="17"/>
  <c r="M11" i="17"/>
  <c r="L11" i="17"/>
  <c r="K11" i="17"/>
  <c r="J11" i="17"/>
  <c r="N10" i="17"/>
  <c r="M10" i="17"/>
  <c r="L10" i="17"/>
  <c r="K10" i="17"/>
  <c r="J10" i="17"/>
  <c r="N7" i="17"/>
  <c r="M7" i="17"/>
  <c r="L7" i="17"/>
  <c r="K7" i="17"/>
  <c r="J7" i="17"/>
  <c r="N6" i="17"/>
  <c r="M6" i="17"/>
  <c r="L6" i="17"/>
  <c r="K6" i="17"/>
  <c r="J6" i="17"/>
  <c r="N5" i="17"/>
  <c r="M5" i="17"/>
  <c r="L5" i="17"/>
  <c r="K5" i="17"/>
  <c r="J5" i="17"/>
  <c r="N4" i="17"/>
  <c r="M4" i="17"/>
  <c r="L4" i="17"/>
  <c r="K4" i="17"/>
  <c r="J4" i="17"/>
  <c r="N43" i="16"/>
  <c r="M43" i="16"/>
  <c r="L43" i="16"/>
  <c r="K43" i="16"/>
  <c r="J43" i="16"/>
  <c r="N42" i="16"/>
  <c r="M42" i="16"/>
  <c r="L42" i="16"/>
  <c r="K42" i="16"/>
  <c r="J42" i="16"/>
  <c r="N41" i="16"/>
  <c r="M41" i="16"/>
  <c r="L41" i="16"/>
  <c r="K41" i="16"/>
  <c r="J41" i="16"/>
  <c r="N40" i="16"/>
  <c r="M40" i="16"/>
  <c r="L40" i="16"/>
  <c r="K40" i="16"/>
  <c r="J40" i="16"/>
  <c r="N37" i="16"/>
  <c r="M37" i="16"/>
  <c r="L37" i="16"/>
  <c r="K37" i="16"/>
  <c r="J37" i="16"/>
  <c r="N36" i="16"/>
  <c r="M36" i="16"/>
  <c r="L36" i="16"/>
  <c r="K36" i="16"/>
  <c r="J36" i="16"/>
  <c r="N35" i="16"/>
  <c r="M35" i="16"/>
  <c r="L35" i="16"/>
  <c r="K35" i="16"/>
  <c r="J35" i="16"/>
  <c r="N34" i="16"/>
  <c r="M34" i="16"/>
  <c r="L34" i="16"/>
  <c r="K34" i="16"/>
  <c r="J34" i="16"/>
  <c r="N31" i="16"/>
  <c r="M31" i="16"/>
  <c r="L31" i="16"/>
  <c r="K31" i="16"/>
  <c r="J31" i="16"/>
  <c r="N30" i="16"/>
  <c r="M30" i="16"/>
  <c r="L30" i="16"/>
  <c r="K30" i="16"/>
  <c r="J30" i="16"/>
  <c r="N29" i="16"/>
  <c r="M29" i="16"/>
  <c r="L29" i="16"/>
  <c r="K29" i="16"/>
  <c r="J29" i="16"/>
  <c r="N28" i="16"/>
  <c r="M28" i="16"/>
  <c r="L28" i="16"/>
  <c r="K28" i="16"/>
  <c r="J28" i="16"/>
  <c r="N25" i="16"/>
  <c r="M25" i="16"/>
  <c r="L25" i="16"/>
  <c r="K25" i="16"/>
  <c r="J25" i="16"/>
  <c r="N24" i="16"/>
  <c r="M24" i="16"/>
  <c r="L24" i="16"/>
  <c r="K24" i="16"/>
  <c r="J24" i="16"/>
  <c r="N23" i="16"/>
  <c r="M23" i="16"/>
  <c r="L23" i="16"/>
  <c r="K23" i="16"/>
  <c r="J23" i="16"/>
  <c r="N22" i="16"/>
  <c r="M22" i="16"/>
  <c r="L22" i="16"/>
  <c r="K22" i="16"/>
  <c r="J22" i="16"/>
  <c r="N19" i="16"/>
  <c r="M19" i="16"/>
  <c r="L19" i="16"/>
  <c r="K19" i="16"/>
  <c r="J19" i="16"/>
  <c r="N18" i="16"/>
  <c r="M18" i="16"/>
  <c r="L18" i="16"/>
  <c r="K18" i="16"/>
  <c r="J18" i="16"/>
  <c r="N17" i="16"/>
  <c r="M17" i="16"/>
  <c r="L17" i="16"/>
  <c r="K17" i="16"/>
  <c r="J17" i="16"/>
  <c r="N16" i="16"/>
  <c r="M16" i="16"/>
  <c r="L16" i="16"/>
  <c r="K16" i="16"/>
  <c r="J16" i="16"/>
  <c r="N13" i="16"/>
  <c r="M13" i="16"/>
  <c r="L13" i="16"/>
  <c r="K13" i="16"/>
  <c r="J13" i="16"/>
  <c r="N12" i="16"/>
  <c r="M12" i="16"/>
  <c r="L12" i="16"/>
  <c r="K12" i="16"/>
  <c r="J12" i="16"/>
  <c r="N11" i="16"/>
  <c r="M11" i="16"/>
  <c r="L11" i="16"/>
  <c r="K11" i="16"/>
  <c r="J11" i="16"/>
  <c r="N10" i="16"/>
  <c r="M10" i="16"/>
  <c r="L10" i="16"/>
  <c r="K10" i="16"/>
  <c r="J10" i="16"/>
  <c r="N7" i="16"/>
  <c r="M7" i="16"/>
  <c r="L7" i="16"/>
  <c r="K7" i="16"/>
  <c r="J7" i="16"/>
  <c r="N6" i="16"/>
  <c r="M6" i="16"/>
  <c r="L6" i="16"/>
  <c r="K6" i="16"/>
  <c r="J6" i="16"/>
  <c r="N5" i="16"/>
  <c r="M5" i="16"/>
  <c r="L5" i="16"/>
  <c r="K5" i="16"/>
  <c r="J5" i="16"/>
  <c r="N4" i="16"/>
  <c r="M4" i="16"/>
  <c r="L4" i="16"/>
  <c r="K4" i="16"/>
  <c r="J4" i="16"/>
  <c r="J41" i="15"/>
  <c r="K41" i="15"/>
  <c r="L41" i="15"/>
  <c r="M41" i="15"/>
  <c r="N41" i="15"/>
  <c r="J42" i="15"/>
  <c r="K42" i="15"/>
  <c r="L42" i="15"/>
  <c r="M42" i="15"/>
  <c r="N42" i="15"/>
  <c r="J43" i="15"/>
  <c r="K43" i="15"/>
  <c r="L43" i="15"/>
  <c r="M43" i="15"/>
  <c r="N43" i="15"/>
  <c r="N40" i="15"/>
  <c r="M40" i="15"/>
  <c r="L40" i="15"/>
  <c r="K40" i="15"/>
  <c r="J40" i="15"/>
  <c r="J35" i="15"/>
  <c r="K35" i="15"/>
  <c r="L35" i="15"/>
  <c r="M35" i="15"/>
  <c r="N35" i="15"/>
  <c r="J36" i="15"/>
  <c r="K36" i="15"/>
  <c r="L36" i="15"/>
  <c r="M36" i="15"/>
  <c r="N36" i="15"/>
  <c r="J37" i="15"/>
  <c r="K37" i="15"/>
  <c r="L37" i="15"/>
  <c r="M37" i="15"/>
  <c r="N37" i="15"/>
  <c r="N34" i="15"/>
  <c r="M34" i="15"/>
  <c r="L34" i="15"/>
  <c r="K34" i="15"/>
  <c r="J34" i="15"/>
  <c r="J29" i="15"/>
  <c r="K29" i="15"/>
  <c r="L29" i="15"/>
  <c r="M29" i="15"/>
  <c r="N29" i="15"/>
  <c r="J30" i="15"/>
  <c r="K30" i="15"/>
  <c r="L30" i="15"/>
  <c r="M30" i="15"/>
  <c r="N30" i="15"/>
  <c r="J31" i="15"/>
  <c r="K31" i="15"/>
  <c r="L31" i="15"/>
  <c r="M31" i="15"/>
  <c r="N31" i="15"/>
  <c r="N28" i="15"/>
  <c r="M28" i="15"/>
  <c r="L28" i="15"/>
  <c r="K28" i="15"/>
  <c r="J28" i="15"/>
  <c r="J23" i="15"/>
  <c r="K23" i="15"/>
  <c r="L23" i="15"/>
  <c r="M23" i="15"/>
  <c r="N23" i="15"/>
  <c r="J24" i="15"/>
  <c r="K24" i="15"/>
  <c r="L24" i="15"/>
  <c r="M24" i="15"/>
  <c r="N24" i="15"/>
  <c r="J25" i="15"/>
  <c r="K25" i="15"/>
  <c r="L25" i="15"/>
  <c r="M25" i="15"/>
  <c r="N25" i="15"/>
  <c r="N22" i="15"/>
  <c r="M22" i="15"/>
  <c r="L22" i="15"/>
  <c r="K22" i="15"/>
  <c r="J22" i="15"/>
  <c r="J19" i="15"/>
  <c r="K19" i="15"/>
  <c r="L19" i="15"/>
  <c r="M19" i="15"/>
  <c r="N19" i="15"/>
  <c r="J17" i="15"/>
  <c r="K17" i="15"/>
  <c r="L17" i="15"/>
  <c r="M17" i="15"/>
  <c r="N17" i="15"/>
  <c r="J18" i="15"/>
  <c r="K18" i="15"/>
  <c r="L18" i="15"/>
  <c r="M18" i="15"/>
  <c r="N18" i="15"/>
  <c r="N16" i="15"/>
  <c r="M16" i="15"/>
  <c r="L16" i="15"/>
  <c r="K16" i="15"/>
  <c r="J16" i="15"/>
  <c r="M10" i="15"/>
  <c r="L10" i="15"/>
  <c r="J11" i="15"/>
  <c r="K11" i="15"/>
  <c r="L11" i="15"/>
  <c r="M11" i="15"/>
  <c r="N11" i="15"/>
  <c r="J12" i="15"/>
  <c r="K12" i="15"/>
  <c r="L12" i="15"/>
  <c r="M12" i="15"/>
  <c r="N12" i="15"/>
  <c r="J13" i="15"/>
  <c r="K13" i="15"/>
  <c r="L13" i="15"/>
  <c r="M13" i="15"/>
  <c r="N13" i="15"/>
  <c r="N10" i="15"/>
  <c r="K10" i="15"/>
  <c r="J10" i="15"/>
  <c r="J5" i="15"/>
  <c r="K5" i="15"/>
  <c r="L5" i="15"/>
  <c r="M5" i="15"/>
  <c r="N5" i="15"/>
  <c r="J6" i="15"/>
  <c r="K6" i="15"/>
  <c r="L6" i="15"/>
  <c r="M6" i="15"/>
  <c r="N6" i="15"/>
  <c r="J7" i="15"/>
  <c r="K7" i="15"/>
  <c r="L7" i="15"/>
  <c r="M7" i="15"/>
  <c r="N7" i="15"/>
  <c r="N4" i="15"/>
  <c r="M4" i="15"/>
  <c r="L4" i="15"/>
  <c r="K4" i="15"/>
  <c r="J4" i="15"/>
</calcChain>
</file>

<file path=xl/sharedStrings.xml><?xml version="1.0" encoding="utf-8"?>
<sst xmlns="http://schemas.openxmlformats.org/spreadsheetml/2006/main" count="471" uniqueCount="72">
  <si>
    <t>Model ID</t>
  </si>
  <si>
    <t>Output by Model</t>
  </si>
  <si>
    <t>Accuracy</t>
  </si>
  <si>
    <t>Linguistic Quality</t>
  </si>
  <si>
    <t>Abstractiveness</t>
  </si>
  <si>
    <t>A</t>
  </si>
  <si>
    <t>Input Document Excerpt</t>
  </si>
  <si>
    <t>Overall</t>
  </si>
  <si>
    <t>Rankings of Summaries</t>
  </si>
  <si>
    <t>Product: Feature</t>
  </si>
  <si>
    <t>B</t>
  </si>
  <si>
    <t>C</t>
  </si>
  <si>
    <t>D</t>
  </si>
  <si>
    <t>E</t>
  </si>
  <si>
    <t>These Sunlite MX 1 Foam Comfort Bicycle Grips Black were easy to instal, just cut off the old grips, put a little soapy water in side the new foam grips, and slide them on, wait a little while to dry, then your good to go. Nothing bad to say about these grips. These grips are comfy and easy to install. It's beyond me why it's so hard to find bicycle grips with this much cushion, these days. I had to hunt around for these grips for hours - paging through all sorts of internet listings until I was satisfied that these ones had sufficient padding for my purposes. I wanted cheap comfortable grips and these are fine. They are very lightweight and would appear to be fragile but, they are very tough grips. These foam grips are way better than the overpriced ergonomic grips. There are better foam grips out there. I was looking for grips that would help reduce/eliminate the vibration I was feeling through the handlebars from my 66cc 2 stroke engine. I ordered 5 different grips from different manufacturers, and these were the only ones I kept, while sending the rest back.</t>
  </si>
  <si>
    <t xml:space="preserve">If you use a mask that lacks this feature, you have to turn your head to see what's off to either side...not a big deal, but the mask I've used for the past 30 years had this option. So I would not choose this as my primary mask, but I'd bring it along as a backup, just in case.All right, you need to know that there is no way to know if a mask is a good fit for you unless you can try it on. If, however, the mask bleeds air and falls off, then there is a breech someplace and where air can get it, water is also likely to get in.Back to the review...This mask has a built in purge valve in the nose (I don't like this). The mask is great. Also, the mask allows for clearing water out of it through the nose piece as shown in one of the videos.The snorkel does the nice work of not filling with water when going down, but if some water gets in it may be so little that it will not be a problem to clear it while keeping the snorkel in place.Together the parts add up to a system without flaw. The mask has "Panoramic lens technology for expanded visibility". The mask allows the user to purge the water that may get into the mask.The fins are easy to size, and it find them to be comfortable in and out of the water. The mask feels great, but again, I've not taken underwater. The mask fits my face wonderfully, and stays on (for testing) without a strap, which is something the guy at the snorkel shop told me to do this summer. The mask also has side windows, which give a bigger field of view, but I'm not the biggest fan of that because it lets stray light in and can lessen visibility in some situations.The fins are great, work well, and sure do make catching up to fish a lot easier. I will stick to the mask I already have.The snorkel mouth piece was comfortable and fit easily even though I have a narrow mouth. The mask, however, was too small to be comfortable and I had trouble getting and maintaining a seal. The mask is just too small for me, and compared to how well the flippers fit, it seems like the wrong size was put in the bag. I just wish the mask was larger -the material is soft with a double flange seal and a purge valve, and the lens gives a good range of view. I'm just very surprised at how small the mask is. The mask is good but I have used much better. The mask is comfortable and never leaked, but did not have the clearest visibility in the water. This mask has good visibility but was a bit cloudy in the water. I gave it four stars only because the mask can seem a little cloudy in the water compared to some of my other masks. It is very similar to (or is) a Lux mask, which is one of U.S. The mask doesn't fog up, and is wide open, allowing me to see in all directions, including up and down. The mask it self  has a panoramic view so you can see of the side without turning your head.One of my favorite features is the integrated whistle near the mouth piece. Which is a mask strap cover and snorkel cover in one. They make it much more comfortable and prevent the mask strap from pulling hair.This would be a great gift for someone who enjoys water sports but its hard to shop for. The mask fit his face with no leakage and he said the mouthpiece was comfortable in his mouth. The mask really had a nice snug fit however it seemed to fog up easily so remember to pack a de fogger. Normally you clear by pressing the mask to your forehead and exhaling through your nose.
</t>
  </si>
  <si>
    <t xml:space="preserve">One of the spokes nearby always had a low reading. I have bladed spokes and it still works fine When I got the Park Meter, I checked all the spokes. Once you know the spokes are in the ballpark, you can start to true from there. You can mark the spokes by spinning the wheel and putting tape at the same "centered" spot, or you can do what I did, and use the spoke wrench as a bottom of the meter guide. I've used the &amp;#34;pluck the spokes to tune them&amp;#34; approach for years with good success. Recently though, I had to replace several spokes and could just not get the wheel true and also get a perfectly round wheel. I re-tensioned all 32 spokes, checked for alignment, made a few adjustments and ended up with a perfectly true wheel. Adjusted the spokes to the averaged amount so now the spokes are at equal tension for each side of the wheels. I know that I feel a LOT better knowing that my spokes are not too tight or too loose -and that the relative tension is even all the way around the wheel.There seems to be two schools of thought reading the other reviews. And then tested my spokes, wrote down Max and Minimum. After I checked all the spokes, I used the spoke tension chart as it gave a suggested range to tighten spokes. I adjusted all the spokes (and checked the runout at the same time). It still sounds ironic to say but spokes break from inadequate tension causing fatigue failure. The spokes should all have the same tension when plucked.
</t>
  </si>
  <si>
    <t>so i have to remove the battery to avoid it from draining it completely. then i went out and discovered the battery was dead. Inserted the battery, the dot looked more like a constellation in the night sky than a dot, little dots all over the place. Popped in a battery and within a few clicks had it target centered. I have to adjust the battery compartment because if it's too tight or lose the don't wont light up. I checked the battery and even replaced it and it didn't help. Oh, they do give you an extra battery too. With new battery this scope works fantastically. I am still on the original battery. The extra battery supplied is a nice extra.I originally purchased this product for use on an inexpensive Crossman 2240 pellet pistol, which comes from the factory with relatively crude iron sights. battery replacement can be accomplished without removal of the sight - another nice feature. I have also left the battery in it for quite a while... Like a year and still powers up with no problem. The extra battery is a nice addition since it's easy to forget to turn the scope off after using it.</t>
  </si>
  <si>
    <t xml:space="preserve">Great price too. The price is tough to beat on these and for the price I don't think you'll find a better looking or lighter bottle holder for the price. The price was good. The price was right, so much that I'd buy this cage again any number of times (I'm already considering buying a 2nd one for my bike). I appreciate the low price. Good price, too. For the price, it looks anything but cheap - the plastic is quite flexible but strong, and it installed quickly with very little effort. good price. It's a great price, unless you receive it broken you really can't complain about a 9.99 price point for a bike accessory.I can't speak for the glossy/shiny finishes but I ordered the black which is a flat black incidentally and of course when it arrived it was chipped off in numerous places and the silver shines through really voiding the whole purpose for black. But again at this price point, even Walmart has nothing comparable, so I'd just buy another. This is a great price for this item online. I price this item at store not online and it was higher in store than online. Good price, same as most of the other aluminum water bottle mounts, but looks a little cooler and more aero... They look expensive without the ridiculous price of other lightweight options. Excellent price, looks sleek and aerodynamic. can't beat this for the price, all bottle cages seem to work fine, but this one is very light, well priced, and handsome. I'll buy more for this price. This is highly recommended for this price, fit my specialized These are a great price and hold my bottles well (for road riding). For the price, its great, and in my case is mounted adjacent to my Colnago carbon one that came on my new bike.
</t>
  </si>
  <si>
    <t>There are two side pockets accessible easily that could hold rifle or pistol mags, survival knife, camera tripod, or antennae/radio comms. The other pockets are generously sized as well. The two side pockets offer even more storage and a low profile when compared to clipping on water bottle holders, etc. I think I am still discovering pockets on this thing. there's three pockets in the main cargo area, the top pocket has a webbed separator, and the outer pocket has organizer spaces for pens, external HDDs, zippered web pocket... pockets everywhere.I liked the first one so much, I purchased a second from Amazon as a backup, and the new model does have some differences, but they are all improvements. There are many pockets, and sometimes I forget what is in them. Back pockets has flat survival pack with sundry items. They both have outer pockets to hold MREs, Water bottles etc. However it has mesh pockets for holding small items. The outside pockets hold bulky items better, and the rear top compartment is big and useful. I may end up cutting some of the larger pockets out to save some room and weight. The pockets are great, and I am happy to use as my BOB or if your inclined a SHTF bag.</t>
  </si>
  <si>
    <t xml:space="preserve">Getting it to hold an edge is an exercise in frustration. I had to sharpen it when it arrived, but it's keeping its edge well. Cutting edge is medium-low quality, but if you have sharpening skills, you can produce a serviceable utility edge with relatively little effort. It have a fairly sharp edge and the fire starter works fine also. Once given a decent edge, it's perfectly serviceable for minor tasks.Recommended. It holds an edge fine and is constructed very well. Holds an edge pretty well (invest in an inexpensive pocket sharpener), but when it dulls it's easy to get back to razor sharp. The edge is not that sharp from the start and probably won't ever be, BUT for a knockaround knife that you don't mind beating up on, it is just fine. It can be sharpened to a decent edge, but I'm not sure how well it will hold it. It came with a fairly dull edge. It comes dull but it took a very sharp edge quickly. It has an edge but I couldn't cut yogurt with the dang thing. So even if you paid $6 for it you are going to have to send it out to get a real edge on it which will probably cost you $3 for shipping and $5 for sharpening. I would recommend once you get it to refine the edge a bit so its as sharp as possible, mine came pre sharp but I put a better edge on it. They needed to be sharpened when I got them as they weren't very sharp but they seem to hold an edge very well. The upper edge of the sheath pocket that holds the fire starter was unraveling so I weld-sealed it, and that fixed that. So far it holds an excellent edge (makes it hard to sharpen that first time) even when chopping frosen wood. Crappy edge, slack cord for handle, didn't say survivor on it (I don't like not getting what I see in the pic) but for this price, I'm forced to give it 4 stars. Did take an edge, seems to be durable and up for abuse, and the firesteel works. Keeps an edge alright.
</t>
  </si>
  <si>
    <t>battery was dead. inserted the battery, the dot looked more like a constellation in the night sky than a dot, little dots all over the place. popped in a battery and within a few clicks had it target centered. i have to adjust the battery compartment because if it's too tight or lose the don't wont light up. i checked the battery and even replaced it and it didn't they do give you an extra battery too. with new battery this product for use on an inexpensive crossman 2240 pellet pistol, which comes from the factory with relatively crude iron</t>
  </si>
  <si>
    <t>originally purchased this product for use on an inexpensive crossman 2240 pellet pistol, which comes from the factory with relatively crude iron sights. battery replacement can be accomplished without removal of the sight - another nice feature.</t>
  </si>
  <si>
    <t>originally purchased this product for use on an inexpensive crossman 2240 pellet pistol, which comes from the factory with relatively crude iron sights. battery replacement can be accomplished without removal of the sight - another nice feature. i have also left the battery in it for quite a while... like a year and still powers up with no problem.</t>
  </si>
  <si>
    <t>i have also left the battery in it for quite a while... like a year and still powers up with no problem. the extra battery is a nice addition since it's easy to forget to turn the scope off after using it.</t>
  </si>
  <si>
    <t>the edge is not that sharp from the start and probably won't ever be, but for a knockaround knife that you don't mind beating up on, it is just fine. it can be sharpened to a decent edge, but i'm not sure how well it will hold it.</t>
  </si>
  <si>
    <t>so far it holds an excellent edge (makes it hard to sharpen that first time) even when chopping frosen wood. crappy edge, slack cord for handle, didn't say survivor on it (i don't like not getting what i see in the pic) but for this price, i'm forced to give it 4 stars. did take an edge, seems to be durable and up for abuse, and the firesteel works. keeps an edge alright.</t>
  </si>
  <si>
    <t>it has an edge but i couldn't cut yogurt with the dang thing. so even if you paid $6 for it you are going to have to send it out to get a real edge on it which will probably cost you $3 for shipping and $5 for sharpening. i would recommend once you get it to refine the edge a bit so its as sharp as possible,</t>
  </si>
  <si>
    <t>sharpening it's it's it's it's it's it's for minor tasks.recommended. it holds an edge fine and is constructed very well. holds an edge pretty well (invest in an inexpensive pocket sharpener), but when it dulls it's it's for minor tasks.recommended. it holds an edge pretty well (invest in an inexpensive pocket sharpener), but when it dulls it's easy to get back to razor sharp. the edge is not that sharp from the start and probably won't ever be, but for a knockaround knife that you paid $6 for it you are going to have to send it out to get</t>
  </si>
  <si>
    <t>it hard to sharpen that first time) even when chopping frosen wood. crappy edge, slack cord for handle, didn't say survivor on it (i don't like not getting what i see in the pic) but for this price, i'm forced to give it 4 stars. did take an edge, seems to be durable and up for abuse, and the firesteel works. keeps an edge alright.</t>
  </si>
  <si>
    <t>the mask allows the user to purge the water that may get into the mask.the fins are easy to size, and it find them to be comfortable in and out of the water. the mask feels great, but again, i've not taken underwater. the mask allows the user to purge the water that may get into the mask.the fins are easy to size, and it find them to be comfortable in and out of the water.</t>
  </si>
  <si>
    <t>the mask allows for clearing water out of it through the nose piece as shown in one of the videos.the snorkel does the nice work of not filling with water when going down, but if some water gets in it may be so little that it will not be a problem to clear it while keeping the snorkel in place.together the parts add up to a system without flaw.</t>
  </si>
  <si>
    <t>the mask fits my face wonderfully, and stays on (for testing) without a strap, which is something the guy at the snorkel shop told me to do this summer. the mask also has side windows, which give a bigger field of view, but i'm not the biggest fan of that because it lets stray light in and can lessen visibility in some situations.the fins are great, work well, and sure do make catching up to fish a lot easier.</t>
  </si>
  <si>
    <t>if you use a mask that lacks this feature, you have to turn your head to see what's off to either side...not a it find them to be comfortable in and out of the water. the mask feels great, but again, i've not taken underwater.</t>
  </si>
  <si>
    <t>mask i've used for the past 30 years had this option. so i would not choose this as my primary mask, but i'd bring it along as a backup, just in case.all right, you need to know that there is no way to know if a mask is a good fit for you unless you can try it on. if, however, however, the mask bleeds air and falls off, but if some water gets in it may be so little that it will not be a problem to clear it while keeping the snorkel in place.together the parts add up</t>
  </si>
  <si>
    <t>the spokes are in the ballpark, you can start to true from there. you can mark the spokes by spinning the wheel and putting tape at the same "centered" spot, spot, or you can do what i did, and use the spoke wrench as a bottom of the meter guide. i've used the &amp;#34;pluck the spokes to tune them&amp;#34; approach for years with good success. recently though, all 32 spokes, checked for alignment, made a few adjustments and ended up with a perfectly true wheel. adjusted the spokes to tune them&amp;#34; approach for years with good success. recently though, i</t>
  </si>
  <si>
    <t>i adjusted all the spokes (and checked the runout at the same time). it still sounds ironic to say but spokes break from inadequate tension causing fatigue failure. the spokes should all have the same tension when plucked.</t>
  </si>
  <si>
    <t>that the relative tension is even all the way around the wheel.there seems to be two schools of thought reading the other reviews. and then tested my spokes, wrote down max and minimum. after i checked all the spokes, i used the spoke tension chart as it gave a suggested range to tighten spokes.</t>
  </si>
  <si>
    <t>the spokes should all have the same tension when plucked. i re-tensioned all 32 spokes, checked for alignment, made a few adjustments and ended up with a perfectly true wheel. adjusted the spokes to the averaged amount so now the spokes are at equal tension for each side of the wheels.</t>
  </si>
  <si>
    <t>i used the spoke tension chart as it gave a suggested range to tighten spokes. i adjusted all the spokes (and checked the runout at the same time). it still sounds ironic to say but spokes break from inadequate tension causing fatigue failure.</t>
  </si>
  <si>
    <t>the price is tough to beat on these and for the price i don't think you'll find a better looking or lighter bottle holder for the price. the whole purpose for black. but again at this price point, even walmart has nothing comparable, so i'd just buy another.</t>
  </si>
  <si>
    <t>i price this item at store not online and it was higher in store than online. good price, same as most of the other aluminum water bottle mounts, but looks a little cooler and more aero... they look expensive without the ridiculous price of other lightweight options.</t>
  </si>
  <si>
    <t>i price this item at store not online and it was higher in store than online. good price, same as most of the other aluminum water bottle mounts, but looks a little cooler and more aero... they look expensive without the ridiculous price of other lightweight options. excellent price, looks sleek and aerodynamic. can't beat this for the price,</t>
  </si>
  <si>
    <t>this is highly recommended for this price, fit my specialized these are a great price and hold my bottles well (for road riding). for the price, its great, and in my case is mounted adjacent to my colnago carbon one that came on my new bike.</t>
  </si>
  <si>
    <t>price was good. so much that i'd buy this cage again any number of times (i'm already considering buying a 2nd one for my bike). i appreciate the price was good. so much that i'd buy this cage again any number of times (i'm already considering buying a 2nd one for my bike). i appreciate the low price. good price, too. for the price, it looks anything but cheap - the plastic is quite flexible but strong, buy this cage again any number of times (i'm already considering buying a 2nd one for my bike). i appreciate the low price.</t>
  </si>
  <si>
    <t>sunlite mx 1 foam comfort bicycle grips black were easy to instal, just cut off the old grips, put a little soapy water in side the new foam grips, and slide them on, wait a little soapy water in side the new foam grips, and slide them on, wait a little soapy water in side the new foam grips, and slide them on, wait a little soapy water in side the new foam grips, and slide them on, wait a little soapy water in side the new foam grips, and slide them on, wait a little while to dry, nothing</t>
  </si>
  <si>
    <t>i ordered 5 different grips from different manufacturers, and these were the only ones i kept, while sending the rest back. 2 stroke engine. i ordered 5 different grips from different manufacturers, and these were the only ones i kept,</t>
  </si>
  <si>
    <t>these foam grips are way better than the overpriced ergonomic grips. there are better foam grips out there. i was looking for grips that would help reduce/eliminate the vibration i was feeling through the handlebars from my 66cc 2 stroke engine.</t>
  </si>
  <si>
    <t>i was looking for grips that would help reduce/eliminate the vibration i was feeling through the handlebars from my 66cc 2 stroke engine. i ordered 5 different grips from different manufacturers, and these were the only ones i kept, while sending the rest back.</t>
  </si>
  <si>
    <t>these sunlite i had to hunt around for these grips for hours - paging through all sorts of internet listings until i was satisfied that these ones had sufficient padding for my purposes. i wanted cheap comfortable grips and these are fine.</t>
  </si>
  <si>
    <t>the pockets are great, and i am happy to use as my bob or if your inclined a shtf bag. there both have outer pockets to hold mres, water bottles etc. however it has mesh pockets for holding small items.</t>
  </si>
  <si>
    <t>i purchased a second from amazon as a backup, and the new model does have some differences, but they are all improvements. there are many pockets, and sometimes i forget what is in them. back pockets has flat survival pack with sundry items. they both have outer pockets to hold mres, water bottles etc. however it has mesh pockets for holding small items.</t>
  </si>
  <si>
    <t>there are two side pockets accessible easily that could hold rifle or pistol mags, survival knife, survival knife, camera tripod, or antennae/radio comms. the other pockets are generously sized as well. the two side pockets offer even more storage and a low profile when compared to clipping on water bottle holders, etc. i think i am still discovering pockets on this thing. there's three pockets in the main cargo area, three pockets in the main cargo area, the top pocket has a webbed separator, and the outer pocket has a webbed separator, and the outer pocket has organizer spaces for</t>
  </si>
  <si>
    <t>they both have outer pockets to hold mres, water bottles etc. however it has mesh pockets for holding small items. the outside pockets hold bulky items better, and the rear top compartment is big and useful. i may end up cutting some of the larger pockets out to save some room and weight.</t>
  </si>
  <si>
    <t>items. they both have outer pockets to hold mres, water bottles etc. however it has mesh pockets for holding small items. the outside pockets hold bulky items better, and the rear top compartment is big and useful. i may end up cutting some of the larger pockets out to save some room and weight. the pockets are great, and i am happy to use as my bob or if your inclined a shtf</t>
  </si>
  <si>
    <t>Product-Pair</t>
  </si>
  <si>
    <t>Criteria</t>
  </si>
  <si>
    <t>Mapping</t>
  </si>
  <si>
    <t>Sunlite MX 1 Foam Comfort Bicycle Grips, Black: Grips</t>
  </si>
  <si>
    <t>U.S. Divers Men's Lux LX Mask with Purge, Pivot Fins and Phoenix LX Snorkel Combo Set: Mask</t>
  </si>
  <si>
    <t>Park Tool TM-1 Spoke Tension Meter: Spokes</t>
  </si>
  <si>
    <t>Leapers Golden Image 38mm Red/Green Dot Sight, Integral Weaver Mount: Battery</t>
  </si>
  <si>
    <t>Ibera Bicycle Lightweight Aluminum Water Bottle Cage: Price</t>
  </si>
  <si>
    <t>5.11 Rush 72 Back Pack: Pockets</t>
  </si>
  <si>
    <t>Survivor HK-106320 Outdoor Fixed Blade Knife 7 Overall WITH FIRE STARTER: Edge</t>
  </si>
  <si>
    <t>BikeAccessory-Grips</t>
  </si>
  <si>
    <t>DivingSet-Mask</t>
  </si>
  <si>
    <t>TensionMeter-Spokes</t>
  </si>
  <si>
    <t>DotSight-Battery</t>
  </si>
  <si>
    <t>BottleCage-Price</t>
  </si>
  <si>
    <t>Backpack-Pockets</t>
  </si>
  <si>
    <t>Knife-Edge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</si>
</sst>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sz val="10"/>
      <color theme="1"/>
      <name val="Calibri"/>
      <family val="2"/>
      <scheme val="minor"/>
    </font>
    <font>
      <b/>
      <sz val="20"/>
      <color theme="1"/>
      <name val="Calibri"/>
      <family val="2"/>
      <scheme val="minor"/>
    </font>
    <font>
      <b/>
      <sz val="18"/>
      <color theme="1"/>
      <name val="Calibri"/>
      <family val="2"/>
      <scheme val="minor"/>
    </font>
    <font>
      <sz val="11"/>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1" fillId="0" borderId="1" xfId="0" applyFont="1" applyBorder="1" applyAlignment="1">
      <alignment horizontal="right" vertical="center" wrapText="1"/>
    </xf>
    <xf numFmtId="0" fontId="1" fillId="0" borderId="4" xfId="0" applyFont="1" applyBorder="1" applyAlignment="1">
      <alignment horizontal="right" vertical="center" wrapText="1"/>
    </xf>
    <xf numFmtId="2" fontId="0" fillId="0" borderId="5" xfId="0" applyNumberFormat="1" applyBorder="1" applyAlignment="1">
      <alignment horizontal="left" vertical="center" wrapText="1"/>
    </xf>
    <xf numFmtId="0" fontId="1" fillId="0" borderId="7" xfId="0" applyFont="1" applyBorder="1" applyAlignment="1">
      <alignment horizontal="right" vertical="center" wrapText="1"/>
    </xf>
    <xf numFmtId="0" fontId="0" fillId="0" borderId="8" xfId="0" applyBorder="1"/>
    <xf numFmtId="0" fontId="0" fillId="0" borderId="9" xfId="0" applyBorder="1"/>
    <xf numFmtId="0" fontId="1" fillId="0" borderId="1" xfId="0" applyFont="1" applyBorder="1" applyAlignment="1">
      <alignment horizontal="right" wrapText="1"/>
    </xf>
    <xf numFmtId="2" fontId="2" fillId="0" borderId="5"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2" fontId="0" fillId="0" borderId="8" xfId="0" applyNumberFormat="1" applyFont="1" applyBorder="1" applyAlignment="1">
      <alignment horizontal="left" vertical="top" wrapText="1"/>
    </xf>
    <xf numFmtId="0" fontId="0" fillId="0" borderId="0" xfId="0" applyBorder="1"/>
    <xf numFmtId="0" fontId="3" fillId="0" borderId="0" xfId="0" applyFont="1" applyBorder="1" applyAlignment="1"/>
    <xf numFmtId="2" fontId="2" fillId="0" borderId="0" xfId="0" applyNumberFormat="1" applyFont="1" applyBorder="1" applyAlignment="1">
      <alignment vertical="top" wrapText="1"/>
    </xf>
    <xf numFmtId="2" fontId="0" fillId="0" borderId="6" xfId="0" applyNumberFormat="1" applyFont="1" applyBorder="1" applyAlignment="1">
      <alignment horizontal="left" vertical="top" wrapText="1"/>
    </xf>
    <xf numFmtId="2" fontId="0" fillId="0" borderId="0" xfId="0" applyNumberFormat="1" applyBorder="1" applyAlignment="1">
      <alignment wrapText="1"/>
    </xf>
    <xf numFmtId="0" fontId="6" fillId="0" borderId="9" xfId="0" applyFont="1" applyBorder="1" applyAlignment="1">
      <alignment horizontal="left" vertical="top" wrapText="1"/>
    </xf>
    <xf numFmtId="2" fontId="0" fillId="0" borderId="0" xfId="0" applyNumberFormat="1" applyFont="1" applyBorder="1" applyAlignment="1">
      <alignment horizontal="left" vertical="top" wrapText="1"/>
    </xf>
    <xf numFmtId="0" fontId="1" fillId="0" borderId="0" xfId="0" applyFont="1" applyBorder="1" applyAlignment="1">
      <alignment horizontal="right" vertical="center" wrapText="1"/>
    </xf>
    <xf numFmtId="2" fontId="0" fillId="0" borderId="0" xfId="0" applyNumberFormat="1" applyBorder="1" applyAlignment="1">
      <alignment horizontal="left" vertical="center" wrapText="1"/>
    </xf>
    <xf numFmtId="2" fontId="4" fillId="0" borderId="0" xfId="0" applyNumberFormat="1" applyFont="1" applyBorder="1" applyAlignment="1">
      <alignment vertical="center" wrapText="1"/>
    </xf>
    <xf numFmtId="2" fontId="0" fillId="0" borderId="6" xfId="0" applyNumberFormat="1" applyBorder="1" applyAlignment="1">
      <alignment horizontal="left" vertical="center" wrapText="1"/>
    </xf>
    <xf numFmtId="0" fontId="3" fillId="0" borderId="2" xfId="0" applyFont="1" applyBorder="1" applyAlignment="1">
      <alignment horizontal="center"/>
    </xf>
    <xf numFmtId="0" fontId="3" fillId="0" borderId="3" xfId="0" applyFont="1" applyBorder="1" applyAlignment="1">
      <alignment horizontal="center"/>
    </xf>
    <xf numFmtId="2" fontId="5" fillId="0" borderId="10" xfId="0" applyNumberFormat="1" applyFont="1" applyBorder="1" applyAlignment="1">
      <alignment horizontal="left" vertical="top" wrapText="1"/>
    </xf>
    <xf numFmtId="2" fontId="5" fillId="0" borderId="11" xfId="0" applyNumberFormat="1" applyFont="1" applyBorder="1" applyAlignment="1">
      <alignment horizontal="left" vertical="top" wrapText="1"/>
    </xf>
    <xf numFmtId="2" fontId="5" fillId="0" borderId="12" xfId="0" applyNumberFormat="1" applyFont="1" applyBorder="1" applyAlignment="1">
      <alignment horizontal="left" vertical="top" wrapText="1"/>
    </xf>
    <xf numFmtId="2" fontId="4" fillId="0" borderId="2" xfId="0" applyNumberFormat="1" applyFont="1" applyBorder="1" applyAlignment="1">
      <alignment horizontal="center" vertical="center" wrapText="1"/>
    </xf>
    <xf numFmtId="2" fontId="4" fillId="0" borderId="3" xfId="0" applyNumberFormat="1" applyFont="1" applyBorder="1" applyAlignment="1">
      <alignment horizontal="center" vertical="center" wrapText="1"/>
    </xf>
    <xf numFmtId="2" fontId="2" fillId="0" borderId="10" xfId="0" applyNumberFormat="1" applyFont="1" applyBorder="1" applyAlignment="1">
      <alignment horizontal="left" vertical="top" wrapText="1"/>
    </xf>
    <xf numFmtId="2" fontId="2" fillId="0" borderId="11" xfId="0" applyNumberFormat="1" applyFont="1" applyBorder="1" applyAlignment="1">
      <alignment horizontal="left" vertical="top" wrapText="1"/>
    </xf>
    <xf numFmtId="2" fontId="2" fillId="0" borderId="12" xfId="0" applyNumberFormat="1" applyFont="1" applyBorder="1" applyAlignment="1">
      <alignment horizontal="left" vertical="top" wrapText="1"/>
    </xf>
    <xf numFmtId="0" fontId="0" fillId="0" borderId="0" xfId="0" applyAlignment="1">
      <alignment horizontal="center"/>
    </xf>
    <xf numFmtId="0" fontId="0" fillId="0" borderId="0" xfId="0" applyAlignment="1">
      <alignment horizontal="center" vertical="center"/>
    </xf>
    <xf numFmtId="2" fontId="1" fillId="0" borderId="0" xfId="0" applyNumberFormat="1" applyFont="1" applyBorder="1" applyAlignment="1">
      <alignment horizontal="left" vertical="center" wrapText="1"/>
    </xf>
    <xf numFmtId="0" fontId="9" fillId="0" borderId="0" xfId="0" applyFont="1"/>
    <xf numFmtId="0" fontId="10" fillId="0" borderId="4" xfId="0" applyFont="1" applyBorder="1" applyAlignment="1">
      <alignment horizontal="right" vertical="center" wrapText="1"/>
    </xf>
    <xf numFmtId="0" fontId="10" fillId="0" borderId="13" xfId="0" applyFont="1" applyBorder="1" applyAlignment="1">
      <alignment horizontal="right" vertical="center" wrapText="1"/>
    </xf>
    <xf numFmtId="0" fontId="10" fillId="0" borderId="14" xfId="0" applyFont="1" applyBorder="1" applyAlignment="1">
      <alignment horizontal="right" vertical="center" wrapText="1"/>
    </xf>
    <xf numFmtId="0" fontId="9" fillId="0" borderId="0" xfId="0" applyFont="1" applyAlignment="1">
      <alignment horizontal="center" vertical="center"/>
    </xf>
    <xf numFmtId="2" fontId="1" fillId="0" borderId="0" xfId="0" applyNumberFormat="1" applyFont="1" applyFill="1" applyBorder="1" applyAlignment="1">
      <alignment horizontal="left"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tabSelected="1" workbookViewId="0">
      <selection activeCell="D22" sqref="D22:H25"/>
    </sheetView>
  </sheetViews>
  <sheetFormatPr baseColWidth="10" defaultRowHeight="16" x14ac:dyDescent="0.2"/>
  <cols>
    <col min="2" max="2" width="17.5" bestFit="1" customWidth="1"/>
    <col min="3" max="3" width="16.1640625" customWidth="1"/>
  </cols>
  <sheetData>
    <row r="2" spans="2:14" x14ac:dyDescent="0.2">
      <c r="B2" t="s">
        <v>55</v>
      </c>
      <c r="C2" t="s">
        <v>56</v>
      </c>
      <c r="D2" s="32" t="s">
        <v>57</v>
      </c>
      <c r="E2" s="32"/>
      <c r="F2" s="32"/>
      <c r="G2" s="32"/>
      <c r="H2" s="32"/>
    </row>
    <row r="3" spans="2:14" x14ac:dyDescent="0.2">
      <c r="B3" s="33" t="s">
        <v>65</v>
      </c>
      <c r="D3" s="34" t="s">
        <v>5</v>
      </c>
      <c r="E3" s="34" t="s">
        <v>10</v>
      </c>
      <c r="F3" s="34" t="s">
        <v>12</v>
      </c>
      <c r="G3" s="34" t="s">
        <v>13</v>
      </c>
      <c r="H3" s="34" t="s">
        <v>11</v>
      </c>
      <c r="J3" s="40" t="s">
        <v>5</v>
      </c>
      <c r="K3" s="40" t="s">
        <v>10</v>
      </c>
      <c r="L3" s="40" t="s">
        <v>11</v>
      </c>
      <c r="M3" s="40" t="s">
        <v>12</v>
      </c>
      <c r="N3" s="40" t="s">
        <v>13</v>
      </c>
    </row>
    <row r="4" spans="2:14" x14ac:dyDescent="0.2">
      <c r="B4" s="33"/>
      <c r="C4" s="2" t="s">
        <v>2</v>
      </c>
      <c r="D4" s="35">
        <v>4</v>
      </c>
      <c r="E4" s="35">
        <v>2</v>
      </c>
      <c r="F4" s="35">
        <v>3</v>
      </c>
      <c r="G4" s="35">
        <v>5</v>
      </c>
      <c r="H4" s="35">
        <v>1</v>
      </c>
      <c r="J4">
        <f>D4</f>
        <v>4</v>
      </c>
      <c r="K4">
        <f>E4</f>
        <v>2</v>
      </c>
      <c r="L4">
        <f>H4</f>
        <v>1</v>
      </c>
      <c r="M4">
        <f>F4</f>
        <v>3</v>
      </c>
      <c r="N4">
        <f>G4</f>
        <v>5</v>
      </c>
    </row>
    <row r="5" spans="2:14" x14ac:dyDescent="0.2">
      <c r="B5" s="33"/>
      <c r="C5" s="2" t="s">
        <v>3</v>
      </c>
      <c r="D5" s="35">
        <v>5</v>
      </c>
      <c r="E5" s="35">
        <v>1</v>
      </c>
      <c r="F5" s="35">
        <v>2</v>
      </c>
      <c r="G5" s="35">
        <v>4</v>
      </c>
      <c r="H5" s="35">
        <v>3</v>
      </c>
      <c r="J5">
        <f t="shared" ref="J5:K7" si="0">D5</f>
        <v>5</v>
      </c>
      <c r="K5">
        <f t="shared" si="0"/>
        <v>1</v>
      </c>
      <c r="L5">
        <f t="shared" ref="L5:L7" si="1">H5</f>
        <v>3</v>
      </c>
      <c r="M5">
        <f t="shared" ref="M5:N7" si="2">F5</f>
        <v>2</v>
      </c>
      <c r="N5">
        <f t="shared" si="2"/>
        <v>4</v>
      </c>
    </row>
    <row r="6" spans="2:14" x14ac:dyDescent="0.2">
      <c r="B6" s="33"/>
      <c r="C6" s="2" t="s">
        <v>4</v>
      </c>
      <c r="D6" s="35">
        <v>3</v>
      </c>
      <c r="E6" s="35">
        <v>2</v>
      </c>
      <c r="F6" s="35">
        <v>1</v>
      </c>
      <c r="G6" s="35">
        <v>5</v>
      </c>
      <c r="H6" s="35">
        <v>4</v>
      </c>
      <c r="J6">
        <f t="shared" si="0"/>
        <v>3</v>
      </c>
      <c r="K6">
        <f t="shared" si="0"/>
        <v>2</v>
      </c>
      <c r="L6">
        <f t="shared" si="1"/>
        <v>4</v>
      </c>
      <c r="M6">
        <f t="shared" si="2"/>
        <v>1</v>
      </c>
      <c r="N6">
        <f t="shared" si="2"/>
        <v>5</v>
      </c>
    </row>
    <row r="7" spans="2:14" ht="17" thickBot="1" x14ac:dyDescent="0.25">
      <c r="B7" s="33"/>
      <c r="C7" s="4" t="s">
        <v>7</v>
      </c>
      <c r="D7" s="35">
        <v>4</v>
      </c>
      <c r="E7" s="35">
        <v>1</v>
      </c>
      <c r="F7" s="35">
        <v>2</v>
      </c>
      <c r="G7" s="35">
        <v>5</v>
      </c>
      <c r="H7" s="35">
        <v>3</v>
      </c>
      <c r="J7">
        <f t="shared" si="0"/>
        <v>4</v>
      </c>
      <c r="K7">
        <f t="shared" si="0"/>
        <v>1</v>
      </c>
      <c r="L7">
        <f t="shared" si="1"/>
        <v>3</v>
      </c>
      <c r="M7">
        <f t="shared" si="2"/>
        <v>2</v>
      </c>
      <c r="N7">
        <f t="shared" si="2"/>
        <v>5</v>
      </c>
    </row>
    <row r="8" spans="2:14" ht="17" thickTop="1" x14ac:dyDescent="0.2"/>
    <row r="9" spans="2:14" x14ac:dyDescent="0.2">
      <c r="B9" s="33" t="s">
        <v>66</v>
      </c>
      <c r="D9" s="19" t="s">
        <v>10</v>
      </c>
      <c r="E9" s="19" t="s">
        <v>12</v>
      </c>
      <c r="F9" s="19" t="s">
        <v>11</v>
      </c>
      <c r="G9" s="19" t="s">
        <v>5</v>
      </c>
      <c r="H9" s="19" t="s">
        <v>13</v>
      </c>
      <c r="J9" s="40" t="s">
        <v>5</v>
      </c>
      <c r="K9" s="40" t="s">
        <v>10</v>
      </c>
      <c r="L9" s="40" t="s">
        <v>11</v>
      </c>
      <c r="M9" s="40" t="s">
        <v>12</v>
      </c>
      <c r="N9" s="40" t="s">
        <v>13</v>
      </c>
    </row>
    <row r="10" spans="2:14" x14ac:dyDescent="0.2">
      <c r="B10" s="33"/>
      <c r="C10" s="2" t="s">
        <v>2</v>
      </c>
      <c r="D10" s="35">
        <v>5</v>
      </c>
      <c r="E10" s="35">
        <v>1</v>
      </c>
      <c r="F10" s="35">
        <v>2</v>
      </c>
      <c r="G10" s="35">
        <v>3</v>
      </c>
      <c r="H10" s="35">
        <v>4</v>
      </c>
      <c r="J10">
        <f>G10</f>
        <v>3</v>
      </c>
      <c r="K10">
        <f>D10</f>
        <v>5</v>
      </c>
      <c r="L10">
        <f>F10</f>
        <v>2</v>
      </c>
      <c r="M10">
        <f>E10</f>
        <v>1</v>
      </c>
      <c r="N10">
        <f>H10</f>
        <v>4</v>
      </c>
    </row>
    <row r="11" spans="2:14" x14ac:dyDescent="0.2">
      <c r="B11" s="33"/>
      <c r="C11" s="2" t="s">
        <v>3</v>
      </c>
      <c r="D11" s="35">
        <v>3</v>
      </c>
      <c r="E11" s="35">
        <v>2</v>
      </c>
      <c r="F11" s="35">
        <v>1</v>
      </c>
      <c r="G11" s="35">
        <v>4</v>
      </c>
      <c r="H11" s="35">
        <v>5</v>
      </c>
      <c r="J11">
        <f t="shared" ref="J11:J13" si="3">G11</f>
        <v>4</v>
      </c>
      <c r="K11">
        <f t="shared" ref="K11:K13" si="4">D11</f>
        <v>3</v>
      </c>
      <c r="L11">
        <f t="shared" ref="L11:L13" si="5">F11</f>
        <v>1</v>
      </c>
      <c r="M11">
        <f t="shared" ref="M11:M13" si="6">E11</f>
        <v>2</v>
      </c>
      <c r="N11">
        <f t="shared" ref="N11:N13" si="7">H11</f>
        <v>5</v>
      </c>
    </row>
    <row r="12" spans="2:14" x14ac:dyDescent="0.2">
      <c r="B12" s="33"/>
      <c r="C12" s="2" t="s">
        <v>4</v>
      </c>
      <c r="D12" s="35">
        <v>4</v>
      </c>
      <c r="E12" s="35">
        <v>1</v>
      </c>
      <c r="F12" s="35">
        <v>3</v>
      </c>
      <c r="G12" s="35">
        <v>3</v>
      </c>
      <c r="H12" s="35">
        <v>5</v>
      </c>
      <c r="J12">
        <f t="shared" si="3"/>
        <v>3</v>
      </c>
      <c r="K12">
        <f t="shared" si="4"/>
        <v>4</v>
      </c>
      <c r="L12">
        <f t="shared" si="5"/>
        <v>3</v>
      </c>
      <c r="M12">
        <f t="shared" si="6"/>
        <v>1</v>
      </c>
      <c r="N12">
        <f t="shared" si="7"/>
        <v>5</v>
      </c>
    </row>
    <row r="13" spans="2:14" ht="17" thickBot="1" x14ac:dyDescent="0.25">
      <c r="B13" s="33"/>
      <c r="C13" s="4" t="s">
        <v>7</v>
      </c>
      <c r="D13" s="35">
        <v>4</v>
      </c>
      <c r="E13" s="35">
        <v>1</v>
      </c>
      <c r="F13" s="35">
        <v>2</v>
      </c>
      <c r="G13" s="35">
        <v>3</v>
      </c>
      <c r="H13" s="35">
        <v>5</v>
      </c>
      <c r="J13">
        <f t="shared" si="3"/>
        <v>3</v>
      </c>
      <c r="K13">
        <f t="shared" si="4"/>
        <v>4</v>
      </c>
      <c r="L13">
        <f t="shared" si="5"/>
        <v>2</v>
      </c>
      <c r="M13">
        <f t="shared" si="6"/>
        <v>1</v>
      </c>
      <c r="N13">
        <f t="shared" si="7"/>
        <v>5</v>
      </c>
    </row>
    <row r="14" spans="2:14" ht="17" thickTop="1" x14ac:dyDescent="0.2"/>
    <row r="15" spans="2:14" x14ac:dyDescent="0.2">
      <c r="B15" s="39" t="s">
        <v>67</v>
      </c>
      <c r="C15" s="35"/>
      <c r="D15" s="19" t="s">
        <v>11</v>
      </c>
      <c r="E15" s="19" t="s">
        <v>5</v>
      </c>
      <c r="F15" s="19" t="s">
        <v>13</v>
      </c>
      <c r="G15" s="19" t="s">
        <v>12</v>
      </c>
      <c r="H15" s="19" t="s">
        <v>10</v>
      </c>
      <c r="J15" s="40" t="s">
        <v>5</v>
      </c>
      <c r="K15" s="40" t="s">
        <v>10</v>
      </c>
      <c r="L15" s="40" t="s">
        <v>11</v>
      </c>
      <c r="M15" s="40" t="s">
        <v>12</v>
      </c>
      <c r="N15" s="40" t="s">
        <v>13</v>
      </c>
    </row>
    <row r="16" spans="2:14" x14ac:dyDescent="0.2">
      <c r="B16" s="39"/>
      <c r="C16" s="36" t="s">
        <v>2</v>
      </c>
      <c r="D16" s="35">
        <v>2</v>
      </c>
      <c r="E16" s="35">
        <v>3</v>
      </c>
      <c r="F16" s="35">
        <v>4</v>
      </c>
      <c r="G16" s="35">
        <v>1</v>
      </c>
      <c r="H16" s="35">
        <v>5</v>
      </c>
      <c r="J16">
        <f>E16</f>
        <v>3</v>
      </c>
      <c r="K16">
        <f>H16</f>
        <v>5</v>
      </c>
      <c r="L16">
        <f>D16</f>
        <v>2</v>
      </c>
      <c r="M16">
        <f>G16</f>
        <v>1</v>
      </c>
      <c r="N16">
        <f>F16</f>
        <v>4</v>
      </c>
    </row>
    <row r="17" spans="2:14" x14ac:dyDescent="0.2">
      <c r="B17" s="39"/>
      <c r="C17" s="37" t="s">
        <v>3</v>
      </c>
      <c r="D17" s="35">
        <v>1</v>
      </c>
      <c r="E17" s="35">
        <v>5</v>
      </c>
      <c r="F17" s="35">
        <v>3</v>
      </c>
      <c r="G17" s="35">
        <v>2</v>
      </c>
      <c r="H17" s="35">
        <v>4</v>
      </c>
      <c r="J17">
        <f t="shared" ref="J17:J18" si="8">E17</f>
        <v>5</v>
      </c>
      <c r="K17">
        <f t="shared" ref="K17:K18" si="9">H17</f>
        <v>4</v>
      </c>
      <c r="L17">
        <f t="shared" ref="L17:L18" si="10">D17</f>
        <v>1</v>
      </c>
      <c r="M17">
        <f t="shared" ref="M17:M18" si="11">G17</f>
        <v>2</v>
      </c>
      <c r="N17">
        <f t="shared" ref="N17:N18" si="12">F17</f>
        <v>3</v>
      </c>
    </row>
    <row r="18" spans="2:14" x14ac:dyDescent="0.2">
      <c r="B18" s="39"/>
      <c r="C18" s="37" t="s">
        <v>4</v>
      </c>
      <c r="D18" s="35">
        <v>2</v>
      </c>
      <c r="E18" s="35">
        <v>5</v>
      </c>
      <c r="F18" s="35">
        <v>3</v>
      </c>
      <c r="G18" s="35">
        <v>1</v>
      </c>
      <c r="H18" s="35">
        <v>4</v>
      </c>
      <c r="J18">
        <f t="shared" si="8"/>
        <v>5</v>
      </c>
      <c r="K18">
        <f t="shared" si="9"/>
        <v>4</v>
      </c>
      <c r="L18">
        <f t="shared" si="10"/>
        <v>2</v>
      </c>
      <c r="M18">
        <f t="shared" si="11"/>
        <v>1</v>
      </c>
      <c r="N18">
        <f t="shared" si="12"/>
        <v>3</v>
      </c>
    </row>
    <row r="19" spans="2:14" ht="17" thickBot="1" x14ac:dyDescent="0.25">
      <c r="B19" s="39"/>
      <c r="C19" s="38" t="s">
        <v>7</v>
      </c>
      <c r="D19" s="35">
        <v>1</v>
      </c>
      <c r="E19" s="35">
        <v>3</v>
      </c>
      <c r="F19" s="35">
        <v>4</v>
      </c>
      <c r="G19" s="35">
        <v>2</v>
      </c>
      <c r="H19" s="35">
        <v>5</v>
      </c>
      <c r="J19">
        <f>E19</f>
        <v>3</v>
      </c>
      <c r="K19">
        <f>H19</f>
        <v>5</v>
      </c>
      <c r="L19">
        <f>D19</f>
        <v>1</v>
      </c>
      <c r="M19">
        <f>G19</f>
        <v>2</v>
      </c>
      <c r="N19">
        <f>F19</f>
        <v>4</v>
      </c>
    </row>
    <row r="20" spans="2:14" ht="17" thickTop="1" x14ac:dyDescent="0.2"/>
    <row r="21" spans="2:14" x14ac:dyDescent="0.2">
      <c r="B21" s="39" t="s">
        <v>68</v>
      </c>
      <c r="C21" s="35"/>
      <c r="D21" s="19" t="s">
        <v>11</v>
      </c>
      <c r="E21" s="19" t="s">
        <v>5</v>
      </c>
      <c r="F21" s="19" t="s">
        <v>13</v>
      </c>
      <c r="G21" s="19" t="s">
        <v>10</v>
      </c>
      <c r="H21" s="19" t="s">
        <v>12</v>
      </c>
      <c r="J21" s="40" t="s">
        <v>5</v>
      </c>
      <c r="K21" s="40" t="s">
        <v>10</v>
      </c>
      <c r="L21" s="40" t="s">
        <v>11</v>
      </c>
      <c r="M21" s="40" t="s">
        <v>12</v>
      </c>
      <c r="N21" s="40" t="s">
        <v>13</v>
      </c>
    </row>
    <row r="22" spans="2:14" x14ac:dyDescent="0.2">
      <c r="B22" s="39"/>
      <c r="C22" s="36" t="s">
        <v>2</v>
      </c>
      <c r="D22" s="35">
        <v>2</v>
      </c>
      <c r="E22" s="35">
        <v>1</v>
      </c>
      <c r="F22" s="35">
        <v>4</v>
      </c>
      <c r="G22" s="35">
        <v>3</v>
      </c>
      <c r="H22" s="35">
        <v>5</v>
      </c>
      <c r="J22">
        <f>E22</f>
        <v>1</v>
      </c>
      <c r="K22">
        <f>G22</f>
        <v>3</v>
      </c>
      <c r="L22">
        <f>D22</f>
        <v>2</v>
      </c>
      <c r="M22">
        <f>H22</f>
        <v>5</v>
      </c>
      <c r="N22">
        <f>F22</f>
        <v>4</v>
      </c>
    </row>
    <row r="23" spans="2:14" x14ac:dyDescent="0.2">
      <c r="B23" s="39"/>
      <c r="C23" s="37" t="s">
        <v>3</v>
      </c>
      <c r="D23" s="35">
        <v>2</v>
      </c>
      <c r="E23" s="35">
        <v>1</v>
      </c>
      <c r="F23" s="35">
        <v>4</v>
      </c>
      <c r="G23" s="35">
        <v>1</v>
      </c>
      <c r="H23" s="35">
        <v>5</v>
      </c>
      <c r="J23">
        <f t="shared" ref="J23:J25" si="13">E23</f>
        <v>1</v>
      </c>
      <c r="K23">
        <f t="shared" ref="K23:K25" si="14">G23</f>
        <v>1</v>
      </c>
      <c r="L23">
        <f t="shared" ref="L23:L25" si="15">D23</f>
        <v>2</v>
      </c>
      <c r="M23">
        <f t="shared" ref="M23:M25" si="16">H23</f>
        <v>5</v>
      </c>
      <c r="N23">
        <f t="shared" ref="N23:N25" si="17">F23</f>
        <v>4</v>
      </c>
    </row>
    <row r="24" spans="2:14" x14ac:dyDescent="0.2">
      <c r="B24" s="39"/>
      <c r="C24" s="37" t="s">
        <v>4</v>
      </c>
      <c r="D24" s="35">
        <v>2</v>
      </c>
      <c r="E24" s="35">
        <v>1</v>
      </c>
      <c r="F24" s="35">
        <v>5</v>
      </c>
      <c r="G24" s="35">
        <v>3</v>
      </c>
      <c r="H24" s="35">
        <v>3</v>
      </c>
      <c r="J24">
        <f t="shared" si="13"/>
        <v>1</v>
      </c>
      <c r="K24">
        <f t="shared" si="14"/>
        <v>3</v>
      </c>
      <c r="L24">
        <f t="shared" si="15"/>
        <v>2</v>
      </c>
      <c r="M24">
        <f t="shared" si="16"/>
        <v>3</v>
      </c>
      <c r="N24">
        <f t="shared" si="17"/>
        <v>5</v>
      </c>
    </row>
    <row r="25" spans="2:14" ht="17" thickBot="1" x14ac:dyDescent="0.25">
      <c r="B25" s="39"/>
      <c r="C25" s="38" t="s">
        <v>7</v>
      </c>
      <c r="D25" s="35">
        <v>2</v>
      </c>
      <c r="E25" s="35">
        <v>1</v>
      </c>
      <c r="F25" s="35">
        <v>5</v>
      </c>
      <c r="G25" s="35">
        <v>3</v>
      </c>
      <c r="H25" s="35">
        <v>4</v>
      </c>
      <c r="J25">
        <f t="shared" si="13"/>
        <v>1</v>
      </c>
      <c r="K25">
        <f t="shared" si="14"/>
        <v>3</v>
      </c>
      <c r="L25">
        <f t="shared" si="15"/>
        <v>2</v>
      </c>
      <c r="M25">
        <f t="shared" si="16"/>
        <v>4</v>
      </c>
      <c r="N25">
        <f t="shared" si="17"/>
        <v>5</v>
      </c>
    </row>
    <row r="26" spans="2:14" ht="17" thickTop="1" x14ac:dyDescent="0.2"/>
    <row r="27" spans="2:14" x14ac:dyDescent="0.2">
      <c r="B27" s="39" t="s">
        <v>69</v>
      </c>
      <c r="C27" s="35"/>
      <c r="D27" s="19" t="s">
        <v>12</v>
      </c>
      <c r="E27" s="19" t="s">
        <v>13</v>
      </c>
      <c r="F27" s="19" t="s">
        <v>10</v>
      </c>
      <c r="G27" s="19" t="s">
        <v>5</v>
      </c>
      <c r="H27" s="19" t="s">
        <v>11</v>
      </c>
      <c r="J27" s="40" t="s">
        <v>5</v>
      </c>
      <c r="K27" s="40" t="s">
        <v>10</v>
      </c>
      <c r="L27" s="40" t="s">
        <v>11</v>
      </c>
      <c r="M27" s="40" t="s">
        <v>12</v>
      </c>
      <c r="N27" s="40" t="s">
        <v>13</v>
      </c>
    </row>
    <row r="28" spans="2:14" x14ac:dyDescent="0.2">
      <c r="B28" s="39"/>
      <c r="C28" s="36" t="s">
        <v>2</v>
      </c>
      <c r="D28" s="35"/>
      <c r="E28" s="35"/>
      <c r="F28" s="35"/>
      <c r="G28" s="35"/>
      <c r="H28" s="35"/>
      <c r="J28">
        <f>G28</f>
        <v>0</v>
      </c>
      <c r="K28">
        <f>F28</f>
        <v>0</v>
      </c>
      <c r="L28">
        <f>H28</f>
        <v>0</v>
      </c>
      <c r="M28">
        <f>D28</f>
        <v>0</v>
      </c>
      <c r="N28">
        <f>E28</f>
        <v>0</v>
      </c>
    </row>
    <row r="29" spans="2:14" x14ac:dyDescent="0.2">
      <c r="B29" s="39"/>
      <c r="C29" s="37" t="s">
        <v>3</v>
      </c>
      <c r="D29" s="35"/>
      <c r="E29" s="35"/>
      <c r="F29" s="35"/>
      <c r="G29" s="35"/>
      <c r="H29" s="35"/>
      <c r="J29">
        <f t="shared" ref="J29:J31" si="18">G29</f>
        <v>0</v>
      </c>
      <c r="K29">
        <f t="shared" ref="K29:K31" si="19">F29</f>
        <v>0</v>
      </c>
      <c r="L29">
        <f t="shared" ref="L29:L31" si="20">H29</f>
        <v>0</v>
      </c>
      <c r="M29">
        <f t="shared" ref="M29:N31" si="21">D29</f>
        <v>0</v>
      </c>
      <c r="N29">
        <f t="shared" si="21"/>
        <v>0</v>
      </c>
    </row>
    <row r="30" spans="2:14" x14ac:dyDescent="0.2">
      <c r="B30" s="39"/>
      <c r="C30" s="37" t="s">
        <v>4</v>
      </c>
      <c r="D30" s="35"/>
      <c r="E30" s="35"/>
      <c r="F30" s="35"/>
      <c r="G30" s="35"/>
      <c r="H30" s="35"/>
      <c r="J30">
        <f t="shared" si="18"/>
        <v>0</v>
      </c>
      <c r="K30">
        <f t="shared" si="19"/>
        <v>0</v>
      </c>
      <c r="L30">
        <f t="shared" si="20"/>
        <v>0</v>
      </c>
      <c r="M30">
        <f t="shared" si="21"/>
        <v>0</v>
      </c>
      <c r="N30">
        <f t="shared" si="21"/>
        <v>0</v>
      </c>
    </row>
    <row r="31" spans="2:14" ht="17" thickBot="1" x14ac:dyDescent="0.25">
      <c r="B31" s="39"/>
      <c r="C31" s="38" t="s">
        <v>7</v>
      </c>
      <c r="D31" s="35"/>
      <c r="E31" s="35"/>
      <c r="F31" s="35"/>
      <c r="G31" s="35"/>
      <c r="H31" s="35"/>
      <c r="J31">
        <f t="shared" si="18"/>
        <v>0</v>
      </c>
      <c r="K31">
        <f t="shared" si="19"/>
        <v>0</v>
      </c>
      <c r="L31">
        <f t="shared" si="20"/>
        <v>0</v>
      </c>
      <c r="M31">
        <f t="shared" si="21"/>
        <v>0</v>
      </c>
      <c r="N31">
        <f t="shared" si="21"/>
        <v>0</v>
      </c>
    </row>
    <row r="32" spans="2:14" ht="17" thickTop="1" x14ac:dyDescent="0.2"/>
    <row r="33" spans="2:14" x14ac:dyDescent="0.2">
      <c r="B33" s="39" t="s">
        <v>70</v>
      </c>
      <c r="C33" s="35"/>
      <c r="D33" s="19" t="s">
        <v>13</v>
      </c>
      <c r="E33" s="19" t="s">
        <v>11</v>
      </c>
      <c r="F33" s="19" t="s">
        <v>5</v>
      </c>
      <c r="G33" s="19" t="s">
        <v>10</v>
      </c>
      <c r="H33" s="19" t="s">
        <v>12</v>
      </c>
      <c r="J33" s="40" t="s">
        <v>5</v>
      </c>
      <c r="K33" s="40" t="s">
        <v>10</v>
      </c>
      <c r="L33" s="40" t="s">
        <v>11</v>
      </c>
      <c r="M33" s="40" t="s">
        <v>12</v>
      </c>
      <c r="N33" s="40" t="s">
        <v>13</v>
      </c>
    </row>
    <row r="34" spans="2:14" x14ac:dyDescent="0.2">
      <c r="B34" s="39"/>
      <c r="C34" s="36" t="s">
        <v>2</v>
      </c>
      <c r="D34" s="35"/>
      <c r="E34" s="35"/>
      <c r="F34" s="35"/>
      <c r="G34" s="35"/>
      <c r="H34" s="35"/>
      <c r="J34">
        <f>F34</f>
        <v>0</v>
      </c>
      <c r="K34">
        <f>G34</f>
        <v>0</v>
      </c>
      <c r="L34">
        <f>E34</f>
        <v>0</v>
      </c>
      <c r="M34">
        <f>H34</f>
        <v>0</v>
      </c>
      <c r="N34">
        <f>D34</f>
        <v>0</v>
      </c>
    </row>
    <row r="35" spans="2:14" x14ac:dyDescent="0.2">
      <c r="B35" s="39"/>
      <c r="C35" s="37" t="s">
        <v>3</v>
      </c>
      <c r="D35" s="35"/>
      <c r="E35" s="35"/>
      <c r="F35" s="35"/>
      <c r="G35" s="35"/>
      <c r="H35" s="35"/>
      <c r="J35">
        <f t="shared" ref="J35:K37" si="22">F35</f>
        <v>0</v>
      </c>
      <c r="K35">
        <f t="shared" si="22"/>
        <v>0</v>
      </c>
      <c r="L35">
        <f t="shared" ref="L35:L37" si="23">E35</f>
        <v>0</v>
      </c>
      <c r="M35">
        <f t="shared" ref="M35:M37" si="24">H35</f>
        <v>0</v>
      </c>
      <c r="N35">
        <f t="shared" ref="N35:N37" si="25">D35</f>
        <v>0</v>
      </c>
    </row>
    <row r="36" spans="2:14" x14ac:dyDescent="0.2">
      <c r="B36" s="39"/>
      <c r="C36" s="37" t="s">
        <v>4</v>
      </c>
      <c r="D36" s="35"/>
      <c r="E36" s="35"/>
      <c r="F36" s="35"/>
      <c r="G36" s="35"/>
      <c r="H36" s="35"/>
      <c r="J36">
        <f t="shared" si="22"/>
        <v>0</v>
      </c>
      <c r="K36">
        <f t="shared" si="22"/>
        <v>0</v>
      </c>
      <c r="L36">
        <f t="shared" si="23"/>
        <v>0</v>
      </c>
      <c r="M36">
        <f t="shared" si="24"/>
        <v>0</v>
      </c>
      <c r="N36">
        <f t="shared" si="25"/>
        <v>0</v>
      </c>
    </row>
    <row r="37" spans="2:14" ht="17" thickBot="1" x14ac:dyDescent="0.25">
      <c r="B37" s="39"/>
      <c r="C37" s="38" t="s">
        <v>7</v>
      </c>
      <c r="D37" s="35"/>
      <c r="E37" s="35"/>
      <c r="F37" s="35"/>
      <c r="G37" s="35"/>
      <c r="H37" s="35"/>
      <c r="J37">
        <f t="shared" si="22"/>
        <v>0</v>
      </c>
      <c r="K37">
        <f t="shared" si="22"/>
        <v>0</v>
      </c>
      <c r="L37">
        <f t="shared" si="23"/>
        <v>0</v>
      </c>
      <c r="M37">
        <f t="shared" si="24"/>
        <v>0</v>
      </c>
      <c r="N37">
        <f t="shared" si="25"/>
        <v>0</v>
      </c>
    </row>
    <row r="38" spans="2:14" ht="17" thickTop="1" x14ac:dyDescent="0.2"/>
    <row r="39" spans="2:14" x14ac:dyDescent="0.2">
      <c r="B39" s="39" t="s">
        <v>71</v>
      </c>
      <c r="C39" s="35"/>
      <c r="D39" s="19" t="s">
        <v>13</v>
      </c>
      <c r="E39" s="19" t="s">
        <v>12</v>
      </c>
      <c r="F39" s="19" t="s">
        <v>5</v>
      </c>
      <c r="G39" s="19" t="s">
        <v>10</v>
      </c>
      <c r="H39" s="19" t="s">
        <v>11</v>
      </c>
      <c r="J39" s="40" t="s">
        <v>5</v>
      </c>
      <c r="K39" s="40" t="s">
        <v>10</v>
      </c>
      <c r="L39" s="40" t="s">
        <v>11</v>
      </c>
      <c r="M39" s="40" t="s">
        <v>12</v>
      </c>
      <c r="N39" s="40" t="s">
        <v>13</v>
      </c>
    </row>
    <row r="40" spans="2:14" x14ac:dyDescent="0.2">
      <c r="B40" s="39"/>
      <c r="C40" s="36" t="s">
        <v>2</v>
      </c>
      <c r="D40" s="35"/>
      <c r="E40" s="35"/>
      <c r="F40" s="35"/>
      <c r="G40" s="35"/>
      <c r="H40" s="35"/>
      <c r="J40">
        <f>F40</f>
        <v>0</v>
      </c>
      <c r="K40">
        <f>G40</f>
        <v>0</v>
      </c>
      <c r="L40">
        <f>H40</f>
        <v>0</v>
      </c>
      <c r="M40">
        <f>E40</f>
        <v>0</v>
      </c>
      <c r="N40">
        <f>D40</f>
        <v>0</v>
      </c>
    </row>
    <row r="41" spans="2:14" x14ac:dyDescent="0.2">
      <c r="B41" s="39"/>
      <c r="C41" s="37" t="s">
        <v>3</v>
      </c>
      <c r="D41" s="35"/>
      <c r="E41" s="35"/>
      <c r="F41" s="35"/>
      <c r="G41" s="35"/>
      <c r="H41" s="35"/>
      <c r="J41">
        <f t="shared" ref="J41:L43" si="26">F41</f>
        <v>0</v>
      </c>
      <c r="K41">
        <f t="shared" si="26"/>
        <v>0</v>
      </c>
      <c r="L41">
        <f t="shared" si="26"/>
        <v>0</v>
      </c>
      <c r="M41">
        <f t="shared" ref="M41:M43" si="27">E41</f>
        <v>0</v>
      </c>
      <c r="N41">
        <f t="shared" ref="N41:N43" si="28">D41</f>
        <v>0</v>
      </c>
    </row>
    <row r="42" spans="2:14" x14ac:dyDescent="0.2">
      <c r="B42" s="39"/>
      <c r="C42" s="37" t="s">
        <v>4</v>
      </c>
      <c r="D42" s="35"/>
      <c r="E42" s="35"/>
      <c r="F42" s="35"/>
      <c r="G42" s="35"/>
      <c r="H42" s="35"/>
      <c r="J42">
        <f t="shared" si="26"/>
        <v>0</v>
      </c>
      <c r="K42">
        <f t="shared" si="26"/>
        <v>0</v>
      </c>
      <c r="L42">
        <f t="shared" si="26"/>
        <v>0</v>
      </c>
      <c r="M42">
        <f t="shared" si="27"/>
        <v>0</v>
      </c>
      <c r="N42">
        <f t="shared" si="28"/>
        <v>0</v>
      </c>
    </row>
    <row r="43" spans="2:14" ht="17" thickBot="1" x14ac:dyDescent="0.25">
      <c r="B43" s="39"/>
      <c r="C43" s="38" t="s">
        <v>7</v>
      </c>
      <c r="D43" s="35"/>
      <c r="E43" s="35"/>
      <c r="F43" s="35"/>
      <c r="G43" s="35"/>
      <c r="H43" s="35"/>
      <c r="J43">
        <f t="shared" si="26"/>
        <v>0</v>
      </c>
      <c r="K43">
        <f t="shared" si="26"/>
        <v>0</v>
      </c>
      <c r="L43">
        <f t="shared" si="26"/>
        <v>0</v>
      </c>
      <c r="M43">
        <f t="shared" si="27"/>
        <v>0</v>
      </c>
      <c r="N43">
        <f t="shared" si="28"/>
        <v>0</v>
      </c>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5"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64</v>
      </c>
      <c r="D2" s="22"/>
      <c r="E2" s="22"/>
      <c r="F2" s="22"/>
      <c r="G2" s="23"/>
      <c r="H2" s="12"/>
    </row>
    <row r="3" spans="1:8" ht="239" customHeight="1" x14ac:dyDescent="0.2">
      <c r="A3" s="11"/>
      <c r="B3" s="2" t="s">
        <v>6</v>
      </c>
      <c r="C3" s="24" t="s">
        <v>20</v>
      </c>
      <c r="D3" s="25"/>
      <c r="E3" s="25"/>
      <c r="F3" s="25"/>
      <c r="G3" s="26"/>
      <c r="H3" s="13"/>
    </row>
    <row r="4" spans="1:8" ht="8" customHeight="1" x14ac:dyDescent="0.2">
      <c r="A4" s="11"/>
      <c r="B4" s="2"/>
      <c r="C4" s="8"/>
      <c r="D4" s="9"/>
      <c r="E4" s="9"/>
      <c r="F4" s="9"/>
      <c r="G4" s="14"/>
      <c r="H4" s="15"/>
    </row>
    <row r="5" spans="1:8" ht="241" thickBot="1" x14ac:dyDescent="0.25">
      <c r="A5" s="11"/>
      <c r="B5" s="4" t="s">
        <v>1</v>
      </c>
      <c r="C5" s="10" t="s">
        <v>25</v>
      </c>
      <c r="D5" s="10" t="s">
        <v>26</v>
      </c>
      <c r="E5" s="10" t="s">
        <v>28</v>
      </c>
      <c r="F5" s="10" t="s">
        <v>29</v>
      </c>
      <c r="G5" s="16" t="s">
        <v>27</v>
      </c>
      <c r="H5" s="17"/>
    </row>
    <row r="6" spans="1:8" ht="17" thickTop="1" x14ac:dyDescent="0.2">
      <c r="A6" s="11"/>
      <c r="B6" s="18" t="s">
        <v>0</v>
      </c>
      <c r="C6" s="19" t="s">
        <v>13</v>
      </c>
      <c r="D6" s="19" t="s">
        <v>12</v>
      </c>
      <c r="E6" s="19" t="s">
        <v>5</v>
      </c>
      <c r="F6" s="19" t="s">
        <v>10</v>
      </c>
      <c r="G6" s="19" t="s">
        <v>11</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workbookViewId="0">
      <selection activeCell="D40" sqref="D40:H43"/>
    </sheetView>
  </sheetViews>
  <sheetFormatPr baseColWidth="10" defaultRowHeight="16" x14ac:dyDescent="0.2"/>
  <cols>
    <col min="2" max="2" width="17.5" bestFit="1" customWidth="1"/>
    <col min="3" max="3" width="16.1640625" customWidth="1"/>
  </cols>
  <sheetData>
    <row r="2" spans="2:14" x14ac:dyDescent="0.2">
      <c r="B2" t="s">
        <v>55</v>
      </c>
      <c r="C2" t="s">
        <v>56</v>
      </c>
      <c r="D2" s="32" t="s">
        <v>57</v>
      </c>
      <c r="E2" s="32"/>
      <c r="F2" s="32"/>
      <c r="G2" s="32"/>
      <c r="H2" s="32"/>
    </row>
    <row r="3" spans="2:14" x14ac:dyDescent="0.2">
      <c r="B3" s="33" t="s">
        <v>65</v>
      </c>
      <c r="D3" s="34" t="s">
        <v>5</v>
      </c>
      <c r="E3" s="34" t="s">
        <v>10</v>
      </c>
      <c r="F3" s="34" t="s">
        <v>12</v>
      </c>
      <c r="G3" s="34" t="s">
        <v>13</v>
      </c>
      <c r="H3" s="34" t="s">
        <v>11</v>
      </c>
      <c r="J3" s="40" t="s">
        <v>5</v>
      </c>
      <c r="K3" s="40" t="s">
        <v>10</v>
      </c>
      <c r="L3" s="40" t="s">
        <v>11</v>
      </c>
      <c r="M3" s="40" t="s">
        <v>12</v>
      </c>
      <c r="N3" s="40" t="s">
        <v>13</v>
      </c>
    </row>
    <row r="4" spans="2:14" x14ac:dyDescent="0.2">
      <c r="B4" s="33"/>
      <c r="C4" s="2" t="s">
        <v>2</v>
      </c>
      <c r="D4" s="3">
        <v>5</v>
      </c>
      <c r="E4" s="3">
        <v>3</v>
      </c>
      <c r="F4" s="3">
        <v>1</v>
      </c>
      <c r="G4" s="3">
        <v>4</v>
      </c>
      <c r="H4" s="21">
        <v>2</v>
      </c>
      <c r="J4">
        <f>D4</f>
        <v>5</v>
      </c>
      <c r="K4">
        <f>E4</f>
        <v>3</v>
      </c>
      <c r="L4">
        <f>H4</f>
        <v>2</v>
      </c>
      <c r="M4">
        <f>F4</f>
        <v>1</v>
      </c>
      <c r="N4">
        <f>G4</f>
        <v>4</v>
      </c>
    </row>
    <row r="5" spans="2:14" x14ac:dyDescent="0.2">
      <c r="B5" s="33"/>
      <c r="C5" s="2" t="s">
        <v>3</v>
      </c>
      <c r="D5" s="3">
        <v>5</v>
      </c>
      <c r="E5" s="3">
        <v>3</v>
      </c>
      <c r="F5" s="3">
        <v>1</v>
      </c>
      <c r="G5" s="3">
        <v>4</v>
      </c>
      <c r="H5" s="21">
        <v>2</v>
      </c>
      <c r="J5">
        <f t="shared" ref="J5:K7" si="0">D5</f>
        <v>5</v>
      </c>
      <c r="K5">
        <f t="shared" si="0"/>
        <v>3</v>
      </c>
      <c r="L5">
        <f t="shared" ref="L5:L7" si="1">H5</f>
        <v>2</v>
      </c>
      <c r="M5">
        <f t="shared" ref="M5:N7" si="2">F5</f>
        <v>1</v>
      </c>
      <c r="N5">
        <f t="shared" si="2"/>
        <v>4</v>
      </c>
    </row>
    <row r="6" spans="2:14" x14ac:dyDescent="0.2">
      <c r="B6" s="33"/>
      <c r="C6" s="2" t="s">
        <v>4</v>
      </c>
      <c r="D6" s="3">
        <v>5</v>
      </c>
      <c r="E6" s="3">
        <v>4</v>
      </c>
      <c r="F6" s="3">
        <v>1</v>
      </c>
      <c r="G6" s="3">
        <v>3</v>
      </c>
      <c r="H6" s="21">
        <v>2</v>
      </c>
      <c r="J6">
        <f t="shared" si="0"/>
        <v>5</v>
      </c>
      <c r="K6">
        <f t="shared" si="0"/>
        <v>4</v>
      </c>
      <c r="L6">
        <f t="shared" si="1"/>
        <v>2</v>
      </c>
      <c r="M6">
        <f t="shared" si="2"/>
        <v>1</v>
      </c>
      <c r="N6">
        <f t="shared" si="2"/>
        <v>3</v>
      </c>
    </row>
    <row r="7" spans="2:14" ht="17" thickBot="1" x14ac:dyDescent="0.25">
      <c r="B7" s="33"/>
      <c r="C7" s="4" t="s">
        <v>7</v>
      </c>
      <c r="D7" s="5">
        <v>5</v>
      </c>
      <c r="E7" s="5">
        <v>3</v>
      </c>
      <c r="F7" s="5">
        <v>1</v>
      </c>
      <c r="G7" s="5">
        <v>4</v>
      </c>
      <c r="H7" s="6">
        <v>2</v>
      </c>
      <c r="J7">
        <f t="shared" si="0"/>
        <v>5</v>
      </c>
      <c r="K7">
        <f t="shared" si="0"/>
        <v>3</v>
      </c>
      <c r="L7">
        <f t="shared" si="1"/>
        <v>2</v>
      </c>
      <c r="M7">
        <f t="shared" si="2"/>
        <v>1</v>
      </c>
      <c r="N7">
        <f t="shared" si="2"/>
        <v>4</v>
      </c>
    </row>
    <row r="8" spans="2:14" ht="17" thickTop="1" x14ac:dyDescent="0.2"/>
    <row r="9" spans="2:14" x14ac:dyDescent="0.2">
      <c r="B9" s="33" t="s">
        <v>66</v>
      </c>
      <c r="D9" s="19" t="s">
        <v>10</v>
      </c>
      <c r="E9" s="19" t="s">
        <v>12</v>
      </c>
      <c r="F9" s="19" t="s">
        <v>11</v>
      </c>
      <c r="G9" s="19" t="s">
        <v>5</v>
      </c>
      <c r="H9" s="19" t="s">
        <v>13</v>
      </c>
      <c r="J9" s="40" t="s">
        <v>5</v>
      </c>
      <c r="K9" s="40" t="s">
        <v>10</v>
      </c>
      <c r="L9" s="40" t="s">
        <v>11</v>
      </c>
      <c r="M9" s="40" t="s">
        <v>12</v>
      </c>
      <c r="N9" s="40" t="s">
        <v>13</v>
      </c>
    </row>
    <row r="10" spans="2:14" x14ac:dyDescent="0.2">
      <c r="B10" s="33"/>
      <c r="C10" s="2" t="s">
        <v>2</v>
      </c>
      <c r="D10" s="3">
        <v>1</v>
      </c>
      <c r="E10" s="3">
        <v>2</v>
      </c>
      <c r="F10" s="3">
        <v>4</v>
      </c>
      <c r="G10" s="3">
        <v>3</v>
      </c>
      <c r="H10" s="21">
        <v>5</v>
      </c>
      <c r="J10">
        <f>G10</f>
        <v>3</v>
      </c>
      <c r="K10">
        <f>D10</f>
        <v>1</v>
      </c>
      <c r="L10">
        <f>F10</f>
        <v>4</v>
      </c>
      <c r="M10">
        <f>E10</f>
        <v>2</v>
      </c>
      <c r="N10">
        <f>H10</f>
        <v>5</v>
      </c>
    </row>
    <row r="11" spans="2:14" x14ac:dyDescent="0.2">
      <c r="B11" s="33"/>
      <c r="C11" s="2" t="s">
        <v>3</v>
      </c>
      <c r="D11" s="3">
        <v>1</v>
      </c>
      <c r="E11" s="3">
        <v>4</v>
      </c>
      <c r="F11" s="3">
        <v>2</v>
      </c>
      <c r="G11" s="3">
        <v>3</v>
      </c>
      <c r="H11" s="21">
        <v>5</v>
      </c>
      <c r="J11">
        <f t="shared" ref="J11:J13" si="3">G11</f>
        <v>3</v>
      </c>
      <c r="K11">
        <f t="shared" ref="K11:K13" si="4">D11</f>
        <v>1</v>
      </c>
      <c r="L11">
        <f t="shared" ref="L11:L13" si="5">F11</f>
        <v>2</v>
      </c>
      <c r="M11">
        <f t="shared" ref="M11:M13" si="6">E11</f>
        <v>4</v>
      </c>
      <c r="N11">
        <f t="shared" ref="N11:N13" si="7">H11</f>
        <v>5</v>
      </c>
    </row>
    <row r="12" spans="2:14" x14ac:dyDescent="0.2">
      <c r="B12" s="33"/>
      <c r="C12" s="2" t="s">
        <v>4</v>
      </c>
      <c r="D12" s="3">
        <v>1</v>
      </c>
      <c r="E12" s="3">
        <v>3</v>
      </c>
      <c r="F12" s="3">
        <v>2</v>
      </c>
      <c r="G12" s="3">
        <v>4</v>
      </c>
      <c r="H12" s="21">
        <v>5</v>
      </c>
      <c r="J12">
        <f t="shared" si="3"/>
        <v>4</v>
      </c>
      <c r="K12">
        <f t="shared" si="4"/>
        <v>1</v>
      </c>
      <c r="L12">
        <f t="shared" si="5"/>
        <v>2</v>
      </c>
      <c r="M12">
        <f t="shared" si="6"/>
        <v>3</v>
      </c>
      <c r="N12">
        <f t="shared" si="7"/>
        <v>5</v>
      </c>
    </row>
    <row r="13" spans="2:14" ht="17" thickBot="1" x14ac:dyDescent="0.25">
      <c r="B13" s="33"/>
      <c r="C13" s="4" t="s">
        <v>7</v>
      </c>
      <c r="D13" s="5">
        <v>1</v>
      </c>
      <c r="E13" s="5">
        <v>3</v>
      </c>
      <c r="F13" s="5">
        <v>4</v>
      </c>
      <c r="G13" s="5">
        <v>2</v>
      </c>
      <c r="H13" s="6">
        <v>5</v>
      </c>
      <c r="J13">
        <f t="shared" si="3"/>
        <v>2</v>
      </c>
      <c r="K13">
        <f t="shared" si="4"/>
        <v>1</v>
      </c>
      <c r="L13">
        <f t="shared" si="5"/>
        <v>4</v>
      </c>
      <c r="M13">
        <f t="shared" si="6"/>
        <v>3</v>
      </c>
      <c r="N13">
        <f t="shared" si="7"/>
        <v>5</v>
      </c>
    </row>
    <row r="14" spans="2:14" ht="17" thickTop="1" x14ac:dyDescent="0.2"/>
    <row r="15" spans="2:14" x14ac:dyDescent="0.2">
      <c r="B15" s="39" t="s">
        <v>67</v>
      </c>
      <c r="C15" s="35"/>
      <c r="D15" s="19" t="s">
        <v>11</v>
      </c>
      <c r="E15" s="19" t="s">
        <v>5</v>
      </c>
      <c r="F15" s="19" t="s">
        <v>13</v>
      </c>
      <c r="G15" s="19" t="s">
        <v>12</v>
      </c>
      <c r="H15" s="19" t="s">
        <v>10</v>
      </c>
      <c r="J15" s="40" t="s">
        <v>5</v>
      </c>
      <c r="K15" s="40" t="s">
        <v>10</v>
      </c>
      <c r="L15" s="40" t="s">
        <v>11</v>
      </c>
      <c r="M15" s="40" t="s">
        <v>12</v>
      </c>
      <c r="N15" s="40" t="s">
        <v>13</v>
      </c>
    </row>
    <row r="16" spans="2:14" x14ac:dyDescent="0.2">
      <c r="B16" s="39"/>
      <c r="C16" s="36" t="s">
        <v>2</v>
      </c>
      <c r="D16" s="3">
        <v>5</v>
      </c>
      <c r="E16" s="3">
        <v>3</v>
      </c>
      <c r="F16" s="3">
        <v>2</v>
      </c>
      <c r="G16" s="3">
        <v>1</v>
      </c>
      <c r="H16" s="21">
        <v>4</v>
      </c>
      <c r="J16">
        <f>E16</f>
        <v>3</v>
      </c>
      <c r="K16">
        <f>H16</f>
        <v>4</v>
      </c>
      <c r="L16">
        <f>D16</f>
        <v>5</v>
      </c>
      <c r="M16">
        <f>G16</f>
        <v>1</v>
      </c>
      <c r="N16">
        <f>F16</f>
        <v>2</v>
      </c>
    </row>
    <row r="17" spans="2:14" x14ac:dyDescent="0.2">
      <c r="B17" s="39"/>
      <c r="C17" s="37" t="s">
        <v>3</v>
      </c>
      <c r="D17" s="3">
        <v>5</v>
      </c>
      <c r="E17" s="3">
        <v>4</v>
      </c>
      <c r="F17" s="3">
        <v>1</v>
      </c>
      <c r="G17" s="3">
        <v>2</v>
      </c>
      <c r="H17" s="21">
        <v>3</v>
      </c>
      <c r="J17">
        <f t="shared" ref="J17:J18" si="8">E17</f>
        <v>4</v>
      </c>
      <c r="K17">
        <f t="shared" ref="K17:K18" si="9">H17</f>
        <v>3</v>
      </c>
      <c r="L17">
        <f t="shared" ref="L17:L18" si="10">D17</f>
        <v>5</v>
      </c>
      <c r="M17">
        <f t="shared" ref="M17:M18" si="11">G17</f>
        <v>2</v>
      </c>
      <c r="N17">
        <f t="shared" ref="N17:N18" si="12">F17</f>
        <v>1</v>
      </c>
    </row>
    <row r="18" spans="2:14" x14ac:dyDescent="0.2">
      <c r="B18" s="39"/>
      <c r="C18" s="37" t="s">
        <v>4</v>
      </c>
      <c r="D18" s="3">
        <v>5</v>
      </c>
      <c r="E18" s="3">
        <v>3</v>
      </c>
      <c r="F18" s="3">
        <v>1</v>
      </c>
      <c r="G18" s="3">
        <v>2</v>
      </c>
      <c r="H18" s="21">
        <v>2</v>
      </c>
      <c r="J18">
        <f t="shared" si="8"/>
        <v>3</v>
      </c>
      <c r="K18">
        <f t="shared" si="9"/>
        <v>2</v>
      </c>
      <c r="L18">
        <f t="shared" si="10"/>
        <v>5</v>
      </c>
      <c r="M18">
        <f t="shared" si="11"/>
        <v>2</v>
      </c>
      <c r="N18">
        <f t="shared" si="12"/>
        <v>1</v>
      </c>
    </row>
    <row r="19" spans="2:14" ht="17" thickBot="1" x14ac:dyDescent="0.25">
      <c r="B19" s="39"/>
      <c r="C19" s="38" t="s">
        <v>7</v>
      </c>
      <c r="D19" s="5">
        <v>5</v>
      </c>
      <c r="E19" s="5">
        <v>4</v>
      </c>
      <c r="F19" s="5">
        <v>1</v>
      </c>
      <c r="G19" s="5">
        <v>2</v>
      </c>
      <c r="H19" s="6">
        <v>3</v>
      </c>
      <c r="J19">
        <f>E19</f>
        <v>4</v>
      </c>
      <c r="K19">
        <f>H19</f>
        <v>3</v>
      </c>
      <c r="L19">
        <f>D19</f>
        <v>5</v>
      </c>
      <c r="M19">
        <f>G19</f>
        <v>2</v>
      </c>
      <c r="N19">
        <f>F19</f>
        <v>1</v>
      </c>
    </row>
    <row r="20" spans="2:14" ht="17" thickTop="1" x14ac:dyDescent="0.2"/>
    <row r="21" spans="2:14" x14ac:dyDescent="0.2">
      <c r="B21" s="39" t="s">
        <v>68</v>
      </c>
      <c r="C21" s="35"/>
      <c r="D21" s="19" t="s">
        <v>11</v>
      </c>
      <c r="E21" s="19" t="s">
        <v>5</v>
      </c>
      <c r="F21" s="19" t="s">
        <v>13</v>
      </c>
      <c r="G21" s="19" t="s">
        <v>10</v>
      </c>
      <c r="H21" s="19" t="s">
        <v>12</v>
      </c>
      <c r="J21" s="40" t="s">
        <v>5</v>
      </c>
      <c r="K21" s="40" t="s">
        <v>10</v>
      </c>
      <c r="L21" s="40" t="s">
        <v>11</v>
      </c>
      <c r="M21" s="40" t="s">
        <v>12</v>
      </c>
      <c r="N21" s="40" t="s">
        <v>13</v>
      </c>
    </row>
    <row r="22" spans="2:14" x14ac:dyDescent="0.2">
      <c r="B22" s="39"/>
      <c r="C22" s="36" t="s">
        <v>2</v>
      </c>
      <c r="D22" s="3">
        <v>1</v>
      </c>
      <c r="E22" s="3">
        <v>4</v>
      </c>
      <c r="F22" s="3">
        <v>5</v>
      </c>
      <c r="G22" s="3">
        <v>3</v>
      </c>
      <c r="H22" s="21">
        <v>1</v>
      </c>
      <c r="J22">
        <f>E22</f>
        <v>4</v>
      </c>
      <c r="K22">
        <f>G22</f>
        <v>3</v>
      </c>
      <c r="L22">
        <f>D22</f>
        <v>1</v>
      </c>
      <c r="M22">
        <f>H22</f>
        <v>1</v>
      </c>
      <c r="N22">
        <f>F22</f>
        <v>5</v>
      </c>
    </row>
    <row r="23" spans="2:14" x14ac:dyDescent="0.2">
      <c r="B23" s="39"/>
      <c r="C23" s="37" t="s">
        <v>3</v>
      </c>
      <c r="D23" s="3">
        <v>2</v>
      </c>
      <c r="E23" s="3">
        <v>5</v>
      </c>
      <c r="F23" s="3">
        <v>3</v>
      </c>
      <c r="G23" s="3">
        <v>1</v>
      </c>
      <c r="H23" s="21">
        <v>2</v>
      </c>
      <c r="J23">
        <f t="shared" ref="J23:J25" si="13">E23</f>
        <v>5</v>
      </c>
      <c r="K23">
        <f t="shared" ref="K23:K25" si="14">G23</f>
        <v>1</v>
      </c>
      <c r="L23">
        <f t="shared" ref="L23:L25" si="15">D23</f>
        <v>2</v>
      </c>
      <c r="M23">
        <f t="shared" ref="M23:M25" si="16">H23</f>
        <v>2</v>
      </c>
      <c r="N23">
        <f t="shared" ref="N23:N25" si="17">F23</f>
        <v>3</v>
      </c>
    </row>
    <row r="24" spans="2:14" x14ac:dyDescent="0.2">
      <c r="B24" s="39"/>
      <c r="C24" s="37" t="s">
        <v>4</v>
      </c>
      <c r="D24" s="3">
        <v>1</v>
      </c>
      <c r="E24" s="3">
        <v>5</v>
      </c>
      <c r="F24" s="3">
        <v>5</v>
      </c>
      <c r="G24" s="3">
        <v>3</v>
      </c>
      <c r="H24" s="21">
        <v>1</v>
      </c>
      <c r="J24">
        <f t="shared" si="13"/>
        <v>5</v>
      </c>
      <c r="K24">
        <f t="shared" si="14"/>
        <v>3</v>
      </c>
      <c r="L24">
        <f t="shared" si="15"/>
        <v>1</v>
      </c>
      <c r="M24">
        <f t="shared" si="16"/>
        <v>1</v>
      </c>
      <c r="N24">
        <f t="shared" si="17"/>
        <v>5</v>
      </c>
    </row>
    <row r="25" spans="2:14" ht="17" thickBot="1" x14ac:dyDescent="0.25">
      <c r="B25" s="39"/>
      <c r="C25" s="38" t="s">
        <v>7</v>
      </c>
      <c r="D25" s="5">
        <v>1</v>
      </c>
      <c r="E25" s="5">
        <v>5</v>
      </c>
      <c r="F25" s="5">
        <v>4</v>
      </c>
      <c r="G25" s="5">
        <v>3</v>
      </c>
      <c r="H25" s="6">
        <v>1</v>
      </c>
      <c r="J25">
        <f t="shared" si="13"/>
        <v>5</v>
      </c>
      <c r="K25">
        <f t="shared" si="14"/>
        <v>3</v>
      </c>
      <c r="L25">
        <f t="shared" si="15"/>
        <v>1</v>
      </c>
      <c r="M25">
        <f t="shared" si="16"/>
        <v>1</v>
      </c>
      <c r="N25">
        <f t="shared" si="17"/>
        <v>4</v>
      </c>
    </row>
    <row r="26" spans="2:14" ht="17" thickTop="1" x14ac:dyDescent="0.2"/>
    <row r="27" spans="2:14" x14ac:dyDescent="0.2">
      <c r="B27" s="39" t="s">
        <v>69</v>
      </c>
      <c r="C27" s="35"/>
      <c r="D27" s="19" t="s">
        <v>12</v>
      </c>
      <c r="E27" s="19" t="s">
        <v>13</v>
      </c>
      <c r="F27" s="19" t="s">
        <v>10</v>
      </c>
      <c r="G27" s="19" t="s">
        <v>5</v>
      </c>
      <c r="H27" s="19" t="s">
        <v>11</v>
      </c>
      <c r="J27" s="40" t="s">
        <v>5</v>
      </c>
      <c r="K27" s="40" t="s">
        <v>10</v>
      </c>
      <c r="L27" s="40" t="s">
        <v>11</v>
      </c>
      <c r="M27" s="40" t="s">
        <v>12</v>
      </c>
      <c r="N27" s="40" t="s">
        <v>13</v>
      </c>
    </row>
    <row r="28" spans="2:14" x14ac:dyDescent="0.2">
      <c r="B28" s="39"/>
      <c r="C28" s="36" t="s">
        <v>2</v>
      </c>
      <c r="D28" s="3">
        <v>5</v>
      </c>
      <c r="E28" s="3">
        <v>3</v>
      </c>
      <c r="F28" s="3">
        <v>1</v>
      </c>
      <c r="G28" s="3">
        <v>4</v>
      </c>
      <c r="H28" s="21">
        <v>2</v>
      </c>
      <c r="J28">
        <f>G28</f>
        <v>4</v>
      </c>
      <c r="K28">
        <f>F28</f>
        <v>1</v>
      </c>
      <c r="L28">
        <f>H28</f>
        <v>2</v>
      </c>
      <c r="M28">
        <f>D28</f>
        <v>5</v>
      </c>
      <c r="N28">
        <f>E28</f>
        <v>3</v>
      </c>
    </row>
    <row r="29" spans="2:14" x14ac:dyDescent="0.2">
      <c r="B29" s="39"/>
      <c r="C29" s="37" t="s">
        <v>3</v>
      </c>
      <c r="D29" s="3">
        <v>4</v>
      </c>
      <c r="E29" s="3">
        <v>5</v>
      </c>
      <c r="F29" s="3">
        <v>1</v>
      </c>
      <c r="G29" s="3">
        <v>2</v>
      </c>
      <c r="H29" s="21">
        <v>3</v>
      </c>
      <c r="J29">
        <f t="shared" ref="J29:J31" si="18">G29</f>
        <v>2</v>
      </c>
      <c r="K29">
        <f t="shared" ref="K29:K31" si="19">F29</f>
        <v>1</v>
      </c>
      <c r="L29">
        <f t="shared" ref="L29:L31" si="20">H29</f>
        <v>3</v>
      </c>
      <c r="M29">
        <f t="shared" ref="M29:N31" si="21">D29</f>
        <v>4</v>
      </c>
      <c r="N29">
        <f t="shared" si="21"/>
        <v>5</v>
      </c>
    </row>
    <row r="30" spans="2:14" x14ac:dyDescent="0.2">
      <c r="B30" s="39"/>
      <c r="C30" s="37" t="s">
        <v>4</v>
      </c>
      <c r="D30" s="3">
        <v>4</v>
      </c>
      <c r="E30" s="3">
        <v>2</v>
      </c>
      <c r="F30" s="3">
        <v>1</v>
      </c>
      <c r="G30" s="3">
        <v>5</v>
      </c>
      <c r="H30" s="21">
        <v>3</v>
      </c>
      <c r="J30">
        <f t="shared" si="18"/>
        <v>5</v>
      </c>
      <c r="K30">
        <f t="shared" si="19"/>
        <v>1</v>
      </c>
      <c r="L30">
        <f t="shared" si="20"/>
        <v>3</v>
      </c>
      <c r="M30">
        <f t="shared" si="21"/>
        <v>4</v>
      </c>
      <c r="N30">
        <f t="shared" si="21"/>
        <v>2</v>
      </c>
    </row>
    <row r="31" spans="2:14" ht="17" thickBot="1" x14ac:dyDescent="0.25">
      <c r="B31" s="39"/>
      <c r="C31" s="38" t="s">
        <v>7</v>
      </c>
      <c r="D31" s="5">
        <v>5</v>
      </c>
      <c r="E31" s="5">
        <v>3</v>
      </c>
      <c r="F31" s="5">
        <v>1</v>
      </c>
      <c r="G31" s="5">
        <v>4</v>
      </c>
      <c r="H31" s="6">
        <v>2</v>
      </c>
      <c r="J31">
        <f t="shared" si="18"/>
        <v>4</v>
      </c>
      <c r="K31">
        <f t="shared" si="19"/>
        <v>1</v>
      </c>
      <c r="L31">
        <f t="shared" si="20"/>
        <v>2</v>
      </c>
      <c r="M31">
        <f t="shared" si="21"/>
        <v>5</v>
      </c>
      <c r="N31">
        <f t="shared" si="21"/>
        <v>3</v>
      </c>
    </row>
    <row r="32" spans="2:14" ht="17" thickTop="1" x14ac:dyDescent="0.2"/>
    <row r="33" spans="2:14" x14ac:dyDescent="0.2">
      <c r="B33" s="39" t="s">
        <v>70</v>
      </c>
      <c r="C33" s="35"/>
      <c r="D33" s="19" t="s">
        <v>13</v>
      </c>
      <c r="E33" s="19" t="s">
        <v>11</v>
      </c>
      <c r="F33" s="19" t="s">
        <v>5</v>
      </c>
      <c r="G33" s="19" t="s">
        <v>10</v>
      </c>
      <c r="H33" s="19" t="s">
        <v>12</v>
      </c>
      <c r="J33" s="40" t="s">
        <v>5</v>
      </c>
      <c r="K33" s="40" t="s">
        <v>10</v>
      </c>
      <c r="L33" s="40" t="s">
        <v>11</v>
      </c>
      <c r="M33" s="40" t="s">
        <v>12</v>
      </c>
      <c r="N33" s="40" t="s">
        <v>13</v>
      </c>
    </row>
    <row r="34" spans="2:14" x14ac:dyDescent="0.2">
      <c r="B34" s="39"/>
      <c r="C34" s="36" t="s">
        <v>2</v>
      </c>
      <c r="D34" s="3">
        <v>5</v>
      </c>
      <c r="E34" s="3">
        <v>1</v>
      </c>
      <c r="F34" s="3">
        <v>2</v>
      </c>
      <c r="G34" s="3">
        <v>4</v>
      </c>
      <c r="H34" s="21">
        <v>3</v>
      </c>
      <c r="J34">
        <f>F34</f>
        <v>2</v>
      </c>
      <c r="K34">
        <f>G34</f>
        <v>4</v>
      </c>
      <c r="L34">
        <f>E34</f>
        <v>1</v>
      </c>
      <c r="M34">
        <f>H34</f>
        <v>3</v>
      </c>
      <c r="N34">
        <f>D34</f>
        <v>5</v>
      </c>
    </row>
    <row r="35" spans="2:14" x14ac:dyDescent="0.2">
      <c r="B35" s="39"/>
      <c r="C35" s="37" t="s">
        <v>3</v>
      </c>
      <c r="D35" s="3">
        <v>5</v>
      </c>
      <c r="E35" s="3">
        <v>1</v>
      </c>
      <c r="F35" s="3">
        <v>3</v>
      </c>
      <c r="G35" s="3">
        <v>4</v>
      </c>
      <c r="H35" s="21">
        <v>2</v>
      </c>
      <c r="J35">
        <f t="shared" ref="J35:K37" si="22">F35</f>
        <v>3</v>
      </c>
      <c r="K35">
        <f t="shared" si="22"/>
        <v>4</v>
      </c>
      <c r="L35">
        <f t="shared" ref="L35:L37" si="23">E35</f>
        <v>1</v>
      </c>
      <c r="M35">
        <f t="shared" ref="M35:M37" si="24">H35</f>
        <v>2</v>
      </c>
      <c r="N35">
        <f t="shared" ref="N35:N37" si="25">D35</f>
        <v>5</v>
      </c>
    </row>
    <row r="36" spans="2:14" x14ac:dyDescent="0.2">
      <c r="B36" s="39"/>
      <c r="C36" s="37" t="s">
        <v>4</v>
      </c>
      <c r="D36" s="3">
        <v>5</v>
      </c>
      <c r="E36" s="3">
        <v>2</v>
      </c>
      <c r="F36" s="3">
        <v>4</v>
      </c>
      <c r="G36" s="3">
        <v>1</v>
      </c>
      <c r="H36" s="21">
        <v>3</v>
      </c>
      <c r="J36">
        <f t="shared" si="22"/>
        <v>4</v>
      </c>
      <c r="K36">
        <f t="shared" si="22"/>
        <v>1</v>
      </c>
      <c r="L36">
        <f t="shared" si="23"/>
        <v>2</v>
      </c>
      <c r="M36">
        <f t="shared" si="24"/>
        <v>3</v>
      </c>
      <c r="N36">
        <f t="shared" si="25"/>
        <v>5</v>
      </c>
    </row>
    <row r="37" spans="2:14" ht="17" thickBot="1" x14ac:dyDescent="0.25">
      <c r="B37" s="39"/>
      <c r="C37" s="38" t="s">
        <v>7</v>
      </c>
      <c r="D37" s="5">
        <v>5</v>
      </c>
      <c r="E37" s="5">
        <v>1</v>
      </c>
      <c r="F37" s="5">
        <v>4</v>
      </c>
      <c r="G37" s="5">
        <v>2</v>
      </c>
      <c r="H37" s="6">
        <v>3</v>
      </c>
      <c r="J37">
        <f t="shared" si="22"/>
        <v>4</v>
      </c>
      <c r="K37">
        <f t="shared" si="22"/>
        <v>2</v>
      </c>
      <c r="L37">
        <f t="shared" si="23"/>
        <v>1</v>
      </c>
      <c r="M37">
        <f t="shared" si="24"/>
        <v>3</v>
      </c>
      <c r="N37">
        <f t="shared" si="25"/>
        <v>5</v>
      </c>
    </row>
    <row r="38" spans="2:14" ht="17" thickTop="1" x14ac:dyDescent="0.2"/>
    <row r="39" spans="2:14" x14ac:dyDescent="0.2">
      <c r="B39" s="39" t="s">
        <v>71</v>
      </c>
      <c r="C39" s="35"/>
      <c r="D39" s="19" t="s">
        <v>13</v>
      </c>
      <c r="E39" s="19" t="s">
        <v>12</v>
      </c>
      <c r="F39" s="19" t="s">
        <v>5</v>
      </c>
      <c r="G39" s="19" t="s">
        <v>10</v>
      </c>
      <c r="H39" s="19" t="s">
        <v>11</v>
      </c>
      <c r="J39" s="40" t="s">
        <v>5</v>
      </c>
      <c r="K39" s="40" t="s">
        <v>10</v>
      </c>
      <c r="L39" s="40" t="s">
        <v>11</v>
      </c>
      <c r="M39" s="40" t="s">
        <v>12</v>
      </c>
      <c r="N39" s="40" t="s">
        <v>13</v>
      </c>
    </row>
    <row r="40" spans="2:14" x14ac:dyDescent="0.2">
      <c r="B40" s="39"/>
      <c r="C40" s="36" t="s">
        <v>2</v>
      </c>
      <c r="D40" s="3">
        <v>1</v>
      </c>
      <c r="E40" s="3">
        <v>2</v>
      </c>
      <c r="F40" s="3">
        <v>4</v>
      </c>
      <c r="G40" s="3">
        <v>3</v>
      </c>
      <c r="H40" s="21">
        <v>5</v>
      </c>
      <c r="J40">
        <f>F40</f>
        <v>4</v>
      </c>
      <c r="K40">
        <f>G40</f>
        <v>3</v>
      </c>
      <c r="L40">
        <f>H40</f>
        <v>5</v>
      </c>
      <c r="M40">
        <f>E40</f>
        <v>2</v>
      </c>
      <c r="N40">
        <f>D40</f>
        <v>1</v>
      </c>
    </row>
    <row r="41" spans="2:14" x14ac:dyDescent="0.2">
      <c r="B41" s="39"/>
      <c r="C41" s="37" t="s">
        <v>3</v>
      </c>
      <c r="D41" s="3">
        <v>1</v>
      </c>
      <c r="E41" s="3">
        <v>3</v>
      </c>
      <c r="F41" s="3">
        <v>5</v>
      </c>
      <c r="G41" s="3">
        <v>4</v>
      </c>
      <c r="H41" s="21">
        <v>2</v>
      </c>
      <c r="J41">
        <f t="shared" ref="J41:L43" si="26">F41</f>
        <v>5</v>
      </c>
      <c r="K41">
        <f t="shared" si="26"/>
        <v>4</v>
      </c>
      <c r="L41">
        <f t="shared" si="26"/>
        <v>2</v>
      </c>
      <c r="M41">
        <f t="shared" ref="M41:M43" si="27">E41</f>
        <v>3</v>
      </c>
      <c r="N41">
        <f t="shared" ref="N41:N43" si="28">D41</f>
        <v>1</v>
      </c>
    </row>
    <row r="42" spans="2:14" x14ac:dyDescent="0.2">
      <c r="B42" s="39"/>
      <c r="C42" s="37" t="s">
        <v>4</v>
      </c>
      <c r="D42" s="3">
        <v>1</v>
      </c>
      <c r="E42" s="3">
        <v>2</v>
      </c>
      <c r="F42" s="3">
        <v>5</v>
      </c>
      <c r="G42" s="3">
        <v>3</v>
      </c>
      <c r="H42" s="21">
        <v>4</v>
      </c>
      <c r="J42">
        <f t="shared" si="26"/>
        <v>5</v>
      </c>
      <c r="K42">
        <f t="shared" si="26"/>
        <v>3</v>
      </c>
      <c r="L42">
        <f t="shared" si="26"/>
        <v>4</v>
      </c>
      <c r="M42">
        <f t="shared" si="27"/>
        <v>2</v>
      </c>
      <c r="N42">
        <f t="shared" si="28"/>
        <v>1</v>
      </c>
    </row>
    <row r="43" spans="2:14" ht="17" thickBot="1" x14ac:dyDescent="0.25">
      <c r="B43" s="39"/>
      <c r="C43" s="38" t="s">
        <v>7</v>
      </c>
      <c r="D43" s="5">
        <v>1</v>
      </c>
      <c r="E43" s="5">
        <v>2</v>
      </c>
      <c r="F43" s="5">
        <v>4</v>
      </c>
      <c r="G43" s="5">
        <v>3</v>
      </c>
      <c r="H43" s="6">
        <v>5</v>
      </c>
      <c r="J43">
        <f t="shared" si="26"/>
        <v>4</v>
      </c>
      <c r="K43">
        <f t="shared" si="26"/>
        <v>3</v>
      </c>
      <c r="L43">
        <f t="shared" si="26"/>
        <v>5</v>
      </c>
      <c r="M43">
        <f t="shared" si="27"/>
        <v>2</v>
      </c>
      <c r="N43">
        <f t="shared" si="28"/>
        <v>1</v>
      </c>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topLeftCell="A21" workbookViewId="0">
      <selection activeCell="G48" sqref="G48"/>
    </sheetView>
  </sheetViews>
  <sheetFormatPr baseColWidth="10" defaultRowHeight="16" x14ac:dyDescent="0.2"/>
  <cols>
    <col min="2" max="2" width="17.5" bestFit="1" customWidth="1"/>
    <col min="3" max="3" width="16.1640625" customWidth="1"/>
  </cols>
  <sheetData>
    <row r="2" spans="2:14" x14ac:dyDescent="0.2">
      <c r="B2" t="s">
        <v>55</v>
      </c>
      <c r="C2" t="s">
        <v>56</v>
      </c>
      <c r="D2" s="32" t="s">
        <v>57</v>
      </c>
      <c r="E2" s="32"/>
      <c r="F2" s="32"/>
      <c r="G2" s="32"/>
      <c r="H2" s="32"/>
    </row>
    <row r="3" spans="2:14" x14ac:dyDescent="0.2">
      <c r="B3" s="33" t="s">
        <v>65</v>
      </c>
      <c r="D3" s="34" t="s">
        <v>5</v>
      </c>
      <c r="E3" s="34" t="s">
        <v>10</v>
      </c>
      <c r="F3" s="34" t="s">
        <v>12</v>
      </c>
      <c r="G3" s="34" t="s">
        <v>13</v>
      </c>
      <c r="H3" s="34" t="s">
        <v>11</v>
      </c>
      <c r="J3" s="40" t="s">
        <v>5</v>
      </c>
      <c r="K3" s="40" t="s">
        <v>10</v>
      </c>
      <c r="L3" s="40" t="s">
        <v>11</v>
      </c>
      <c r="M3" s="40" t="s">
        <v>12</v>
      </c>
      <c r="N3" s="40" t="s">
        <v>13</v>
      </c>
    </row>
    <row r="4" spans="2:14" x14ac:dyDescent="0.2">
      <c r="B4" s="33"/>
      <c r="C4" s="2" t="s">
        <v>2</v>
      </c>
      <c r="J4">
        <f>D4</f>
        <v>0</v>
      </c>
      <c r="K4">
        <f>E4</f>
        <v>0</v>
      </c>
      <c r="L4">
        <f>H4</f>
        <v>0</v>
      </c>
      <c r="M4">
        <f>F4</f>
        <v>0</v>
      </c>
      <c r="N4">
        <f>G4</f>
        <v>0</v>
      </c>
    </row>
    <row r="5" spans="2:14" x14ac:dyDescent="0.2">
      <c r="B5" s="33"/>
      <c r="C5" s="2" t="s">
        <v>3</v>
      </c>
      <c r="J5">
        <f t="shared" ref="J5:J7" si="0">D5</f>
        <v>0</v>
      </c>
      <c r="K5">
        <f t="shared" ref="K5:K7" si="1">E5</f>
        <v>0</v>
      </c>
      <c r="L5">
        <f t="shared" ref="L5:L7" si="2">H5</f>
        <v>0</v>
      </c>
      <c r="M5">
        <f t="shared" ref="M5:M7" si="3">F5</f>
        <v>0</v>
      </c>
      <c r="N5">
        <f t="shared" ref="N5:N7" si="4">G5</f>
        <v>0</v>
      </c>
    </row>
    <row r="6" spans="2:14" x14ac:dyDescent="0.2">
      <c r="B6" s="33"/>
      <c r="C6" s="2" t="s">
        <v>4</v>
      </c>
      <c r="J6">
        <f t="shared" si="0"/>
        <v>0</v>
      </c>
      <c r="K6">
        <f t="shared" si="1"/>
        <v>0</v>
      </c>
      <c r="L6">
        <f t="shared" si="2"/>
        <v>0</v>
      </c>
      <c r="M6">
        <f t="shared" si="3"/>
        <v>0</v>
      </c>
      <c r="N6">
        <f t="shared" si="4"/>
        <v>0</v>
      </c>
    </row>
    <row r="7" spans="2:14" ht="17" thickBot="1" x14ac:dyDescent="0.25">
      <c r="B7" s="33"/>
      <c r="C7" s="4" t="s">
        <v>7</v>
      </c>
      <c r="J7">
        <f t="shared" si="0"/>
        <v>0</v>
      </c>
      <c r="K7">
        <f t="shared" si="1"/>
        <v>0</v>
      </c>
      <c r="L7">
        <f t="shared" si="2"/>
        <v>0</v>
      </c>
      <c r="M7">
        <f t="shared" si="3"/>
        <v>0</v>
      </c>
      <c r="N7">
        <f t="shared" si="4"/>
        <v>0</v>
      </c>
    </row>
    <row r="8" spans="2:14" ht="17" thickTop="1" x14ac:dyDescent="0.2"/>
    <row r="9" spans="2:14" x14ac:dyDescent="0.2">
      <c r="B9" s="33" t="s">
        <v>66</v>
      </c>
      <c r="D9" s="19" t="s">
        <v>10</v>
      </c>
      <c r="E9" s="19" t="s">
        <v>12</v>
      </c>
      <c r="F9" s="19" t="s">
        <v>11</v>
      </c>
      <c r="G9" s="19" t="s">
        <v>5</v>
      </c>
      <c r="H9" s="19" t="s">
        <v>13</v>
      </c>
      <c r="J9" s="40" t="s">
        <v>5</v>
      </c>
      <c r="K9" s="40" t="s">
        <v>10</v>
      </c>
      <c r="L9" s="40" t="s">
        <v>11</v>
      </c>
      <c r="M9" s="40" t="s">
        <v>12</v>
      </c>
      <c r="N9" s="40" t="s">
        <v>13</v>
      </c>
    </row>
    <row r="10" spans="2:14" x14ac:dyDescent="0.2">
      <c r="B10" s="33"/>
      <c r="C10" s="2" t="s">
        <v>2</v>
      </c>
      <c r="D10">
        <v>1</v>
      </c>
      <c r="E10">
        <v>2</v>
      </c>
      <c r="F10">
        <v>3</v>
      </c>
      <c r="G10">
        <v>4</v>
      </c>
      <c r="H10">
        <v>5</v>
      </c>
      <c r="J10">
        <f>G10</f>
        <v>4</v>
      </c>
      <c r="K10">
        <f>D10</f>
        <v>1</v>
      </c>
      <c r="L10">
        <f>F10</f>
        <v>3</v>
      </c>
      <c r="M10">
        <f>E10</f>
        <v>2</v>
      </c>
      <c r="N10">
        <f>H10</f>
        <v>5</v>
      </c>
    </row>
    <row r="11" spans="2:14" x14ac:dyDescent="0.2">
      <c r="B11" s="33"/>
      <c r="C11" s="2" t="s">
        <v>3</v>
      </c>
      <c r="D11">
        <v>1</v>
      </c>
      <c r="E11">
        <v>2</v>
      </c>
      <c r="F11">
        <v>3</v>
      </c>
      <c r="G11">
        <v>4</v>
      </c>
      <c r="H11">
        <v>5</v>
      </c>
      <c r="J11">
        <f t="shared" ref="J11:J13" si="5">G11</f>
        <v>4</v>
      </c>
      <c r="K11">
        <f t="shared" ref="K11:K13" si="6">D11</f>
        <v>1</v>
      </c>
      <c r="L11">
        <f t="shared" ref="L11:L13" si="7">F11</f>
        <v>3</v>
      </c>
      <c r="M11">
        <f t="shared" ref="M11:M13" si="8">E11</f>
        <v>2</v>
      </c>
      <c r="N11">
        <f t="shared" ref="N11:N13" si="9">H11</f>
        <v>5</v>
      </c>
    </row>
    <row r="12" spans="2:14" x14ac:dyDescent="0.2">
      <c r="B12" s="33"/>
      <c r="C12" s="2" t="s">
        <v>4</v>
      </c>
      <c r="D12">
        <v>1</v>
      </c>
      <c r="E12">
        <v>2</v>
      </c>
      <c r="F12">
        <v>3</v>
      </c>
      <c r="G12">
        <v>4</v>
      </c>
      <c r="H12">
        <v>5</v>
      </c>
      <c r="J12">
        <f t="shared" si="5"/>
        <v>4</v>
      </c>
      <c r="K12">
        <f t="shared" si="6"/>
        <v>1</v>
      </c>
      <c r="L12">
        <f t="shared" si="7"/>
        <v>3</v>
      </c>
      <c r="M12">
        <f t="shared" si="8"/>
        <v>2</v>
      </c>
      <c r="N12">
        <f t="shared" si="9"/>
        <v>5</v>
      </c>
    </row>
    <row r="13" spans="2:14" ht="17" thickBot="1" x14ac:dyDescent="0.25">
      <c r="B13" s="33"/>
      <c r="C13" s="4" t="s">
        <v>7</v>
      </c>
      <c r="D13">
        <v>1</v>
      </c>
      <c r="E13">
        <v>2</v>
      </c>
      <c r="F13">
        <v>3</v>
      </c>
      <c r="G13">
        <v>4</v>
      </c>
      <c r="H13">
        <v>5</v>
      </c>
      <c r="J13">
        <f t="shared" si="5"/>
        <v>4</v>
      </c>
      <c r="K13">
        <f t="shared" si="6"/>
        <v>1</v>
      </c>
      <c r="L13">
        <f t="shared" si="7"/>
        <v>3</v>
      </c>
      <c r="M13">
        <f t="shared" si="8"/>
        <v>2</v>
      </c>
      <c r="N13">
        <f t="shared" si="9"/>
        <v>5</v>
      </c>
    </row>
    <row r="14" spans="2:14" ht="17" thickTop="1" x14ac:dyDescent="0.2"/>
    <row r="15" spans="2:14" x14ac:dyDescent="0.2">
      <c r="B15" s="39" t="s">
        <v>67</v>
      </c>
      <c r="C15" s="35"/>
      <c r="D15" s="19" t="s">
        <v>11</v>
      </c>
      <c r="E15" s="19" t="s">
        <v>5</v>
      </c>
      <c r="F15" s="19" t="s">
        <v>13</v>
      </c>
      <c r="G15" s="19" t="s">
        <v>12</v>
      </c>
      <c r="H15" s="19" t="s">
        <v>10</v>
      </c>
      <c r="J15" s="40" t="s">
        <v>5</v>
      </c>
      <c r="K15" s="40" t="s">
        <v>10</v>
      </c>
      <c r="L15" s="40" t="s">
        <v>11</v>
      </c>
      <c r="M15" s="40" t="s">
        <v>12</v>
      </c>
      <c r="N15" s="40" t="s">
        <v>13</v>
      </c>
    </row>
    <row r="16" spans="2:14" x14ac:dyDescent="0.2">
      <c r="B16" s="39"/>
      <c r="C16" s="36" t="s">
        <v>2</v>
      </c>
      <c r="D16" s="35"/>
      <c r="E16" s="35"/>
      <c r="F16" s="35"/>
      <c r="G16" s="35"/>
      <c r="H16" s="35"/>
      <c r="J16">
        <f>E16</f>
        <v>0</v>
      </c>
      <c r="K16">
        <f>H16</f>
        <v>0</v>
      </c>
      <c r="L16">
        <f>D16</f>
        <v>0</v>
      </c>
      <c r="M16">
        <f>G16</f>
        <v>0</v>
      </c>
      <c r="N16">
        <f>F16</f>
        <v>0</v>
      </c>
    </row>
    <row r="17" spans="2:14" x14ac:dyDescent="0.2">
      <c r="B17" s="39"/>
      <c r="C17" s="37" t="s">
        <v>3</v>
      </c>
      <c r="D17" s="35"/>
      <c r="E17" s="35"/>
      <c r="F17" s="35"/>
      <c r="G17" s="35"/>
      <c r="H17" s="35"/>
      <c r="J17">
        <f t="shared" ref="J17:J18" si="10">E17</f>
        <v>0</v>
      </c>
      <c r="K17">
        <f t="shared" ref="K17:K18" si="11">H17</f>
        <v>0</v>
      </c>
      <c r="L17">
        <f t="shared" ref="L17:L18" si="12">D17</f>
        <v>0</v>
      </c>
      <c r="M17">
        <f t="shared" ref="M17:M18" si="13">G17</f>
        <v>0</v>
      </c>
      <c r="N17">
        <f t="shared" ref="N17:N18" si="14">F17</f>
        <v>0</v>
      </c>
    </row>
    <row r="18" spans="2:14" x14ac:dyDescent="0.2">
      <c r="B18" s="39"/>
      <c r="C18" s="37" t="s">
        <v>4</v>
      </c>
      <c r="D18" s="35"/>
      <c r="E18" s="35"/>
      <c r="F18" s="35"/>
      <c r="G18" s="35"/>
      <c r="H18" s="35"/>
      <c r="J18">
        <f t="shared" si="10"/>
        <v>0</v>
      </c>
      <c r="K18">
        <f t="shared" si="11"/>
        <v>0</v>
      </c>
      <c r="L18">
        <f t="shared" si="12"/>
        <v>0</v>
      </c>
      <c r="M18">
        <f t="shared" si="13"/>
        <v>0</v>
      </c>
      <c r="N18">
        <f t="shared" si="14"/>
        <v>0</v>
      </c>
    </row>
    <row r="19" spans="2:14" ht="17" thickBot="1" x14ac:dyDescent="0.25">
      <c r="B19" s="39"/>
      <c r="C19" s="38" t="s">
        <v>7</v>
      </c>
      <c r="D19" s="35"/>
      <c r="E19" s="35"/>
      <c r="F19" s="35"/>
      <c r="G19" s="35"/>
      <c r="H19" s="35"/>
      <c r="J19">
        <f>E19</f>
        <v>0</v>
      </c>
      <c r="K19">
        <f>H19</f>
        <v>0</v>
      </c>
      <c r="L19">
        <f>D19</f>
        <v>0</v>
      </c>
      <c r="M19">
        <f>G19</f>
        <v>0</v>
      </c>
      <c r="N19">
        <f>F19</f>
        <v>0</v>
      </c>
    </row>
    <row r="20" spans="2:14" ht="17" thickTop="1" x14ac:dyDescent="0.2"/>
    <row r="21" spans="2:14" x14ac:dyDescent="0.2">
      <c r="B21" s="39" t="s">
        <v>68</v>
      </c>
      <c r="C21" s="35"/>
      <c r="D21" s="19" t="s">
        <v>11</v>
      </c>
      <c r="E21" s="19" t="s">
        <v>5</v>
      </c>
      <c r="F21" s="19" t="s">
        <v>13</v>
      </c>
      <c r="G21" s="19" t="s">
        <v>10</v>
      </c>
      <c r="H21" s="19" t="s">
        <v>12</v>
      </c>
      <c r="J21" s="40" t="s">
        <v>5</v>
      </c>
      <c r="K21" s="40" t="s">
        <v>10</v>
      </c>
      <c r="L21" s="40" t="s">
        <v>11</v>
      </c>
      <c r="M21" s="40" t="s">
        <v>12</v>
      </c>
      <c r="N21" s="40" t="s">
        <v>13</v>
      </c>
    </row>
    <row r="22" spans="2:14" x14ac:dyDescent="0.2">
      <c r="B22" s="39"/>
      <c r="C22" s="36" t="s">
        <v>2</v>
      </c>
      <c r="D22" s="35"/>
      <c r="E22" s="35"/>
      <c r="F22" s="35"/>
      <c r="G22" s="35"/>
      <c r="H22" s="35"/>
      <c r="J22">
        <f>E22</f>
        <v>0</v>
      </c>
      <c r="K22">
        <f>G22</f>
        <v>0</v>
      </c>
      <c r="L22">
        <f>D22</f>
        <v>0</v>
      </c>
      <c r="M22">
        <f>H22</f>
        <v>0</v>
      </c>
      <c r="N22">
        <f>F22</f>
        <v>0</v>
      </c>
    </row>
    <row r="23" spans="2:14" x14ac:dyDescent="0.2">
      <c r="B23" s="39"/>
      <c r="C23" s="37" t="s">
        <v>3</v>
      </c>
      <c r="D23" s="35"/>
      <c r="E23" s="35"/>
      <c r="F23" s="35"/>
      <c r="G23" s="35"/>
      <c r="H23" s="35"/>
      <c r="J23">
        <f t="shared" ref="J23:J25" si="15">E23</f>
        <v>0</v>
      </c>
      <c r="K23">
        <f t="shared" ref="K23:K25" si="16">G23</f>
        <v>0</v>
      </c>
      <c r="L23">
        <f t="shared" ref="L23:L25" si="17">D23</f>
        <v>0</v>
      </c>
      <c r="M23">
        <f t="shared" ref="M23:M25" si="18">H23</f>
        <v>0</v>
      </c>
      <c r="N23">
        <f t="shared" ref="N23:N25" si="19">F23</f>
        <v>0</v>
      </c>
    </row>
    <row r="24" spans="2:14" x14ac:dyDescent="0.2">
      <c r="B24" s="39"/>
      <c r="C24" s="37" t="s">
        <v>4</v>
      </c>
      <c r="D24" s="35"/>
      <c r="E24" s="35"/>
      <c r="F24" s="35"/>
      <c r="G24" s="35"/>
      <c r="H24" s="35"/>
      <c r="J24">
        <f t="shared" si="15"/>
        <v>0</v>
      </c>
      <c r="K24">
        <f t="shared" si="16"/>
        <v>0</v>
      </c>
      <c r="L24">
        <f t="shared" si="17"/>
        <v>0</v>
      </c>
      <c r="M24">
        <f t="shared" si="18"/>
        <v>0</v>
      </c>
      <c r="N24">
        <f t="shared" si="19"/>
        <v>0</v>
      </c>
    </row>
    <row r="25" spans="2:14" ht="17" thickBot="1" x14ac:dyDescent="0.25">
      <c r="B25" s="39"/>
      <c r="C25" s="38" t="s">
        <v>7</v>
      </c>
      <c r="D25" s="35"/>
      <c r="E25" s="35"/>
      <c r="F25" s="35"/>
      <c r="G25" s="35"/>
      <c r="H25" s="35"/>
      <c r="J25">
        <f t="shared" si="15"/>
        <v>0</v>
      </c>
      <c r="K25">
        <f t="shared" si="16"/>
        <v>0</v>
      </c>
      <c r="L25">
        <f t="shared" si="17"/>
        <v>0</v>
      </c>
      <c r="M25">
        <f t="shared" si="18"/>
        <v>0</v>
      </c>
      <c r="N25">
        <f t="shared" si="19"/>
        <v>0</v>
      </c>
    </row>
    <row r="26" spans="2:14" ht="17" thickTop="1" x14ac:dyDescent="0.2"/>
    <row r="27" spans="2:14" x14ac:dyDescent="0.2">
      <c r="B27" s="39" t="s">
        <v>69</v>
      </c>
      <c r="C27" s="35"/>
      <c r="D27" s="19" t="s">
        <v>12</v>
      </c>
      <c r="E27" s="19" t="s">
        <v>13</v>
      </c>
      <c r="F27" s="19" t="s">
        <v>10</v>
      </c>
      <c r="G27" s="19" t="s">
        <v>5</v>
      </c>
      <c r="H27" s="19" t="s">
        <v>11</v>
      </c>
      <c r="J27" s="40" t="s">
        <v>5</v>
      </c>
      <c r="K27" s="40" t="s">
        <v>10</v>
      </c>
      <c r="L27" s="40" t="s">
        <v>11</v>
      </c>
      <c r="M27" s="40" t="s">
        <v>12</v>
      </c>
      <c r="N27" s="40" t="s">
        <v>13</v>
      </c>
    </row>
    <row r="28" spans="2:14" x14ac:dyDescent="0.2">
      <c r="B28" s="39"/>
      <c r="C28" s="36" t="s">
        <v>2</v>
      </c>
      <c r="D28" s="35"/>
      <c r="E28" s="35"/>
      <c r="F28" s="35"/>
      <c r="G28" s="35"/>
      <c r="H28" s="35"/>
      <c r="J28">
        <f>G28</f>
        <v>0</v>
      </c>
      <c r="K28">
        <f>F28</f>
        <v>0</v>
      </c>
      <c r="L28">
        <f>H28</f>
        <v>0</v>
      </c>
      <c r="M28">
        <f>D28</f>
        <v>0</v>
      </c>
      <c r="N28">
        <f>E28</f>
        <v>0</v>
      </c>
    </row>
    <row r="29" spans="2:14" x14ac:dyDescent="0.2">
      <c r="B29" s="39"/>
      <c r="C29" s="37" t="s">
        <v>3</v>
      </c>
      <c r="D29" s="35"/>
      <c r="E29" s="35"/>
      <c r="F29" s="35"/>
      <c r="G29" s="35"/>
      <c r="H29" s="35"/>
      <c r="J29">
        <f t="shared" ref="J29:J31" si="20">G29</f>
        <v>0</v>
      </c>
      <c r="K29">
        <f t="shared" ref="K29:K31" si="21">F29</f>
        <v>0</v>
      </c>
      <c r="L29">
        <f t="shared" ref="L29:L31" si="22">H29</f>
        <v>0</v>
      </c>
      <c r="M29">
        <f t="shared" ref="M29:M31" si="23">D29</f>
        <v>0</v>
      </c>
      <c r="N29">
        <f t="shared" ref="N29:N31" si="24">E29</f>
        <v>0</v>
      </c>
    </row>
    <row r="30" spans="2:14" x14ac:dyDescent="0.2">
      <c r="B30" s="39"/>
      <c r="C30" s="37" t="s">
        <v>4</v>
      </c>
      <c r="D30" s="35"/>
      <c r="E30" s="35"/>
      <c r="F30" s="35"/>
      <c r="G30" s="35"/>
      <c r="H30" s="35"/>
      <c r="J30">
        <f t="shared" si="20"/>
        <v>0</v>
      </c>
      <c r="K30">
        <f t="shared" si="21"/>
        <v>0</v>
      </c>
      <c r="L30">
        <f t="shared" si="22"/>
        <v>0</v>
      </c>
      <c r="M30">
        <f t="shared" si="23"/>
        <v>0</v>
      </c>
      <c r="N30">
        <f t="shared" si="24"/>
        <v>0</v>
      </c>
    </row>
    <row r="31" spans="2:14" ht="17" thickBot="1" x14ac:dyDescent="0.25">
      <c r="B31" s="39"/>
      <c r="C31" s="38" t="s">
        <v>7</v>
      </c>
      <c r="D31" s="35"/>
      <c r="E31" s="35"/>
      <c r="F31" s="35"/>
      <c r="G31" s="35"/>
      <c r="H31" s="35"/>
      <c r="J31">
        <f t="shared" si="20"/>
        <v>0</v>
      </c>
      <c r="K31">
        <f t="shared" si="21"/>
        <v>0</v>
      </c>
      <c r="L31">
        <f t="shared" si="22"/>
        <v>0</v>
      </c>
      <c r="M31">
        <f t="shared" si="23"/>
        <v>0</v>
      </c>
      <c r="N31">
        <f t="shared" si="24"/>
        <v>0</v>
      </c>
    </row>
    <row r="32" spans="2:14" ht="17" thickTop="1" x14ac:dyDescent="0.2"/>
    <row r="33" spans="2:14" x14ac:dyDescent="0.2">
      <c r="B33" s="39" t="s">
        <v>70</v>
      </c>
      <c r="C33" s="35"/>
      <c r="D33" s="19" t="s">
        <v>13</v>
      </c>
      <c r="E33" s="19" t="s">
        <v>11</v>
      </c>
      <c r="F33" s="19" t="s">
        <v>5</v>
      </c>
      <c r="G33" s="19" t="s">
        <v>10</v>
      </c>
      <c r="H33" s="19" t="s">
        <v>12</v>
      </c>
      <c r="J33" s="40" t="s">
        <v>5</v>
      </c>
      <c r="K33" s="40" t="s">
        <v>10</v>
      </c>
      <c r="L33" s="40" t="s">
        <v>11</v>
      </c>
      <c r="M33" s="40" t="s">
        <v>12</v>
      </c>
      <c r="N33" s="40" t="s">
        <v>13</v>
      </c>
    </row>
    <row r="34" spans="2:14" x14ac:dyDescent="0.2">
      <c r="B34" s="39"/>
      <c r="C34" s="36" t="s">
        <v>2</v>
      </c>
      <c r="D34" s="35"/>
      <c r="E34" s="35"/>
      <c r="F34" s="35"/>
      <c r="G34" s="35"/>
      <c r="H34" s="35"/>
      <c r="J34">
        <f>F34</f>
        <v>0</v>
      </c>
      <c r="K34">
        <f>G34</f>
        <v>0</v>
      </c>
      <c r="L34">
        <f>E34</f>
        <v>0</v>
      </c>
      <c r="M34">
        <f>H34</f>
        <v>0</v>
      </c>
      <c r="N34">
        <f>D34</f>
        <v>0</v>
      </c>
    </row>
    <row r="35" spans="2:14" x14ac:dyDescent="0.2">
      <c r="B35" s="39"/>
      <c r="C35" s="37" t="s">
        <v>3</v>
      </c>
      <c r="D35" s="35"/>
      <c r="E35" s="35"/>
      <c r="F35" s="35"/>
      <c r="G35" s="35"/>
      <c r="H35" s="35"/>
      <c r="J35">
        <f t="shared" ref="J35:J37" si="25">F35</f>
        <v>0</v>
      </c>
      <c r="K35">
        <f t="shared" ref="K35:K37" si="26">G35</f>
        <v>0</v>
      </c>
      <c r="L35">
        <f t="shared" ref="L35:L37" si="27">E35</f>
        <v>0</v>
      </c>
      <c r="M35">
        <f t="shared" ref="M35:M37" si="28">H35</f>
        <v>0</v>
      </c>
      <c r="N35">
        <f t="shared" ref="N35:N37" si="29">D35</f>
        <v>0</v>
      </c>
    </row>
    <row r="36" spans="2:14" x14ac:dyDescent="0.2">
      <c r="B36" s="39"/>
      <c r="C36" s="37" t="s">
        <v>4</v>
      </c>
      <c r="D36" s="35"/>
      <c r="E36" s="35"/>
      <c r="F36" s="35"/>
      <c r="G36" s="35"/>
      <c r="H36" s="35"/>
      <c r="J36">
        <f t="shared" si="25"/>
        <v>0</v>
      </c>
      <c r="K36">
        <f t="shared" si="26"/>
        <v>0</v>
      </c>
      <c r="L36">
        <f t="shared" si="27"/>
        <v>0</v>
      </c>
      <c r="M36">
        <f t="shared" si="28"/>
        <v>0</v>
      </c>
      <c r="N36">
        <f t="shared" si="29"/>
        <v>0</v>
      </c>
    </row>
    <row r="37" spans="2:14" ht="17" thickBot="1" x14ac:dyDescent="0.25">
      <c r="B37" s="39"/>
      <c r="C37" s="38" t="s">
        <v>7</v>
      </c>
      <c r="D37" s="35"/>
      <c r="E37" s="35"/>
      <c r="F37" s="35"/>
      <c r="G37" s="35"/>
      <c r="H37" s="35"/>
      <c r="J37">
        <f t="shared" si="25"/>
        <v>0</v>
      </c>
      <c r="K37">
        <f t="shared" si="26"/>
        <v>0</v>
      </c>
      <c r="L37">
        <f t="shared" si="27"/>
        <v>0</v>
      </c>
      <c r="M37">
        <f t="shared" si="28"/>
        <v>0</v>
      </c>
      <c r="N37">
        <f t="shared" si="29"/>
        <v>0</v>
      </c>
    </row>
    <row r="38" spans="2:14" ht="17" thickTop="1" x14ac:dyDescent="0.2"/>
    <row r="39" spans="2:14" x14ac:dyDescent="0.2">
      <c r="B39" s="39" t="s">
        <v>71</v>
      </c>
      <c r="C39" s="35"/>
      <c r="D39" s="19" t="s">
        <v>13</v>
      </c>
      <c r="E39" s="19" t="s">
        <v>12</v>
      </c>
      <c r="F39" s="19" t="s">
        <v>5</v>
      </c>
      <c r="G39" s="19" t="s">
        <v>10</v>
      </c>
      <c r="H39" s="19" t="s">
        <v>11</v>
      </c>
      <c r="J39" s="40" t="s">
        <v>5</v>
      </c>
      <c r="K39" s="40" t="s">
        <v>10</v>
      </c>
      <c r="L39" s="40" t="s">
        <v>11</v>
      </c>
      <c r="M39" s="40" t="s">
        <v>12</v>
      </c>
      <c r="N39" s="40" t="s">
        <v>13</v>
      </c>
    </row>
    <row r="40" spans="2:14" x14ac:dyDescent="0.2">
      <c r="B40" s="39"/>
      <c r="C40" s="36" t="s">
        <v>2</v>
      </c>
      <c r="D40" s="35"/>
      <c r="E40" s="35"/>
      <c r="F40" s="35"/>
      <c r="G40" s="35"/>
      <c r="H40" s="35"/>
      <c r="J40">
        <f>F40</f>
        <v>0</v>
      </c>
      <c r="K40">
        <f>G40</f>
        <v>0</v>
      </c>
      <c r="L40">
        <f>H40</f>
        <v>0</v>
      </c>
      <c r="M40">
        <f>E40</f>
        <v>0</v>
      </c>
      <c r="N40">
        <f>D40</f>
        <v>0</v>
      </c>
    </row>
    <row r="41" spans="2:14" x14ac:dyDescent="0.2">
      <c r="B41" s="39"/>
      <c r="C41" s="37" t="s">
        <v>3</v>
      </c>
      <c r="D41" s="35"/>
      <c r="E41" s="35"/>
      <c r="F41" s="35"/>
      <c r="G41" s="35"/>
      <c r="H41" s="35"/>
      <c r="J41">
        <f t="shared" ref="J41:J43" si="30">F41</f>
        <v>0</v>
      </c>
      <c r="K41">
        <f t="shared" ref="K41:K43" si="31">G41</f>
        <v>0</v>
      </c>
      <c r="L41">
        <f t="shared" ref="L41:L43" si="32">H41</f>
        <v>0</v>
      </c>
      <c r="M41">
        <f t="shared" ref="M41:M43" si="33">E41</f>
        <v>0</v>
      </c>
      <c r="N41">
        <f t="shared" ref="N41:N43" si="34">D41</f>
        <v>0</v>
      </c>
    </row>
    <row r="42" spans="2:14" x14ac:dyDescent="0.2">
      <c r="B42" s="39"/>
      <c r="C42" s="37" t="s">
        <v>4</v>
      </c>
      <c r="D42" s="35"/>
      <c r="E42" s="35"/>
      <c r="F42" s="35"/>
      <c r="G42" s="35"/>
      <c r="H42" s="35"/>
      <c r="J42">
        <f t="shared" si="30"/>
        <v>0</v>
      </c>
      <c r="K42">
        <f t="shared" si="31"/>
        <v>0</v>
      </c>
      <c r="L42">
        <f t="shared" si="32"/>
        <v>0</v>
      </c>
      <c r="M42">
        <f t="shared" si="33"/>
        <v>0</v>
      </c>
      <c r="N42">
        <f t="shared" si="34"/>
        <v>0</v>
      </c>
    </row>
    <row r="43" spans="2:14" ht="17" thickBot="1" x14ac:dyDescent="0.25">
      <c r="B43" s="39"/>
      <c r="C43" s="38" t="s">
        <v>7</v>
      </c>
      <c r="D43" s="35"/>
      <c r="E43" s="35"/>
      <c r="F43" s="35"/>
      <c r="G43" s="35"/>
      <c r="H43" s="35"/>
      <c r="J43">
        <f t="shared" si="30"/>
        <v>0</v>
      </c>
      <c r="K43">
        <f t="shared" si="31"/>
        <v>0</v>
      </c>
      <c r="L43">
        <f t="shared" si="32"/>
        <v>0</v>
      </c>
      <c r="M43">
        <f t="shared" si="33"/>
        <v>0</v>
      </c>
      <c r="N43">
        <f t="shared" si="34"/>
        <v>0</v>
      </c>
    </row>
    <row r="44" spans="2:14" ht="17" thickTop="1" x14ac:dyDescent="0.2"/>
  </sheetData>
  <mergeCells count="8">
    <mergeCell ref="B27:B31"/>
    <mergeCell ref="B33:B37"/>
    <mergeCell ref="B39:B43"/>
    <mergeCell ref="B21:B25"/>
    <mergeCell ref="D2:H2"/>
    <mergeCell ref="B3:B7"/>
    <mergeCell ref="B9:B13"/>
    <mergeCell ref="B15:B19"/>
  </mergeCells>
  <pageMargins left="0.7" right="0.7" top="0.75" bottom="0.75" header="0.3" footer="0.3"/>
  <ignoredErrors>
    <ignoredError sqref="M10:M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58</v>
      </c>
      <c r="D2" s="22"/>
      <c r="E2" s="22"/>
      <c r="F2" s="22"/>
      <c r="G2" s="23"/>
      <c r="H2" s="12"/>
    </row>
    <row r="3" spans="1:8" ht="239" customHeight="1" x14ac:dyDescent="0.2">
      <c r="A3" s="11"/>
      <c r="B3" s="2" t="s">
        <v>6</v>
      </c>
      <c r="C3" s="24" t="s">
        <v>14</v>
      </c>
      <c r="D3" s="25"/>
      <c r="E3" s="25"/>
      <c r="F3" s="25"/>
      <c r="G3" s="26"/>
      <c r="H3" s="13"/>
    </row>
    <row r="4" spans="1:8" ht="8" customHeight="1" x14ac:dyDescent="0.2">
      <c r="A4" s="11"/>
      <c r="B4" s="2"/>
      <c r="C4" s="8"/>
      <c r="D4" s="9"/>
      <c r="E4" s="9"/>
      <c r="F4" s="9"/>
      <c r="G4" s="14"/>
      <c r="H4" s="15"/>
    </row>
    <row r="5" spans="1:8" ht="257" thickBot="1" x14ac:dyDescent="0.25">
      <c r="A5" s="11"/>
      <c r="B5" s="4" t="s">
        <v>1</v>
      </c>
      <c r="C5" s="10" t="s">
        <v>45</v>
      </c>
      <c r="D5" s="10" t="s">
        <v>46</v>
      </c>
      <c r="E5" s="10" t="s">
        <v>48</v>
      </c>
      <c r="F5" s="10" t="s">
        <v>49</v>
      </c>
      <c r="G5" s="16" t="s">
        <v>47</v>
      </c>
      <c r="H5" s="17"/>
    </row>
    <row r="6" spans="1:8" ht="17" thickTop="1" x14ac:dyDescent="0.2">
      <c r="A6" s="11"/>
      <c r="B6" s="18" t="s">
        <v>0</v>
      </c>
      <c r="C6" s="19" t="s">
        <v>5</v>
      </c>
      <c r="D6" s="19" t="s">
        <v>10</v>
      </c>
      <c r="E6" s="19" t="s">
        <v>12</v>
      </c>
      <c r="F6" s="19" t="s">
        <v>13</v>
      </c>
      <c r="G6" s="19" t="s">
        <v>11</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G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59</v>
      </c>
      <c r="D2" s="22"/>
      <c r="E2" s="22"/>
      <c r="F2" s="22"/>
      <c r="G2" s="23"/>
      <c r="H2" s="12"/>
    </row>
    <row r="3" spans="1:8" ht="239" customHeight="1" x14ac:dyDescent="0.2">
      <c r="A3" s="11"/>
      <c r="B3" s="2" t="s">
        <v>6</v>
      </c>
      <c r="C3" s="29" t="s">
        <v>15</v>
      </c>
      <c r="D3" s="30"/>
      <c r="E3" s="30"/>
      <c r="F3" s="30"/>
      <c r="G3" s="31"/>
      <c r="H3" s="13"/>
    </row>
    <row r="4" spans="1:8" ht="8" customHeight="1" x14ac:dyDescent="0.2">
      <c r="A4" s="11"/>
      <c r="B4" s="2"/>
      <c r="C4" s="8"/>
      <c r="D4" s="9"/>
      <c r="E4" s="9"/>
      <c r="F4" s="9"/>
      <c r="G4" s="14"/>
      <c r="H4" s="15"/>
    </row>
    <row r="5" spans="1:8" ht="209" thickBot="1" x14ac:dyDescent="0.25">
      <c r="A5" s="11"/>
      <c r="B5" s="4" t="s">
        <v>1</v>
      </c>
      <c r="C5" s="10" t="s">
        <v>30</v>
      </c>
      <c r="D5" s="10" t="s">
        <v>32</v>
      </c>
      <c r="E5" s="10" t="s">
        <v>31</v>
      </c>
      <c r="F5" s="10" t="s">
        <v>34</v>
      </c>
      <c r="G5" s="16" t="s">
        <v>33</v>
      </c>
      <c r="H5" s="17"/>
    </row>
    <row r="6" spans="1:8" ht="17" thickTop="1" x14ac:dyDescent="0.2">
      <c r="A6" s="11"/>
      <c r="B6" s="18" t="s">
        <v>0</v>
      </c>
      <c r="C6" s="19" t="s">
        <v>10</v>
      </c>
      <c r="D6" s="19" t="s">
        <v>12</v>
      </c>
      <c r="E6" s="19" t="s">
        <v>11</v>
      </c>
      <c r="F6" s="19" t="s">
        <v>5</v>
      </c>
      <c r="G6" s="19" t="s">
        <v>13</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60</v>
      </c>
      <c r="D2" s="22"/>
      <c r="E2" s="22"/>
      <c r="F2" s="22"/>
      <c r="G2" s="23"/>
      <c r="H2" s="12"/>
    </row>
    <row r="3" spans="1:8" ht="239" customHeight="1" x14ac:dyDescent="0.2">
      <c r="A3" s="11"/>
      <c r="B3" s="2" t="s">
        <v>6</v>
      </c>
      <c r="C3" s="24" t="s">
        <v>16</v>
      </c>
      <c r="D3" s="25"/>
      <c r="E3" s="25"/>
      <c r="F3" s="25"/>
      <c r="G3" s="26"/>
      <c r="H3" s="13"/>
    </row>
    <row r="4" spans="1:8" ht="8" customHeight="1" x14ac:dyDescent="0.2">
      <c r="A4" s="11"/>
      <c r="B4" s="2"/>
      <c r="C4" s="8"/>
      <c r="D4" s="9"/>
      <c r="E4" s="9"/>
      <c r="F4" s="9"/>
      <c r="G4" s="14"/>
      <c r="H4" s="15"/>
    </row>
    <row r="5" spans="1:8" ht="289" thickBot="1" x14ac:dyDescent="0.25">
      <c r="A5" s="11"/>
      <c r="B5" s="4" t="s">
        <v>1</v>
      </c>
      <c r="C5" s="10" t="s">
        <v>37</v>
      </c>
      <c r="D5" s="10" t="s">
        <v>35</v>
      </c>
      <c r="E5" s="10" t="s">
        <v>39</v>
      </c>
      <c r="F5" s="10" t="s">
        <v>38</v>
      </c>
      <c r="G5" s="16" t="s">
        <v>36</v>
      </c>
      <c r="H5" s="17"/>
    </row>
    <row r="6" spans="1:8" ht="17" thickTop="1" x14ac:dyDescent="0.2">
      <c r="A6" s="11"/>
      <c r="B6" s="18" t="s">
        <v>0</v>
      </c>
      <c r="C6" s="19" t="s">
        <v>11</v>
      </c>
      <c r="D6" s="19" t="s">
        <v>5</v>
      </c>
      <c r="E6" s="19" t="s">
        <v>13</v>
      </c>
      <c r="F6" s="19" t="s">
        <v>12</v>
      </c>
      <c r="G6" s="19" t="s">
        <v>10</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61</v>
      </c>
      <c r="D2" s="22"/>
      <c r="E2" s="22"/>
      <c r="F2" s="22"/>
      <c r="G2" s="23"/>
      <c r="H2" s="12"/>
    </row>
    <row r="3" spans="1:8" ht="239" customHeight="1" x14ac:dyDescent="0.2">
      <c r="A3" s="11"/>
      <c r="B3" s="2" t="s">
        <v>6</v>
      </c>
      <c r="C3" s="24" t="s">
        <v>17</v>
      </c>
      <c r="D3" s="25"/>
      <c r="E3" s="25"/>
      <c r="F3" s="25"/>
      <c r="G3" s="26"/>
      <c r="H3" s="13"/>
    </row>
    <row r="4" spans="1:8" ht="8" customHeight="1" x14ac:dyDescent="0.2">
      <c r="A4" s="11"/>
      <c r="B4" s="2"/>
      <c r="C4" s="8"/>
      <c r="D4" s="9"/>
      <c r="E4" s="9"/>
      <c r="F4" s="9"/>
      <c r="G4" s="14"/>
      <c r="H4" s="15"/>
    </row>
    <row r="5" spans="1:8" ht="289" thickBot="1" x14ac:dyDescent="0.25">
      <c r="A5" s="11"/>
      <c r="B5" s="4" t="s">
        <v>1</v>
      </c>
      <c r="C5" s="10" t="s">
        <v>23</v>
      </c>
      <c r="D5" s="10" t="s">
        <v>21</v>
      </c>
      <c r="E5" s="10" t="s">
        <v>24</v>
      </c>
      <c r="F5" s="10" t="s">
        <v>22</v>
      </c>
      <c r="G5" s="16" t="s">
        <v>23</v>
      </c>
      <c r="H5" s="17"/>
    </row>
    <row r="6" spans="1:8" ht="17" thickTop="1" x14ac:dyDescent="0.2">
      <c r="A6" s="11"/>
      <c r="B6" s="18" t="s">
        <v>0</v>
      </c>
      <c r="C6" s="19" t="s">
        <v>11</v>
      </c>
      <c r="D6" s="19" t="s">
        <v>5</v>
      </c>
      <c r="E6" s="19" t="s">
        <v>13</v>
      </c>
      <c r="F6" s="19" t="s">
        <v>10</v>
      </c>
      <c r="G6" s="19" t="s">
        <v>12</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B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62</v>
      </c>
      <c r="D2" s="22"/>
      <c r="E2" s="22"/>
      <c r="F2" s="22"/>
      <c r="G2" s="23"/>
      <c r="H2" s="12"/>
    </row>
    <row r="3" spans="1:8" ht="239" customHeight="1" x14ac:dyDescent="0.2">
      <c r="A3" s="11"/>
      <c r="B3" s="2" t="s">
        <v>6</v>
      </c>
      <c r="C3" s="24" t="s">
        <v>18</v>
      </c>
      <c r="D3" s="25"/>
      <c r="E3" s="25"/>
      <c r="F3" s="25"/>
      <c r="G3" s="26"/>
      <c r="H3" s="13"/>
    </row>
    <row r="4" spans="1:8" ht="8" customHeight="1" x14ac:dyDescent="0.2">
      <c r="A4" s="11"/>
      <c r="B4" s="2"/>
      <c r="C4" s="8"/>
      <c r="D4" s="9"/>
      <c r="E4" s="9"/>
      <c r="F4" s="9"/>
      <c r="G4" s="14"/>
      <c r="H4" s="15"/>
    </row>
    <row r="5" spans="1:8" ht="241" thickBot="1" x14ac:dyDescent="0.25">
      <c r="A5" s="11"/>
      <c r="B5" s="4" t="s">
        <v>1</v>
      </c>
      <c r="C5" s="10" t="s">
        <v>41</v>
      </c>
      <c r="D5" s="10" t="s">
        <v>40</v>
      </c>
      <c r="E5" s="10" t="s">
        <v>43</v>
      </c>
      <c r="F5" s="10" t="s">
        <v>44</v>
      </c>
      <c r="G5" s="16" t="s">
        <v>42</v>
      </c>
      <c r="H5" s="17"/>
    </row>
    <row r="6" spans="1:8" ht="17" thickTop="1" x14ac:dyDescent="0.2">
      <c r="A6" s="11"/>
      <c r="B6" s="18" t="s">
        <v>0</v>
      </c>
      <c r="C6" s="19" t="s">
        <v>12</v>
      </c>
      <c r="D6" s="19" t="s">
        <v>13</v>
      </c>
      <c r="E6" s="19" t="s">
        <v>10</v>
      </c>
      <c r="F6" s="19" t="s">
        <v>5</v>
      </c>
      <c r="G6" s="19" t="s">
        <v>11</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22" t="s">
        <v>63</v>
      </c>
      <c r="D2" s="22"/>
      <c r="E2" s="22"/>
      <c r="F2" s="22"/>
      <c r="G2" s="23"/>
      <c r="H2" s="12"/>
    </row>
    <row r="3" spans="1:8" ht="239" customHeight="1" x14ac:dyDescent="0.2">
      <c r="A3" s="11"/>
      <c r="B3" s="2" t="s">
        <v>6</v>
      </c>
      <c r="C3" s="24" t="s">
        <v>19</v>
      </c>
      <c r="D3" s="25"/>
      <c r="E3" s="25"/>
      <c r="F3" s="25"/>
      <c r="G3" s="26"/>
      <c r="H3" s="13"/>
    </row>
    <row r="4" spans="1:8" ht="8" customHeight="1" x14ac:dyDescent="0.2">
      <c r="A4" s="11"/>
      <c r="B4" s="2"/>
      <c r="C4" s="8"/>
      <c r="D4" s="9"/>
      <c r="E4" s="9"/>
      <c r="F4" s="9"/>
      <c r="G4" s="14"/>
      <c r="H4" s="15"/>
    </row>
    <row r="5" spans="1:8" ht="273" thickBot="1" x14ac:dyDescent="0.25">
      <c r="A5" s="11"/>
      <c r="B5" s="4" t="s">
        <v>1</v>
      </c>
      <c r="C5" s="10" t="s">
        <v>50</v>
      </c>
      <c r="D5" s="10" t="s">
        <v>51</v>
      </c>
      <c r="E5" s="10" t="s">
        <v>52</v>
      </c>
      <c r="F5" s="10" t="s">
        <v>53</v>
      </c>
      <c r="G5" s="16" t="s">
        <v>54</v>
      </c>
      <c r="H5" s="17"/>
    </row>
    <row r="6" spans="1:8" ht="17" thickTop="1" x14ac:dyDescent="0.2">
      <c r="A6" s="11"/>
      <c r="B6" s="18" t="s">
        <v>0</v>
      </c>
      <c r="C6" s="19" t="s">
        <v>13</v>
      </c>
      <c r="D6" s="19" t="s">
        <v>11</v>
      </c>
      <c r="E6" s="19" t="s">
        <v>5</v>
      </c>
      <c r="F6" s="19" t="s">
        <v>10</v>
      </c>
      <c r="G6" s="19" t="s">
        <v>12</v>
      </c>
      <c r="H6" s="15"/>
    </row>
    <row r="7" spans="1:8" ht="17" thickBot="1" x14ac:dyDescent="0.25">
      <c r="A7" s="11"/>
      <c r="B7" s="18"/>
      <c r="C7" s="19"/>
      <c r="D7" s="19"/>
      <c r="E7" s="19"/>
      <c r="F7" s="19"/>
      <c r="G7" s="19"/>
      <c r="H7" s="15"/>
    </row>
    <row r="8" spans="1:8" ht="24" customHeight="1" thickTop="1" x14ac:dyDescent="0.2">
      <c r="A8" s="11"/>
      <c r="B8" s="1"/>
      <c r="C8" s="27" t="s">
        <v>8</v>
      </c>
      <c r="D8" s="27"/>
      <c r="E8" s="27"/>
      <c r="F8" s="27"/>
      <c r="G8" s="28"/>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ResultsMapping-AL2</vt:lpstr>
      <vt:lpstr>ResultsMapping-AL1</vt:lpstr>
      <vt:lpstr>ResultsMapping</vt:lpstr>
      <vt:lpstr>BikeAccessory-Grips</vt:lpstr>
      <vt:lpstr>DivingSet-Mask</vt:lpstr>
      <vt:lpstr>TensionMeter-Spokes</vt:lpstr>
      <vt:lpstr>DotSight-Battery</vt:lpstr>
      <vt:lpstr>BottleCage-Price</vt:lpstr>
      <vt:lpstr>Backpack-Pockets</vt:lpstr>
      <vt:lpstr>Knife-Edge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Lane</dc:creator>
  <cp:lastModifiedBy>Annie Lane</cp:lastModifiedBy>
  <dcterms:created xsi:type="dcterms:W3CDTF">2018-12-03T13:59:10Z</dcterms:created>
  <dcterms:modified xsi:type="dcterms:W3CDTF">2018-12-05T15:51:42Z</dcterms:modified>
</cp:coreProperties>
</file>