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codeName="ThisWorkbook"/>
  <mc:AlternateContent xmlns:mc="http://schemas.openxmlformats.org/markup-compatibility/2006">
    <mc:Choice Requires="x15">
      <x15ac:absPath xmlns:x15ac="http://schemas.microsoft.com/office/spreadsheetml/2010/11/ac" url="/Users/annielane/Documents/MIDS/W266/w266-final-project/human_evaluation/"/>
    </mc:Choice>
  </mc:AlternateContent>
  <bookViews>
    <workbookView xWindow="0" yWindow="0" windowWidth="25600" windowHeight="16000" tabRatio="500"/>
  </bookViews>
  <sheets>
    <sheet name="Results" sheetId="21" r:id="rId1"/>
    <sheet name="ResultsMapping - AMK" sheetId="20" r:id="rId2"/>
    <sheet name="ResultsMapping - MEL" sheetId="19" r:id="rId3"/>
    <sheet name="ResultsMapping-AL1" sheetId="18" r:id="rId4"/>
    <sheet name="ResultsMapping-AL2" sheetId="17" r:id="rId5"/>
    <sheet name="ResultsMapping" sheetId="16" r:id="rId6"/>
    <sheet name="Product-Paper" sheetId="14" r:id="rId7"/>
    <sheet name="Product-Ink" sheetId="13" r:id="rId8"/>
    <sheet name="Product-Screen" sheetId="11" r:id="rId9"/>
    <sheet name="Product-Lid" sheetId="10" r:id="rId10"/>
    <sheet name="Product-Mouse" sheetId="9" r:id="rId11"/>
    <sheet name="Product-Pencils" sheetId="8" r:id="rId12"/>
    <sheet name="Product-Feature" sheetId="7" r:id="rId1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39" i="21" l="1"/>
  <c r="AF39" i="21"/>
  <c r="AF42" i="21"/>
  <c r="AG42" i="21"/>
  <c r="AH42" i="21"/>
  <c r="AI42" i="21"/>
  <c r="AJ42" i="21"/>
  <c r="AF5" i="21"/>
  <c r="AG5" i="21"/>
  <c r="AH5" i="21"/>
  <c r="AI5" i="21"/>
  <c r="AJ5" i="21"/>
  <c r="AF6" i="21"/>
  <c r="AG6" i="21"/>
  <c r="AH6" i="21"/>
  <c r="AI6" i="21"/>
  <c r="AJ6" i="21"/>
  <c r="AF7" i="21"/>
  <c r="AG7" i="21"/>
  <c r="AH7" i="21"/>
  <c r="AI7" i="21"/>
  <c r="AJ7" i="21"/>
  <c r="AF10" i="21"/>
  <c r="AG10" i="21"/>
  <c r="AH10" i="21"/>
  <c r="AI10" i="21"/>
  <c r="AJ10" i="21"/>
  <c r="AF11" i="21"/>
  <c r="AG11" i="21"/>
  <c r="AH11" i="21"/>
  <c r="AI11" i="21"/>
  <c r="AJ11" i="21"/>
  <c r="AF12" i="21"/>
  <c r="AG12" i="21"/>
  <c r="AH12" i="21"/>
  <c r="AI12" i="21"/>
  <c r="AJ12" i="21"/>
  <c r="AF13" i="21"/>
  <c r="AG13" i="21"/>
  <c r="AH13" i="21"/>
  <c r="AI13" i="21"/>
  <c r="AJ13" i="21"/>
  <c r="AF16" i="21"/>
  <c r="AG16" i="21"/>
  <c r="AH16" i="21"/>
  <c r="AI16" i="21"/>
  <c r="AJ16" i="21"/>
  <c r="AF17" i="21"/>
  <c r="AG17" i="21"/>
  <c r="AH17" i="21"/>
  <c r="AI17" i="21"/>
  <c r="AJ17" i="21"/>
  <c r="AF18" i="21"/>
  <c r="AG18" i="21"/>
  <c r="AH18" i="21"/>
  <c r="AI18" i="21"/>
  <c r="AJ18" i="21"/>
  <c r="AF19" i="21"/>
  <c r="AG19" i="21"/>
  <c r="AH19" i="21"/>
  <c r="AI19" i="21"/>
  <c r="AJ19" i="21"/>
  <c r="AF22" i="21"/>
  <c r="AG22" i="21"/>
  <c r="AH22" i="21"/>
  <c r="AI22" i="21"/>
  <c r="AJ22" i="21"/>
  <c r="AF23" i="21"/>
  <c r="AG23" i="21"/>
  <c r="AH23" i="21"/>
  <c r="AI23" i="21"/>
  <c r="AJ23" i="21"/>
  <c r="AF24" i="21"/>
  <c r="AG24" i="21"/>
  <c r="AH24" i="21"/>
  <c r="AI24" i="21"/>
  <c r="AJ24" i="21"/>
  <c r="AF25" i="21"/>
  <c r="AG25" i="21"/>
  <c r="AH25" i="21"/>
  <c r="AI25" i="21"/>
  <c r="AJ25" i="21"/>
  <c r="AF28" i="21"/>
  <c r="AG28" i="21"/>
  <c r="AH28" i="21"/>
  <c r="AI28" i="21"/>
  <c r="AJ28" i="21"/>
  <c r="AF29" i="21"/>
  <c r="AG29" i="21"/>
  <c r="AH29" i="21"/>
  <c r="AI29" i="21"/>
  <c r="AJ29" i="21"/>
  <c r="AF30" i="21"/>
  <c r="AG30" i="21"/>
  <c r="AH30" i="21"/>
  <c r="AI30" i="21"/>
  <c r="AJ30" i="21"/>
  <c r="AF31" i="21"/>
  <c r="AG31" i="21"/>
  <c r="AH31" i="21"/>
  <c r="AI31" i="21"/>
  <c r="AJ31" i="21"/>
  <c r="AF34" i="21"/>
  <c r="AG34" i="21"/>
  <c r="AH34" i="21"/>
  <c r="AI34" i="21"/>
  <c r="AJ34" i="21"/>
  <c r="AF35" i="21"/>
  <c r="AG35" i="21"/>
  <c r="AH35" i="21"/>
  <c r="AI35" i="21"/>
  <c r="AJ35" i="21"/>
  <c r="AF36" i="21"/>
  <c r="AG36" i="21"/>
  <c r="AH36" i="21"/>
  <c r="AI36" i="21"/>
  <c r="AJ36" i="21"/>
  <c r="AF37" i="21"/>
  <c r="AG37" i="21"/>
  <c r="AH37" i="21"/>
  <c r="AI37" i="21"/>
  <c r="AJ37" i="21"/>
  <c r="AG39" i="21"/>
  <c r="AH39" i="21"/>
  <c r="AI39" i="21"/>
  <c r="AJ39" i="21"/>
  <c r="AF40" i="21"/>
  <c r="AG40" i="21"/>
  <c r="AH40" i="21"/>
  <c r="AI40" i="21"/>
  <c r="AJ40" i="21"/>
  <c r="AF41" i="21"/>
  <c r="AG41" i="21"/>
  <c r="AH41" i="21"/>
  <c r="AI41" i="21"/>
  <c r="AJ41" i="21"/>
  <c r="AG4" i="21"/>
  <c r="AH4" i="21"/>
  <c r="AI4" i="21"/>
  <c r="AJ4" i="21"/>
  <c r="AF4" i="21"/>
  <c r="Z39" i="21"/>
  <c r="AA39" i="21"/>
  <c r="AB39" i="21"/>
  <c r="AC39" i="21"/>
  <c r="AD39" i="21"/>
  <c r="Z40" i="21"/>
  <c r="AA40" i="21"/>
  <c r="AB40" i="21"/>
  <c r="AC40" i="21"/>
  <c r="AD40" i="21"/>
  <c r="Z41" i="21"/>
  <c r="AA41" i="21"/>
  <c r="AB41" i="21"/>
  <c r="AC41" i="21"/>
  <c r="AD41" i="21"/>
  <c r="Z42" i="21"/>
  <c r="AA42" i="21"/>
  <c r="AB42" i="21"/>
  <c r="AC42" i="21"/>
  <c r="AD42" i="21"/>
  <c r="Z35" i="21"/>
  <c r="AA35" i="21"/>
  <c r="AB35" i="21"/>
  <c r="AC35" i="21"/>
  <c r="AD35" i="21"/>
  <c r="Z36" i="21"/>
  <c r="AA36" i="21"/>
  <c r="AB36" i="21"/>
  <c r="AC36" i="21"/>
  <c r="AD36" i="21"/>
  <c r="Z37" i="21"/>
  <c r="AA37" i="21"/>
  <c r="AB37" i="21"/>
  <c r="AC37" i="21"/>
  <c r="AD37" i="21"/>
  <c r="Z4" i="21"/>
  <c r="Z5" i="21"/>
  <c r="AA5" i="21"/>
  <c r="AB5" i="21"/>
  <c r="AC5" i="21"/>
  <c r="AD5" i="21"/>
  <c r="Z6" i="21"/>
  <c r="AA6" i="21"/>
  <c r="AB6" i="21"/>
  <c r="AC6" i="21"/>
  <c r="AD6" i="21"/>
  <c r="Z7" i="21"/>
  <c r="AA7" i="21"/>
  <c r="AB7" i="21"/>
  <c r="AC7" i="21"/>
  <c r="AD7" i="21"/>
  <c r="Z10" i="21"/>
  <c r="AA10" i="21"/>
  <c r="AB10" i="21"/>
  <c r="AC10" i="21"/>
  <c r="AD10" i="21"/>
  <c r="Z11" i="21"/>
  <c r="AA11" i="21"/>
  <c r="AB11" i="21"/>
  <c r="AC11" i="21"/>
  <c r="AD11" i="21"/>
  <c r="Z12" i="21"/>
  <c r="AA12" i="21"/>
  <c r="AB12" i="21"/>
  <c r="AC12" i="21"/>
  <c r="AD12" i="21"/>
  <c r="Z13" i="21"/>
  <c r="AA13" i="21"/>
  <c r="AB13" i="21"/>
  <c r="AC13" i="21"/>
  <c r="AD13" i="21"/>
  <c r="Z16" i="21"/>
  <c r="AA16" i="21"/>
  <c r="AB16" i="21"/>
  <c r="AC16" i="21"/>
  <c r="AD16" i="21"/>
  <c r="Z17" i="21"/>
  <c r="AA17" i="21"/>
  <c r="AB17" i="21"/>
  <c r="AC17" i="21"/>
  <c r="AD17" i="21"/>
  <c r="Z18" i="21"/>
  <c r="AA18" i="21"/>
  <c r="AB18" i="21"/>
  <c r="AC18" i="21"/>
  <c r="AD18" i="21"/>
  <c r="Z19" i="21"/>
  <c r="AA19" i="21"/>
  <c r="AB19" i="21"/>
  <c r="AC19" i="21"/>
  <c r="AD19" i="21"/>
  <c r="Z22" i="21"/>
  <c r="AA22" i="21"/>
  <c r="AB22" i="21"/>
  <c r="AC22" i="21"/>
  <c r="AD22" i="21"/>
  <c r="Z23" i="21"/>
  <c r="AA23" i="21"/>
  <c r="AB23" i="21"/>
  <c r="AC23" i="21"/>
  <c r="AD23" i="21"/>
  <c r="Z24" i="21"/>
  <c r="AA24" i="21"/>
  <c r="AB24" i="21"/>
  <c r="AC24" i="21"/>
  <c r="AD24" i="21"/>
  <c r="Z25" i="21"/>
  <c r="AA25" i="21"/>
  <c r="AB25" i="21"/>
  <c r="AC25" i="21"/>
  <c r="AD25" i="21"/>
  <c r="Z28" i="21"/>
  <c r="AA28" i="21"/>
  <c r="AB28" i="21"/>
  <c r="AC28" i="21"/>
  <c r="AD28" i="21"/>
  <c r="Z29" i="21"/>
  <c r="AA29" i="21"/>
  <c r="AB29" i="21"/>
  <c r="AC29" i="21"/>
  <c r="AD29" i="21"/>
  <c r="Z30" i="21"/>
  <c r="AA30" i="21"/>
  <c r="AB30" i="21"/>
  <c r="AC30" i="21"/>
  <c r="AD30" i="21"/>
  <c r="Z31" i="21"/>
  <c r="AA31" i="21"/>
  <c r="AB31" i="21"/>
  <c r="AC31" i="21"/>
  <c r="AD31" i="21"/>
  <c r="Z34" i="21"/>
  <c r="AA34" i="21"/>
  <c r="AB34" i="21"/>
  <c r="AC34" i="21"/>
  <c r="AD34" i="21"/>
  <c r="AA4" i="21"/>
  <c r="AB4" i="21"/>
  <c r="AC4" i="21"/>
  <c r="AD4" i="21"/>
  <c r="W41" i="21"/>
  <c r="T42" i="21"/>
  <c r="U42" i="21"/>
  <c r="V42" i="21"/>
  <c r="W42" i="21"/>
  <c r="X42" i="21"/>
  <c r="T40" i="21"/>
  <c r="U40" i="21"/>
  <c r="V40" i="21"/>
  <c r="W40" i="21"/>
  <c r="X40" i="21"/>
  <c r="T41" i="21"/>
  <c r="U41" i="21"/>
  <c r="V41" i="21"/>
  <c r="X41" i="21"/>
  <c r="N40" i="21"/>
  <c r="O40" i="21"/>
  <c r="P40" i="21"/>
  <c r="Q40" i="21"/>
  <c r="R40" i="21"/>
  <c r="N41" i="21"/>
  <c r="O41" i="21"/>
  <c r="P41" i="21"/>
  <c r="Q41" i="21"/>
  <c r="R41" i="21"/>
  <c r="N42" i="21"/>
  <c r="O42" i="21"/>
  <c r="P42" i="21"/>
  <c r="Q42" i="21"/>
  <c r="R42" i="21"/>
  <c r="H40" i="21"/>
  <c r="I40" i="21"/>
  <c r="J40" i="21"/>
  <c r="K40" i="21"/>
  <c r="L40" i="21"/>
  <c r="H41" i="21"/>
  <c r="I41" i="21"/>
  <c r="J41" i="21"/>
  <c r="K41" i="21"/>
  <c r="L41" i="21"/>
  <c r="H42" i="21"/>
  <c r="I42" i="21"/>
  <c r="J42" i="21"/>
  <c r="K42" i="21"/>
  <c r="L42" i="21"/>
  <c r="H39" i="21"/>
  <c r="I39" i="21"/>
  <c r="J39" i="21"/>
  <c r="K39" i="21"/>
  <c r="L39" i="21"/>
  <c r="O39" i="21"/>
  <c r="P39" i="21"/>
  <c r="Q39" i="21"/>
  <c r="R39" i="21"/>
  <c r="T39" i="21"/>
  <c r="U39" i="21"/>
  <c r="V39" i="21"/>
  <c r="W39" i="21"/>
  <c r="X39" i="21"/>
  <c r="F40" i="21"/>
  <c r="F41" i="21"/>
  <c r="F42" i="21"/>
  <c r="E40" i="21"/>
  <c r="E41" i="21"/>
  <c r="E42" i="21"/>
  <c r="D40" i="21"/>
  <c r="D41" i="21"/>
  <c r="D42" i="21"/>
  <c r="C40" i="21"/>
  <c r="C41" i="21"/>
  <c r="C42" i="21"/>
  <c r="C39" i="21"/>
  <c r="D39" i="21"/>
  <c r="E39" i="21"/>
  <c r="F39" i="21"/>
  <c r="B40" i="21"/>
  <c r="B41" i="21"/>
  <c r="B42" i="21"/>
  <c r="B39" i="21"/>
  <c r="N37" i="20"/>
  <c r="M37" i="20"/>
  <c r="L37" i="20"/>
  <c r="K37" i="20"/>
  <c r="J37" i="20"/>
  <c r="N36" i="20"/>
  <c r="M36" i="20"/>
  <c r="L36" i="20"/>
  <c r="K36" i="20"/>
  <c r="J36" i="20"/>
  <c r="N35" i="20"/>
  <c r="M35" i="20"/>
  <c r="L35" i="20"/>
  <c r="K35" i="20"/>
  <c r="J35" i="20"/>
  <c r="N34" i="20"/>
  <c r="M34" i="20"/>
  <c r="L34" i="20"/>
  <c r="K34" i="20"/>
  <c r="J34" i="20"/>
  <c r="N31" i="20"/>
  <c r="M31" i="20"/>
  <c r="L31" i="20"/>
  <c r="K31" i="20"/>
  <c r="J31" i="20"/>
  <c r="N30" i="20"/>
  <c r="M30" i="20"/>
  <c r="L30" i="20"/>
  <c r="K30" i="20"/>
  <c r="J30" i="20"/>
  <c r="N29" i="20"/>
  <c r="M29" i="20"/>
  <c r="L29" i="20"/>
  <c r="K29" i="20"/>
  <c r="J29" i="20"/>
  <c r="N28" i="20"/>
  <c r="M28" i="20"/>
  <c r="L28" i="20"/>
  <c r="K28" i="20"/>
  <c r="J28" i="20"/>
  <c r="N25" i="20"/>
  <c r="M25" i="20"/>
  <c r="L25" i="20"/>
  <c r="K25" i="20"/>
  <c r="J25" i="20"/>
  <c r="N24" i="20"/>
  <c r="M24" i="20"/>
  <c r="L24" i="20"/>
  <c r="K24" i="20"/>
  <c r="J24" i="20"/>
  <c r="N23" i="20"/>
  <c r="M23" i="20"/>
  <c r="L23" i="20"/>
  <c r="K23" i="20"/>
  <c r="J23" i="20"/>
  <c r="N22" i="20"/>
  <c r="M22" i="20"/>
  <c r="L22" i="20"/>
  <c r="K22" i="20"/>
  <c r="J22" i="20"/>
  <c r="N19" i="20"/>
  <c r="M19" i="20"/>
  <c r="L19" i="20"/>
  <c r="K19" i="20"/>
  <c r="J19" i="20"/>
  <c r="N18" i="20"/>
  <c r="M18" i="20"/>
  <c r="L18" i="20"/>
  <c r="K18" i="20"/>
  <c r="J18" i="20"/>
  <c r="N17" i="20"/>
  <c r="M17" i="20"/>
  <c r="L17" i="20"/>
  <c r="K17" i="20"/>
  <c r="J17" i="20"/>
  <c r="N16" i="20"/>
  <c r="M16" i="20"/>
  <c r="L16" i="20"/>
  <c r="K16" i="20"/>
  <c r="J16" i="20"/>
  <c r="N13" i="20"/>
  <c r="M13" i="20"/>
  <c r="L13" i="20"/>
  <c r="K13" i="20"/>
  <c r="J13" i="20"/>
  <c r="N12" i="20"/>
  <c r="M12" i="20"/>
  <c r="L12" i="20"/>
  <c r="K12" i="20"/>
  <c r="J12" i="20"/>
  <c r="N11" i="20"/>
  <c r="M11" i="20"/>
  <c r="L11" i="20"/>
  <c r="K11" i="20"/>
  <c r="J11" i="20"/>
  <c r="N10" i="20"/>
  <c r="M10" i="20"/>
  <c r="L10" i="20"/>
  <c r="K10" i="20"/>
  <c r="J10" i="20"/>
  <c r="N7" i="20"/>
  <c r="M7" i="20"/>
  <c r="L7" i="20"/>
  <c r="K7" i="20"/>
  <c r="J7" i="20"/>
  <c r="N6" i="20"/>
  <c r="M6" i="20"/>
  <c r="L6" i="20"/>
  <c r="K6" i="20"/>
  <c r="J6" i="20"/>
  <c r="N5" i="20"/>
  <c r="M5" i="20"/>
  <c r="L5" i="20"/>
  <c r="K5" i="20"/>
  <c r="J5" i="20"/>
  <c r="N4" i="20"/>
  <c r="M4" i="20"/>
  <c r="L4" i="20"/>
  <c r="K4" i="20"/>
  <c r="J4" i="20"/>
  <c r="N37" i="19"/>
  <c r="M37" i="19"/>
  <c r="L37" i="19"/>
  <c r="K37" i="19"/>
  <c r="J37" i="19"/>
  <c r="N36" i="19"/>
  <c r="M36" i="19"/>
  <c r="L36" i="19"/>
  <c r="K36" i="19"/>
  <c r="J36" i="19"/>
  <c r="N35" i="19"/>
  <c r="M35" i="19"/>
  <c r="L35" i="19"/>
  <c r="K35" i="19"/>
  <c r="J35" i="19"/>
  <c r="N34" i="19"/>
  <c r="M34" i="19"/>
  <c r="L34" i="19"/>
  <c r="K34" i="19"/>
  <c r="J34" i="19"/>
  <c r="N31" i="19"/>
  <c r="M31" i="19"/>
  <c r="L31" i="19"/>
  <c r="K31" i="19"/>
  <c r="J31" i="19"/>
  <c r="N30" i="19"/>
  <c r="M30" i="19"/>
  <c r="L30" i="19"/>
  <c r="K30" i="19"/>
  <c r="J30" i="19"/>
  <c r="N29" i="19"/>
  <c r="M29" i="19"/>
  <c r="L29" i="19"/>
  <c r="K29" i="19"/>
  <c r="J29" i="19"/>
  <c r="N28" i="19"/>
  <c r="M28" i="19"/>
  <c r="L28" i="19"/>
  <c r="K28" i="19"/>
  <c r="J28" i="19"/>
  <c r="N25" i="19"/>
  <c r="M25" i="19"/>
  <c r="L25" i="19"/>
  <c r="K25" i="19"/>
  <c r="J25" i="19"/>
  <c r="N24" i="19"/>
  <c r="M24" i="19"/>
  <c r="L24" i="19"/>
  <c r="K24" i="19"/>
  <c r="J24" i="19"/>
  <c r="N23" i="19"/>
  <c r="M23" i="19"/>
  <c r="L23" i="19"/>
  <c r="K23" i="19"/>
  <c r="J23" i="19"/>
  <c r="N22" i="19"/>
  <c r="M22" i="19"/>
  <c r="L22" i="19"/>
  <c r="K22" i="19"/>
  <c r="J22" i="19"/>
  <c r="N19" i="19"/>
  <c r="M19" i="19"/>
  <c r="L19" i="19"/>
  <c r="K19" i="19"/>
  <c r="J19" i="19"/>
  <c r="N18" i="19"/>
  <c r="M18" i="19"/>
  <c r="L18" i="19"/>
  <c r="K18" i="19"/>
  <c r="J18" i="19"/>
  <c r="N17" i="19"/>
  <c r="M17" i="19"/>
  <c r="L17" i="19"/>
  <c r="K17" i="19"/>
  <c r="J17" i="19"/>
  <c r="N16" i="19"/>
  <c r="M16" i="19"/>
  <c r="L16" i="19"/>
  <c r="K16" i="19"/>
  <c r="J16" i="19"/>
  <c r="N13" i="19"/>
  <c r="M13" i="19"/>
  <c r="L13" i="19"/>
  <c r="K13" i="19"/>
  <c r="J13" i="19"/>
  <c r="N12" i="19"/>
  <c r="M12" i="19"/>
  <c r="L12" i="19"/>
  <c r="K12" i="19"/>
  <c r="J12" i="19"/>
  <c r="N11" i="19"/>
  <c r="M11" i="19"/>
  <c r="L11" i="19"/>
  <c r="K11" i="19"/>
  <c r="J11" i="19"/>
  <c r="N10" i="19"/>
  <c r="M10" i="19"/>
  <c r="L10" i="19"/>
  <c r="K10" i="19"/>
  <c r="J10" i="19"/>
  <c r="N7" i="19"/>
  <c r="M7" i="19"/>
  <c r="L7" i="19"/>
  <c r="K7" i="19"/>
  <c r="J7" i="19"/>
  <c r="N6" i="19"/>
  <c r="M6" i="19"/>
  <c r="L6" i="19"/>
  <c r="K6" i="19"/>
  <c r="J6" i="19"/>
  <c r="N5" i="19"/>
  <c r="M5" i="19"/>
  <c r="L5" i="19"/>
  <c r="K5" i="19"/>
  <c r="J5" i="19"/>
  <c r="N4" i="19"/>
  <c r="M4" i="19"/>
  <c r="L4" i="19"/>
  <c r="K4" i="19"/>
  <c r="J4" i="19"/>
  <c r="N37" i="18"/>
  <c r="M37" i="18"/>
  <c r="L37" i="18"/>
  <c r="K37" i="18"/>
  <c r="J37" i="18"/>
  <c r="N36" i="18"/>
  <c r="M36" i="18"/>
  <c r="L36" i="18"/>
  <c r="K36" i="18"/>
  <c r="J36" i="18"/>
  <c r="N35" i="18"/>
  <c r="M35" i="18"/>
  <c r="L35" i="18"/>
  <c r="K35" i="18"/>
  <c r="J35" i="18"/>
  <c r="N34" i="18"/>
  <c r="M34" i="18"/>
  <c r="L34" i="18"/>
  <c r="K34" i="18"/>
  <c r="J34" i="18"/>
  <c r="N31" i="18"/>
  <c r="M31" i="18"/>
  <c r="L31" i="18"/>
  <c r="K31" i="18"/>
  <c r="J31" i="18"/>
  <c r="N30" i="18"/>
  <c r="M30" i="18"/>
  <c r="L30" i="18"/>
  <c r="K30" i="18"/>
  <c r="J30" i="18"/>
  <c r="N29" i="18"/>
  <c r="M29" i="18"/>
  <c r="L29" i="18"/>
  <c r="K29" i="18"/>
  <c r="J29" i="18"/>
  <c r="N28" i="18"/>
  <c r="M28" i="18"/>
  <c r="L28" i="18"/>
  <c r="K28" i="18"/>
  <c r="J28" i="18"/>
  <c r="N25" i="18"/>
  <c r="M25" i="18"/>
  <c r="L25" i="18"/>
  <c r="K25" i="18"/>
  <c r="J25" i="18"/>
  <c r="N24" i="18"/>
  <c r="M24" i="18"/>
  <c r="L24" i="18"/>
  <c r="K24" i="18"/>
  <c r="J24" i="18"/>
  <c r="N23" i="18"/>
  <c r="M23" i="18"/>
  <c r="L23" i="18"/>
  <c r="K23" i="18"/>
  <c r="J23" i="18"/>
  <c r="N22" i="18"/>
  <c r="M22" i="18"/>
  <c r="L22" i="18"/>
  <c r="K22" i="18"/>
  <c r="J22" i="18"/>
  <c r="N19" i="18"/>
  <c r="M19" i="18"/>
  <c r="L19" i="18"/>
  <c r="K19" i="18"/>
  <c r="J19" i="18"/>
  <c r="N18" i="18"/>
  <c r="M18" i="18"/>
  <c r="L18" i="18"/>
  <c r="K18" i="18"/>
  <c r="J18" i="18"/>
  <c r="N17" i="18"/>
  <c r="M17" i="18"/>
  <c r="L17" i="18"/>
  <c r="K17" i="18"/>
  <c r="J17" i="18"/>
  <c r="N16" i="18"/>
  <c r="M16" i="18"/>
  <c r="L16" i="18"/>
  <c r="K16" i="18"/>
  <c r="J16" i="18"/>
  <c r="N13" i="18"/>
  <c r="M13" i="18"/>
  <c r="L13" i="18"/>
  <c r="K13" i="18"/>
  <c r="J13" i="18"/>
  <c r="N12" i="18"/>
  <c r="M12" i="18"/>
  <c r="L12" i="18"/>
  <c r="K12" i="18"/>
  <c r="J12" i="18"/>
  <c r="N11" i="18"/>
  <c r="M11" i="18"/>
  <c r="L11" i="18"/>
  <c r="K11" i="18"/>
  <c r="J11" i="18"/>
  <c r="N10" i="18"/>
  <c r="M10" i="18"/>
  <c r="L10" i="18"/>
  <c r="K10" i="18"/>
  <c r="J10" i="18"/>
  <c r="N7" i="18"/>
  <c r="M7" i="18"/>
  <c r="L7" i="18"/>
  <c r="K7" i="18"/>
  <c r="J7" i="18"/>
  <c r="N6" i="18"/>
  <c r="M6" i="18"/>
  <c r="L6" i="18"/>
  <c r="K6" i="18"/>
  <c r="J6" i="18"/>
  <c r="N5" i="18"/>
  <c r="M5" i="18"/>
  <c r="L5" i="18"/>
  <c r="K5" i="18"/>
  <c r="J5" i="18"/>
  <c r="N4" i="18"/>
  <c r="M4" i="18"/>
  <c r="L4" i="18"/>
  <c r="K4" i="18"/>
  <c r="J4" i="18"/>
  <c r="N37" i="17"/>
  <c r="M37" i="17"/>
  <c r="L37" i="17"/>
  <c r="K37" i="17"/>
  <c r="J37" i="17"/>
  <c r="N36" i="17"/>
  <c r="M36" i="17"/>
  <c r="L36" i="17"/>
  <c r="K36" i="17"/>
  <c r="J36" i="17"/>
  <c r="N35" i="17"/>
  <c r="M35" i="17"/>
  <c r="L35" i="17"/>
  <c r="K35" i="17"/>
  <c r="J35" i="17"/>
  <c r="N34" i="17"/>
  <c r="M34" i="17"/>
  <c r="L34" i="17"/>
  <c r="K34" i="17"/>
  <c r="J34" i="17"/>
  <c r="N31" i="17"/>
  <c r="M31" i="17"/>
  <c r="L31" i="17"/>
  <c r="K31" i="17"/>
  <c r="J31" i="17"/>
  <c r="N30" i="17"/>
  <c r="M30" i="17"/>
  <c r="L30" i="17"/>
  <c r="K30" i="17"/>
  <c r="J30" i="17"/>
  <c r="N29" i="17"/>
  <c r="M29" i="17"/>
  <c r="L29" i="17"/>
  <c r="K29" i="17"/>
  <c r="J29" i="17"/>
  <c r="N28" i="17"/>
  <c r="M28" i="17"/>
  <c r="L28" i="17"/>
  <c r="K28" i="17"/>
  <c r="J28" i="17"/>
  <c r="N25" i="17"/>
  <c r="M25" i="17"/>
  <c r="L25" i="17"/>
  <c r="K25" i="17"/>
  <c r="J25" i="17"/>
  <c r="N24" i="17"/>
  <c r="M24" i="17"/>
  <c r="L24" i="17"/>
  <c r="K24" i="17"/>
  <c r="J24" i="17"/>
  <c r="N23" i="17"/>
  <c r="M23" i="17"/>
  <c r="L23" i="17"/>
  <c r="K23" i="17"/>
  <c r="J23" i="17"/>
  <c r="N22" i="17"/>
  <c r="M22" i="17"/>
  <c r="L22" i="17"/>
  <c r="K22" i="17"/>
  <c r="J22" i="17"/>
  <c r="N19" i="17"/>
  <c r="M19" i="17"/>
  <c r="L19" i="17"/>
  <c r="K19" i="17"/>
  <c r="J19" i="17"/>
  <c r="N18" i="17"/>
  <c r="M18" i="17"/>
  <c r="L18" i="17"/>
  <c r="K18" i="17"/>
  <c r="J18" i="17"/>
  <c r="N17" i="17"/>
  <c r="M17" i="17"/>
  <c r="L17" i="17"/>
  <c r="K17" i="17"/>
  <c r="J17" i="17"/>
  <c r="N16" i="17"/>
  <c r="M16" i="17"/>
  <c r="L16" i="17"/>
  <c r="K16" i="17"/>
  <c r="J16" i="17"/>
  <c r="N13" i="17"/>
  <c r="M13" i="17"/>
  <c r="L13" i="17"/>
  <c r="K13" i="17"/>
  <c r="J13" i="17"/>
  <c r="N12" i="17"/>
  <c r="M12" i="17"/>
  <c r="L12" i="17"/>
  <c r="K12" i="17"/>
  <c r="J12" i="17"/>
  <c r="N11" i="17"/>
  <c r="M11" i="17"/>
  <c r="L11" i="17"/>
  <c r="K11" i="17"/>
  <c r="J11" i="17"/>
  <c r="N10" i="17"/>
  <c r="M10" i="17"/>
  <c r="L10" i="17"/>
  <c r="K10" i="17"/>
  <c r="J10" i="17"/>
  <c r="N7" i="17"/>
  <c r="M7" i="17"/>
  <c r="L7" i="17"/>
  <c r="K7" i="17"/>
  <c r="J7" i="17"/>
  <c r="N6" i="17"/>
  <c r="M6" i="17"/>
  <c r="L6" i="17"/>
  <c r="K6" i="17"/>
  <c r="J6" i="17"/>
  <c r="N5" i="17"/>
  <c r="M5" i="17"/>
  <c r="L5" i="17"/>
  <c r="K5" i="17"/>
  <c r="J5" i="17"/>
  <c r="N4" i="17"/>
  <c r="M4" i="17"/>
  <c r="L4" i="17"/>
  <c r="K4" i="17"/>
  <c r="J4" i="17"/>
  <c r="J35" i="16"/>
  <c r="K35" i="16"/>
  <c r="L35" i="16"/>
  <c r="M35" i="16"/>
  <c r="N35" i="16"/>
  <c r="J36" i="16"/>
  <c r="K36" i="16"/>
  <c r="L36" i="16"/>
  <c r="M36" i="16"/>
  <c r="N36" i="16"/>
  <c r="J37" i="16"/>
  <c r="K37" i="16"/>
  <c r="L37" i="16"/>
  <c r="M37" i="16"/>
  <c r="N37" i="16"/>
  <c r="N34" i="16"/>
  <c r="M34" i="16"/>
  <c r="L34" i="16"/>
  <c r="K34" i="16"/>
  <c r="J34" i="16"/>
  <c r="J29" i="16"/>
  <c r="K29" i="16"/>
  <c r="L29" i="16"/>
  <c r="M29" i="16"/>
  <c r="N29" i="16"/>
  <c r="J30" i="16"/>
  <c r="K30" i="16"/>
  <c r="L30" i="16"/>
  <c r="M30" i="16"/>
  <c r="N30" i="16"/>
  <c r="J31" i="16"/>
  <c r="K31" i="16"/>
  <c r="L31" i="16"/>
  <c r="M31" i="16"/>
  <c r="N31" i="16"/>
  <c r="N28" i="16"/>
  <c r="M28" i="16"/>
  <c r="L28" i="16"/>
  <c r="K28" i="16"/>
  <c r="J28" i="16"/>
  <c r="J23" i="16"/>
  <c r="K23" i="16"/>
  <c r="L23" i="16"/>
  <c r="M23" i="16"/>
  <c r="N23" i="16"/>
  <c r="J24" i="16"/>
  <c r="K24" i="16"/>
  <c r="L24" i="16"/>
  <c r="M24" i="16"/>
  <c r="N24" i="16"/>
  <c r="J25" i="16"/>
  <c r="K25" i="16"/>
  <c r="L25" i="16"/>
  <c r="M25" i="16"/>
  <c r="N25" i="16"/>
  <c r="N22" i="16"/>
  <c r="M22" i="16"/>
  <c r="L22" i="16"/>
  <c r="K22" i="16"/>
  <c r="J22" i="16"/>
  <c r="J17" i="16"/>
  <c r="K17" i="16"/>
  <c r="L17" i="16"/>
  <c r="M17" i="16"/>
  <c r="N17" i="16"/>
  <c r="J18" i="16"/>
  <c r="K18" i="16"/>
  <c r="L18" i="16"/>
  <c r="M18" i="16"/>
  <c r="N18" i="16"/>
  <c r="J19" i="16"/>
  <c r="K19" i="16"/>
  <c r="L19" i="16"/>
  <c r="M19" i="16"/>
  <c r="N19" i="16"/>
  <c r="N16" i="16"/>
  <c r="M16" i="16"/>
  <c r="L16" i="16"/>
  <c r="K16" i="16"/>
  <c r="J16" i="16"/>
  <c r="J11" i="16"/>
  <c r="K11" i="16"/>
  <c r="L11" i="16"/>
  <c r="M11" i="16"/>
  <c r="N11" i="16"/>
  <c r="J12" i="16"/>
  <c r="K12" i="16"/>
  <c r="L12" i="16"/>
  <c r="M12" i="16"/>
  <c r="N12" i="16"/>
  <c r="J13" i="16"/>
  <c r="K13" i="16"/>
  <c r="L13" i="16"/>
  <c r="M13" i="16"/>
  <c r="N13" i="16"/>
  <c r="N10" i="16"/>
  <c r="M10" i="16"/>
  <c r="L10" i="16"/>
  <c r="K10" i="16"/>
  <c r="J10" i="16"/>
  <c r="J5" i="16"/>
  <c r="K5" i="16"/>
  <c r="L5" i="16"/>
  <c r="M5" i="16"/>
  <c r="N5" i="16"/>
  <c r="J6" i="16"/>
  <c r="K6" i="16"/>
  <c r="L6" i="16"/>
  <c r="M6" i="16"/>
  <c r="N6" i="16"/>
  <c r="J7" i="16"/>
  <c r="K7" i="16"/>
  <c r="L7" i="16"/>
  <c r="M7" i="16"/>
  <c r="N7" i="16"/>
  <c r="N4" i="16"/>
  <c r="M4" i="16"/>
  <c r="L4" i="16"/>
  <c r="K4" i="16"/>
  <c r="J4" i="16"/>
</calcChain>
</file>

<file path=xl/sharedStrings.xml><?xml version="1.0" encoding="utf-8"?>
<sst xmlns="http://schemas.openxmlformats.org/spreadsheetml/2006/main" count="741" uniqueCount="65">
  <si>
    <t>Model ID</t>
  </si>
  <si>
    <t>Output by Model</t>
  </si>
  <si>
    <t>Accuracy</t>
  </si>
  <si>
    <t>Linguistic Quality</t>
  </si>
  <si>
    <t>Abstractiveness</t>
  </si>
  <si>
    <t>A</t>
  </si>
  <si>
    <t>Input Document Excerpt</t>
  </si>
  <si>
    <t>Overall</t>
  </si>
  <si>
    <t>Rankings of Summaries</t>
  </si>
  <si>
    <t>Product: Feature</t>
  </si>
  <si>
    <t>B</t>
  </si>
  <si>
    <t>C</t>
  </si>
  <si>
    <t>D</t>
  </si>
  <si>
    <t>E</t>
  </si>
  <si>
    <t>B003O3F2R6: Paper</t>
  </si>
  <si>
    <t>B003QRQ7I6: Ink</t>
  </si>
  <si>
    <t>Regular paper is held in place by the pocket on the bottom and a top left side protector. One is to open the D-ring and add 3-hole punched paper. Both loose-leaf and holed paper can fit in this binder. It can also hold additional paper up to a total of 200 sheets of paper.This is a great binder and something that I will gladly send with my kids to school. While putting paper into one of these, I accidentally tore a couple inches of the bottom seam. Even the graph paper is useful. It's lightweight but sturdy and will protect your paper or notebooks. The paper slips around fine for me, does not get caught, and lies flat on both ends. It has 2 plastic paper holders in it, that are easy to put paper into. That means both standard and graph paper, premium plastic dividers with multiple pockets, and divider labels. It comes stocked with paper as well, including graphing paper.</t>
  </si>
  <si>
    <t>Very good ink quality too. Canon ink is very good and prints great photos. The ink itself is good quality, well-suited to producing clear, sharp photographs and documents. I agree that ink is expensive, but the price you pay for these machines nowhere covers the cost, unless you paid full retail. The original ink cartridges lasted quite a while (since November, and 2 of them haven't run out yet). This is pretty good ink. I need the ink for my printer but I hate paying so much. I have always stuck with OEM ink, because the results and reliability are worth the extra cost to me (plus printer manufacturers are making it increasingly difficult to use non-OEM solutions).However, it is beyond dumb to see the combos that Canon is offering for the new line of ink jet cartridges. It's ink! I am going to try some generic ink to compare. This is good ink. I bought generic ink cartridges for my first Canon printer. This ink always prints beautifully and I have never had any problems with the cartridges in any color! Wish the ink lasted a little longer but I never change it right away when it warns me I need to replace a cartridge as there is always ink in there for about 10 or 15 more pages. I will buy this ink again on here when I need to. I like shopping on Amazon for my ink cartridges. Only the gray ink tank had to be replaced so far. This ink is a must for anyone who owns the MG8220. The ink produces vivid and colorful pictures that are frame-worthy and on the right paper can stand up to wear and tear for a long time. I recommend this ink for anyone who's printer is still under warranty. Purchased this ink for my newCanon Pixma MX882 Wireless Office All-in-One Inkjet Printer (4894B002)printer. I've been using HP ink for the last decade and finally gave Canon a try since I shoot film / video with Canon cameras for my business.</t>
  </si>
  <si>
    <t>Product: Screen</t>
  </si>
  <si>
    <t>sure, the colorful screen is nice, but when you're printing black and white labels, i don't see a need for one.this would be a 3-star product because it's too fancy, but given how feature-rich it is and the quality of the product, i need to bump it up to a 4-star. The touch screen takes away the zillions of multi touch (Fn + something) to mine functionality. The touch screen is a breeze to use. The touch screen is nice and easy to use. Its touch screen makes it very intuitive, and most people will be able to leverage the most advanced features in no time. This is a touch screen label maker that can be used as a stand-alone tool, or connected via USB 2.0 to either a PC or a MAC for operation using DYMO Label v.8.4 software. The touch screen presents an area in which label content is displayed as it is entered through the keyboard on the unit. The editing screen has tab menus for font selection, inserting imported material (including barcodes) and layout adjustments. The touch screen is very handy for quickly changing fonts and formats.The lettering is very crisp, and comes with a variety of fonts and font sizes - more than I will every need (I am a boring accountant). The touch screen adds a remarkable amount to the ease of use!I have not tried to connect it to my computer though that feature is present. Also, the touch screen is very intuitive. The screen in indeed large and bright. The screen is very bright if you look straight at it. The screen provides WYSIWYG display of your label layout as well as some control via its touch-screen soft buttons. It has a touch screen, which, while nice, has finite use for me. It works but sometimes the screen does not react the way you want it to and you have to repeat some actions to get it to register the input. It has no screen or keyboard; it only prints what your computer tells it to.</t>
  </si>
  <si>
    <t>The lid is attached so you'll never lose it. The lid is not the removeable tray type on the older style boxes. The lid folds down and is secured with tabs that fold into the convenient handles. Just remember there is no separate lid. The lid is part of the box. Its also nice that you can't loose the lid since its part of the box. Also, they flatten easily and again, you won't loose the lid when you flatten it.Overall good sturdy boxes for occassional access and long term storage. The lid is integrated, easy to close, and locked by folding a flap into each of the carry holes in the sides.The two sizes I tested rated at 65 pounds and 75 pounds each, which is more than enough for  small and medium moving or storage boxes.One of the problems with moving boxes is when the bottom falls out, especially if the contents are breakable. The lid, "locks," nicely, but is in know way secure, so don't think that you are locking something that cannot be opened without a key or by destroying it. Because the lid is incorporated into the box so it's a one piece design, the boxes seem more sturdy and when they are stacked, there isn't any shifting or swaying. It appears that the lid will stay put without tape.The size is large enough to hold quite a few items, but not so big that it will weigh too much once filled. The top lid has 2 tabs that fold into the open handles on the side, but theres no indent to fold them perfectly into the handles, so you have to push them in and get the fold right the first time.</t>
  </si>
  <si>
    <t>The mouse portion of the tray is independently adjustable and I have it set higher and flatter than the keyboard portion. The mouse pad can be installed on each side, adjusted up and down, tilted forward or backward, and slid left or right to any position comfortable to the user. The mouse tray itself can swing up, fold out, and slide in and out. Just make the mouse a bit more sensitive and you'll be fine.The tray holds straight bottom keyboards very tightly. I like how it was designed, how I can put the mouse tray in either the left or right position, and it's great to be able to angle the trays to my needs. The mouse and keyboard wrist pads are comfortably soft, firm, and warm (well, more like they don't get cold).The mounting instructions are visual and not hard to understand...well, except for Step #2 which took me about 5 minutes of staring at it before I realized what it was trying to tell me. The mouse tray can be mounted on either side of the keyboard, which was helpful for me as a left-handed person.The only potential caveat for prospective buyers is that it's heavy- not excessively heavy or anything, but it's a solid unit, so buyers need to know that the mounting job needs to be good, or it might pull away from the mounting surface over time. By adjusting the mouse tray, I can do my research for longer stretches of time and never get distracted by wrist pain. The mouse pad can be mounted on either side, adjusted from side to side, and to different heights relative to the keyboard. The mouse tray screws in on either side. Second, the mouse cord has a tendency to hang up in the gap between the keyboard and mouse trays.</t>
  </si>
  <si>
    <t>Product: Pencils</t>
  </si>
  <si>
    <t>Your pencils will thank you. It does produce evenly sharpened pencils. I use Prismacolor pencils to color stamped images when I create cards. I did find that some pencils took forever to sharpen. It sharpens pencils (and the instructions are very clear that it ONLY sharpens pencils. )It takes about 20 pencils sharpened to fill the shavings chamber. It only does this on standard #2 pencils. It also sharpens really rough on some pencils and super smooth on others. (But decently smooth on Crazy Art colored pencils. It quickly gets our pencils super sharp with barely any effort.I can clearly tell when the pencil is sharp from the distinct change in sound, though it's still relatively quiet for an electric sharpener. We plugged this in and began sharpening pencils right away. You have to wiggle or rotate pencils a bit to prevent the asymmetrical sharpening that occasionally occurs. Granted all the pencils were standard #2s, so I am unable to attest to the efficiency of colored pencils or harder/softer leads, but it met and exceeded our needs. It's very fast and sharpens pencils at a great angle--not too long or short.</t>
  </si>
  <si>
    <t>the mouse pad can be installed on each side, adjusted up and down, tilted forward or backward, and slid left or right to any position comfortable to the user. the mouse tray itself can swing up, fold out, and slide in and out. just make the mouse a bit more sensitive and you'll be fine.the tray holds straight bottom keyboards very tightly. i like how it was designed, how i have it set higher and flatter than the keyboard portion. the mouse pad can be installed on each side, adjusted up and down, tilted forward or backward, tilted forward or</t>
  </si>
  <si>
    <t>Product: Mouse</t>
  </si>
  <si>
    <t>your pencils is sharp from the distinct change in sound, though it's still relatively quiet for an electric sharpener. we plugged this in sound, though it's still relatively quiet for an electric sharpener. we plugged this in sound, though it's still relatively quiet for an electric sharpener. we plugged this in sound, though it's still relatively quiet for an electric sharpener. we plugged this in sound, though it's still relatively quiet for an electric sharpener. we plugged this in sound, though it's still relatively quiet for an electric sharpener. we plugged this in sound, though it's still relatively quiet for</t>
  </si>
  <si>
    <t>regular paper is held in place by the pocket on the bottom and a top left side protector. one is to open the d-ring and add 3-hole punched paper. both loose-leaf and holed paper can fit in this binder. it can also hold additional paper up to a total of 200 sheets of paper.this is a great binder and something that i will gladly send with my kids to school. while putting paper up to a total of 200 sheets of paper.this is a great binder and something that i will gladly send with my kids to school. while putting</t>
  </si>
  <si>
    <t>the lid is attached so you'll never lose it. the lid is not the removeable tray type on the older style boxes. the lid folds down by folding a flap into each of the carry holes in the sides.the two sizes i tested rated at 65 pounds and 75 pounds each, which is more than enough for small and medium moving or storage boxes.one of the problems with moving boxes is when the bottom falls out, especially if the contents are breakable. the lid, "locks," nicely, but is in know way secure, so don't think that you are locking something</t>
  </si>
  <si>
    <t>ink itself is good and prints great photos. the original ink cartridges lasted quite a while (since november, and 2 of them haven't run out yet). this is pretty good ink. canon ink is very good and prints great photos. the original ink cartridges lasted quite a while (since november, and 2 of them haven't run out yet). this is pretty good ink. i need the ink for my printer but i never change it right away when it warns me i need to replace a cartridge as there is always ink in there for about 10 or 15 more</t>
  </si>
  <si>
    <t>sure, the touch screen is a breeze to use. the touch screen is nice and easy to use. its touch screen makes it very intuitive, and most people will be able to leverage the most advanced features in no time. this is a touch screen label maker that can be used as a stand-alone tool, or connected via usb 2.0 to either a touch screen label maker that can be used as a stand-alone tool, or connected via usb 2.0 to either a touch screen label maker that can be used as a stand-alone tool, or connected via usb 2.0</t>
  </si>
  <si>
    <t>the screen provides wysiwyg display of your label layout as well as some control via its touch-screen soft buttons. it has a touch screen, which, while nice, has finite use for me. it works but sometimes the screen does not react the way you want it to and you have to repeat some actions to get it to register the input. it has no screen or keyboard; it only prints what your computer tells it to.</t>
  </si>
  <si>
    <t>i don't see a need for one.this would be a 3-star product because it's too fancy, but given how feature-rich it is and the quality of the product, i need to bump it up to a 4-star. the touch screen takes away the zillions of multi touch (fn + something) to mine functionality. the touch screen is a breeze to use.</t>
  </si>
  <si>
    <t>the touch screen is nice and easy to use. its touch screen makes it very intuitive, and most people will be able to leverage the most advanced features in no time. it is and the quality of the product, i need to bump it up to a 4-star. the touch screen takes away the zillions of multi touch (fn + something) to mine functionality.</t>
  </si>
  <si>
    <t>he touch screen is very handy for quickly changing fonts and formats.the lettering is very crisp, and comes with a variety of fonts and font sizes - more than i will every need (i am a boring accountant).</t>
  </si>
  <si>
    <t>i recommend this ink for anyone who's printer is still under warranty. purchased this ink for my newcanon pixma mx882 wireless office all-in-one inkjet printer (4894b002)printer. i've been using hp ink for the last decade and finally gave canon a try since i shoot film / video with canon cameras for my business.</t>
  </si>
  <si>
    <t>the ink produces vivid and colorful pictures that are frame-worthy and on the right paper can stand up to wear and tear for a long time. i recommend this ink for anyone who's printer is still under warranty. purchased this ink for my newcanon pixma mx882 wireless office all-in-one inkjet printer (4894b002)printer.</t>
  </si>
  <si>
    <t>i need the ink for my printer but i hate paying so much. i have always stuck with oem ink, because the results and reliability are worth the extra cost to me (plus printer manufacturers are making it increasingly difficult to use non-oem solutions).however, it is beyond dumb to see the combos that canon is offering for the new line of ink jet cartridges. it's ink! i am going to try some generic ink to compare.</t>
  </si>
  <si>
    <t>the mouse tray screws in on either side. second, the mouse cord has a tendency to hang up in the gap between the keyboard and mouse trays. the mouse pad can be mounted on either side, adjusted from side to side, and to different heights relative to the keyboard. the mouse tray screws in on either side. second, the mouse cord has a tendency to hang up in the gap between the keyboard and mouse trays.</t>
  </si>
  <si>
    <t>the mouse pad can be mounted on either side, adjusted from side to side, and to different heights relative to the keyboard. the mouse tray screws in on either side. second, the mouse cord has a tendency to hang up in the gap between the keyboard and mouse trays.</t>
  </si>
  <si>
    <t>the mouse tray can be mounted on either side of the keyboard, which was helpful for me as a left-handed person.the only potential caveat for prospective buyers is that it's heavy- not excessively heavy or anything, but it's a solid unit, so buyers need to know that the mounting job needs to be good, or it might pull away from the mounting surface over time. by adjusting the mouse tray,</t>
  </si>
  <si>
    <t>the mouse portion can be installed on each side, adjusted up and down, tilted forward or backward, and slid left or right to any position comfortable to the user. the mouse pad can be installed on each side, adjusted up and down, tilted forward or backward, and slid left or right to any position comfortable to the user.</t>
  </si>
  <si>
    <t>Product: Lid</t>
  </si>
  <si>
    <t>the top lid has 2 tabs that fold into the open handles on the side, but theres no indent to fold them perfectly into the handles, so you have to push them in and get the fold right the first time.</t>
  </si>
  <si>
    <t>good sturdy boxes for occassional access and long term storage. the lid is integrated, easy to close, and locked by folding a flap into each of the carry holes in the sides.the two sizes i tested rated at 65 pounds and 75 pounds each, which is more than enough for small and medium moving or storage boxes.one of the problems with moving boxes is when the bottom falls out, especially if the contents are breakable.</t>
  </si>
  <si>
    <t>the lid folds down and is secured with tabs that fold into the convenient handles. just remember there is no separate lid. the lid is not the removeable tray type on the older style boxes.</t>
  </si>
  <si>
    <t>the lid is attached so you'll never lose it. the lid is not the removeable tray type on the older style boxes. the lid folds down and is secured with tabs that fold into the convenient handles. just remember there is no separate lid.</t>
  </si>
  <si>
    <t>it comes stocked with paper as well, including graphing paper. lightweight but sturdy and will protect your paper or notebooks. the paper slips around fine for me, does not get caught, and lies flat on both ends.</t>
  </si>
  <si>
    <t>it can also hold additional paper up to a total of 200 sheets of paper.this is a great binder and something that i will gladly send with my kids to school. while putting paper into one of these, i accidentally tore a couple inches of the bottom seam. even the graph paper is useful. it's lightweight but sturdy and will protect your paper or notebooks.</t>
  </si>
  <si>
    <t>it has 2 plastic paper holders in it, that are easy to put paper into. that means both standard and graph paper, premium plastic dividers with multiple pockets, and divider labels. it comes stocked with paper as well, including graphing paper.</t>
  </si>
  <si>
    <t>it comes stocked with paper as well, including graphing paper. it has 2 plastic paper holders in it, that are easy to put paper into. that means both standard and graph paper, premium plastic dividers with multiple pockets, and divider labels.</t>
  </si>
  <si>
    <t>Product-Pair</t>
  </si>
  <si>
    <t>Criteria</t>
  </si>
  <si>
    <t>Mapping</t>
  </si>
  <si>
    <t>NoteBinder-Paper</t>
  </si>
  <si>
    <t>PrinterPack-Ink</t>
  </si>
  <si>
    <t>LabelMaker-Screen</t>
  </si>
  <si>
    <t>BankersBoxset-Lid</t>
  </si>
  <si>
    <t>KeyboardTray-Mouse</t>
  </si>
  <si>
    <t>PencilSharpener-Pencils</t>
  </si>
  <si>
    <t>AMK</t>
  </si>
  <si>
    <t>MEL</t>
  </si>
  <si>
    <t>AL1</t>
  </si>
  <si>
    <t>AL2</t>
  </si>
  <si>
    <t>Overall Average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</si>
</sst>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1"/>
      <name val="Calibri"/>
      <family val="2"/>
      <scheme val="minor"/>
    </font>
    <font>
      <sz val="10"/>
      <color theme="1"/>
      <name val="Calibri"/>
      <family val="2"/>
      <scheme val="minor"/>
    </font>
    <font>
      <b/>
      <sz val="20"/>
      <color theme="1"/>
      <name val="Calibri"/>
      <family val="2"/>
      <scheme val="minor"/>
    </font>
    <font>
      <b/>
      <sz val="18"/>
      <color theme="1"/>
      <name val="Calibri"/>
      <family val="2"/>
      <scheme val="minor"/>
    </font>
    <font>
      <sz val="11"/>
      <color theme="1"/>
      <name val="Calibri"/>
      <family val="2"/>
      <scheme val="minor"/>
    </font>
    <font>
      <sz val="12"/>
      <color theme="1"/>
      <name val="Calibri"/>
      <family val="2"/>
    </font>
    <font>
      <sz val="11"/>
      <color theme="1"/>
      <name val="Calibri (Body)"/>
    </font>
    <font>
      <sz val="12"/>
      <color rgb="FF000000"/>
      <name val="Calibri"/>
      <family val="2"/>
      <scheme val="minor"/>
    </font>
    <font>
      <b/>
      <sz val="12"/>
      <color rgb="FF000000"/>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5">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bottom style="thin">
        <color auto="1"/>
      </bottom>
      <diagonal/>
    </border>
    <border>
      <left style="thick">
        <color auto="1"/>
      </left>
      <right style="thin">
        <color auto="1"/>
      </right>
      <top/>
      <bottom style="thick">
        <color auto="1"/>
      </bottom>
      <diagonal/>
    </border>
  </borders>
  <cellStyleXfs count="9">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3">
    <xf numFmtId="0" fontId="0" fillId="0" borderId="0" xfId="0"/>
    <xf numFmtId="0" fontId="1" fillId="0" borderId="1" xfId="0" applyFont="1" applyBorder="1" applyAlignment="1">
      <alignment horizontal="right" vertical="center" wrapText="1"/>
    </xf>
    <xf numFmtId="0" fontId="1" fillId="0" borderId="4" xfId="0" applyFont="1" applyBorder="1" applyAlignment="1">
      <alignment horizontal="right" vertical="center" wrapText="1"/>
    </xf>
    <xf numFmtId="2" fontId="0" fillId="0" borderId="5" xfId="0" applyNumberFormat="1" applyBorder="1" applyAlignment="1">
      <alignment horizontal="left" vertical="center" wrapText="1"/>
    </xf>
    <xf numFmtId="0" fontId="1" fillId="0" borderId="7" xfId="0" applyFont="1" applyBorder="1" applyAlignment="1">
      <alignment horizontal="right" vertical="center" wrapText="1"/>
    </xf>
    <xf numFmtId="0" fontId="0" fillId="0" borderId="8" xfId="0" applyBorder="1"/>
    <xf numFmtId="0" fontId="0" fillId="0" borderId="9" xfId="0" applyBorder="1"/>
    <xf numFmtId="0" fontId="1" fillId="0" borderId="1" xfId="0" applyFont="1" applyBorder="1" applyAlignment="1">
      <alignment horizontal="right" wrapText="1"/>
    </xf>
    <xf numFmtId="2" fontId="2" fillId="0" borderId="5" xfId="0" applyNumberFormat="1" applyFont="1" applyBorder="1" applyAlignment="1">
      <alignment horizontal="left" vertical="top" wrapText="1"/>
    </xf>
    <xf numFmtId="2" fontId="0" fillId="0" borderId="5" xfId="0" applyNumberFormat="1" applyFont="1" applyBorder="1" applyAlignment="1">
      <alignment horizontal="left" vertical="top" wrapText="1"/>
    </xf>
    <xf numFmtId="2" fontId="0" fillId="0" borderId="8" xfId="0" applyNumberFormat="1" applyFont="1" applyBorder="1" applyAlignment="1">
      <alignment horizontal="left" vertical="top" wrapText="1"/>
    </xf>
    <xf numFmtId="0" fontId="0" fillId="0" borderId="0" xfId="0" applyBorder="1"/>
    <xf numFmtId="0" fontId="3" fillId="0" borderId="0" xfId="0" applyFont="1" applyBorder="1" applyAlignment="1"/>
    <xf numFmtId="0" fontId="1" fillId="0" borderId="0" xfId="0" applyFont="1" applyBorder="1" applyAlignment="1">
      <alignment horizontal="right" vertical="center" wrapText="1"/>
    </xf>
    <xf numFmtId="2" fontId="2" fillId="0" borderId="0" xfId="0" applyNumberFormat="1" applyFont="1" applyBorder="1" applyAlignment="1">
      <alignment vertical="top" wrapText="1"/>
    </xf>
    <xf numFmtId="2" fontId="0" fillId="0" borderId="0" xfId="0" applyNumberFormat="1" applyFont="1" applyBorder="1" applyAlignment="1">
      <alignment horizontal="left" vertical="top" wrapText="1"/>
    </xf>
    <xf numFmtId="2" fontId="0" fillId="0" borderId="0" xfId="0" applyNumberFormat="1" applyBorder="1" applyAlignment="1">
      <alignment wrapText="1"/>
    </xf>
    <xf numFmtId="2" fontId="0" fillId="0" borderId="0" xfId="0" applyNumberFormat="1" applyBorder="1" applyAlignment="1">
      <alignment horizontal="left" vertical="center" wrapText="1"/>
    </xf>
    <xf numFmtId="2" fontId="0" fillId="0" borderId="6" xfId="0" applyNumberFormat="1" applyFont="1" applyBorder="1" applyAlignment="1">
      <alignment horizontal="left" vertical="top" wrapText="1"/>
    </xf>
    <xf numFmtId="0" fontId="6" fillId="0" borderId="9" xfId="0" applyFont="1" applyBorder="1" applyAlignment="1">
      <alignment horizontal="left" vertical="top" wrapText="1"/>
    </xf>
    <xf numFmtId="2" fontId="4" fillId="0" borderId="0" xfId="0" applyNumberFormat="1" applyFont="1" applyBorder="1" applyAlignment="1">
      <alignment vertical="center" wrapText="1"/>
    </xf>
    <xf numFmtId="2" fontId="0" fillId="0" borderId="6" xfId="0" applyNumberFormat="1" applyBorder="1" applyAlignment="1">
      <alignment horizontal="left" vertical="center" wrapText="1"/>
    </xf>
    <xf numFmtId="0" fontId="8" fillId="0" borderId="0" xfId="0" applyFont="1"/>
    <xf numFmtId="0" fontId="9" fillId="0" borderId="4" xfId="0" applyFont="1" applyBorder="1" applyAlignment="1">
      <alignment horizontal="right" vertical="center" wrapText="1"/>
    </xf>
    <xf numFmtId="0" fontId="9" fillId="0" borderId="13" xfId="0" applyFont="1" applyBorder="1" applyAlignment="1">
      <alignment horizontal="right" vertical="center" wrapText="1"/>
    </xf>
    <xf numFmtId="0" fontId="9" fillId="0" borderId="14" xfId="0" applyFont="1" applyBorder="1" applyAlignment="1">
      <alignment horizontal="right" vertical="center" wrapText="1"/>
    </xf>
    <xf numFmtId="2" fontId="1" fillId="0" borderId="0" xfId="0" applyNumberFormat="1" applyFont="1" applyFill="1" applyBorder="1" applyAlignment="1">
      <alignment horizontal="left" vertical="center" wrapText="1"/>
    </xf>
    <xf numFmtId="0" fontId="1" fillId="0" borderId="0" xfId="0" applyFont="1" applyAlignment="1">
      <alignment horizontal="center"/>
    </xf>
    <xf numFmtId="0" fontId="8"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3" fillId="0" borderId="2" xfId="0" applyFont="1" applyBorder="1" applyAlignment="1">
      <alignment horizontal="center"/>
    </xf>
    <xf numFmtId="0" fontId="3" fillId="0" borderId="3" xfId="0" applyFont="1" applyBorder="1" applyAlignment="1">
      <alignment horizontal="center"/>
    </xf>
    <xf numFmtId="2" fontId="5" fillId="0" borderId="10" xfId="0" applyNumberFormat="1" applyFont="1" applyBorder="1" applyAlignment="1">
      <alignment horizontal="left" vertical="top" wrapText="1"/>
    </xf>
    <xf numFmtId="2" fontId="5" fillId="0" borderId="11" xfId="0" applyNumberFormat="1" applyFont="1" applyBorder="1" applyAlignment="1">
      <alignment horizontal="left" vertical="top" wrapText="1"/>
    </xf>
    <xf numFmtId="2" fontId="5" fillId="0" borderId="12" xfId="0" applyNumberFormat="1" applyFont="1" applyBorder="1" applyAlignment="1">
      <alignment horizontal="left" vertical="top" wrapText="1"/>
    </xf>
    <xf numFmtId="2" fontId="4" fillId="0" borderId="2" xfId="0" applyNumberFormat="1" applyFont="1" applyBorder="1" applyAlignment="1">
      <alignment horizontal="center" vertical="center" wrapText="1"/>
    </xf>
    <xf numFmtId="2" fontId="4" fillId="0" borderId="3" xfId="0" applyNumberFormat="1" applyFont="1" applyBorder="1" applyAlignment="1">
      <alignment horizontal="center" vertical="center" wrapText="1"/>
    </xf>
    <xf numFmtId="2" fontId="7" fillId="0" borderId="10" xfId="0" applyNumberFormat="1" applyFont="1" applyBorder="1" applyAlignment="1">
      <alignment horizontal="left" vertical="top" wrapText="1"/>
    </xf>
    <xf numFmtId="2" fontId="2" fillId="0" borderId="11" xfId="0" applyNumberFormat="1" applyFont="1" applyBorder="1" applyAlignment="1">
      <alignment horizontal="left" vertical="top" wrapText="1"/>
    </xf>
    <xf numFmtId="2" fontId="2" fillId="0" borderId="12" xfId="0" applyNumberFormat="1" applyFont="1" applyBorder="1" applyAlignment="1">
      <alignment horizontal="left" vertical="top" wrapText="1"/>
    </xf>
    <xf numFmtId="2" fontId="2" fillId="0" borderId="5" xfId="0" applyNumberFormat="1" applyFont="1" applyBorder="1" applyAlignment="1">
      <alignment horizontal="center" vertical="top" wrapText="1"/>
    </xf>
    <xf numFmtId="2" fontId="2" fillId="0" borderId="6" xfId="0" applyNumberFormat="1" applyFont="1" applyBorder="1" applyAlignment="1">
      <alignment horizontal="center" vertical="top"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AJ43"/>
  <sheetViews>
    <sheetView tabSelected="1" topLeftCell="C14" workbookViewId="0">
      <selection activeCell="AG39" sqref="AG39"/>
    </sheetView>
  </sheetViews>
  <sheetFormatPr baseColWidth="10" defaultRowHeight="16" x14ac:dyDescent="0.2"/>
  <cols>
    <col min="1" max="1" width="20.5" bestFit="1" customWidth="1"/>
    <col min="2" max="3" width="5.83203125" customWidth="1"/>
    <col min="4" max="4" width="5.33203125" customWidth="1"/>
    <col min="5" max="5" width="5.6640625" customWidth="1"/>
    <col min="6" max="6" width="4.5" customWidth="1"/>
    <col min="7" max="7" width="3.5" customWidth="1"/>
    <col min="8" max="8" width="5.1640625" customWidth="1"/>
    <col min="9" max="10" width="4.6640625" customWidth="1"/>
    <col min="11" max="11" width="4.5" customWidth="1"/>
    <col min="12" max="12" width="4.83203125" customWidth="1"/>
    <col min="13" max="13" width="2.33203125" customWidth="1"/>
    <col min="14" max="14" width="4.83203125" customWidth="1"/>
    <col min="15" max="15" width="4.6640625" customWidth="1"/>
    <col min="16" max="16" width="5.5" customWidth="1"/>
    <col min="17" max="17" width="5" customWidth="1"/>
    <col min="18" max="18" width="5.33203125" customWidth="1"/>
    <col min="19" max="19" width="2.6640625" customWidth="1"/>
    <col min="20" max="20" width="5.83203125" customWidth="1"/>
    <col min="21" max="21" width="6" customWidth="1"/>
    <col min="22" max="22" width="4.5" customWidth="1"/>
    <col min="23" max="23" width="5.33203125" customWidth="1"/>
    <col min="24" max="24" width="6.33203125" customWidth="1"/>
    <col min="25" max="25" width="4.1640625" customWidth="1"/>
    <col min="26" max="26" width="7" customWidth="1"/>
    <col min="27" max="27" width="7.1640625" customWidth="1"/>
    <col min="28" max="28" width="6.1640625" customWidth="1"/>
    <col min="29" max="29" width="6.33203125" customWidth="1"/>
    <col min="30" max="30" width="5.6640625" customWidth="1"/>
    <col min="32" max="32" width="7" customWidth="1"/>
    <col min="33" max="33" width="7.1640625" customWidth="1"/>
    <col min="34" max="34" width="6.1640625" customWidth="1"/>
    <col min="35" max="35" width="6.33203125" customWidth="1"/>
    <col min="36" max="36" width="5.6640625" customWidth="1"/>
  </cols>
  <sheetData>
    <row r="2" spans="1:36" x14ac:dyDescent="0.2">
      <c r="A2" t="s">
        <v>51</v>
      </c>
      <c r="B2" s="27" t="s">
        <v>60</v>
      </c>
      <c r="C2" s="29"/>
      <c r="D2" s="29"/>
      <c r="E2" s="29"/>
      <c r="F2" s="29"/>
      <c r="H2" s="27" t="s">
        <v>62</v>
      </c>
      <c r="I2" s="27"/>
      <c r="J2" s="27"/>
      <c r="K2" s="27"/>
      <c r="L2" s="27"/>
      <c r="N2" s="27" t="s">
        <v>63</v>
      </c>
      <c r="O2" s="29"/>
      <c r="P2" s="29"/>
      <c r="Q2" s="29"/>
      <c r="R2" s="29"/>
      <c r="T2" s="27" t="s">
        <v>61</v>
      </c>
      <c r="U2" s="27"/>
      <c r="V2" s="27"/>
      <c r="W2" s="27"/>
      <c r="X2" s="27"/>
      <c r="Z2" s="27" t="s">
        <v>7</v>
      </c>
      <c r="AA2" s="27"/>
      <c r="AB2" s="27"/>
      <c r="AC2" s="27"/>
      <c r="AD2" s="27"/>
      <c r="AF2" s="27" t="s">
        <v>7</v>
      </c>
      <c r="AG2" s="27"/>
      <c r="AH2" s="27"/>
      <c r="AI2" s="27"/>
      <c r="AJ2" s="27"/>
    </row>
    <row r="3" spans="1:36" x14ac:dyDescent="0.2">
      <c r="A3" s="30" t="s">
        <v>54</v>
      </c>
      <c r="B3" t="s">
        <v>5</v>
      </c>
      <c r="C3" t="s">
        <v>10</v>
      </c>
      <c r="D3" t="s">
        <v>11</v>
      </c>
      <c r="E3" t="s">
        <v>12</v>
      </c>
      <c r="F3" t="s">
        <v>13</v>
      </c>
      <c r="H3" t="s">
        <v>5</v>
      </c>
      <c r="I3" t="s">
        <v>10</v>
      </c>
      <c r="J3" t="s">
        <v>11</v>
      </c>
      <c r="K3" t="s">
        <v>12</v>
      </c>
      <c r="L3" t="s">
        <v>13</v>
      </c>
      <c r="N3" t="s">
        <v>5</v>
      </c>
      <c r="O3" t="s">
        <v>10</v>
      </c>
      <c r="P3" t="s">
        <v>11</v>
      </c>
      <c r="Q3" t="s">
        <v>12</v>
      </c>
      <c r="R3" t="s">
        <v>13</v>
      </c>
      <c r="T3" t="s">
        <v>5</v>
      </c>
      <c r="U3" t="s">
        <v>10</v>
      </c>
      <c r="V3" t="s">
        <v>11</v>
      </c>
      <c r="W3" t="s">
        <v>12</v>
      </c>
      <c r="X3" t="s">
        <v>13</v>
      </c>
      <c r="Z3" t="s">
        <v>5</v>
      </c>
      <c r="AA3" t="s">
        <v>10</v>
      </c>
      <c r="AB3" t="s">
        <v>11</v>
      </c>
      <c r="AC3" t="s">
        <v>12</v>
      </c>
      <c r="AD3" t="s">
        <v>13</v>
      </c>
      <c r="AF3" t="s">
        <v>5</v>
      </c>
      <c r="AG3" t="s">
        <v>10</v>
      </c>
      <c r="AH3" t="s">
        <v>11</v>
      </c>
      <c r="AI3" t="s">
        <v>12</v>
      </c>
      <c r="AJ3" t="s">
        <v>13</v>
      </c>
    </row>
    <row r="4" spans="1:36" x14ac:dyDescent="0.2">
      <c r="A4" s="30"/>
      <c r="B4">
        <v>1</v>
      </c>
      <c r="C4">
        <v>3</v>
      </c>
      <c r="D4">
        <v>2</v>
      </c>
      <c r="E4">
        <v>5</v>
      </c>
      <c r="F4">
        <v>4</v>
      </c>
      <c r="H4">
        <v>2</v>
      </c>
      <c r="I4">
        <v>3</v>
      </c>
      <c r="J4">
        <v>4</v>
      </c>
      <c r="K4">
        <v>1</v>
      </c>
      <c r="L4">
        <v>5</v>
      </c>
      <c r="N4">
        <v>3</v>
      </c>
      <c r="O4">
        <v>5</v>
      </c>
      <c r="P4">
        <v>4</v>
      </c>
      <c r="Q4">
        <v>2</v>
      </c>
      <c r="R4">
        <v>1</v>
      </c>
      <c r="T4">
        <v>3</v>
      </c>
      <c r="U4">
        <v>3</v>
      </c>
      <c r="V4">
        <v>3</v>
      </c>
      <c r="W4">
        <v>3</v>
      </c>
      <c r="X4">
        <v>3</v>
      </c>
      <c r="Z4">
        <f>AVERAGE(B4, H4, N4, T4)</f>
        <v>2.25</v>
      </c>
      <c r="AA4">
        <f t="shared" ref="AA4:AD4" si="0">AVERAGE(C4, I4, O4, U4)</f>
        <v>3.5</v>
      </c>
      <c r="AB4">
        <f t="shared" si="0"/>
        <v>3.25</v>
      </c>
      <c r="AC4">
        <f t="shared" si="0"/>
        <v>2.75</v>
      </c>
      <c r="AD4">
        <f t="shared" si="0"/>
        <v>3.25</v>
      </c>
      <c r="AF4">
        <f>AVERAGE(B4, H4, N4)</f>
        <v>2</v>
      </c>
      <c r="AG4">
        <f t="shared" ref="AG4:AJ4" si="1">AVERAGE(C4, I4, O4)</f>
        <v>3.6666666666666665</v>
      </c>
      <c r="AH4">
        <f t="shared" si="1"/>
        <v>3.3333333333333335</v>
      </c>
      <c r="AI4">
        <f t="shared" si="1"/>
        <v>2.6666666666666665</v>
      </c>
      <c r="AJ4">
        <f t="shared" si="1"/>
        <v>3.3333333333333335</v>
      </c>
    </row>
    <row r="5" spans="1:36" x14ac:dyDescent="0.2">
      <c r="A5" s="30"/>
      <c r="B5">
        <v>4</v>
      </c>
      <c r="C5">
        <v>3</v>
      </c>
      <c r="D5">
        <v>1</v>
      </c>
      <c r="E5">
        <v>4</v>
      </c>
      <c r="F5">
        <v>1</v>
      </c>
      <c r="H5">
        <v>1</v>
      </c>
      <c r="I5">
        <v>2</v>
      </c>
      <c r="J5">
        <v>3</v>
      </c>
      <c r="K5">
        <v>5</v>
      </c>
      <c r="L5">
        <v>4</v>
      </c>
      <c r="N5">
        <v>1</v>
      </c>
      <c r="O5">
        <v>4</v>
      </c>
      <c r="P5">
        <v>3</v>
      </c>
      <c r="Q5">
        <v>5</v>
      </c>
      <c r="R5">
        <v>2</v>
      </c>
      <c r="T5">
        <v>4</v>
      </c>
      <c r="U5">
        <v>4</v>
      </c>
      <c r="V5">
        <v>4</v>
      </c>
      <c r="W5">
        <v>4</v>
      </c>
      <c r="X5">
        <v>4</v>
      </c>
      <c r="Z5">
        <f t="shared" ref="Z5:Z34" si="2">AVERAGE(B5, H5, N5, T5)</f>
        <v>2.5</v>
      </c>
      <c r="AA5">
        <f t="shared" ref="AA5:AA34" si="3">AVERAGE(C5, I5, O5, U5)</f>
        <v>3.25</v>
      </c>
      <c r="AB5">
        <f t="shared" ref="AB5:AB34" si="4">AVERAGE(D5, J5, P5, V5)</f>
        <v>2.75</v>
      </c>
      <c r="AC5">
        <f t="shared" ref="AC5:AC34" si="5">AVERAGE(E5, K5, Q5, W5)</f>
        <v>4.5</v>
      </c>
      <c r="AD5">
        <f t="shared" ref="AD5:AD34" si="6">AVERAGE(F5, L5, R5, X5)</f>
        <v>2.75</v>
      </c>
      <c r="AF5">
        <f t="shared" ref="AF5:AF41" si="7">AVERAGE(B5, H5, N5)</f>
        <v>2</v>
      </c>
      <c r="AG5">
        <f t="shared" ref="AG5:AG42" si="8">AVERAGE(C5, I5, O5)</f>
        <v>3</v>
      </c>
      <c r="AH5">
        <f t="shared" ref="AH5:AH42" si="9">AVERAGE(D5, J5, P5)</f>
        <v>2.3333333333333335</v>
      </c>
      <c r="AI5">
        <f t="shared" ref="AI5:AI42" si="10">AVERAGE(E5, K5, Q5)</f>
        <v>4.666666666666667</v>
      </c>
      <c r="AJ5">
        <f t="shared" ref="AJ5:AJ42" si="11">AVERAGE(F5, L5, R5)</f>
        <v>2.3333333333333335</v>
      </c>
    </row>
    <row r="6" spans="1:36" x14ac:dyDescent="0.2">
      <c r="A6" s="30"/>
      <c r="B6">
        <v>5</v>
      </c>
      <c r="C6">
        <v>1</v>
      </c>
      <c r="D6">
        <v>2</v>
      </c>
      <c r="E6">
        <v>3</v>
      </c>
      <c r="F6">
        <v>3</v>
      </c>
      <c r="H6">
        <v>5</v>
      </c>
      <c r="I6">
        <v>4</v>
      </c>
      <c r="J6">
        <v>3</v>
      </c>
      <c r="K6">
        <v>1</v>
      </c>
      <c r="L6">
        <v>2</v>
      </c>
      <c r="N6">
        <v>2</v>
      </c>
      <c r="O6">
        <v>5</v>
      </c>
      <c r="P6">
        <v>3</v>
      </c>
      <c r="Q6">
        <v>4</v>
      </c>
      <c r="R6">
        <v>1</v>
      </c>
      <c r="T6">
        <v>4</v>
      </c>
      <c r="U6">
        <v>5</v>
      </c>
      <c r="V6">
        <v>4</v>
      </c>
      <c r="W6">
        <v>4</v>
      </c>
      <c r="X6">
        <v>4</v>
      </c>
      <c r="Z6">
        <f t="shared" si="2"/>
        <v>4</v>
      </c>
      <c r="AA6">
        <f t="shared" si="3"/>
        <v>3.75</v>
      </c>
      <c r="AB6">
        <f t="shared" si="4"/>
        <v>3</v>
      </c>
      <c r="AC6">
        <f t="shared" si="5"/>
        <v>3</v>
      </c>
      <c r="AD6">
        <f t="shared" si="6"/>
        <v>2.5</v>
      </c>
      <c r="AF6">
        <f t="shared" si="7"/>
        <v>4</v>
      </c>
      <c r="AG6">
        <f t="shared" si="8"/>
        <v>3.3333333333333335</v>
      </c>
      <c r="AH6">
        <f t="shared" si="9"/>
        <v>2.6666666666666665</v>
      </c>
      <c r="AI6">
        <f t="shared" si="10"/>
        <v>2.6666666666666665</v>
      </c>
      <c r="AJ6">
        <f t="shared" si="11"/>
        <v>2</v>
      </c>
    </row>
    <row r="7" spans="1:36" x14ac:dyDescent="0.2">
      <c r="A7" s="30"/>
      <c r="B7">
        <v>5</v>
      </c>
      <c r="C7">
        <v>2</v>
      </c>
      <c r="D7">
        <v>1</v>
      </c>
      <c r="E7">
        <v>4</v>
      </c>
      <c r="F7">
        <v>3</v>
      </c>
      <c r="H7">
        <v>4</v>
      </c>
      <c r="I7">
        <v>5</v>
      </c>
      <c r="J7">
        <v>3</v>
      </c>
      <c r="K7">
        <v>1</v>
      </c>
      <c r="L7">
        <v>2</v>
      </c>
      <c r="N7">
        <v>2</v>
      </c>
      <c r="O7">
        <v>5</v>
      </c>
      <c r="P7">
        <v>3</v>
      </c>
      <c r="Q7">
        <v>4</v>
      </c>
      <c r="R7">
        <v>1</v>
      </c>
      <c r="T7">
        <v>4</v>
      </c>
      <c r="U7">
        <v>4</v>
      </c>
      <c r="V7">
        <v>4</v>
      </c>
      <c r="W7">
        <v>4</v>
      </c>
      <c r="X7">
        <v>4</v>
      </c>
      <c r="Z7">
        <f t="shared" si="2"/>
        <v>3.75</v>
      </c>
      <c r="AA7">
        <f t="shared" si="3"/>
        <v>4</v>
      </c>
      <c r="AB7">
        <f t="shared" si="4"/>
        <v>2.75</v>
      </c>
      <c r="AC7">
        <f t="shared" si="5"/>
        <v>3.25</v>
      </c>
      <c r="AD7">
        <f t="shared" si="6"/>
        <v>2.5</v>
      </c>
      <c r="AF7">
        <f t="shared" si="7"/>
        <v>3.6666666666666665</v>
      </c>
      <c r="AG7">
        <f t="shared" si="8"/>
        <v>4</v>
      </c>
      <c r="AH7">
        <f t="shared" si="9"/>
        <v>2.3333333333333335</v>
      </c>
      <c r="AI7">
        <f t="shared" si="10"/>
        <v>3</v>
      </c>
      <c r="AJ7">
        <f t="shared" si="11"/>
        <v>2</v>
      </c>
    </row>
    <row r="9" spans="1:36" x14ac:dyDescent="0.2">
      <c r="A9" s="30" t="s">
        <v>55</v>
      </c>
      <c r="B9" t="s">
        <v>5</v>
      </c>
      <c r="C9" t="s">
        <v>10</v>
      </c>
      <c r="D9" t="s">
        <v>11</v>
      </c>
      <c r="E9" t="s">
        <v>12</v>
      </c>
      <c r="F9" t="s">
        <v>13</v>
      </c>
      <c r="H9" t="s">
        <v>5</v>
      </c>
      <c r="I9" t="s">
        <v>10</v>
      </c>
      <c r="J9" t="s">
        <v>11</v>
      </c>
      <c r="K9" t="s">
        <v>12</v>
      </c>
      <c r="L9" t="s">
        <v>13</v>
      </c>
      <c r="N9" t="s">
        <v>5</v>
      </c>
      <c r="O9" t="s">
        <v>10</v>
      </c>
      <c r="P9" t="s">
        <v>11</v>
      </c>
      <c r="Q9" t="s">
        <v>12</v>
      </c>
      <c r="R9" t="s">
        <v>13</v>
      </c>
      <c r="T9" t="s">
        <v>5</v>
      </c>
      <c r="U9" t="s">
        <v>10</v>
      </c>
      <c r="V9" t="s">
        <v>11</v>
      </c>
      <c r="W9" t="s">
        <v>12</v>
      </c>
      <c r="X9" t="s">
        <v>13</v>
      </c>
    </row>
    <row r="10" spans="1:36" x14ac:dyDescent="0.2">
      <c r="A10" s="30"/>
      <c r="B10">
        <v>1</v>
      </c>
      <c r="C10">
        <v>3</v>
      </c>
      <c r="D10">
        <v>5</v>
      </c>
      <c r="E10">
        <v>2</v>
      </c>
      <c r="F10">
        <v>4</v>
      </c>
      <c r="H10">
        <v>1</v>
      </c>
      <c r="I10">
        <v>2</v>
      </c>
      <c r="J10">
        <v>3</v>
      </c>
      <c r="K10">
        <v>5</v>
      </c>
      <c r="L10">
        <v>3</v>
      </c>
      <c r="N10">
        <v>3</v>
      </c>
      <c r="O10">
        <v>1</v>
      </c>
      <c r="P10">
        <v>4</v>
      </c>
      <c r="Q10">
        <v>5</v>
      </c>
      <c r="R10">
        <v>2</v>
      </c>
      <c r="T10">
        <v>3</v>
      </c>
      <c r="U10">
        <v>4</v>
      </c>
      <c r="V10">
        <v>3</v>
      </c>
      <c r="W10">
        <v>2</v>
      </c>
      <c r="X10">
        <v>2</v>
      </c>
      <c r="Z10">
        <f t="shared" si="2"/>
        <v>2</v>
      </c>
      <c r="AA10">
        <f t="shared" si="3"/>
        <v>2.5</v>
      </c>
      <c r="AB10">
        <f t="shared" si="4"/>
        <v>3.75</v>
      </c>
      <c r="AC10">
        <f t="shared" si="5"/>
        <v>3.5</v>
      </c>
      <c r="AD10">
        <f t="shared" si="6"/>
        <v>2.75</v>
      </c>
      <c r="AF10">
        <f t="shared" si="7"/>
        <v>1.6666666666666667</v>
      </c>
      <c r="AG10">
        <f t="shared" si="8"/>
        <v>2</v>
      </c>
      <c r="AH10">
        <f t="shared" si="9"/>
        <v>4</v>
      </c>
      <c r="AI10">
        <f t="shared" si="10"/>
        <v>4</v>
      </c>
      <c r="AJ10">
        <f t="shared" si="11"/>
        <v>3</v>
      </c>
    </row>
    <row r="11" spans="1:36" x14ac:dyDescent="0.2">
      <c r="A11" s="30"/>
      <c r="B11">
        <v>4</v>
      </c>
      <c r="C11">
        <v>1</v>
      </c>
      <c r="D11">
        <v>2</v>
      </c>
      <c r="E11">
        <v>5</v>
      </c>
      <c r="F11">
        <v>3</v>
      </c>
      <c r="H11">
        <v>1</v>
      </c>
      <c r="I11">
        <v>3</v>
      </c>
      <c r="J11">
        <v>2</v>
      </c>
      <c r="K11">
        <v>5</v>
      </c>
      <c r="L11">
        <v>2</v>
      </c>
      <c r="N11">
        <v>1</v>
      </c>
      <c r="O11">
        <v>2</v>
      </c>
      <c r="P11">
        <v>4</v>
      </c>
      <c r="Q11">
        <v>5</v>
      </c>
      <c r="R11">
        <v>3</v>
      </c>
      <c r="T11">
        <v>3</v>
      </c>
      <c r="U11">
        <v>4</v>
      </c>
      <c r="V11">
        <v>3</v>
      </c>
      <c r="W11">
        <v>3</v>
      </c>
      <c r="X11">
        <v>3</v>
      </c>
      <c r="Z11">
        <f t="shared" si="2"/>
        <v>2.25</v>
      </c>
      <c r="AA11">
        <f t="shared" si="3"/>
        <v>2.5</v>
      </c>
      <c r="AB11">
        <f t="shared" si="4"/>
        <v>2.75</v>
      </c>
      <c r="AC11">
        <f t="shared" si="5"/>
        <v>4.5</v>
      </c>
      <c r="AD11">
        <f t="shared" si="6"/>
        <v>2.75</v>
      </c>
      <c r="AF11">
        <f t="shared" si="7"/>
        <v>2</v>
      </c>
      <c r="AG11">
        <f t="shared" si="8"/>
        <v>2</v>
      </c>
      <c r="AH11">
        <f t="shared" si="9"/>
        <v>2.6666666666666665</v>
      </c>
      <c r="AI11">
        <f t="shared" si="10"/>
        <v>5</v>
      </c>
      <c r="AJ11">
        <f t="shared" si="11"/>
        <v>2.6666666666666665</v>
      </c>
    </row>
    <row r="12" spans="1:36" x14ac:dyDescent="0.2">
      <c r="A12" s="30"/>
      <c r="B12">
        <v>5</v>
      </c>
      <c r="C12">
        <v>3</v>
      </c>
      <c r="D12">
        <v>1</v>
      </c>
      <c r="E12">
        <v>4</v>
      </c>
      <c r="F12">
        <v>2</v>
      </c>
      <c r="H12">
        <v>2</v>
      </c>
      <c r="I12">
        <v>1</v>
      </c>
      <c r="J12">
        <v>3</v>
      </c>
      <c r="K12">
        <v>5</v>
      </c>
      <c r="L12">
        <v>3</v>
      </c>
      <c r="N12">
        <v>1</v>
      </c>
      <c r="O12">
        <v>2</v>
      </c>
      <c r="P12">
        <v>3</v>
      </c>
      <c r="Q12">
        <v>4</v>
      </c>
      <c r="R12">
        <v>5</v>
      </c>
      <c r="T12">
        <v>3</v>
      </c>
      <c r="U12">
        <v>4</v>
      </c>
      <c r="V12">
        <v>3</v>
      </c>
      <c r="W12">
        <v>4</v>
      </c>
      <c r="X12">
        <v>4</v>
      </c>
      <c r="Z12">
        <f t="shared" si="2"/>
        <v>2.75</v>
      </c>
      <c r="AA12">
        <f t="shared" si="3"/>
        <v>2.5</v>
      </c>
      <c r="AB12">
        <f t="shared" si="4"/>
        <v>2.5</v>
      </c>
      <c r="AC12">
        <f t="shared" si="5"/>
        <v>4.25</v>
      </c>
      <c r="AD12">
        <f t="shared" si="6"/>
        <v>3.5</v>
      </c>
      <c r="AF12">
        <f t="shared" si="7"/>
        <v>2.6666666666666665</v>
      </c>
      <c r="AG12">
        <f t="shared" si="8"/>
        <v>2</v>
      </c>
      <c r="AH12">
        <f t="shared" si="9"/>
        <v>2.3333333333333335</v>
      </c>
      <c r="AI12">
        <f t="shared" si="10"/>
        <v>4.333333333333333</v>
      </c>
      <c r="AJ12">
        <f t="shared" si="11"/>
        <v>3.3333333333333335</v>
      </c>
    </row>
    <row r="13" spans="1:36" x14ac:dyDescent="0.2">
      <c r="A13" s="30"/>
      <c r="B13">
        <v>1</v>
      </c>
      <c r="C13">
        <v>2</v>
      </c>
      <c r="D13">
        <v>4</v>
      </c>
      <c r="E13">
        <v>5</v>
      </c>
      <c r="F13">
        <v>3</v>
      </c>
      <c r="H13">
        <v>1</v>
      </c>
      <c r="I13">
        <v>2</v>
      </c>
      <c r="J13">
        <v>3</v>
      </c>
      <c r="K13">
        <v>4</v>
      </c>
      <c r="L13">
        <v>5</v>
      </c>
      <c r="N13">
        <v>1</v>
      </c>
      <c r="O13">
        <v>2</v>
      </c>
      <c r="P13">
        <v>4</v>
      </c>
      <c r="Q13">
        <v>5</v>
      </c>
      <c r="R13">
        <v>3</v>
      </c>
      <c r="T13">
        <v>3</v>
      </c>
      <c r="U13">
        <v>4</v>
      </c>
      <c r="V13">
        <v>3</v>
      </c>
      <c r="W13">
        <v>4</v>
      </c>
      <c r="X13">
        <v>4</v>
      </c>
      <c r="Z13">
        <f t="shared" si="2"/>
        <v>1.5</v>
      </c>
      <c r="AA13">
        <f t="shared" si="3"/>
        <v>2.5</v>
      </c>
      <c r="AB13">
        <f t="shared" si="4"/>
        <v>3.5</v>
      </c>
      <c r="AC13">
        <f t="shared" si="5"/>
        <v>4.5</v>
      </c>
      <c r="AD13">
        <f t="shared" si="6"/>
        <v>3.75</v>
      </c>
      <c r="AF13">
        <f t="shared" si="7"/>
        <v>1</v>
      </c>
      <c r="AG13">
        <f t="shared" si="8"/>
        <v>2</v>
      </c>
      <c r="AH13">
        <f t="shared" si="9"/>
        <v>3.6666666666666665</v>
      </c>
      <c r="AI13">
        <f t="shared" si="10"/>
        <v>4.666666666666667</v>
      </c>
      <c r="AJ13">
        <f t="shared" si="11"/>
        <v>3.6666666666666665</v>
      </c>
    </row>
    <row r="15" spans="1:36" x14ac:dyDescent="0.2">
      <c r="A15" s="28" t="s">
        <v>56</v>
      </c>
      <c r="B15" t="s">
        <v>5</v>
      </c>
      <c r="C15" t="s">
        <v>10</v>
      </c>
      <c r="D15" t="s">
        <v>11</v>
      </c>
      <c r="E15" t="s">
        <v>12</v>
      </c>
      <c r="F15" t="s">
        <v>13</v>
      </c>
      <c r="H15" t="s">
        <v>5</v>
      </c>
      <c r="I15" t="s">
        <v>10</v>
      </c>
      <c r="J15" t="s">
        <v>11</v>
      </c>
      <c r="K15" t="s">
        <v>12</v>
      </c>
      <c r="L15" t="s">
        <v>13</v>
      </c>
      <c r="N15" t="s">
        <v>5</v>
      </c>
      <c r="O15" t="s">
        <v>10</v>
      </c>
      <c r="P15" t="s">
        <v>11</v>
      </c>
      <c r="Q15" t="s">
        <v>12</v>
      </c>
      <c r="R15" t="s">
        <v>13</v>
      </c>
      <c r="T15" t="s">
        <v>5</v>
      </c>
      <c r="U15" t="s">
        <v>10</v>
      </c>
      <c r="V15" t="s">
        <v>11</v>
      </c>
      <c r="W15" t="s">
        <v>12</v>
      </c>
      <c r="X15" t="s">
        <v>13</v>
      </c>
    </row>
    <row r="16" spans="1:36" x14ac:dyDescent="0.2">
      <c r="A16" s="28"/>
      <c r="B16">
        <v>1</v>
      </c>
      <c r="C16">
        <v>4</v>
      </c>
      <c r="D16">
        <v>3</v>
      </c>
      <c r="E16">
        <v>2</v>
      </c>
      <c r="F16">
        <v>5</v>
      </c>
      <c r="H16">
        <v>1</v>
      </c>
      <c r="I16">
        <v>2</v>
      </c>
      <c r="J16">
        <v>5</v>
      </c>
      <c r="K16">
        <v>3</v>
      </c>
      <c r="L16">
        <v>4</v>
      </c>
      <c r="N16">
        <v>3</v>
      </c>
      <c r="O16">
        <v>1</v>
      </c>
      <c r="P16">
        <v>5</v>
      </c>
      <c r="Q16">
        <v>2</v>
      </c>
      <c r="R16">
        <v>4</v>
      </c>
      <c r="T16">
        <v>3</v>
      </c>
      <c r="U16">
        <v>2</v>
      </c>
      <c r="V16">
        <v>2</v>
      </c>
      <c r="W16">
        <v>3</v>
      </c>
      <c r="X16">
        <v>3</v>
      </c>
      <c r="Z16">
        <f t="shared" si="2"/>
        <v>2</v>
      </c>
      <c r="AA16">
        <f t="shared" si="3"/>
        <v>2.25</v>
      </c>
      <c r="AB16">
        <f t="shared" si="4"/>
        <v>3.75</v>
      </c>
      <c r="AC16">
        <f t="shared" si="5"/>
        <v>2.5</v>
      </c>
      <c r="AD16">
        <f t="shared" si="6"/>
        <v>4</v>
      </c>
      <c r="AF16">
        <f t="shared" si="7"/>
        <v>1.6666666666666667</v>
      </c>
      <c r="AG16">
        <f t="shared" si="8"/>
        <v>2.3333333333333335</v>
      </c>
      <c r="AH16">
        <f t="shared" si="9"/>
        <v>4.333333333333333</v>
      </c>
      <c r="AI16">
        <f t="shared" si="10"/>
        <v>2.3333333333333335</v>
      </c>
      <c r="AJ16">
        <f t="shared" si="11"/>
        <v>4.333333333333333</v>
      </c>
    </row>
    <row r="17" spans="1:36" x14ac:dyDescent="0.2">
      <c r="A17" s="28"/>
      <c r="B17">
        <v>5</v>
      </c>
      <c r="C17">
        <v>4</v>
      </c>
      <c r="D17">
        <v>2</v>
      </c>
      <c r="E17">
        <v>1</v>
      </c>
      <c r="F17">
        <v>3</v>
      </c>
      <c r="H17">
        <v>5</v>
      </c>
      <c r="I17">
        <v>2</v>
      </c>
      <c r="J17">
        <v>1</v>
      </c>
      <c r="K17">
        <v>3</v>
      </c>
      <c r="L17">
        <v>4</v>
      </c>
      <c r="N17">
        <v>4</v>
      </c>
      <c r="O17">
        <v>3</v>
      </c>
      <c r="P17">
        <v>5</v>
      </c>
      <c r="Q17">
        <v>1</v>
      </c>
      <c r="R17">
        <v>2</v>
      </c>
      <c r="T17">
        <v>3</v>
      </c>
      <c r="U17">
        <v>2</v>
      </c>
      <c r="V17">
        <v>2</v>
      </c>
      <c r="W17">
        <v>4</v>
      </c>
      <c r="X17">
        <v>3</v>
      </c>
      <c r="Z17">
        <f t="shared" si="2"/>
        <v>4.25</v>
      </c>
      <c r="AA17">
        <f t="shared" si="3"/>
        <v>2.75</v>
      </c>
      <c r="AB17">
        <f t="shared" si="4"/>
        <v>2.5</v>
      </c>
      <c r="AC17">
        <f t="shared" si="5"/>
        <v>2.25</v>
      </c>
      <c r="AD17">
        <f t="shared" si="6"/>
        <v>3</v>
      </c>
      <c r="AF17">
        <f t="shared" si="7"/>
        <v>4.666666666666667</v>
      </c>
      <c r="AG17">
        <f t="shared" si="8"/>
        <v>3</v>
      </c>
      <c r="AH17">
        <f t="shared" si="9"/>
        <v>2.6666666666666665</v>
      </c>
      <c r="AI17">
        <f t="shared" si="10"/>
        <v>1.6666666666666667</v>
      </c>
      <c r="AJ17">
        <f t="shared" si="11"/>
        <v>3</v>
      </c>
    </row>
    <row r="18" spans="1:36" x14ac:dyDescent="0.2">
      <c r="A18" s="28"/>
      <c r="B18">
        <v>5</v>
      </c>
      <c r="C18">
        <v>4</v>
      </c>
      <c r="D18">
        <v>4</v>
      </c>
      <c r="E18">
        <v>1</v>
      </c>
      <c r="F18">
        <v>2</v>
      </c>
      <c r="H18">
        <v>2</v>
      </c>
      <c r="I18">
        <v>1</v>
      </c>
      <c r="J18">
        <v>3</v>
      </c>
      <c r="K18">
        <v>4</v>
      </c>
      <c r="L18">
        <v>5</v>
      </c>
      <c r="N18">
        <v>4</v>
      </c>
      <c r="O18">
        <v>1</v>
      </c>
      <c r="P18">
        <v>5</v>
      </c>
      <c r="Q18">
        <v>2</v>
      </c>
      <c r="R18">
        <v>3</v>
      </c>
      <c r="T18">
        <v>3</v>
      </c>
      <c r="U18">
        <v>2</v>
      </c>
      <c r="V18">
        <v>2</v>
      </c>
      <c r="W18">
        <v>4</v>
      </c>
      <c r="X18">
        <v>3</v>
      </c>
      <c r="Z18">
        <f t="shared" si="2"/>
        <v>3.5</v>
      </c>
      <c r="AA18">
        <f t="shared" si="3"/>
        <v>2</v>
      </c>
      <c r="AB18">
        <f t="shared" si="4"/>
        <v>3.5</v>
      </c>
      <c r="AC18">
        <f t="shared" si="5"/>
        <v>2.75</v>
      </c>
      <c r="AD18">
        <f t="shared" si="6"/>
        <v>3.25</v>
      </c>
      <c r="AF18">
        <f t="shared" si="7"/>
        <v>3.6666666666666665</v>
      </c>
      <c r="AG18">
        <f t="shared" si="8"/>
        <v>2</v>
      </c>
      <c r="AH18">
        <f t="shared" si="9"/>
        <v>4</v>
      </c>
      <c r="AI18">
        <f t="shared" si="10"/>
        <v>2.3333333333333335</v>
      </c>
      <c r="AJ18">
        <f t="shared" si="11"/>
        <v>3.3333333333333335</v>
      </c>
    </row>
    <row r="19" spans="1:36" x14ac:dyDescent="0.2">
      <c r="A19" s="28"/>
      <c r="B19">
        <v>5</v>
      </c>
      <c r="C19">
        <v>4</v>
      </c>
      <c r="D19">
        <v>4</v>
      </c>
      <c r="E19">
        <v>1</v>
      </c>
      <c r="F19">
        <v>2</v>
      </c>
      <c r="H19">
        <v>3</v>
      </c>
      <c r="I19">
        <v>2</v>
      </c>
      <c r="J19">
        <v>1</v>
      </c>
      <c r="K19">
        <v>4</v>
      </c>
      <c r="L19">
        <v>5</v>
      </c>
      <c r="N19">
        <v>4</v>
      </c>
      <c r="O19">
        <v>1</v>
      </c>
      <c r="P19">
        <v>5</v>
      </c>
      <c r="Q19">
        <v>2</v>
      </c>
      <c r="R19">
        <v>3</v>
      </c>
      <c r="T19">
        <v>3</v>
      </c>
      <c r="U19">
        <v>2</v>
      </c>
      <c r="V19">
        <v>2</v>
      </c>
      <c r="W19">
        <v>4</v>
      </c>
      <c r="X19">
        <v>3</v>
      </c>
      <c r="Z19">
        <f t="shared" si="2"/>
        <v>3.75</v>
      </c>
      <c r="AA19">
        <f t="shared" si="3"/>
        <v>2.25</v>
      </c>
      <c r="AB19">
        <f t="shared" si="4"/>
        <v>3</v>
      </c>
      <c r="AC19">
        <f t="shared" si="5"/>
        <v>2.75</v>
      </c>
      <c r="AD19">
        <f t="shared" si="6"/>
        <v>3.25</v>
      </c>
      <c r="AF19">
        <f t="shared" si="7"/>
        <v>4</v>
      </c>
      <c r="AG19">
        <f t="shared" si="8"/>
        <v>2.3333333333333335</v>
      </c>
      <c r="AH19">
        <f t="shared" si="9"/>
        <v>3.3333333333333335</v>
      </c>
      <c r="AI19">
        <f t="shared" si="10"/>
        <v>2.3333333333333335</v>
      </c>
      <c r="AJ19">
        <f t="shared" si="11"/>
        <v>3.3333333333333335</v>
      </c>
    </row>
    <row r="21" spans="1:36" x14ac:dyDescent="0.2">
      <c r="A21" s="28" t="s">
        <v>57</v>
      </c>
      <c r="B21" t="s">
        <v>5</v>
      </c>
      <c r="C21" t="s">
        <v>10</v>
      </c>
      <c r="D21" t="s">
        <v>11</v>
      </c>
      <c r="E21" t="s">
        <v>12</v>
      </c>
      <c r="F21" t="s">
        <v>13</v>
      </c>
      <c r="H21" t="s">
        <v>5</v>
      </c>
      <c r="I21" t="s">
        <v>10</v>
      </c>
      <c r="J21" t="s">
        <v>11</v>
      </c>
      <c r="K21" t="s">
        <v>12</v>
      </c>
      <c r="L21" t="s">
        <v>13</v>
      </c>
      <c r="N21" t="s">
        <v>5</v>
      </c>
      <c r="O21" t="s">
        <v>10</v>
      </c>
      <c r="P21" t="s">
        <v>11</v>
      </c>
      <c r="Q21" t="s">
        <v>12</v>
      </c>
      <c r="R21" t="s">
        <v>13</v>
      </c>
      <c r="T21" t="s">
        <v>5</v>
      </c>
      <c r="U21" t="s">
        <v>10</v>
      </c>
      <c r="V21" t="s">
        <v>11</v>
      </c>
      <c r="W21" t="s">
        <v>12</v>
      </c>
      <c r="X21" t="s">
        <v>13</v>
      </c>
    </row>
    <row r="22" spans="1:36" x14ac:dyDescent="0.2">
      <c r="A22" s="28"/>
      <c r="B22">
        <v>1</v>
      </c>
      <c r="C22">
        <v>4</v>
      </c>
      <c r="D22">
        <v>3</v>
      </c>
      <c r="E22">
        <v>2</v>
      </c>
      <c r="F22">
        <v>5</v>
      </c>
      <c r="H22">
        <v>1</v>
      </c>
      <c r="I22">
        <v>5</v>
      </c>
      <c r="J22">
        <v>2</v>
      </c>
      <c r="K22">
        <v>4</v>
      </c>
      <c r="L22">
        <v>3</v>
      </c>
      <c r="N22">
        <v>2</v>
      </c>
      <c r="O22">
        <v>4</v>
      </c>
      <c r="P22">
        <v>3</v>
      </c>
      <c r="Q22">
        <v>1</v>
      </c>
      <c r="R22">
        <v>5</v>
      </c>
      <c r="T22">
        <v>2</v>
      </c>
      <c r="U22">
        <v>2</v>
      </c>
      <c r="V22">
        <v>3</v>
      </c>
      <c r="W22">
        <v>2</v>
      </c>
      <c r="X22">
        <v>2</v>
      </c>
      <c r="Z22">
        <f t="shared" si="2"/>
        <v>1.5</v>
      </c>
      <c r="AA22">
        <f t="shared" si="3"/>
        <v>3.75</v>
      </c>
      <c r="AB22">
        <f t="shared" si="4"/>
        <v>2.75</v>
      </c>
      <c r="AC22">
        <f t="shared" si="5"/>
        <v>2.25</v>
      </c>
      <c r="AD22">
        <f t="shared" si="6"/>
        <v>3.75</v>
      </c>
      <c r="AF22">
        <f t="shared" si="7"/>
        <v>1.3333333333333333</v>
      </c>
      <c r="AG22">
        <f t="shared" si="8"/>
        <v>4.333333333333333</v>
      </c>
      <c r="AH22">
        <f t="shared" si="9"/>
        <v>2.6666666666666665</v>
      </c>
      <c r="AI22">
        <f t="shared" si="10"/>
        <v>2.3333333333333335</v>
      </c>
      <c r="AJ22">
        <f t="shared" si="11"/>
        <v>4.333333333333333</v>
      </c>
    </row>
    <row r="23" spans="1:36" x14ac:dyDescent="0.2">
      <c r="A23" s="28"/>
      <c r="B23">
        <v>4</v>
      </c>
      <c r="C23">
        <v>5</v>
      </c>
      <c r="D23">
        <v>3</v>
      </c>
      <c r="E23">
        <v>2</v>
      </c>
      <c r="F23">
        <v>1</v>
      </c>
      <c r="H23">
        <v>2</v>
      </c>
      <c r="I23">
        <v>3</v>
      </c>
      <c r="J23">
        <v>4</v>
      </c>
      <c r="K23">
        <v>5</v>
      </c>
      <c r="L23">
        <v>1</v>
      </c>
      <c r="N23">
        <v>3</v>
      </c>
      <c r="O23">
        <v>4</v>
      </c>
      <c r="P23">
        <v>2</v>
      </c>
      <c r="Q23">
        <v>1</v>
      </c>
      <c r="R23">
        <v>5</v>
      </c>
      <c r="T23">
        <v>2</v>
      </c>
      <c r="U23">
        <v>2</v>
      </c>
      <c r="V23">
        <v>4</v>
      </c>
      <c r="W23">
        <v>3</v>
      </c>
      <c r="X23">
        <v>2</v>
      </c>
      <c r="Z23">
        <f t="shared" si="2"/>
        <v>2.75</v>
      </c>
      <c r="AA23">
        <f t="shared" si="3"/>
        <v>3.5</v>
      </c>
      <c r="AB23">
        <f t="shared" si="4"/>
        <v>3.25</v>
      </c>
      <c r="AC23">
        <f t="shared" si="5"/>
        <v>2.75</v>
      </c>
      <c r="AD23">
        <f t="shared" si="6"/>
        <v>2.25</v>
      </c>
      <c r="AF23">
        <f t="shared" si="7"/>
        <v>3</v>
      </c>
      <c r="AG23">
        <f t="shared" si="8"/>
        <v>4</v>
      </c>
      <c r="AH23">
        <f t="shared" si="9"/>
        <v>3</v>
      </c>
      <c r="AI23">
        <f t="shared" si="10"/>
        <v>2.6666666666666665</v>
      </c>
      <c r="AJ23">
        <f t="shared" si="11"/>
        <v>2.3333333333333335</v>
      </c>
    </row>
    <row r="24" spans="1:36" x14ac:dyDescent="0.2">
      <c r="A24" s="28"/>
      <c r="B24">
        <v>3</v>
      </c>
      <c r="C24">
        <v>5</v>
      </c>
      <c r="D24">
        <v>3</v>
      </c>
      <c r="E24">
        <v>5</v>
      </c>
      <c r="F24">
        <v>1</v>
      </c>
      <c r="H24">
        <v>1</v>
      </c>
      <c r="I24">
        <v>3</v>
      </c>
      <c r="J24">
        <v>2</v>
      </c>
      <c r="K24">
        <v>4</v>
      </c>
      <c r="L24">
        <v>5</v>
      </c>
      <c r="N24">
        <v>2</v>
      </c>
      <c r="O24">
        <v>3</v>
      </c>
      <c r="P24">
        <v>5</v>
      </c>
      <c r="Q24">
        <v>1</v>
      </c>
      <c r="R24">
        <v>4</v>
      </c>
      <c r="T24">
        <v>3</v>
      </c>
      <c r="U24">
        <v>2</v>
      </c>
      <c r="V24">
        <v>4</v>
      </c>
      <c r="W24">
        <v>3</v>
      </c>
      <c r="X24">
        <v>2</v>
      </c>
      <c r="Z24">
        <f t="shared" si="2"/>
        <v>2.25</v>
      </c>
      <c r="AA24">
        <f t="shared" si="3"/>
        <v>3.25</v>
      </c>
      <c r="AB24">
        <f t="shared" si="4"/>
        <v>3.5</v>
      </c>
      <c r="AC24">
        <f t="shared" si="5"/>
        <v>3.25</v>
      </c>
      <c r="AD24">
        <f t="shared" si="6"/>
        <v>3</v>
      </c>
      <c r="AF24">
        <f t="shared" si="7"/>
        <v>2</v>
      </c>
      <c r="AG24">
        <f t="shared" si="8"/>
        <v>3.6666666666666665</v>
      </c>
      <c r="AH24">
        <f t="shared" si="9"/>
        <v>3.3333333333333335</v>
      </c>
      <c r="AI24">
        <f t="shared" si="10"/>
        <v>3.3333333333333335</v>
      </c>
      <c r="AJ24">
        <f t="shared" si="11"/>
        <v>3.3333333333333335</v>
      </c>
    </row>
    <row r="25" spans="1:36" x14ac:dyDescent="0.2">
      <c r="A25" s="28"/>
      <c r="B25">
        <v>1</v>
      </c>
      <c r="C25">
        <v>5</v>
      </c>
      <c r="D25">
        <v>3</v>
      </c>
      <c r="E25">
        <v>2</v>
      </c>
      <c r="F25">
        <v>3</v>
      </c>
      <c r="H25">
        <v>1</v>
      </c>
      <c r="I25">
        <v>3</v>
      </c>
      <c r="J25">
        <v>2</v>
      </c>
      <c r="K25">
        <v>5</v>
      </c>
      <c r="L25">
        <v>4</v>
      </c>
      <c r="N25">
        <v>2</v>
      </c>
      <c r="O25">
        <v>4</v>
      </c>
      <c r="P25">
        <v>3</v>
      </c>
      <c r="Q25">
        <v>1</v>
      </c>
      <c r="R25">
        <v>4</v>
      </c>
      <c r="T25">
        <v>3</v>
      </c>
      <c r="U25">
        <v>2</v>
      </c>
      <c r="V25">
        <v>4</v>
      </c>
      <c r="W25">
        <v>3</v>
      </c>
      <c r="X25">
        <v>2</v>
      </c>
      <c r="Z25">
        <f t="shared" si="2"/>
        <v>1.75</v>
      </c>
      <c r="AA25">
        <f t="shared" si="3"/>
        <v>3.5</v>
      </c>
      <c r="AB25">
        <f t="shared" si="4"/>
        <v>3</v>
      </c>
      <c r="AC25">
        <f t="shared" si="5"/>
        <v>2.75</v>
      </c>
      <c r="AD25">
        <f t="shared" si="6"/>
        <v>3.25</v>
      </c>
      <c r="AF25">
        <f t="shared" si="7"/>
        <v>1.3333333333333333</v>
      </c>
      <c r="AG25">
        <f t="shared" si="8"/>
        <v>4</v>
      </c>
      <c r="AH25">
        <f t="shared" si="9"/>
        <v>2.6666666666666665</v>
      </c>
      <c r="AI25">
        <f t="shared" si="10"/>
        <v>2.6666666666666665</v>
      </c>
      <c r="AJ25">
        <f t="shared" si="11"/>
        <v>3.6666666666666665</v>
      </c>
    </row>
    <row r="27" spans="1:36" x14ac:dyDescent="0.2">
      <c r="A27" s="28" t="s">
        <v>58</v>
      </c>
      <c r="B27" t="s">
        <v>5</v>
      </c>
      <c r="C27" t="s">
        <v>10</v>
      </c>
      <c r="D27" t="s">
        <v>11</v>
      </c>
      <c r="E27" t="s">
        <v>12</v>
      </c>
      <c r="F27" t="s">
        <v>13</v>
      </c>
      <c r="H27" t="s">
        <v>5</v>
      </c>
      <c r="I27" t="s">
        <v>10</v>
      </c>
      <c r="J27" t="s">
        <v>11</v>
      </c>
      <c r="K27" t="s">
        <v>12</v>
      </c>
      <c r="L27" t="s">
        <v>13</v>
      </c>
      <c r="N27" t="s">
        <v>5</v>
      </c>
      <c r="O27" t="s">
        <v>10</v>
      </c>
      <c r="P27" t="s">
        <v>11</v>
      </c>
      <c r="Q27" t="s">
        <v>12</v>
      </c>
      <c r="R27" t="s">
        <v>13</v>
      </c>
      <c r="T27" t="s">
        <v>5</v>
      </c>
      <c r="U27" t="s">
        <v>10</v>
      </c>
      <c r="V27" t="s">
        <v>11</v>
      </c>
      <c r="W27" t="s">
        <v>12</v>
      </c>
      <c r="X27" t="s">
        <v>13</v>
      </c>
    </row>
    <row r="28" spans="1:36" x14ac:dyDescent="0.2">
      <c r="A28" s="28"/>
      <c r="B28">
        <v>1</v>
      </c>
      <c r="C28">
        <v>2</v>
      </c>
      <c r="D28">
        <v>5</v>
      </c>
      <c r="E28">
        <v>3</v>
      </c>
      <c r="F28">
        <v>4</v>
      </c>
      <c r="H28">
        <v>1</v>
      </c>
      <c r="I28">
        <v>3</v>
      </c>
      <c r="J28">
        <v>2</v>
      </c>
      <c r="K28">
        <v>4</v>
      </c>
      <c r="L28">
        <v>5</v>
      </c>
      <c r="N28">
        <v>2</v>
      </c>
      <c r="O28">
        <v>3</v>
      </c>
      <c r="P28">
        <v>5</v>
      </c>
      <c r="Q28">
        <v>4</v>
      </c>
      <c r="R28">
        <v>1</v>
      </c>
      <c r="T28">
        <v>3</v>
      </c>
      <c r="U28">
        <v>1</v>
      </c>
      <c r="V28">
        <v>3</v>
      </c>
      <c r="W28">
        <v>2</v>
      </c>
      <c r="X28">
        <v>4</v>
      </c>
      <c r="Z28">
        <f t="shared" si="2"/>
        <v>1.75</v>
      </c>
      <c r="AA28">
        <f t="shared" si="3"/>
        <v>2.25</v>
      </c>
      <c r="AB28">
        <f t="shared" si="4"/>
        <v>3.75</v>
      </c>
      <c r="AC28">
        <f t="shared" si="5"/>
        <v>3.25</v>
      </c>
      <c r="AD28">
        <f t="shared" si="6"/>
        <v>3.5</v>
      </c>
      <c r="AF28">
        <f t="shared" si="7"/>
        <v>1.3333333333333333</v>
      </c>
      <c r="AG28">
        <f t="shared" si="8"/>
        <v>2.6666666666666665</v>
      </c>
      <c r="AH28">
        <f t="shared" si="9"/>
        <v>4</v>
      </c>
      <c r="AI28">
        <f t="shared" si="10"/>
        <v>3.6666666666666665</v>
      </c>
      <c r="AJ28">
        <f t="shared" si="11"/>
        <v>3.3333333333333335</v>
      </c>
    </row>
    <row r="29" spans="1:36" x14ac:dyDescent="0.2">
      <c r="A29" s="28"/>
      <c r="B29">
        <v>5</v>
      </c>
      <c r="C29">
        <v>1</v>
      </c>
      <c r="D29">
        <v>3</v>
      </c>
      <c r="E29">
        <v>4</v>
      </c>
      <c r="F29">
        <v>5</v>
      </c>
      <c r="H29">
        <v>1</v>
      </c>
      <c r="I29">
        <v>3</v>
      </c>
      <c r="J29">
        <v>2</v>
      </c>
      <c r="K29">
        <v>4</v>
      </c>
      <c r="L29">
        <v>5</v>
      </c>
      <c r="N29">
        <v>4</v>
      </c>
      <c r="O29">
        <v>2</v>
      </c>
      <c r="P29">
        <v>3</v>
      </c>
      <c r="Q29">
        <v>5</v>
      </c>
      <c r="R29">
        <v>1</v>
      </c>
      <c r="T29">
        <v>3</v>
      </c>
      <c r="U29">
        <v>2</v>
      </c>
      <c r="V29">
        <v>3</v>
      </c>
      <c r="W29">
        <v>2</v>
      </c>
      <c r="X29">
        <v>4</v>
      </c>
      <c r="Z29">
        <f t="shared" si="2"/>
        <v>3.25</v>
      </c>
      <c r="AA29">
        <f t="shared" si="3"/>
        <v>2</v>
      </c>
      <c r="AB29">
        <f t="shared" si="4"/>
        <v>2.75</v>
      </c>
      <c r="AC29">
        <f t="shared" si="5"/>
        <v>3.75</v>
      </c>
      <c r="AD29">
        <f t="shared" si="6"/>
        <v>3.75</v>
      </c>
      <c r="AF29">
        <f t="shared" si="7"/>
        <v>3.3333333333333335</v>
      </c>
      <c r="AG29">
        <f t="shared" si="8"/>
        <v>2</v>
      </c>
      <c r="AH29">
        <f t="shared" si="9"/>
        <v>2.6666666666666665</v>
      </c>
      <c r="AI29">
        <f t="shared" si="10"/>
        <v>4.333333333333333</v>
      </c>
      <c r="AJ29">
        <f t="shared" si="11"/>
        <v>3.6666666666666665</v>
      </c>
    </row>
    <row r="30" spans="1:36" x14ac:dyDescent="0.2">
      <c r="A30" s="28"/>
      <c r="B30">
        <v>3</v>
      </c>
      <c r="C30">
        <v>2</v>
      </c>
      <c r="D30">
        <v>1</v>
      </c>
      <c r="E30">
        <v>5</v>
      </c>
      <c r="F30">
        <v>4</v>
      </c>
      <c r="H30">
        <v>1</v>
      </c>
      <c r="I30">
        <v>2</v>
      </c>
      <c r="J30">
        <v>3</v>
      </c>
      <c r="K30">
        <v>4</v>
      </c>
      <c r="L30">
        <v>5</v>
      </c>
      <c r="N30">
        <v>2</v>
      </c>
      <c r="O30">
        <v>4</v>
      </c>
      <c r="P30">
        <v>5</v>
      </c>
      <c r="Q30">
        <v>3</v>
      </c>
      <c r="R30">
        <v>1</v>
      </c>
      <c r="T30">
        <v>3</v>
      </c>
      <c r="U30">
        <v>2</v>
      </c>
      <c r="V30">
        <v>3</v>
      </c>
      <c r="W30">
        <v>2</v>
      </c>
      <c r="X30">
        <v>4</v>
      </c>
      <c r="Z30">
        <f t="shared" si="2"/>
        <v>2.25</v>
      </c>
      <c r="AA30">
        <f t="shared" si="3"/>
        <v>2.5</v>
      </c>
      <c r="AB30">
        <f t="shared" si="4"/>
        <v>3</v>
      </c>
      <c r="AC30">
        <f t="shared" si="5"/>
        <v>3.5</v>
      </c>
      <c r="AD30">
        <f t="shared" si="6"/>
        <v>3.5</v>
      </c>
      <c r="AF30">
        <f t="shared" si="7"/>
        <v>2</v>
      </c>
      <c r="AG30">
        <f t="shared" si="8"/>
        <v>2.6666666666666665</v>
      </c>
      <c r="AH30">
        <f t="shared" si="9"/>
        <v>3</v>
      </c>
      <c r="AI30">
        <f t="shared" si="10"/>
        <v>4</v>
      </c>
      <c r="AJ30">
        <f t="shared" si="11"/>
        <v>3.3333333333333335</v>
      </c>
    </row>
    <row r="31" spans="1:36" x14ac:dyDescent="0.2">
      <c r="A31" s="28"/>
      <c r="B31">
        <v>3</v>
      </c>
      <c r="C31">
        <v>1</v>
      </c>
      <c r="D31">
        <v>2</v>
      </c>
      <c r="E31">
        <v>4</v>
      </c>
      <c r="F31">
        <v>5</v>
      </c>
      <c r="H31">
        <v>2</v>
      </c>
      <c r="I31">
        <v>1</v>
      </c>
      <c r="J31">
        <v>3</v>
      </c>
      <c r="K31">
        <v>5</v>
      </c>
      <c r="L31">
        <v>4</v>
      </c>
      <c r="N31">
        <v>2</v>
      </c>
      <c r="O31">
        <v>3</v>
      </c>
      <c r="P31">
        <v>5</v>
      </c>
      <c r="Q31">
        <v>4</v>
      </c>
      <c r="R31">
        <v>1</v>
      </c>
      <c r="T31">
        <v>3</v>
      </c>
      <c r="U31">
        <v>2</v>
      </c>
      <c r="V31">
        <v>3</v>
      </c>
      <c r="W31">
        <v>2</v>
      </c>
      <c r="X31">
        <v>4</v>
      </c>
      <c r="Z31">
        <f t="shared" si="2"/>
        <v>2.5</v>
      </c>
      <c r="AA31">
        <f t="shared" si="3"/>
        <v>1.75</v>
      </c>
      <c r="AB31">
        <f t="shared" si="4"/>
        <v>3.25</v>
      </c>
      <c r="AC31">
        <f t="shared" si="5"/>
        <v>3.75</v>
      </c>
      <c r="AD31">
        <f t="shared" si="6"/>
        <v>3.5</v>
      </c>
      <c r="AF31">
        <f t="shared" si="7"/>
        <v>2.3333333333333335</v>
      </c>
      <c r="AG31">
        <f t="shared" si="8"/>
        <v>1.6666666666666667</v>
      </c>
      <c r="AH31">
        <f t="shared" si="9"/>
        <v>3.3333333333333335</v>
      </c>
      <c r="AI31">
        <f t="shared" si="10"/>
        <v>4.333333333333333</v>
      </c>
      <c r="AJ31">
        <f t="shared" si="11"/>
        <v>3.3333333333333335</v>
      </c>
    </row>
    <row r="33" spans="1:36" x14ac:dyDescent="0.2">
      <c r="A33" s="28" t="s">
        <v>59</v>
      </c>
      <c r="B33" t="s">
        <v>5</v>
      </c>
      <c r="C33" t="s">
        <v>10</v>
      </c>
      <c r="D33" t="s">
        <v>11</v>
      </c>
      <c r="E33" t="s">
        <v>12</v>
      </c>
      <c r="F33" t="s">
        <v>13</v>
      </c>
      <c r="H33" t="s">
        <v>5</v>
      </c>
      <c r="I33" t="s">
        <v>10</v>
      </c>
      <c r="J33" t="s">
        <v>11</v>
      </c>
      <c r="K33" t="s">
        <v>12</v>
      </c>
      <c r="L33" t="s">
        <v>13</v>
      </c>
      <c r="N33" t="s">
        <v>5</v>
      </c>
      <c r="O33" t="s">
        <v>10</v>
      </c>
      <c r="P33" t="s">
        <v>11</v>
      </c>
      <c r="Q33" t="s">
        <v>12</v>
      </c>
      <c r="R33" t="s">
        <v>13</v>
      </c>
      <c r="T33" t="s">
        <v>5</v>
      </c>
      <c r="U33" t="s">
        <v>10</v>
      </c>
      <c r="V33" t="s">
        <v>11</v>
      </c>
      <c r="W33" t="s">
        <v>12</v>
      </c>
      <c r="X33" t="s">
        <v>13</v>
      </c>
    </row>
    <row r="34" spans="1:36" x14ac:dyDescent="0.2">
      <c r="A34" s="28"/>
      <c r="B34">
        <v>5</v>
      </c>
      <c r="C34">
        <v>1</v>
      </c>
      <c r="D34">
        <v>4</v>
      </c>
      <c r="E34">
        <v>2</v>
      </c>
      <c r="F34">
        <v>3</v>
      </c>
      <c r="H34">
        <v>4</v>
      </c>
      <c r="I34">
        <v>1</v>
      </c>
      <c r="J34">
        <v>2</v>
      </c>
      <c r="K34">
        <v>3</v>
      </c>
      <c r="L34">
        <v>5</v>
      </c>
      <c r="N34">
        <v>5</v>
      </c>
      <c r="O34">
        <v>1</v>
      </c>
      <c r="P34">
        <v>3</v>
      </c>
      <c r="Q34">
        <v>2</v>
      </c>
      <c r="R34">
        <v>4</v>
      </c>
      <c r="T34">
        <v>5</v>
      </c>
      <c r="U34">
        <v>3</v>
      </c>
      <c r="V34">
        <v>3</v>
      </c>
      <c r="W34">
        <v>2</v>
      </c>
      <c r="X34">
        <v>3</v>
      </c>
      <c r="Z34">
        <f t="shared" si="2"/>
        <v>4.75</v>
      </c>
      <c r="AA34">
        <f t="shared" si="3"/>
        <v>1.5</v>
      </c>
      <c r="AB34">
        <f t="shared" si="4"/>
        <v>3</v>
      </c>
      <c r="AC34">
        <f t="shared" si="5"/>
        <v>2.25</v>
      </c>
      <c r="AD34">
        <f t="shared" si="6"/>
        <v>3.75</v>
      </c>
      <c r="AF34">
        <f t="shared" si="7"/>
        <v>4.666666666666667</v>
      </c>
      <c r="AG34">
        <f t="shared" si="8"/>
        <v>1</v>
      </c>
      <c r="AH34">
        <f t="shared" si="9"/>
        <v>3</v>
      </c>
      <c r="AI34">
        <f t="shared" si="10"/>
        <v>2.3333333333333335</v>
      </c>
      <c r="AJ34">
        <f t="shared" si="11"/>
        <v>4</v>
      </c>
    </row>
    <row r="35" spans="1:36" x14ac:dyDescent="0.2">
      <c r="A35" s="28"/>
      <c r="B35">
        <v>5</v>
      </c>
      <c r="C35">
        <v>1</v>
      </c>
      <c r="D35">
        <v>4</v>
      </c>
      <c r="E35">
        <v>2</v>
      </c>
      <c r="F35">
        <v>3</v>
      </c>
      <c r="H35">
        <v>4</v>
      </c>
      <c r="I35">
        <v>1</v>
      </c>
      <c r="J35">
        <v>5</v>
      </c>
      <c r="K35">
        <v>2</v>
      </c>
      <c r="L35">
        <v>3</v>
      </c>
      <c r="N35">
        <v>5</v>
      </c>
      <c r="O35">
        <v>1</v>
      </c>
      <c r="P35">
        <v>4</v>
      </c>
      <c r="Q35">
        <v>2</v>
      </c>
      <c r="R35">
        <v>3</v>
      </c>
      <c r="T35">
        <v>5</v>
      </c>
      <c r="U35">
        <v>3</v>
      </c>
      <c r="V35">
        <v>3</v>
      </c>
      <c r="W35">
        <v>3</v>
      </c>
      <c r="X35">
        <v>3</v>
      </c>
      <c r="Z35">
        <f t="shared" ref="Z35:Z37" si="12">AVERAGE(B35, H35, N35, T35)</f>
        <v>4.75</v>
      </c>
      <c r="AA35">
        <f t="shared" ref="AA35:AA37" si="13">AVERAGE(C35, I35, O35, U35)</f>
        <v>1.5</v>
      </c>
      <c r="AB35">
        <f t="shared" ref="AB35:AB37" si="14">AVERAGE(D35, J35, P35, V35)</f>
        <v>4</v>
      </c>
      <c r="AC35">
        <f t="shared" ref="AC35:AC37" si="15">AVERAGE(E35, K35, Q35, W35)</f>
        <v>2.25</v>
      </c>
      <c r="AD35">
        <f t="shared" ref="AD35:AD37" si="16">AVERAGE(F35, L35, R35, X35)</f>
        <v>3</v>
      </c>
      <c r="AF35">
        <f t="shared" si="7"/>
        <v>4.666666666666667</v>
      </c>
      <c r="AG35">
        <f t="shared" si="8"/>
        <v>1</v>
      </c>
      <c r="AH35">
        <f t="shared" si="9"/>
        <v>4.333333333333333</v>
      </c>
      <c r="AI35">
        <f t="shared" si="10"/>
        <v>2</v>
      </c>
      <c r="AJ35">
        <f t="shared" si="11"/>
        <v>3</v>
      </c>
    </row>
    <row r="36" spans="1:36" x14ac:dyDescent="0.2">
      <c r="A36" s="28"/>
      <c r="B36">
        <v>5</v>
      </c>
      <c r="C36">
        <v>1</v>
      </c>
      <c r="D36">
        <v>4</v>
      </c>
      <c r="E36">
        <v>2</v>
      </c>
      <c r="F36">
        <v>3</v>
      </c>
      <c r="H36">
        <v>4</v>
      </c>
      <c r="I36">
        <v>1</v>
      </c>
      <c r="J36">
        <v>2</v>
      </c>
      <c r="K36">
        <v>3</v>
      </c>
      <c r="L36">
        <v>5</v>
      </c>
      <c r="N36">
        <v>5</v>
      </c>
      <c r="O36">
        <v>1</v>
      </c>
      <c r="P36">
        <v>3</v>
      </c>
      <c r="Q36">
        <v>2</v>
      </c>
      <c r="R36">
        <v>4</v>
      </c>
      <c r="T36">
        <v>5</v>
      </c>
      <c r="U36">
        <v>4</v>
      </c>
      <c r="V36">
        <v>3</v>
      </c>
      <c r="W36">
        <v>3</v>
      </c>
      <c r="X36">
        <v>3</v>
      </c>
      <c r="Z36">
        <f t="shared" si="12"/>
        <v>4.75</v>
      </c>
      <c r="AA36">
        <f t="shared" si="13"/>
        <v>1.75</v>
      </c>
      <c r="AB36">
        <f t="shared" si="14"/>
        <v>3</v>
      </c>
      <c r="AC36">
        <f t="shared" si="15"/>
        <v>2.5</v>
      </c>
      <c r="AD36">
        <f t="shared" si="16"/>
        <v>3.75</v>
      </c>
      <c r="AF36">
        <f t="shared" si="7"/>
        <v>4.666666666666667</v>
      </c>
      <c r="AG36">
        <f t="shared" si="8"/>
        <v>1</v>
      </c>
      <c r="AH36">
        <f t="shared" si="9"/>
        <v>3</v>
      </c>
      <c r="AI36">
        <f t="shared" si="10"/>
        <v>2.3333333333333335</v>
      </c>
      <c r="AJ36">
        <f t="shared" si="11"/>
        <v>4</v>
      </c>
    </row>
    <row r="37" spans="1:36" x14ac:dyDescent="0.2">
      <c r="A37" s="28"/>
      <c r="B37">
        <v>5</v>
      </c>
      <c r="C37">
        <v>1</v>
      </c>
      <c r="D37">
        <v>4</v>
      </c>
      <c r="E37">
        <v>2</v>
      </c>
      <c r="F37">
        <v>3</v>
      </c>
      <c r="H37">
        <v>2</v>
      </c>
      <c r="I37">
        <v>1</v>
      </c>
      <c r="J37">
        <v>4</v>
      </c>
      <c r="K37">
        <v>3</v>
      </c>
      <c r="L37">
        <v>5</v>
      </c>
      <c r="N37">
        <v>5</v>
      </c>
      <c r="O37">
        <v>1</v>
      </c>
      <c r="P37">
        <v>3</v>
      </c>
      <c r="Q37">
        <v>2</v>
      </c>
      <c r="R37">
        <v>4</v>
      </c>
      <c r="T37">
        <v>5</v>
      </c>
      <c r="U37">
        <v>3</v>
      </c>
      <c r="V37">
        <v>3</v>
      </c>
      <c r="W37">
        <v>3</v>
      </c>
      <c r="X37">
        <v>3</v>
      </c>
      <c r="Z37">
        <f t="shared" si="12"/>
        <v>4.25</v>
      </c>
      <c r="AA37">
        <f t="shared" si="13"/>
        <v>1.5</v>
      </c>
      <c r="AB37">
        <f t="shared" si="14"/>
        <v>3.5</v>
      </c>
      <c r="AC37">
        <f t="shared" si="15"/>
        <v>2.5</v>
      </c>
      <c r="AD37">
        <f t="shared" si="16"/>
        <v>3.75</v>
      </c>
      <c r="AF37">
        <f t="shared" si="7"/>
        <v>4</v>
      </c>
      <c r="AG37">
        <f t="shared" si="8"/>
        <v>1</v>
      </c>
      <c r="AH37">
        <f t="shared" si="9"/>
        <v>3.6666666666666665</v>
      </c>
      <c r="AI37">
        <f t="shared" si="10"/>
        <v>2.3333333333333335</v>
      </c>
      <c r="AJ37">
        <f t="shared" si="11"/>
        <v>4</v>
      </c>
    </row>
    <row r="39" spans="1:36" x14ac:dyDescent="0.2">
      <c r="A39" s="28" t="s">
        <v>64</v>
      </c>
      <c r="B39">
        <f>AVERAGE(B4, B10, B16, B22, B28, B34)</f>
        <v>1.6666666666666667</v>
      </c>
      <c r="C39">
        <f>AVERAGE(C4, C10, C16, C22, C28, C34)</f>
        <v>2.8333333333333335</v>
      </c>
      <c r="D39">
        <f t="shared" ref="D39:X39" si="17">AVERAGE(D4, D10, D16, D22, D28, D34)</f>
        <v>3.6666666666666665</v>
      </c>
      <c r="E39">
        <f t="shared" si="17"/>
        <v>2.6666666666666665</v>
      </c>
      <c r="F39">
        <f t="shared" si="17"/>
        <v>4.166666666666667</v>
      </c>
      <c r="H39">
        <f t="shared" si="17"/>
        <v>1.6666666666666667</v>
      </c>
      <c r="I39">
        <f t="shared" si="17"/>
        <v>2.6666666666666665</v>
      </c>
      <c r="J39">
        <f t="shared" si="17"/>
        <v>3</v>
      </c>
      <c r="K39">
        <f t="shared" si="17"/>
        <v>3.3333333333333335</v>
      </c>
      <c r="L39">
        <f t="shared" si="17"/>
        <v>4.166666666666667</v>
      </c>
      <c r="N39">
        <f>AVERAGE(N4, N10, N16, N22, N28, N34)</f>
        <v>3</v>
      </c>
      <c r="O39">
        <f t="shared" si="17"/>
        <v>2.5</v>
      </c>
      <c r="P39">
        <f t="shared" si="17"/>
        <v>4</v>
      </c>
      <c r="Q39">
        <f t="shared" si="17"/>
        <v>2.6666666666666665</v>
      </c>
      <c r="R39">
        <f t="shared" si="17"/>
        <v>2.8333333333333335</v>
      </c>
      <c r="T39">
        <f t="shared" si="17"/>
        <v>3.1666666666666665</v>
      </c>
      <c r="U39">
        <f t="shared" si="17"/>
        <v>2.5</v>
      </c>
      <c r="V39">
        <f t="shared" si="17"/>
        <v>2.8333333333333335</v>
      </c>
      <c r="W39">
        <f t="shared" si="17"/>
        <v>2.3333333333333335</v>
      </c>
      <c r="X39">
        <f t="shared" si="17"/>
        <v>2.8333333333333335</v>
      </c>
      <c r="Z39">
        <f t="shared" ref="Z39:Z42" si="18">AVERAGE(B39, H39, N39, T39)</f>
        <v>2.375</v>
      </c>
      <c r="AA39">
        <f t="shared" ref="AA39:AA42" si="19">AVERAGE(C39, I39, O39, U39)</f>
        <v>2.625</v>
      </c>
      <c r="AB39">
        <f t="shared" ref="AB39:AB42" si="20">AVERAGE(D39, J39, P39, V39)</f>
        <v>3.375</v>
      </c>
      <c r="AC39">
        <f t="shared" ref="AC39:AC42" si="21">AVERAGE(E39, K39, Q39, W39)</f>
        <v>2.75</v>
      </c>
      <c r="AD39">
        <f t="shared" ref="AD39:AD42" si="22">AVERAGE(F39, L39, R39, X39)</f>
        <v>3.5000000000000004</v>
      </c>
      <c r="AF39">
        <f>AVERAGE(B39, H39, N39)</f>
        <v>2.1111111111111112</v>
      </c>
      <c r="AG39">
        <f t="shared" si="8"/>
        <v>2.6666666666666665</v>
      </c>
      <c r="AH39">
        <f t="shared" si="9"/>
        <v>3.5555555555555554</v>
      </c>
      <c r="AI39">
        <f t="shared" si="10"/>
        <v>2.8888888888888888</v>
      </c>
      <c r="AJ39">
        <f t="shared" si="11"/>
        <v>3.7222222222222228</v>
      </c>
    </row>
    <row r="40" spans="1:36" x14ac:dyDescent="0.2">
      <c r="A40" s="28"/>
      <c r="B40">
        <f t="shared" ref="B40:F42" si="23">AVERAGE(B5, B11, B17, B23, B29, B35)</f>
        <v>4.5</v>
      </c>
      <c r="C40">
        <f t="shared" si="23"/>
        <v>2.5</v>
      </c>
      <c r="D40">
        <f t="shared" si="23"/>
        <v>2.5</v>
      </c>
      <c r="E40">
        <f t="shared" si="23"/>
        <v>3</v>
      </c>
      <c r="F40">
        <f t="shared" si="23"/>
        <v>2.6666666666666665</v>
      </c>
      <c r="H40">
        <f t="shared" ref="H40:L40" si="24">AVERAGE(H5, H11, H17, H23, H29, H35)</f>
        <v>2.3333333333333335</v>
      </c>
      <c r="I40">
        <f t="shared" si="24"/>
        <v>2.3333333333333335</v>
      </c>
      <c r="J40">
        <f t="shared" si="24"/>
        <v>2.8333333333333335</v>
      </c>
      <c r="K40">
        <f t="shared" si="24"/>
        <v>4</v>
      </c>
      <c r="L40">
        <f t="shared" si="24"/>
        <v>3.1666666666666665</v>
      </c>
      <c r="N40">
        <f t="shared" ref="N40:R40" si="25">AVERAGE(N5, N11, N17, N23, N29, N35)</f>
        <v>3</v>
      </c>
      <c r="O40">
        <f t="shared" si="25"/>
        <v>2.6666666666666665</v>
      </c>
      <c r="P40">
        <f t="shared" si="25"/>
        <v>3.5</v>
      </c>
      <c r="Q40">
        <f t="shared" si="25"/>
        <v>3.1666666666666665</v>
      </c>
      <c r="R40">
        <f t="shared" si="25"/>
        <v>2.6666666666666665</v>
      </c>
      <c r="T40">
        <f t="shared" ref="T40:X40" si="26">AVERAGE(T5, T11, T17, T23, T29, T35)</f>
        <v>3.3333333333333335</v>
      </c>
      <c r="U40">
        <f t="shared" si="26"/>
        <v>2.8333333333333335</v>
      </c>
      <c r="V40">
        <f t="shared" si="26"/>
        <v>3.1666666666666665</v>
      </c>
      <c r="W40">
        <f t="shared" si="26"/>
        <v>3.1666666666666665</v>
      </c>
      <c r="X40">
        <f t="shared" si="26"/>
        <v>3.1666666666666665</v>
      </c>
      <c r="Z40">
        <f t="shared" si="18"/>
        <v>3.291666666666667</v>
      </c>
      <c r="AA40">
        <f t="shared" si="19"/>
        <v>2.5833333333333335</v>
      </c>
      <c r="AB40">
        <f t="shared" si="20"/>
        <v>3</v>
      </c>
      <c r="AC40">
        <f t="shared" si="21"/>
        <v>3.333333333333333</v>
      </c>
      <c r="AD40">
        <f t="shared" si="22"/>
        <v>2.9166666666666665</v>
      </c>
      <c r="AF40">
        <f t="shared" si="7"/>
        <v>3.2777777777777781</v>
      </c>
      <c r="AG40">
        <f t="shared" si="8"/>
        <v>2.5</v>
      </c>
      <c r="AH40">
        <f t="shared" si="9"/>
        <v>2.9444444444444446</v>
      </c>
      <c r="AI40">
        <f t="shared" si="10"/>
        <v>3.3888888888888888</v>
      </c>
      <c r="AJ40">
        <f t="shared" si="11"/>
        <v>2.8333333333333335</v>
      </c>
    </row>
    <row r="41" spans="1:36" x14ac:dyDescent="0.2">
      <c r="A41" s="28"/>
      <c r="B41">
        <f t="shared" si="23"/>
        <v>4.333333333333333</v>
      </c>
      <c r="C41">
        <f t="shared" si="23"/>
        <v>2.6666666666666665</v>
      </c>
      <c r="D41">
        <f t="shared" si="23"/>
        <v>2.5</v>
      </c>
      <c r="E41">
        <f t="shared" si="23"/>
        <v>3.3333333333333335</v>
      </c>
      <c r="F41">
        <f t="shared" si="23"/>
        <v>2.5</v>
      </c>
      <c r="H41">
        <f t="shared" ref="H41:L41" si="27">AVERAGE(H6, H12, H18, H24, H30, H36)</f>
        <v>2.5</v>
      </c>
      <c r="I41">
        <f t="shared" si="27"/>
        <v>2</v>
      </c>
      <c r="J41">
        <f t="shared" si="27"/>
        <v>2.6666666666666665</v>
      </c>
      <c r="K41">
        <f t="shared" si="27"/>
        <v>3.5</v>
      </c>
      <c r="L41">
        <f t="shared" si="27"/>
        <v>4.166666666666667</v>
      </c>
      <c r="N41">
        <f t="shared" ref="N41:R41" si="28">AVERAGE(N6, N12, N18, N24, N30, N36)</f>
        <v>2.6666666666666665</v>
      </c>
      <c r="O41">
        <f t="shared" si="28"/>
        <v>2.6666666666666665</v>
      </c>
      <c r="P41">
        <f t="shared" si="28"/>
        <v>4</v>
      </c>
      <c r="Q41">
        <f t="shared" si="28"/>
        <v>2.6666666666666665</v>
      </c>
      <c r="R41">
        <f t="shared" si="28"/>
        <v>3</v>
      </c>
      <c r="T41">
        <f t="shared" ref="T41:X42" si="29">AVERAGE(T6, T12, T18, T24, T30, T36)</f>
        <v>3.5</v>
      </c>
      <c r="U41">
        <f t="shared" si="29"/>
        <v>3.1666666666666665</v>
      </c>
      <c r="V41">
        <f t="shared" si="29"/>
        <v>3.1666666666666665</v>
      </c>
      <c r="W41">
        <f>AVERAGE(W6, W12, W18, W24, W30, W36)</f>
        <v>3.3333333333333335</v>
      </c>
      <c r="X41">
        <f t="shared" si="29"/>
        <v>3.3333333333333335</v>
      </c>
      <c r="Z41">
        <f t="shared" si="18"/>
        <v>3.25</v>
      </c>
      <c r="AA41">
        <f t="shared" si="19"/>
        <v>2.6249999999999996</v>
      </c>
      <c r="AB41">
        <f t="shared" si="20"/>
        <v>3.083333333333333</v>
      </c>
      <c r="AC41">
        <f t="shared" si="21"/>
        <v>3.2083333333333335</v>
      </c>
      <c r="AD41">
        <f t="shared" si="22"/>
        <v>3.2500000000000004</v>
      </c>
      <c r="AF41">
        <f t="shared" si="7"/>
        <v>3.1666666666666665</v>
      </c>
      <c r="AG41">
        <f t="shared" si="8"/>
        <v>2.4444444444444442</v>
      </c>
      <c r="AH41">
        <f t="shared" si="9"/>
        <v>3.0555555555555554</v>
      </c>
      <c r="AI41">
        <f t="shared" si="10"/>
        <v>3.1666666666666665</v>
      </c>
      <c r="AJ41">
        <f t="shared" si="11"/>
        <v>3.2222222222222228</v>
      </c>
    </row>
    <row r="42" spans="1:36" x14ac:dyDescent="0.2">
      <c r="A42" s="28"/>
      <c r="B42">
        <f t="shared" si="23"/>
        <v>3.3333333333333335</v>
      </c>
      <c r="C42">
        <f t="shared" si="23"/>
        <v>2.5</v>
      </c>
      <c r="D42">
        <f t="shared" si="23"/>
        <v>3</v>
      </c>
      <c r="E42">
        <f t="shared" si="23"/>
        <v>3</v>
      </c>
      <c r="F42">
        <f t="shared" si="23"/>
        <v>3.1666666666666665</v>
      </c>
      <c r="H42">
        <f t="shared" ref="H42:L42" si="30">AVERAGE(H7, H13, H19, H25, H31, H37)</f>
        <v>2.1666666666666665</v>
      </c>
      <c r="I42">
        <f t="shared" si="30"/>
        <v>2.3333333333333335</v>
      </c>
      <c r="J42">
        <f t="shared" si="30"/>
        <v>2.6666666666666665</v>
      </c>
      <c r="K42">
        <f t="shared" si="30"/>
        <v>3.6666666666666665</v>
      </c>
      <c r="L42">
        <f t="shared" si="30"/>
        <v>4.166666666666667</v>
      </c>
      <c r="N42">
        <f t="shared" ref="N42:R42" si="31">AVERAGE(N7, N13, N19, N25, N31, N37)</f>
        <v>2.6666666666666665</v>
      </c>
      <c r="O42">
        <f t="shared" si="31"/>
        <v>2.6666666666666665</v>
      </c>
      <c r="P42">
        <f t="shared" si="31"/>
        <v>3.8333333333333335</v>
      </c>
      <c r="Q42">
        <f t="shared" si="31"/>
        <v>3</v>
      </c>
      <c r="R42">
        <f t="shared" si="31"/>
        <v>2.6666666666666665</v>
      </c>
      <c r="T42">
        <f t="shared" si="29"/>
        <v>3.5</v>
      </c>
      <c r="U42">
        <f t="shared" si="29"/>
        <v>2.8333333333333335</v>
      </c>
      <c r="V42">
        <f t="shared" si="29"/>
        <v>3.1666666666666665</v>
      </c>
      <c r="W42">
        <f t="shared" si="29"/>
        <v>3.3333333333333335</v>
      </c>
      <c r="X42">
        <f t="shared" si="29"/>
        <v>3.3333333333333335</v>
      </c>
      <c r="Z42">
        <f t="shared" si="18"/>
        <v>2.9166666666666665</v>
      </c>
      <c r="AA42">
        <f t="shared" si="19"/>
        <v>2.5833333333333335</v>
      </c>
      <c r="AB42">
        <f t="shared" si="20"/>
        <v>3.1666666666666665</v>
      </c>
      <c r="AC42">
        <f t="shared" si="21"/>
        <v>3.25</v>
      </c>
      <c r="AD42">
        <f t="shared" si="22"/>
        <v>3.3333333333333335</v>
      </c>
      <c r="AF42">
        <f>AVERAGE(B42, H42, N42)</f>
        <v>2.7222222222222219</v>
      </c>
      <c r="AG42">
        <f t="shared" si="8"/>
        <v>2.5</v>
      </c>
      <c r="AH42">
        <f t="shared" si="9"/>
        <v>3.1666666666666665</v>
      </c>
      <c r="AI42">
        <f t="shared" si="10"/>
        <v>3.2222222222222219</v>
      </c>
      <c r="AJ42">
        <f t="shared" si="11"/>
        <v>3.3333333333333335</v>
      </c>
    </row>
    <row r="43" spans="1:36" x14ac:dyDescent="0.2">
      <c r="A43" s="28"/>
    </row>
  </sheetData>
  <mergeCells count="13">
    <mergeCell ref="AF2:AJ2"/>
    <mergeCell ref="Z2:AD2"/>
    <mergeCell ref="A27:A31"/>
    <mergeCell ref="A33:A37"/>
    <mergeCell ref="A39:A43"/>
    <mergeCell ref="B2:F2"/>
    <mergeCell ref="T2:X2"/>
    <mergeCell ref="H2:L2"/>
    <mergeCell ref="N2:R2"/>
    <mergeCell ref="A3:A7"/>
    <mergeCell ref="A9:A13"/>
    <mergeCell ref="A15:A19"/>
    <mergeCell ref="A21:A25"/>
  </mergeCells>
  <conditionalFormatting sqref="B4:X7">
    <cfRule type="colorScale" priority="16">
      <colorScale>
        <cfvo type="min"/>
        <cfvo type="percentile" val="50"/>
        <cfvo type="max"/>
        <color rgb="FFF8696B"/>
        <color rgb="FFFCFCFF"/>
        <color rgb="FF63BE7B"/>
      </colorScale>
    </cfRule>
    <cfRule type="colorScale" priority="15">
      <colorScale>
        <cfvo type="min"/>
        <cfvo type="max"/>
        <color rgb="FFFFEF9C"/>
        <color rgb="FF63BE7B"/>
      </colorScale>
    </cfRule>
  </conditionalFormatting>
  <conditionalFormatting sqref="B10:X13">
    <cfRule type="colorScale" priority="14">
      <colorScale>
        <cfvo type="min"/>
        <cfvo type="max"/>
        <color rgb="FFFFEF9C"/>
        <color rgb="FF63BE7B"/>
      </colorScale>
    </cfRule>
  </conditionalFormatting>
  <conditionalFormatting sqref="B16:X19">
    <cfRule type="colorScale" priority="13">
      <colorScale>
        <cfvo type="min"/>
        <cfvo type="max"/>
        <color rgb="FFFFEF9C"/>
        <color rgb="FF63BE7B"/>
      </colorScale>
    </cfRule>
  </conditionalFormatting>
  <conditionalFormatting sqref="B22:X25">
    <cfRule type="colorScale" priority="12">
      <colorScale>
        <cfvo type="min"/>
        <cfvo type="max"/>
        <color rgb="FFFFEF9C"/>
        <color rgb="FF63BE7B"/>
      </colorScale>
    </cfRule>
  </conditionalFormatting>
  <conditionalFormatting sqref="B28:X31">
    <cfRule type="colorScale" priority="11">
      <colorScale>
        <cfvo type="min"/>
        <cfvo type="max"/>
        <color rgb="FFFFEF9C"/>
        <color rgb="FF63BE7B"/>
      </colorScale>
    </cfRule>
  </conditionalFormatting>
  <conditionalFormatting sqref="B34:X37">
    <cfRule type="colorScale" priority="10">
      <colorScale>
        <cfvo type="min"/>
        <cfvo type="max"/>
        <color rgb="FFFFEF9C"/>
        <color rgb="FF63BE7B"/>
      </colorScale>
    </cfRule>
  </conditionalFormatting>
  <conditionalFormatting sqref="Z39:AD42">
    <cfRule type="colorScale" priority="9">
      <colorScale>
        <cfvo type="min"/>
        <cfvo type="max"/>
        <color rgb="FFFFEF9C"/>
        <color rgb="FF63BE7B"/>
      </colorScale>
    </cfRule>
  </conditionalFormatting>
  <conditionalFormatting sqref="B39:F42">
    <cfRule type="colorScale" priority="8">
      <colorScale>
        <cfvo type="min"/>
        <cfvo type="max"/>
        <color rgb="FFF8696B"/>
        <color rgb="FFFCFCFF"/>
      </colorScale>
    </cfRule>
  </conditionalFormatting>
  <conditionalFormatting sqref="H39:L42">
    <cfRule type="colorScale" priority="7">
      <colorScale>
        <cfvo type="min"/>
        <cfvo type="max"/>
        <color rgb="FFF8696B"/>
        <color rgb="FFFCFCFF"/>
      </colorScale>
    </cfRule>
  </conditionalFormatting>
  <conditionalFormatting sqref="N39:R42">
    <cfRule type="colorScale" priority="6">
      <colorScale>
        <cfvo type="min"/>
        <cfvo type="max"/>
        <color rgb="FFF8696B"/>
        <color rgb="FFFCFCFF"/>
      </colorScale>
    </cfRule>
  </conditionalFormatting>
  <conditionalFormatting sqref="T39:X42">
    <cfRule type="colorScale" priority="5">
      <colorScale>
        <cfvo type="min"/>
        <cfvo type="max"/>
        <color rgb="FFF8696B"/>
        <color rgb="FFFCFCFF"/>
      </colorScale>
    </cfRule>
  </conditionalFormatting>
  <conditionalFormatting sqref="AF39:AJ42">
    <cfRule type="colorScale" priority="1">
      <colorScale>
        <cfvo type="min"/>
        <cfvo type="max"/>
        <color rgb="FFF8696B"/>
        <color rgb="FFFCFCFF"/>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H16"/>
  <sheetViews>
    <sheetView topLeftCell="A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31" t="s">
        <v>42</v>
      </c>
      <c r="D2" s="31"/>
      <c r="E2" s="31"/>
      <c r="F2" s="31"/>
      <c r="G2" s="32"/>
      <c r="H2" s="12"/>
    </row>
    <row r="3" spans="1:8" ht="239" customHeight="1" x14ac:dyDescent="0.2">
      <c r="A3" s="11"/>
      <c r="B3" s="2" t="s">
        <v>6</v>
      </c>
      <c r="C3" s="33" t="s">
        <v>20</v>
      </c>
      <c r="D3" s="34"/>
      <c r="E3" s="34"/>
      <c r="F3" s="34"/>
      <c r="G3" s="35"/>
      <c r="H3" s="14"/>
    </row>
    <row r="4" spans="1:8" ht="8" customHeight="1" x14ac:dyDescent="0.2">
      <c r="A4" s="11"/>
      <c r="B4" s="2"/>
      <c r="C4" s="8"/>
      <c r="D4" s="9"/>
      <c r="E4" s="9"/>
      <c r="F4" s="9"/>
      <c r="G4" s="18"/>
      <c r="H4" s="16"/>
    </row>
    <row r="5" spans="1:8" ht="241" thickBot="1" x14ac:dyDescent="0.25">
      <c r="A5" s="11"/>
      <c r="B5" s="4" t="s">
        <v>1</v>
      </c>
      <c r="C5" s="10" t="s">
        <v>44</v>
      </c>
      <c r="D5" s="10" t="s">
        <v>43</v>
      </c>
      <c r="E5" s="10" t="s">
        <v>45</v>
      </c>
      <c r="F5" s="10" t="s">
        <v>28</v>
      </c>
      <c r="G5" s="19" t="s">
        <v>46</v>
      </c>
      <c r="H5" s="15"/>
    </row>
    <row r="6" spans="1:8" ht="17" thickTop="1" x14ac:dyDescent="0.2">
      <c r="A6" s="11"/>
      <c r="B6" s="13" t="s">
        <v>0</v>
      </c>
      <c r="C6" s="17" t="s">
        <v>12</v>
      </c>
      <c r="D6" s="17" t="s">
        <v>13</v>
      </c>
      <c r="E6" s="17" t="s">
        <v>10</v>
      </c>
      <c r="F6" s="17" t="s">
        <v>5</v>
      </c>
      <c r="G6" s="17" t="s">
        <v>11</v>
      </c>
      <c r="H6" s="16"/>
    </row>
    <row r="7" spans="1:8" ht="17" thickBot="1" x14ac:dyDescent="0.25">
      <c r="A7" s="11"/>
      <c r="B7" s="13"/>
      <c r="C7" s="17"/>
      <c r="D7" s="17"/>
      <c r="E7" s="17"/>
      <c r="F7" s="17"/>
      <c r="G7" s="17"/>
      <c r="H7" s="16"/>
    </row>
    <row r="8" spans="1:8" ht="24" customHeight="1" thickTop="1" x14ac:dyDescent="0.2">
      <c r="A8" s="11"/>
      <c r="B8" s="1"/>
      <c r="C8" s="36" t="s">
        <v>8</v>
      </c>
      <c r="D8" s="36"/>
      <c r="E8" s="36"/>
      <c r="F8" s="36"/>
      <c r="G8" s="37"/>
      <c r="H8" s="20"/>
    </row>
    <row r="9" spans="1:8" x14ac:dyDescent="0.2">
      <c r="A9" s="11"/>
      <c r="B9" s="2" t="s">
        <v>2</v>
      </c>
      <c r="C9" s="3"/>
      <c r="D9" s="3"/>
      <c r="E9" s="3"/>
      <c r="F9" s="3"/>
      <c r="G9" s="21"/>
      <c r="H9" s="16"/>
    </row>
    <row r="10" spans="1:8" x14ac:dyDescent="0.2">
      <c r="A10" s="11"/>
      <c r="B10" s="2" t="s">
        <v>3</v>
      </c>
      <c r="C10" s="3"/>
      <c r="D10" s="3"/>
      <c r="E10" s="3"/>
      <c r="F10" s="3"/>
      <c r="G10" s="21"/>
      <c r="H10" s="16"/>
    </row>
    <row r="11" spans="1:8" x14ac:dyDescent="0.2">
      <c r="A11" s="11"/>
      <c r="B11" s="2" t="s">
        <v>4</v>
      </c>
      <c r="C11" s="3"/>
      <c r="D11" s="3"/>
      <c r="E11" s="3"/>
      <c r="F11" s="3"/>
      <c r="G11" s="21"/>
      <c r="H11" s="16"/>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H16"/>
  <sheetViews>
    <sheetView topLeftCell="A5"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31" t="s">
        <v>25</v>
      </c>
      <c r="D2" s="31"/>
      <c r="E2" s="31"/>
      <c r="F2" s="31"/>
      <c r="G2" s="32"/>
      <c r="H2" s="12"/>
    </row>
    <row r="3" spans="1:8" ht="239" customHeight="1" x14ac:dyDescent="0.2">
      <c r="A3" s="11"/>
      <c r="B3" s="2" t="s">
        <v>6</v>
      </c>
      <c r="C3" s="33" t="s">
        <v>21</v>
      </c>
      <c r="D3" s="34"/>
      <c r="E3" s="34"/>
      <c r="F3" s="34"/>
      <c r="G3" s="35"/>
      <c r="H3" s="14"/>
    </row>
    <row r="4" spans="1:8" ht="8" customHeight="1" x14ac:dyDescent="0.2">
      <c r="A4" s="11"/>
      <c r="B4" s="2"/>
      <c r="C4" s="8"/>
      <c r="D4" s="9"/>
      <c r="E4" s="9"/>
      <c r="F4" s="9"/>
      <c r="G4" s="18"/>
      <c r="H4" s="16"/>
    </row>
    <row r="5" spans="1:8" ht="257" thickBot="1" x14ac:dyDescent="0.25">
      <c r="A5" s="11"/>
      <c r="B5" s="4" t="s">
        <v>1</v>
      </c>
      <c r="C5" s="10" t="s">
        <v>41</v>
      </c>
      <c r="D5" s="10" t="s">
        <v>39</v>
      </c>
      <c r="E5" s="10" t="s">
        <v>24</v>
      </c>
      <c r="F5" s="10" t="s">
        <v>40</v>
      </c>
      <c r="G5" s="19" t="s">
        <v>38</v>
      </c>
      <c r="H5" s="15"/>
    </row>
    <row r="6" spans="1:8" ht="17" thickTop="1" x14ac:dyDescent="0.2">
      <c r="A6" s="11"/>
      <c r="B6" s="13" t="s">
        <v>0</v>
      </c>
      <c r="C6" s="17" t="s">
        <v>13</v>
      </c>
      <c r="D6" s="17" t="s">
        <v>11</v>
      </c>
      <c r="E6" s="17" t="s">
        <v>5</v>
      </c>
      <c r="F6" s="17" t="s">
        <v>10</v>
      </c>
      <c r="G6" s="17" t="s">
        <v>12</v>
      </c>
      <c r="H6" s="16"/>
    </row>
    <row r="7" spans="1:8" ht="17" thickBot="1" x14ac:dyDescent="0.25">
      <c r="A7" s="11"/>
      <c r="B7" s="13"/>
      <c r="C7" s="17"/>
      <c r="D7" s="17"/>
      <c r="E7" s="17"/>
      <c r="F7" s="17"/>
      <c r="G7" s="17"/>
      <c r="H7" s="16"/>
    </row>
    <row r="8" spans="1:8" ht="24" customHeight="1" thickTop="1" x14ac:dyDescent="0.2">
      <c r="A8" s="11"/>
      <c r="B8" s="1"/>
      <c r="C8" s="36" t="s">
        <v>8</v>
      </c>
      <c r="D8" s="36"/>
      <c r="E8" s="36"/>
      <c r="F8" s="36"/>
      <c r="G8" s="37"/>
      <c r="H8" s="20"/>
    </row>
    <row r="9" spans="1:8" x14ac:dyDescent="0.2">
      <c r="A9" s="11"/>
      <c r="B9" s="2" t="s">
        <v>2</v>
      </c>
      <c r="C9" s="3"/>
      <c r="D9" s="3"/>
      <c r="E9" s="3"/>
      <c r="F9" s="3"/>
      <c r="G9" s="21"/>
      <c r="H9" s="16"/>
    </row>
    <row r="10" spans="1:8" x14ac:dyDescent="0.2">
      <c r="A10" s="11"/>
      <c r="B10" s="2" t="s">
        <v>3</v>
      </c>
      <c r="C10" s="3"/>
      <c r="D10" s="3"/>
      <c r="E10" s="3"/>
      <c r="F10" s="3"/>
      <c r="G10" s="21"/>
      <c r="H10" s="16"/>
    </row>
    <row r="11" spans="1:8" x14ac:dyDescent="0.2">
      <c r="A11" s="11"/>
      <c r="B11" s="2" t="s">
        <v>4</v>
      </c>
      <c r="C11" s="3"/>
      <c r="D11" s="3"/>
      <c r="E11" s="3"/>
      <c r="F11" s="3"/>
      <c r="G11" s="21"/>
      <c r="H11" s="16"/>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H16"/>
  <sheetViews>
    <sheetView topLeftCell="A5"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31" t="s">
        <v>22</v>
      </c>
      <c r="D2" s="31"/>
      <c r="E2" s="31"/>
      <c r="F2" s="31"/>
      <c r="G2" s="32"/>
      <c r="H2" s="12"/>
    </row>
    <row r="3" spans="1:8" ht="239" customHeight="1" x14ac:dyDescent="0.2">
      <c r="A3" s="11"/>
      <c r="B3" s="2" t="s">
        <v>6</v>
      </c>
      <c r="C3" s="38" t="s">
        <v>23</v>
      </c>
      <c r="D3" s="39"/>
      <c r="E3" s="39"/>
      <c r="F3" s="39"/>
      <c r="G3" s="40"/>
      <c r="H3" s="14"/>
    </row>
    <row r="4" spans="1:8" ht="8" customHeight="1" x14ac:dyDescent="0.2">
      <c r="A4" s="11"/>
      <c r="B4" s="2"/>
      <c r="C4" s="8"/>
      <c r="D4" s="9"/>
      <c r="E4" s="9"/>
      <c r="F4" s="9"/>
      <c r="G4" s="18"/>
      <c r="H4" s="16"/>
    </row>
    <row r="5" spans="1:8" ht="273" thickBot="1" x14ac:dyDescent="0.25">
      <c r="A5" s="11"/>
      <c r="B5" s="4" t="s">
        <v>1</v>
      </c>
      <c r="C5" s="10"/>
      <c r="D5" s="10"/>
      <c r="E5" s="10"/>
      <c r="F5" s="10" t="s">
        <v>26</v>
      </c>
      <c r="G5" s="19"/>
      <c r="H5" s="15"/>
    </row>
    <row r="6" spans="1:8" ht="17" thickTop="1" x14ac:dyDescent="0.2">
      <c r="A6" s="11"/>
      <c r="B6" s="13" t="s">
        <v>0</v>
      </c>
      <c r="C6" s="17" t="s">
        <v>10</v>
      </c>
      <c r="D6" s="17" t="s">
        <v>11</v>
      </c>
      <c r="E6" s="17" t="s">
        <v>12</v>
      </c>
      <c r="F6" s="17" t="s">
        <v>5</v>
      </c>
      <c r="G6" s="17" t="s">
        <v>13</v>
      </c>
      <c r="H6" s="16"/>
    </row>
    <row r="7" spans="1:8" ht="17" thickBot="1" x14ac:dyDescent="0.25">
      <c r="A7" s="11"/>
      <c r="B7" s="13"/>
      <c r="C7" s="17"/>
      <c r="D7" s="17"/>
      <c r="E7" s="17"/>
      <c r="F7" s="17"/>
      <c r="G7" s="17"/>
      <c r="H7" s="16"/>
    </row>
    <row r="8" spans="1:8" ht="24" customHeight="1" thickTop="1" x14ac:dyDescent="0.2">
      <c r="A8" s="11"/>
      <c r="B8" s="1"/>
      <c r="C8" s="36" t="s">
        <v>8</v>
      </c>
      <c r="D8" s="36"/>
      <c r="E8" s="36"/>
      <c r="F8" s="36"/>
      <c r="G8" s="37"/>
      <c r="H8" s="20"/>
    </row>
    <row r="9" spans="1:8" x14ac:dyDescent="0.2">
      <c r="A9" s="11"/>
      <c r="B9" s="2" t="s">
        <v>2</v>
      </c>
      <c r="C9" s="3"/>
      <c r="D9" s="3"/>
      <c r="E9" s="3"/>
      <c r="F9" s="3"/>
      <c r="G9" s="21"/>
      <c r="H9" s="16"/>
    </row>
    <row r="10" spans="1:8" x14ac:dyDescent="0.2">
      <c r="A10" s="11"/>
      <c r="B10" s="2" t="s">
        <v>3</v>
      </c>
      <c r="C10" s="3"/>
      <c r="D10" s="3"/>
      <c r="E10" s="3"/>
      <c r="F10" s="3"/>
      <c r="G10" s="21"/>
      <c r="H10" s="16"/>
    </row>
    <row r="11" spans="1:8" x14ac:dyDescent="0.2">
      <c r="A11" s="11"/>
      <c r="B11" s="2" t="s">
        <v>4</v>
      </c>
      <c r="C11" s="3"/>
      <c r="D11" s="3"/>
      <c r="E11" s="3"/>
      <c r="F11" s="3"/>
      <c r="G11" s="21"/>
      <c r="H11" s="16"/>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H16"/>
  <sheetViews>
    <sheetView workbookViewId="0">
      <selection activeCell="C2" sqref="C2:G2"/>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31" t="s">
        <v>9</v>
      </c>
      <c r="D2" s="31"/>
      <c r="E2" s="31"/>
      <c r="F2" s="31"/>
      <c r="G2" s="32"/>
      <c r="H2" s="12"/>
    </row>
    <row r="3" spans="1:8" ht="239" customHeight="1" x14ac:dyDescent="0.2">
      <c r="A3" s="11"/>
      <c r="B3" s="2" t="s">
        <v>6</v>
      </c>
      <c r="C3" s="41"/>
      <c r="D3" s="41"/>
      <c r="E3" s="41"/>
      <c r="F3" s="41"/>
      <c r="G3" s="42"/>
      <c r="H3" s="14"/>
    </row>
    <row r="4" spans="1:8" ht="8" customHeight="1" x14ac:dyDescent="0.2">
      <c r="A4" s="11"/>
      <c r="B4" s="2"/>
      <c r="C4" s="8"/>
      <c r="D4" s="9"/>
      <c r="E4" s="9"/>
      <c r="F4" s="9"/>
      <c r="G4" s="18"/>
      <c r="H4" s="16"/>
    </row>
    <row r="5" spans="1:8" ht="17" thickBot="1" x14ac:dyDescent="0.25">
      <c r="A5" s="11"/>
      <c r="B5" s="4" t="s">
        <v>1</v>
      </c>
      <c r="C5" s="10"/>
      <c r="D5" s="10"/>
      <c r="E5" s="10"/>
      <c r="F5" s="10"/>
      <c r="G5" s="19"/>
      <c r="H5" s="15"/>
    </row>
    <row r="6" spans="1:8" ht="17" thickTop="1" x14ac:dyDescent="0.2">
      <c r="A6" s="11"/>
      <c r="B6" s="13" t="s">
        <v>0</v>
      </c>
      <c r="C6" s="17"/>
      <c r="D6" s="17"/>
      <c r="E6" s="17"/>
      <c r="F6" s="17"/>
      <c r="G6" s="17"/>
      <c r="H6" s="16"/>
    </row>
    <row r="7" spans="1:8" ht="17" thickBot="1" x14ac:dyDescent="0.25">
      <c r="A7" s="11"/>
      <c r="B7" s="13"/>
      <c r="C7" s="17"/>
      <c r="D7" s="17"/>
      <c r="E7" s="17"/>
      <c r="F7" s="17"/>
      <c r="G7" s="17"/>
      <c r="H7" s="16"/>
    </row>
    <row r="8" spans="1:8" ht="24" customHeight="1" thickTop="1" x14ac:dyDescent="0.2">
      <c r="A8" s="11"/>
      <c r="B8" s="1"/>
      <c r="C8" s="36" t="s">
        <v>8</v>
      </c>
      <c r="D8" s="36"/>
      <c r="E8" s="36"/>
      <c r="F8" s="36"/>
      <c r="G8" s="37"/>
      <c r="H8" s="20"/>
    </row>
    <row r="9" spans="1:8" x14ac:dyDescent="0.2">
      <c r="A9" s="11"/>
      <c r="B9" s="2" t="s">
        <v>2</v>
      </c>
      <c r="C9" s="3"/>
      <c r="D9" s="3"/>
      <c r="E9" s="3"/>
      <c r="F9" s="3"/>
      <c r="G9" s="21"/>
      <c r="H9" s="16"/>
    </row>
    <row r="10" spans="1:8" x14ac:dyDescent="0.2">
      <c r="A10" s="11"/>
      <c r="B10" s="2" t="s">
        <v>3</v>
      </c>
      <c r="C10" s="3"/>
      <c r="D10" s="3"/>
      <c r="E10" s="3"/>
      <c r="F10" s="3"/>
      <c r="G10" s="21"/>
      <c r="H10" s="16"/>
    </row>
    <row r="11" spans="1:8" x14ac:dyDescent="0.2">
      <c r="A11" s="11"/>
      <c r="B11" s="2" t="s">
        <v>4</v>
      </c>
      <c r="C11" s="3"/>
      <c r="D11" s="3"/>
      <c r="E11" s="3"/>
      <c r="F11" s="3"/>
      <c r="G11" s="21"/>
      <c r="H11" s="16"/>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3:G3"/>
    <mergeCell ref="C2:G2"/>
    <mergeCell ref="C8:G8"/>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2:N44"/>
  <sheetViews>
    <sheetView workbookViewId="0">
      <selection activeCell="J1" sqref="J1:N1048576"/>
    </sheetView>
  </sheetViews>
  <sheetFormatPr baseColWidth="10" defaultRowHeight="16" x14ac:dyDescent="0.2"/>
  <cols>
    <col min="2" max="2" width="20.5" bestFit="1" customWidth="1"/>
    <col min="3" max="3" width="16.1640625" customWidth="1"/>
  </cols>
  <sheetData>
    <row r="2" spans="2:14" x14ac:dyDescent="0.2">
      <c r="B2" t="s">
        <v>51</v>
      </c>
      <c r="C2" t="s">
        <v>52</v>
      </c>
      <c r="D2" s="29" t="s">
        <v>53</v>
      </c>
      <c r="E2" s="29"/>
      <c r="F2" s="29"/>
      <c r="G2" s="29"/>
      <c r="H2" s="29"/>
    </row>
    <row r="3" spans="2:14" x14ac:dyDescent="0.2">
      <c r="B3" s="30" t="s">
        <v>54</v>
      </c>
      <c r="D3" s="17" t="s">
        <v>11</v>
      </c>
      <c r="E3" s="17" t="s">
        <v>5</v>
      </c>
      <c r="F3" s="17" t="s">
        <v>12</v>
      </c>
      <c r="G3" s="17" t="s">
        <v>10</v>
      </c>
      <c r="H3" s="17" t="s">
        <v>13</v>
      </c>
      <c r="J3" s="26" t="s">
        <v>5</v>
      </c>
      <c r="K3" s="26" t="s">
        <v>10</v>
      </c>
      <c r="L3" s="26" t="s">
        <v>11</v>
      </c>
      <c r="M3" s="26" t="s">
        <v>12</v>
      </c>
      <c r="N3" s="26" t="s">
        <v>13</v>
      </c>
    </row>
    <row r="4" spans="2:14" x14ac:dyDescent="0.2">
      <c r="B4" s="30"/>
      <c r="C4" s="2" t="s">
        <v>2</v>
      </c>
      <c r="D4" s="3">
        <v>2</v>
      </c>
      <c r="E4" s="3">
        <v>1</v>
      </c>
      <c r="F4" s="3">
        <v>5</v>
      </c>
      <c r="G4" s="3">
        <v>3</v>
      </c>
      <c r="H4" s="21">
        <v>4</v>
      </c>
      <c r="J4">
        <f>E4</f>
        <v>1</v>
      </c>
      <c r="K4">
        <f>G4</f>
        <v>3</v>
      </c>
      <c r="L4">
        <f>D4</f>
        <v>2</v>
      </c>
      <c r="M4">
        <f>F4</f>
        <v>5</v>
      </c>
      <c r="N4">
        <f>H4</f>
        <v>4</v>
      </c>
    </row>
    <row r="5" spans="2:14" x14ac:dyDescent="0.2">
      <c r="B5" s="30"/>
      <c r="C5" s="2" t="s">
        <v>3</v>
      </c>
      <c r="D5" s="3">
        <v>1</v>
      </c>
      <c r="E5" s="3">
        <v>4</v>
      </c>
      <c r="F5" s="3">
        <v>4</v>
      </c>
      <c r="G5" s="3">
        <v>3</v>
      </c>
      <c r="H5" s="21">
        <v>1</v>
      </c>
      <c r="J5">
        <f t="shared" ref="J5:J7" si="0">E5</f>
        <v>4</v>
      </c>
      <c r="K5">
        <f t="shared" ref="K5:K7" si="1">G5</f>
        <v>3</v>
      </c>
      <c r="L5">
        <f t="shared" ref="L5:L7" si="2">D5</f>
        <v>1</v>
      </c>
      <c r="M5">
        <f t="shared" ref="M5:M7" si="3">F5</f>
        <v>4</v>
      </c>
      <c r="N5">
        <f t="shared" ref="N5:N7" si="4">H5</f>
        <v>1</v>
      </c>
    </row>
    <row r="6" spans="2:14" x14ac:dyDescent="0.2">
      <c r="B6" s="30"/>
      <c r="C6" s="2" t="s">
        <v>4</v>
      </c>
      <c r="D6" s="3">
        <v>2</v>
      </c>
      <c r="E6" s="3">
        <v>5</v>
      </c>
      <c r="F6" s="3">
        <v>3</v>
      </c>
      <c r="G6" s="3">
        <v>1</v>
      </c>
      <c r="H6" s="21">
        <v>3</v>
      </c>
      <c r="J6">
        <f t="shared" si="0"/>
        <v>5</v>
      </c>
      <c r="K6">
        <f t="shared" si="1"/>
        <v>1</v>
      </c>
      <c r="L6">
        <f t="shared" si="2"/>
        <v>2</v>
      </c>
      <c r="M6">
        <f t="shared" si="3"/>
        <v>3</v>
      </c>
      <c r="N6">
        <f t="shared" si="4"/>
        <v>3</v>
      </c>
    </row>
    <row r="7" spans="2:14" ht="17" thickBot="1" x14ac:dyDescent="0.25">
      <c r="B7" s="30"/>
      <c r="C7" s="4" t="s">
        <v>7</v>
      </c>
      <c r="D7" s="5">
        <v>1</v>
      </c>
      <c r="E7" s="5">
        <v>5</v>
      </c>
      <c r="F7" s="5">
        <v>4</v>
      </c>
      <c r="G7" s="5">
        <v>2</v>
      </c>
      <c r="H7" s="6">
        <v>3</v>
      </c>
      <c r="J7">
        <f t="shared" si="0"/>
        <v>5</v>
      </c>
      <c r="K7">
        <f t="shared" si="1"/>
        <v>2</v>
      </c>
      <c r="L7">
        <f t="shared" si="2"/>
        <v>1</v>
      </c>
      <c r="M7">
        <f t="shared" si="3"/>
        <v>4</v>
      </c>
      <c r="N7">
        <f t="shared" si="4"/>
        <v>3</v>
      </c>
    </row>
    <row r="8" spans="2:14" ht="17" thickTop="1" x14ac:dyDescent="0.2"/>
    <row r="9" spans="2:14" x14ac:dyDescent="0.2">
      <c r="B9" s="30" t="s">
        <v>55</v>
      </c>
      <c r="D9" s="17" t="s">
        <v>12</v>
      </c>
      <c r="E9" s="17" t="s">
        <v>13</v>
      </c>
      <c r="F9" s="17" t="s">
        <v>11</v>
      </c>
      <c r="G9" s="17" t="s">
        <v>10</v>
      </c>
      <c r="H9" s="17" t="s">
        <v>5</v>
      </c>
      <c r="J9" s="26" t="s">
        <v>5</v>
      </c>
      <c r="K9" s="26" t="s">
        <v>10</v>
      </c>
      <c r="L9" s="26" t="s">
        <v>11</v>
      </c>
      <c r="M9" s="26" t="s">
        <v>12</v>
      </c>
      <c r="N9" s="26" t="s">
        <v>13</v>
      </c>
    </row>
    <row r="10" spans="2:14" x14ac:dyDescent="0.2">
      <c r="B10" s="30"/>
      <c r="C10" s="2" t="s">
        <v>2</v>
      </c>
      <c r="D10" s="3">
        <v>2</v>
      </c>
      <c r="E10" s="3">
        <v>4</v>
      </c>
      <c r="F10" s="3">
        <v>5</v>
      </c>
      <c r="G10" s="3">
        <v>3</v>
      </c>
      <c r="H10" s="21">
        <v>1</v>
      </c>
      <c r="J10">
        <f>H10</f>
        <v>1</v>
      </c>
      <c r="K10">
        <f>G10</f>
        <v>3</v>
      </c>
      <c r="L10">
        <f>F10</f>
        <v>5</v>
      </c>
      <c r="M10">
        <f>D10</f>
        <v>2</v>
      </c>
      <c r="N10">
        <f>E10</f>
        <v>4</v>
      </c>
    </row>
    <row r="11" spans="2:14" x14ac:dyDescent="0.2">
      <c r="B11" s="30"/>
      <c r="C11" s="2" t="s">
        <v>3</v>
      </c>
      <c r="D11" s="3">
        <v>5</v>
      </c>
      <c r="E11" s="3">
        <v>3</v>
      </c>
      <c r="F11" s="3">
        <v>2</v>
      </c>
      <c r="G11" s="3">
        <v>1</v>
      </c>
      <c r="H11" s="21">
        <v>4</v>
      </c>
      <c r="J11">
        <f t="shared" ref="J11:J13" si="5">H11</f>
        <v>4</v>
      </c>
      <c r="K11">
        <f t="shared" ref="K11:K13" si="6">G11</f>
        <v>1</v>
      </c>
      <c r="L11">
        <f t="shared" ref="L11:L13" si="7">F11</f>
        <v>2</v>
      </c>
      <c r="M11">
        <f t="shared" ref="M11:N13" si="8">D11</f>
        <v>5</v>
      </c>
      <c r="N11">
        <f t="shared" si="8"/>
        <v>3</v>
      </c>
    </row>
    <row r="12" spans="2:14" x14ac:dyDescent="0.2">
      <c r="B12" s="30"/>
      <c r="C12" s="2" t="s">
        <v>4</v>
      </c>
      <c r="D12" s="3">
        <v>4</v>
      </c>
      <c r="E12" s="3">
        <v>2</v>
      </c>
      <c r="F12" s="3">
        <v>1</v>
      </c>
      <c r="G12" s="3">
        <v>3</v>
      </c>
      <c r="H12" s="21">
        <v>5</v>
      </c>
      <c r="J12">
        <f t="shared" si="5"/>
        <v>5</v>
      </c>
      <c r="K12">
        <f t="shared" si="6"/>
        <v>3</v>
      </c>
      <c r="L12">
        <f t="shared" si="7"/>
        <v>1</v>
      </c>
      <c r="M12">
        <f t="shared" si="8"/>
        <v>4</v>
      </c>
      <c r="N12">
        <f t="shared" si="8"/>
        <v>2</v>
      </c>
    </row>
    <row r="13" spans="2:14" ht="17" thickBot="1" x14ac:dyDescent="0.25">
      <c r="B13" s="30"/>
      <c r="C13" s="4" t="s">
        <v>7</v>
      </c>
      <c r="D13" s="5">
        <v>5</v>
      </c>
      <c r="E13" s="5">
        <v>3</v>
      </c>
      <c r="F13" s="5">
        <v>4</v>
      </c>
      <c r="G13" s="5">
        <v>2</v>
      </c>
      <c r="H13" s="6">
        <v>1</v>
      </c>
      <c r="J13">
        <f t="shared" si="5"/>
        <v>1</v>
      </c>
      <c r="K13">
        <f t="shared" si="6"/>
        <v>2</v>
      </c>
      <c r="L13">
        <f t="shared" si="7"/>
        <v>4</v>
      </c>
      <c r="M13">
        <f t="shared" si="8"/>
        <v>5</v>
      </c>
      <c r="N13">
        <f t="shared" si="8"/>
        <v>3</v>
      </c>
    </row>
    <row r="14" spans="2:14" ht="17" thickTop="1" x14ac:dyDescent="0.2"/>
    <row r="15" spans="2:14" x14ac:dyDescent="0.2">
      <c r="B15" s="28" t="s">
        <v>56</v>
      </c>
      <c r="C15" s="22"/>
      <c r="D15" s="17" t="s">
        <v>10</v>
      </c>
      <c r="E15" s="17" t="s">
        <v>5</v>
      </c>
      <c r="F15" s="17" t="s">
        <v>11</v>
      </c>
      <c r="G15" s="17" t="s">
        <v>12</v>
      </c>
      <c r="H15" s="17" t="s">
        <v>13</v>
      </c>
      <c r="J15" s="26" t="s">
        <v>5</v>
      </c>
      <c r="K15" s="26" t="s">
        <v>10</v>
      </c>
      <c r="L15" s="26" t="s">
        <v>11</v>
      </c>
      <c r="M15" s="26" t="s">
        <v>12</v>
      </c>
      <c r="N15" s="26" t="s">
        <v>13</v>
      </c>
    </row>
    <row r="16" spans="2:14" x14ac:dyDescent="0.2">
      <c r="B16" s="28"/>
      <c r="C16" s="23" t="s">
        <v>2</v>
      </c>
      <c r="D16" s="3">
        <v>4</v>
      </c>
      <c r="E16" s="3">
        <v>1</v>
      </c>
      <c r="F16" s="3">
        <v>3</v>
      </c>
      <c r="G16" s="3">
        <v>2</v>
      </c>
      <c r="H16" s="21">
        <v>5</v>
      </c>
      <c r="J16">
        <f>E16</f>
        <v>1</v>
      </c>
      <c r="K16">
        <f>D16</f>
        <v>4</v>
      </c>
      <c r="L16">
        <f>F16</f>
        <v>3</v>
      </c>
      <c r="M16">
        <f>G16</f>
        <v>2</v>
      </c>
      <c r="N16">
        <f>H16</f>
        <v>5</v>
      </c>
    </row>
    <row r="17" spans="2:14" x14ac:dyDescent="0.2">
      <c r="B17" s="28"/>
      <c r="C17" s="24" t="s">
        <v>3</v>
      </c>
      <c r="D17" s="3">
        <v>4</v>
      </c>
      <c r="E17" s="3">
        <v>5</v>
      </c>
      <c r="F17" s="3">
        <v>2</v>
      </c>
      <c r="G17" s="3">
        <v>1</v>
      </c>
      <c r="H17" s="21">
        <v>3</v>
      </c>
      <c r="J17">
        <f t="shared" ref="J17:J19" si="9">E17</f>
        <v>5</v>
      </c>
      <c r="K17">
        <f t="shared" ref="K17:K19" si="10">D17</f>
        <v>4</v>
      </c>
      <c r="L17">
        <f t="shared" ref="L17:N19" si="11">F17</f>
        <v>2</v>
      </c>
      <c r="M17">
        <f t="shared" si="11"/>
        <v>1</v>
      </c>
      <c r="N17">
        <f t="shared" si="11"/>
        <v>3</v>
      </c>
    </row>
    <row r="18" spans="2:14" x14ac:dyDescent="0.2">
      <c r="B18" s="28"/>
      <c r="C18" s="24" t="s">
        <v>4</v>
      </c>
      <c r="D18" s="3">
        <v>4</v>
      </c>
      <c r="E18" s="3">
        <v>5</v>
      </c>
      <c r="F18" s="3">
        <v>4</v>
      </c>
      <c r="G18" s="3">
        <v>1</v>
      </c>
      <c r="H18" s="21">
        <v>2</v>
      </c>
      <c r="J18">
        <f t="shared" si="9"/>
        <v>5</v>
      </c>
      <c r="K18">
        <f t="shared" si="10"/>
        <v>4</v>
      </c>
      <c r="L18">
        <f t="shared" si="11"/>
        <v>4</v>
      </c>
      <c r="M18">
        <f t="shared" si="11"/>
        <v>1</v>
      </c>
      <c r="N18">
        <f t="shared" si="11"/>
        <v>2</v>
      </c>
    </row>
    <row r="19" spans="2:14" ht="17" thickBot="1" x14ac:dyDescent="0.25">
      <c r="B19" s="28"/>
      <c r="C19" s="25" t="s">
        <v>7</v>
      </c>
      <c r="D19" s="5">
        <v>4</v>
      </c>
      <c r="E19" s="5">
        <v>5</v>
      </c>
      <c r="F19" s="5">
        <v>4</v>
      </c>
      <c r="G19" s="5">
        <v>1</v>
      </c>
      <c r="H19" s="6">
        <v>2</v>
      </c>
      <c r="J19">
        <f t="shared" si="9"/>
        <v>5</v>
      </c>
      <c r="K19">
        <f t="shared" si="10"/>
        <v>4</v>
      </c>
      <c r="L19">
        <f t="shared" si="11"/>
        <v>4</v>
      </c>
      <c r="M19">
        <f t="shared" si="11"/>
        <v>1</v>
      </c>
      <c r="N19">
        <f t="shared" si="11"/>
        <v>2</v>
      </c>
    </row>
    <row r="20" spans="2:14" ht="17" thickTop="1" x14ac:dyDescent="0.2"/>
    <row r="21" spans="2:14" x14ac:dyDescent="0.2">
      <c r="B21" s="28" t="s">
        <v>57</v>
      </c>
      <c r="C21" s="22"/>
      <c r="D21" s="17" t="s">
        <v>12</v>
      </c>
      <c r="E21" s="17" t="s">
        <v>13</v>
      </c>
      <c r="F21" s="17" t="s">
        <v>10</v>
      </c>
      <c r="G21" s="17" t="s">
        <v>5</v>
      </c>
      <c r="H21" s="17" t="s">
        <v>11</v>
      </c>
      <c r="J21" s="26" t="s">
        <v>5</v>
      </c>
      <c r="K21" s="26" t="s">
        <v>10</v>
      </c>
      <c r="L21" s="26" t="s">
        <v>11</v>
      </c>
      <c r="M21" s="26" t="s">
        <v>12</v>
      </c>
      <c r="N21" s="26" t="s">
        <v>13</v>
      </c>
    </row>
    <row r="22" spans="2:14" x14ac:dyDescent="0.2">
      <c r="B22" s="28"/>
      <c r="C22" s="23" t="s">
        <v>2</v>
      </c>
      <c r="D22" s="3">
        <v>2</v>
      </c>
      <c r="E22" s="3">
        <v>5</v>
      </c>
      <c r="F22" s="3">
        <v>4</v>
      </c>
      <c r="G22" s="3">
        <v>1</v>
      </c>
      <c r="H22" s="21">
        <v>3</v>
      </c>
      <c r="J22">
        <f>G22</f>
        <v>1</v>
      </c>
      <c r="K22">
        <f>F22</f>
        <v>4</v>
      </c>
      <c r="L22">
        <f>H22</f>
        <v>3</v>
      </c>
      <c r="M22">
        <f>D22</f>
        <v>2</v>
      </c>
      <c r="N22">
        <f>E22</f>
        <v>5</v>
      </c>
    </row>
    <row r="23" spans="2:14" x14ac:dyDescent="0.2">
      <c r="B23" s="28"/>
      <c r="C23" s="24" t="s">
        <v>3</v>
      </c>
      <c r="D23" s="3">
        <v>2</v>
      </c>
      <c r="E23" s="3">
        <v>1</v>
      </c>
      <c r="F23" s="3">
        <v>5</v>
      </c>
      <c r="G23" s="3">
        <v>4</v>
      </c>
      <c r="H23" s="21">
        <v>3</v>
      </c>
      <c r="J23">
        <f t="shared" ref="J23:J25" si="12">G23</f>
        <v>4</v>
      </c>
      <c r="K23">
        <f t="shared" ref="K23:K25" si="13">F23</f>
        <v>5</v>
      </c>
      <c r="L23">
        <f t="shared" ref="L23:L25" si="14">H23</f>
        <v>3</v>
      </c>
      <c r="M23">
        <f t="shared" ref="M23:N25" si="15">D23</f>
        <v>2</v>
      </c>
      <c r="N23">
        <f t="shared" si="15"/>
        <v>1</v>
      </c>
    </row>
    <row r="24" spans="2:14" x14ac:dyDescent="0.2">
      <c r="B24" s="28"/>
      <c r="C24" s="24" t="s">
        <v>4</v>
      </c>
      <c r="D24" s="3">
        <v>5</v>
      </c>
      <c r="E24" s="3">
        <v>1</v>
      </c>
      <c r="F24" s="3">
        <v>5</v>
      </c>
      <c r="G24" s="3">
        <v>3</v>
      </c>
      <c r="H24" s="21">
        <v>3</v>
      </c>
      <c r="J24">
        <f t="shared" si="12"/>
        <v>3</v>
      </c>
      <c r="K24">
        <f t="shared" si="13"/>
        <v>5</v>
      </c>
      <c r="L24">
        <f t="shared" si="14"/>
        <v>3</v>
      </c>
      <c r="M24">
        <f t="shared" si="15"/>
        <v>5</v>
      </c>
      <c r="N24">
        <f t="shared" si="15"/>
        <v>1</v>
      </c>
    </row>
    <row r="25" spans="2:14" ht="17" thickBot="1" x14ac:dyDescent="0.25">
      <c r="B25" s="28"/>
      <c r="C25" s="25" t="s">
        <v>7</v>
      </c>
      <c r="D25" s="5">
        <v>2</v>
      </c>
      <c r="E25" s="5">
        <v>3</v>
      </c>
      <c r="F25" s="5">
        <v>5</v>
      </c>
      <c r="G25" s="5">
        <v>1</v>
      </c>
      <c r="H25" s="6">
        <v>3</v>
      </c>
      <c r="J25">
        <f t="shared" si="12"/>
        <v>1</v>
      </c>
      <c r="K25">
        <f t="shared" si="13"/>
        <v>5</v>
      </c>
      <c r="L25">
        <f t="shared" si="14"/>
        <v>3</v>
      </c>
      <c r="M25">
        <f t="shared" si="15"/>
        <v>2</v>
      </c>
      <c r="N25">
        <f t="shared" si="15"/>
        <v>3</v>
      </c>
    </row>
    <row r="26" spans="2:14" ht="17" thickTop="1" x14ac:dyDescent="0.2"/>
    <row r="27" spans="2:14" x14ac:dyDescent="0.2">
      <c r="B27" s="28" t="s">
        <v>58</v>
      </c>
      <c r="C27" s="22"/>
      <c r="D27" s="17" t="s">
        <v>13</v>
      </c>
      <c r="E27" s="17" t="s">
        <v>11</v>
      </c>
      <c r="F27" s="17" t="s">
        <v>5</v>
      </c>
      <c r="G27" s="17" t="s">
        <v>10</v>
      </c>
      <c r="H27" s="17" t="s">
        <v>12</v>
      </c>
      <c r="J27" s="26" t="s">
        <v>5</v>
      </c>
      <c r="K27" s="26" t="s">
        <v>10</v>
      </c>
      <c r="L27" s="26" t="s">
        <v>11</v>
      </c>
      <c r="M27" s="26" t="s">
        <v>12</v>
      </c>
      <c r="N27" s="26" t="s">
        <v>13</v>
      </c>
    </row>
    <row r="28" spans="2:14" x14ac:dyDescent="0.2">
      <c r="B28" s="28"/>
      <c r="C28" s="23" t="s">
        <v>2</v>
      </c>
      <c r="D28" s="3">
        <v>4</v>
      </c>
      <c r="E28" s="3">
        <v>5</v>
      </c>
      <c r="F28" s="3">
        <v>1</v>
      </c>
      <c r="G28" s="3">
        <v>2</v>
      </c>
      <c r="H28" s="21">
        <v>3</v>
      </c>
      <c r="J28">
        <f>F28</f>
        <v>1</v>
      </c>
      <c r="K28">
        <f>G28</f>
        <v>2</v>
      </c>
      <c r="L28">
        <f>E28</f>
        <v>5</v>
      </c>
      <c r="M28">
        <f>H28</f>
        <v>3</v>
      </c>
      <c r="N28">
        <f>D28</f>
        <v>4</v>
      </c>
    </row>
    <row r="29" spans="2:14" x14ac:dyDescent="0.2">
      <c r="B29" s="28"/>
      <c r="C29" s="24" t="s">
        <v>3</v>
      </c>
      <c r="D29" s="3">
        <v>5</v>
      </c>
      <c r="E29" s="3">
        <v>3</v>
      </c>
      <c r="F29" s="3">
        <v>5</v>
      </c>
      <c r="G29" s="3">
        <v>1</v>
      </c>
      <c r="H29" s="21">
        <v>4</v>
      </c>
      <c r="J29">
        <f t="shared" ref="J29:K31" si="16">F29</f>
        <v>5</v>
      </c>
      <c r="K29">
        <f t="shared" si="16"/>
        <v>1</v>
      </c>
      <c r="L29">
        <f t="shared" ref="L29:L31" si="17">E29</f>
        <v>3</v>
      </c>
      <c r="M29">
        <f t="shared" ref="M29:M31" si="18">H29</f>
        <v>4</v>
      </c>
      <c r="N29">
        <f t="shared" ref="N29:N31" si="19">D29</f>
        <v>5</v>
      </c>
    </row>
    <row r="30" spans="2:14" x14ac:dyDescent="0.2">
      <c r="B30" s="28"/>
      <c r="C30" s="24" t="s">
        <v>4</v>
      </c>
      <c r="D30" s="3">
        <v>4</v>
      </c>
      <c r="E30" s="3">
        <v>1</v>
      </c>
      <c r="F30" s="3">
        <v>3</v>
      </c>
      <c r="G30" s="3">
        <v>2</v>
      </c>
      <c r="H30" s="21">
        <v>5</v>
      </c>
      <c r="J30">
        <f t="shared" si="16"/>
        <v>3</v>
      </c>
      <c r="K30">
        <f t="shared" si="16"/>
        <v>2</v>
      </c>
      <c r="L30">
        <f t="shared" si="17"/>
        <v>1</v>
      </c>
      <c r="M30">
        <f t="shared" si="18"/>
        <v>5</v>
      </c>
      <c r="N30">
        <f t="shared" si="19"/>
        <v>4</v>
      </c>
    </row>
    <row r="31" spans="2:14" ht="17" thickBot="1" x14ac:dyDescent="0.25">
      <c r="B31" s="28"/>
      <c r="C31" s="25" t="s">
        <v>7</v>
      </c>
      <c r="D31" s="5">
        <v>5</v>
      </c>
      <c r="E31" s="5">
        <v>2</v>
      </c>
      <c r="F31" s="5">
        <v>3</v>
      </c>
      <c r="G31" s="5">
        <v>1</v>
      </c>
      <c r="H31" s="6">
        <v>4</v>
      </c>
      <c r="J31">
        <f t="shared" si="16"/>
        <v>3</v>
      </c>
      <c r="K31">
        <f t="shared" si="16"/>
        <v>1</v>
      </c>
      <c r="L31">
        <f t="shared" si="17"/>
        <v>2</v>
      </c>
      <c r="M31">
        <f t="shared" si="18"/>
        <v>4</v>
      </c>
      <c r="N31">
        <f t="shared" si="19"/>
        <v>5</v>
      </c>
    </row>
    <row r="32" spans="2:14" ht="17" thickTop="1" x14ac:dyDescent="0.2"/>
    <row r="33" spans="2:14" x14ac:dyDescent="0.2">
      <c r="B33" s="28" t="s">
        <v>59</v>
      </c>
      <c r="C33" s="22"/>
      <c r="D33" s="17" t="s">
        <v>10</v>
      </c>
      <c r="E33" s="17" t="s">
        <v>11</v>
      </c>
      <c r="F33" s="17" t="s">
        <v>12</v>
      </c>
      <c r="G33" s="17" t="s">
        <v>5</v>
      </c>
      <c r="H33" s="17" t="s">
        <v>13</v>
      </c>
      <c r="J33" s="26" t="s">
        <v>5</v>
      </c>
      <c r="K33" s="26" t="s">
        <v>10</v>
      </c>
      <c r="L33" s="26" t="s">
        <v>11</v>
      </c>
      <c r="M33" s="26" t="s">
        <v>12</v>
      </c>
      <c r="N33" s="26" t="s">
        <v>13</v>
      </c>
    </row>
    <row r="34" spans="2:14" x14ac:dyDescent="0.2">
      <c r="B34" s="28"/>
      <c r="C34" s="23" t="s">
        <v>2</v>
      </c>
      <c r="D34" s="3">
        <v>1</v>
      </c>
      <c r="E34" s="3">
        <v>4</v>
      </c>
      <c r="F34" s="3">
        <v>2</v>
      </c>
      <c r="G34" s="3">
        <v>5</v>
      </c>
      <c r="H34" s="21">
        <v>3</v>
      </c>
      <c r="J34">
        <f>G34</f>
        <v>5</v>
      </c>
      <c r="K34">
        <f>D34</f>
        <v>1</v>
      </c>
      <c r="L34">
        <f>E34</f>
        <v>4</v>
      </c>
      <c r="M34">
        <f>F34</f>
        <v>2</v>
      </c>
      <c r="N34">
        <f>H34</f>
        <v>3</v>
      </c>
    </row>
    <row r="35" spans="2:14" x14ac:dyDescent="0.2">
      <c r="B35" s="28"/>
      <c r="C35" s="24" t="s">
        <v>3</v>
      </c>
      <c r="D35" s="3">
        <v>1</v>
      </c>
      <c r="E35" s="3">
        <v>4</v>
      </c>
      <c r="F35" s="3">
        <v>2</v>
      </c>
      <c r="G35" s="3">
        <v>5</v>
      </c>
      <c r="H35" s="21">
        <v>3</v>
      </c>
      <c r="J35">
        <f t="shared" ref="J35:J37" si="20">G35</f>
        <v>5</v>
      </c>
      <c r="K35">
        <f t="shared" ref="K35:M37" si="21">D35</f>
        <v>1</v>
      </c>
      <c r="L35">
        <f t="shared" si="21"/>
        <v>4</v>
      </c>
      <c r="M35">
        <f t="shared" si="21"/>
        <v>2</v>
      </c>
      <c r="N35">
        <f t="shared" ref="N35:N37" si="22">H35</f>
        <v>3</v>
      </c>
    </row>
    <row r="36" spans="2:14" x14ac:dyDescent="0.2">
      <c r="B36" s="28"/>
      <c r="C36" s="24" t="s">
        <v>4</v>
      </c>
      <c r="D36" s="3">
        <v>1</v>
      </c>
      <c r="E36" s="3">
        <v>4</v>
      </c>
      <c r="F36" s="3">
        <v>2</v>
      </c>
      <c r="G36" s="3">
        <v>5</v>
      </c>
      <c r="H36" s="21">
        <v>3</v>
      </c>
      <c r="J36">
        <f t="shared" si="20"/>
        <v>5</v>
      </c>
      <c r="K36">
        <f t="shared" si="21"/>
        <v>1</v>
      </c>
      <c r="L36">
        <f t="shared" si="21"/>
        <v>4</v>
      </c>
      <c r="M36">
        <f t="shared" si="21"/>
        <v>2</v>
      </c>
      <c r="N36">
        <f t="shared" si="22"/>
        <v>3</v>
      </c>
    </row>
    <row r="37" spans="2:14" ht="17" thickBot="1" x14ac:dyDescent="0.25">
      <c r="B37" s="28"/>
      <c r="C37" s="25" t="s">
        <v>7</v>
      </c>
      <c r="D37" s="5">
        <v>1</v>
      </c>
      <c r="E37" s="5">
        <v>4</v>
      </c>
      <c r="F37" s="5">
        <v>2</v>
      </c>
      <c r="G37" s="5">
        <v>5</v>
      </c>
      <c r="H37" s="6">
        <v>3</v>
      </c>
      <c r="J37">
        <f t="shared" si="20"/>
        <v>5</v>
      </c>
      <c r="K37">
        <f t="shared" si="21"/>
        <v>1</v>
      </c>
      <c r="L37">
        <f t="shared" si="21"/>
        <v>4</v>
      </c>
      <c r="M37">
        <f t="shared" si="21"/>
        <v>2</v>
      </c>
      <c r="N37">
        <f t="shared" si="22"/>
        <v>3</v>
      </c>
    </row>
    <row r="38" spans="2:14" ht="17" thickTop="1" x14ac:dyDescent="0.2"/>
    <row r="39" spans="2:14" x14ac:dyDescent="0.2">
      <c r="B39" s="28"/>
      <c r="C39" s="22"/>
      <c r="D39" s="17"/>
      <c r="E39" s="17"/>
      <c r="F39" s="17"/>
      <c r="G39" s="17"/>
      <c r="H39" s="17"/>
      <c r="J39" s="26"/>
      <c r="K39" s="26"/>
      <c r="L39" s="26"/>
      <c r="M39" s="26"/>
      <c r="N39" s="26"/>
    </row>
    <row r="40" spans="2:14" x14ac:dyDescent="0.2">
      <c r="B40" s="28"/>
      <c r="C40" s="23"/>
      <c r="D40" s="22"/>
      <c r="E40" s="22"/>
      <c r="F40" s="22"/>
      <c r="G40" s="22"/>
      <c r="H40" s="22"/>
    </row>
    <row r="41" spans="2:14" x14ac:dyDescent="0.2">
      <c r="B41" s="28"/>
      <c r="C41" s="24"/>
      <c r="D41" s="22"/>
      <c r="E41" s="22"/>
      <c r="F41" s="22"/>
      <c r="G41" s="22"/>
      <c r="H41" s="22"/>
    </row>
    <row r="42" spans="2:14" x14ac:dyDescent="0.2">
      <c r="B42" s="28"/>
      <c r="C42" s="24"/>
      <c r="D42" s="22"/>
      <c r="E42" s="22"/>
      <c r="F42" s="22"/>
      <c r="G42" s="22"/>
      <c r="H42" s="22"/>
    </row>
    <row r="43" spans="2:14" ht="17" thickBot="1" x14ac:dyDescent="0.25">
      <c r="B43" s="28"/>
      <c r="C43" s="25"/>
      <c r="D43" s="22"/>
      <c r="E43" s="22"/>
      <c r="F43" s="22"/>
      <c r="G43" s="22"/>
      <c r="H43" s="22"/>
    </row>
    <row r="44" spans="2:14" ht="17" thickTop="1" x14ac:dyDescent="0.2"/>
  </sheetData>
  <mergeCells count="8">
    <mergeCell ref="B33:B37"/>
    <mergeCell ref="B39:B43"/>
    <mergeCell ref="D2:H2"/>
    <mergeCell ref="B3:B7"/>
    <mergeCell ref="B9:B13"/>
    <mergeCell ref="B15:B19"/>
    <mergeCell ref="B21:B25"/>
    <mergeCell ref="B27:B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2:N44"/>
  <sheetViews>
    <sheetView workbookViewId="0">
      <selection activeCell="J1" sqref="J1:N1048576"/>
    </sheetView>
  </sheetViews>
  <sheetFormatPr baseColWidth="10" defaultRowHeight="16" x14ac:dyDescent="0.2"/>
  <cols>
    <col min="2" max="2" width="20.5" bestFit="1" customWidth="1"/>
    <col min="3" max="3" width="16.1640625" customWidth="1"/>
  </cols>
  <sheetData>
    <row r="2" spans="2:14" x14ac:dyDescent="0.2">
      <c r="B2" t="s">
        <v>51</v>
      </c>
      <c r="C2" t="s">
        <v>52</v>
      </c>
      <c r="D2" s="29" t="s">
        <v>53</v>
      </c>
      <c r="E2" s="29"/>
      <c r="F2" s="29"/>
      <c r="G2" s="29"/>
      <c r="H2" s="29"/>
    </row>
    <row r="3" spans="2:14" x14ac:dyDescent="0.2">
      <c r="B3" s="30" t="s">
        <v>54</v>
      </c>
      <c r="D3" s="17" t="s">
        <v>11</v>
      </c>
      <c r="E3" s="17" t="s">
        <v>5</v>
      </c>
      <c r="F3" s="17" t="s">
        <v>12</v>
      </c>
      <c r="G3" s="17" t="s">
        <v>10</v>
      </c>
      <c r="H3" s="17" t="s">
        <v>13</v>
      </c>
      <c r="J3" s="26" t="s">
        <v>5</v>
      </c>
      <c r="K3" s="26" t="s">
        <v>10</v>
      </c>
      <c r="L3" s="26" t="s">
        <v>11</v>
      </c>
      <c r="M3" s="26" t="s">
        <v>12</v>
      </c>
      <c r="N3" s="26" t="s">
        <v>13</v>
      </c>
    </row>
    <row r="4" spans="2:14" x14ac:dyDescent="0.2">
      <c r="B4" s="30"/>
      <c r="C4" s="2" t="s">
        <v>2</v>
      </c>
      <c r="D4" s="3">
        <v>3</v>
      </c>
      <c r="E4" s="3">
        <v>3</v>
      </c>
      <c r="F4" s="3">
        <v>3</v>
      </c>
      <c r="G4" s="3">
        <v>3</v>
      </c>
      <c r="H4" s="21">
        <v>3</v>
      </c>
      <c r="J4">
        <f>E4</f>
        <v>3</v>
      </c>
      <c r="K4">
        <f>G4</f>
        <v>3</v>
      </c>
      <c r="L4">
        <f>D4</f>
        <v>3</v>
      </c>
      <c r="M4">
        <f>F4</f>
        <v>3</v>
      </c>
      <c r="N4">
        <f>H4</f>
        <v>3</v>
      </c>
    </row>
    <row r="5" spans="2:14" x14ac:dyDescent="0.2">
      <c r="B5" s="30"/>
      <c r="C5" s="2" t="s">
        <v>3</v>
      </c>
      <c r="D5" s="3">
        <v>4</v>
      </c>
      <c r="E5" s="3">
        <v>4</v>
      </c>
      <c r="F5" s="3">
        <v>4</v>
      </c>
      <c r="G5" s="3">
        <v>4</v>
      </c>
      <c r="H5" s="21">
        <v>4</v>
      </c>
      <c r="J5">
        <f t="shared" ref="J5:J7" si="0">E5</f>
        <v>4</v>
      </c>
      <c r="K5">
        <f t="shared" ref="K5:K7" si="1">G5</f>
        <v>4</v>
      </c>
      <c r="L5">
        <f t="shared" ref="L5:L7" si="2">D5</f>
        <v>4</v>
      </c>
      <c r="M5">
        <f t="shared" ref="M5:M7" si="3">F5</f>
        <v>4</v>
      </c>
      <c r="N5">
        <f t="shared" ref="N5:N7" si="4">H5</f>
        <v>4</v>
      </c>
    </row>
    <row r="6" spans="2:14" x14ac:dyDescent="0.2">
      <c r="B6" s="30"/>
      <c r="C6" s="2" t="s">
        <v>4</v>
      </c>
      <c r="D6" s="3">
        <v>4</v>
      </c>
      <c r="E6" s="3">
        <v>4</v>
      </c>
      <c r="F6" s="3">
        <v>4</v>
      </c>
      <c r="G6" s="3">
        <v>5</v>
      </c>
      <c r="H6" s="21">
        <v>4</v>
      </c>
      <c r="J6">
        <f t="shared" si="0"/>
        <v>4</v>
      </c>
      <c r="K6">
        <f t="shared" si="1"/>
        <v>5</v>
      </c>
      <c r="L6">
        <f t="shared" si="2"/>
        <v>4</v>
      </c>
      <c r="M6">
        <f t="shared" si="3"/>
        <v>4</v>
      </c>
      <c r="N6">
        <f t="shared" si="4"/>
        <v>4</v>
      </c>
    </row>
    <row r="7" spans="2:14" ht="17" thickBot="1" x14ac:dyDescent="0.25">
      <c r="B7" s="30"/>
      <c r="C7" s="4" t="s">
        <v>7</v>
      </c>
      <c r="D7" s="5">
        <v>4</v>
      </c>
      <c r="E7" s="5">
        <v>4</v>
      </c>
      <c r="F7" s="5">
        <v>4</v>
      </c>
      <c r="G7" s="5">
        <v>4</v>
      </c>
      <c r="H7" s="6">
        <v>4</v>
      </c>
      <c r="J7">
        <f t="shared" si="0"/>
        <v>4</v>
      </c>
      <c r="K7">
        <f t="shared" si="1"/>
        <v>4</v>
      </c>
      <c r="L7">
        <f t="shared" si="2"/>
        <v>4</v>
      </c>
      <c r="M7">
        <f t="shared" si="3"/>
        <v>4</v>
      </c>
      <c r="N7">
        <f t="shared" si="4"/>
        <v>4</v>
      </c>
    </row>
    <row r="8" spans="2:14" ht="17" thickTop="1" x14ac:dyDescent="0.2"/>
    <row r="9" spans="2:14" x14ac:dyDescent="0.2">
      <c r="B9" s="30" t="s">
        <v>55</v>
      </c>
      <c r="D9" s="17" t="s">
        <v>12</v>
      </c>
      <c r="E9" s="17" t="s">
        <v>13</v>
      </c>
      <c r="F9" s="17" t="s">
        <v>11</v>
      </c>
      <c r="G9" s="17" t="s">
        <v>10</v>
      </c>
      <c r="H9" s="17" t="s">
        <v>5</v>
      </c>
      <c r="J9" s="26" t="s">
        <v>5</v>
      </c>
      <c r="K9" s="26" t="s">
        <v>10</v>
      </c>
      <c r="L9" s="26" t="s">
        <v>11</v>
      </c>
      <c r="M9" s="26" t="s">
        <v>12</v>
      </c>
      <c r="N9" s="26" t="s">
        <v>13</v>
      </c>
    </row>
    <row r="10" spans="2:14" x14ac:dyDescent="0.2">
      <c r="B10" s="30"/>
      <c r="C10" s="2" t="s">
        <v>2</v>
      </c>
      <c r="D10" s="3">
        <v>2</v>
      </c>
      <c r="E10" s="3">
        <v>2</v>
      </c>
      <c r="F10" s="3">
        <v>3</v>
      </c>
      <c r="G10" s="3">
        <v>4</v>
      </c>
      <c r="H10" s="21">
        <v>3</v>
      </c>
      <c r="J10">
        <f>H10</f>
        <v>3</v>
      </c>
      <c r="K10">
        <f>G10</f>
        <v>4</v>
      </c>
      <c r="L10">
        <f>F10</f>
        <v>3</v>
      </c>
      <c r="M10">
        <f>D10</f>
        <v>2</v>
      </c>
      <c r="N10">
        <f>E10</f>
        <v>2</v>
      </c>
    </row>
    <row r="11" spans="2:14" x14ac:dyDescent="0.2">
      <c r="B11" s="30"/>
      <c r="C11" s="2" t="s">
        <v>3</v>
      </c>
      <c r="D11" s="3">
        <v>3</v>
      </c>
      <c r="E11" s="3">
        <v>3</v>
      </c>
      <c r="F11" s="3">
        <v>3</v>
      </c>
      <c r="G11" s="3">
        <v>4</v>
      </c>
      <c r="H11" s="21">
        <v>3</v>
      </c>
      <c r="J11">
        <f t="shared" ref="J11:J13" si="5">H11</f>
        <v>3</v>
      </c>
      <c r="K11">
        <f t="shared" ref="K11:K13" si="6">G11</f>
        <v>4</v>
      </c>
      <c r="L11">
        <f t="shared" ref="L11:L13" si="7">F11</f>
        <v>3</v>
      </c>
      <c r="M11">
        <f t="shared" ref="M11:N13" si="8">D11</f>
        <v>3</v>
      </c>
      <c r="N11">
        <f t="shared" si="8"/>
        <v>3</v>
      </c>
    </row>
    <row r="12" spans="2:14" x14ac:dyDescent="0.2">
      <c r="B12" s="30"/>
      <c r="C12" s="2" t="s">
        <v>4</v>
      </c>
      <c r="D12" s="3">
        <v>4</v>
      </c>
      <c r="E12" s="3">
        <v>4</v>
      </c>
      <c r="F12" s="3">
        <v>3</v>
      </c>
      <c r="G12" s="3">
        <v>4</v>
      </c>
      <c r="H12" s="21">
        <v>3</v>
      </c>
      <c r="J12">
        <f t="shared" si="5"/>
        <v>3</v>
      </c>
      <c r="K12">
        <f t="shared" si="6"/>
        <v>4</v>
      </c>
      <c r="L12">
        <f t="shared" si="7"/>
        <v>3</v>
      </c>
      <c r="M12">
        <f t="shared" si="8"/>
        <v>4</v>
      </c>
      <c r="N12">
        <f t="shared" si="8"/>
        <v>4</v>
      </c>
    </row>
    <row r="13" spans="2:14" ht="17" thickBot="1" x14ac:dyDescent="0.25">
      <c r="B13" s="30"/>
      <c r="C13" s="4" t="s">
        <v>7</v>
      </c>
      <c r="D13" s="5">
        <v>4</v>
      </c>
      <c r="E13" s="5">
        <v>4</v>
      </c>
      <c r="F13" s="5">
        <v>3</v>
      </c>
      <c r="G13" s="5">
        <v>4</v>
      </c>
      <c r="H13" s="6">
        <v>3</v>
      </c>
      <c r="J13">
        <f t="shared" si="5"/>
        <v>3</v>
      </c>
      <c r="K13">
        <f t="shared" si="6"/>
        <v>4</v>
      </c>
      <c r="L13">
        <f t="shared" si="7"/>
        <v>3</v>
      </c>
      <c r="M13">
        <f t="shared" si="8"/>
        <v>4</v>
      </c>
      <c r="N13">
        <f t="shared" si="8"/>
        <v>4</v>
      </c>
    </row>
    <row r="14" spans="2:14" ht="17" thickTop="1" x14ac:dyDescent="0.2"/>
    <row r="15" spans="2:14" x14ac:dyDescent="0.2">
      <c r="B15" s="28" t="s">
        <v>56</v>
      </c>
      <c r="C15" s="22"/>
      <c r="D15" s="17" t="s">
        <v>10</v>
      </c>
      <c r="E15" s="17" t="s">
        <v>5</v>
      </c>
      <c r="F15" s="17" t="s">
        <v>11</v>
      </c>
      <c r="G15" s="17" t="s">
        <v>12</v>
      </c>
      <c r="H15" s="17" t="s">
        <v>13</v>
      </c>
      <c r="J15" s="26" t="s">
        <v>5</v>
      </c>
      <c r="K15" s="26" t="s">
        <v>10</v>
      </c>
      <c r="L15" s="26" t="s">
        <v>11</v>
      </c>
      <c r="M15" s="26" t="s">
        <v>12</v>
      </c>
      <c r="N15" s="26" t="s">
        <v>13</v>
      </c>
    </row>
    <row r="16" spans="2:14" x14ac:dyDescent="0.2">
      <c r="B16" s="28"/>
      <c r="C16" s="23" t="s">
        <v>2</v>
      </c>
      <c r="D16" s="3">
        <v>2</v>
      </c>
      <c r="E16" s="3">
        <v>3</v>
      </c>
      <c r="F16" s="3">
        <v>2</v>
      </c>
      <c r="G16" s="3">
        <v>3</v>
      </c>
      <c r="H16" s="21">
        <v>3</v>
      </c>
      <c r="J16">
        <f>E16</f>
        <v>3</v>
      </c>
      <c r="K16">
        <f>D16</f>
        <v>2</v>
      </c>
      <c r="L16">
        <f>F16</f>
        <v>2</v>
      </c>
      <c r="M16">
        <f>G16</f>
        <v>3</v>
      </c>
      <c r="N16">
        <f>H16</f>
        <v>3</v>
      </c>
    </row>
    <row r="17" spans="2:14" x14ac:dyDescent="0.2">
      <c r="B17" s="28"/>
      <c r="C17" s="24" t="s">
        <v>3</v>
      </c>
      <c r="D17" s="3">
        <v>2</v>
      </c>
      <c r="E17" s="3">
        <v>3</v>
      </c>
      <c r="F17" s="3">
        <v>2</v>
      </c>
      <c r="G17" s="3">
        <v>4</v>
      </c>
      <c r="H17" s="21">
        <v>3</v>
      </c>
      <c r="J17">
        <f t="shared" ref="J17:J19" si="9">E17</f>
        <v>3</v>
      </c>
      <c r="K17">
        <f t="shared" ref="K17:K19" si="10">D17</f>
        <v>2</v>
      </c>
      <c r="L17">
        <f t="shared" ref="L17:N19" si="11">F17</f>
        <v>2</v>
      </c>
      <c r="M17">
        <f t="shared" si="11"/>
        <v>4</v>
      </c>
      <c r="N17">
        <f t="shared" si="11"/>
        <v>3</v>
      </c>
    </row>
    <row r="18" spans="2:14" x14ac:dyDescent="0.2">
      <c r="B18" s="28"/>
      <c r="C18" s="24" t="s">
        <v>4</v>
      </c>
      <c r="D18" s="3">
        <v>2</v>
      </c>
      <c r="E18" s="3">
        <v>3</v>
      </c>
      <c r="F18" s="3">
        <v>2</v>
      </c>
      <c r="G18" s="3">
        <v>4</v>
      </c>
      <c r="H18" s="21">
        <v>3</v>
      </c>
      <c r="J18">
        <f t="shared" si="9"/>
        <v>3</v>
      </c>
      <c r="K18">
        <f t="shared" si="10"/>
        <v>2</v>
      </c>
      <c r="L18">
        <f t="shared" si="11"/>
        <v>2</v>
      </c>
      <c r="M18">
        <f t="shared" si="11"/>
        <v>4</v>
      </c>
      <c r="N18">
        <f t="shared" si="11"/>
        <v>3</v>
      </c>
    </row>
    <row r="19" spans="2:14" ht="17" thickBot="1" x14ac:dyDescent="0.25">
      <c r="B19" s="28"/>
      <c r="C19" s="25" t="s">
        <v>7</v>
      </c>
      <c r="D19" s="5">
        <v>2</v>
      </c>
      <c r="E19" s="5">
        <v>3</v>
      </c>
      <c r="F19" s="5">
        <v>2</v>
      </c>
      <c r="G19" s="5">
        <v>4</v>
      </c>
      <c r="H19" s="6">
        <v>3</v>
      </c>
      <c r="J19">
        <f t="shared" si="9"/>
        <v>3</v>
      </c>
      <c r="K19">
        <f t="shared" si="10"/>
        <v>2</v>
      </c>
      <c r="L19">
        <f t="shared" si="11"/>
        <v>2</v>
      </c>
      <c r="M19">
        <f t="shared" si="11"/>
        <v>4</v>
      </c>
      <c r="N19">
        <f t="shared" si="11"/>
        <v>3</v>
      </c>
    </row>
    <row r="20" spans="2:14" ht="17" thickTop="1" x14ac:dyDescent="0.2"/>
    <row r="21" spans="2:14" x14ac:dyDescent="0.2">
      <c r="B21" s="28" t="s">
        <v>57</v>
      </c>
      <c r="C21" s="22"/>
      <c r="D21" s="17" t="s">
        <v>12</v>
      </c>
      <c r="E21" s="17" t="s">
        <v>13</v>
      </c>
      <c r="F21" s="17" t="s">
        <v>10</v>
      </c>
      <c r="G21" s="17" t="s">
        <v>5</v>
      </c>
      <c r="H21" s="17" t="s">
        <v>11</v>
      </c>
      <c r="J21" s="26" t="s">
        <v>5</v>
      </c>
      <c r="K21" s="26" t="s">
        <v>10</v>
      </c>
      <c r="L21" s="26" t="s">
        <v>11</v>
      </c>
      <c r="M21" s="26" t="s">
        <v>12</v>
      </c>
      <c r="N21" s="26" t="s">
        <v>13</v>
      </c>
    </row>
    <row r="22" spans="2:14" x14ac:dyDescent="0.2">
      <c r="B22" s="28"/>
      <c r="C22" s="23" t="s">
        <v>2</v>
      </c>
      <c r="D22" s="3">
        <v>2</v>
      </c>
      <c r="E22" s="3">
        <v>2</v>
      </c>
      <c r="F22" s="3">
        <v>2</v>
      </c>
      <c r="G22" s="3">
        <v>2</v>
      </c>
      <c r="H22" s="21">
        <v>3</v>
      </c>
      <c r="J22">
        <f>G22</f>
        <v>2</v>
      </c>
      <c r="K22">
        <f>F22</f>
        <v>2</v>
      </c>
      <c r="L22">
        <f>H22</f>
        <v>3</v>
      </c>
      <c r="M22">
        <f>D22</f>
        <v>2</v>
      </c>
      <c r="N22">
        <f>E22</f>
        <v>2</v>
      </c>
    </row>
    <row r="23" spans="2:14" x14ac:dyDescent="0.2">
      <c r="B23" s="28"/>
      <c r="C23" s="24" t="s">
        <v>3</v>
      </c>
      <c r="D23" s="3">
        <v>3</v>
      </c>
      <c r="E23" s="3">
        <v>2</v>
      </c>
      <c r="F23" s="3">
        <v>2</v>
      </c>
      <c r="G23" s="3">
        <v>2</v>
      </c>
      <c r="H23" s="21">
        <v>4</v>
      </c>
      <c r="J23">
        <f t="shared" ref="J23:J25" si="12">G23</f>
        <v>2</v>
      </c>
      <c r="K23">
        <f t="shared" ref="K23:K25" si="13">F23</f>
        <v>2</v>
      </c>
      <c r="L23">
        <f t="shared" ref="L23:L25" si="14">H23</f>
        <v>4</v>
      </c>
      <c r="M23">
        <f t="shared" ref="M23:N25" si="15">D23</f>
        <v>3</v>
      </c>
      <c r="N23">
        <f t="shared" si="15"/>
        <v>2</v>
      </c>
    </row>
    <row r="24" spans="2:14" x14ac:dyDescent="0.2">
      <c r="B24" s="28"/>
      <c r="C24" s="24" t="s">
        <v>4</v>
      </c>
      <c r="D24" s="3">
        <v>3</v>
      </c>
      <c r="E24" s="3">
        <v>2</v>
      </c>
      <c r="F24" s="3">
        <v>2</v>
      </c>
      <c r="G24" s="3">
        <v>3</v>
      </c>
      <c r="H24" s="21">
        <v>4</v>
      </c>
      <c r="J24">
        <f t="shared" si="12"/>
        <v>3</v>
      </c>
      <c r="K24">
        <f t="shared" si="13"/>
        <v>2</v>
      </c>
      <c r="L24">
        <f t="shared" si="14"/>
        <v>4</v>
      </c>
      <c r="M24">
        <f t="shared" si="15"/>
        <v>3</v>
      </c>
      <c r="N24">
        <f t="shared" si="15"/>
        <v>2</v>
      </c>
    </row>
    <row r="25" spans="2:14" ht="17" thickBot="1" x14ac:dyDescent="0.25">
      <c r="B25" s="28"/>
      <c r="C25" s="25" t="s">
        <v>7</v>
      </c>
      <c r="D25" s="5">
        <v>3</v>
      </c>
      <c r="E25" s="5">
        <v>2</v>
      </c>
      <c r="F25" s="5">
        <v>2</v>
      </c>
      <c r="G25" s="5">
        <v>3</v>
      </c>
      <c r="H25" s="6">
        <v>4</v>
      </c>
      <c r="J25">
        <f t="shared" si="12"/>
        <v>3</v>
      </c>
      <c r="K25">
        <f t="shared" si="13"/>
        <v>2</v>
      </c>
      <c r="L25">
        <f t="shared" si="14"/>
        <v>4</v>
      </c>
      <c r="M25">
        <f t="shared" si="15"/>
        <v>3</v>
      </c>
      <c r="N25">
        <f t="shared" si="15"/>
        <v>2</v>
      </c>
    </row>
    <row r="26" spans="2:14" ht="17" thickTop="1" x14ac:dyDescent="0.2"/>
    <row r="27" spans="2:14" x14ac:dyDescent="0.2">
      <c r="B27" s="28" t="s">
        <v>58</v>
      </c>
      <c r="C27" s="22"/>
      <c r="D27" s="17" t="s">
        <v>13</v>
      </c>
      <c r="E27" s="17" t="s">
        <v>11</v>
      </c>
      <c r="F27" s="17" t="s">
        <v>5</v>
      </c>
      <c r="G27" s="17" t="s">
        <v>10</v>
      </c>
      <c r="H27" s="17" t="s">
        <v>12</v>
      </c>
      <c r="J27" s="26" t="s">
        <v>5</v>
      </c>
      <c r="K27" s="26" t="s">
        <v>10</v>
      </c>
      <c r="L27" s="26" t="s">
        <v>11</v>
      </c>
      <c r="M27" s="26" t="s">
        <v>12</v>
      </c>
      <c r="N27" s="26" t="s">
        <v>13</v>
      </c>
    </row>
    <row r="28" spans="2:14" x14ac:dyDescent="0.2">
      <c r="B28" s="28"/>
      <c r="C28" s="23" t="s">
        <v>2</v>
      </c>
      <c r="D28" s="3">
        <v>4</v>
      </c>
      <c r="E28" s="3">
        <v>3</v>
      </c>
      <c r="F28" s="3">
        <v>3</v>
      </c>
      <c r="G28" s="3">
        <v>1</v>
      </c>
      <c r="H28" s="21">
        <v>2</v>
      </c>
      <c r="J28">
        <f>F28</f>
        <v>3</v>
      </c>
      <c r="K28">
        <f>G28</f>
        <v>1</v>
      </c>
      <c r="L28">
        <f>E28</f>
        <v>3</v>
      </c>
      <c r="M28">
        <f>H28</f>
        <v>2</v>
      </c>
      <c r="N28">
        <f>D28</f>
        <v>4</v>
      </c>
    </row>
    <row r="29" spans="2:14" x14ac:dyDescent="0.2">
      <c r="B29" s="28"/>
      <c r="C29" s="24" t="s">
        <v>3</v>
      </c>
      <c r="D29" s="3">
        <v>4</v>
      </c>
      <c r="E29" s="3">
        <v>3</v>
      </c>
      <c r="F29" s="3">
        <v>3</v>
      </c>
      <c r="G29" s="3">
        <v>2</v>
      </c>
      <c r="H29" s="21">
        <v>2</v>
      </c>
      <c r="J29">
        <f t="shared" ref="J29:K31" si="16">F29</f>
        <v>3</v>
      </c>
      <c r="K29">
        <f t="shared" si="16"/>
        <v>2</v>
      </c>
      <c r="L29">
        <f t="shared" ref="L29:L31" si="17">E29</f>
        <v>3</v>
      </c>
      <c r="M29">
        <f t="shared" ref="M29:M31" si="18">H29</f>
        <v>2</v>
      </c>
      <c r="N29">
        <f t="shared" ref="N29:N31" si="19">D29</f>
        <v>4</v>
      </c>
    </row>
    <row r="30" spans="2:14" x14ac:dyDescent="0.2">
      <c r="B30" s="28"/>
      <c r="C30" s="24" t="s">
        <v>4</v>
      </c>
      <c r="D30" s="3">
        <v>4</v>
      </c>
      <c r="E30" s="3">
        <v>3</v>
      </c>
      <c r="F30" s="3">
        <v>3</v>
      </c>
      <c r="G30" s="3">
        <v>2</v>
      </c>
      <c r="H30" s="21">
        <v>2</v>
      </c>
      <c r="J30">
        <f t="shared" si="16"/>
        <v>3</v>
      </c>
      <c r="K30">
        <f t="shared" si="16"/>
        <v>2</v>
      </c>
      <c r="L30">
        <f t="shared" si="17"/>
        <v>3</v>
      </c>
      <c r="M30">
        <f t="shared" si="18"/>
        <v>2</v>
      </c>
      <c r="N30">
        <f t="shared" si="19"/>
        <v>4</v>
      </c>
    </row>
    <row r="31" spans="2:14" ht="17" thickBot="1" x14ac:dyDescent="0.25">
      <c r="B31" s="28"/>
      <c r="C31" s="25" t="s">
        <v>7</v>
      </c>
      <c r="D31" s="5">
        <v>4</v>
      </c>
      <c r="E31" s="5">
        <v>3</v>
      </c>
      <c r="F31" s="5">
        <v>3</v>
      </c>
      <c r="G31" s="5">
        <v>2</v>
      </c>
      <c r="H31" s="6">
        <v>2</v>
      </c>
      <c r="J31">
        <f t="shared" si="16"/>
        <v>3</v>
      </c>
      <c r="K31">
        <f t="shared" si="16"/>
        <v>2</v>
      </c>
      <c r="L31">
        <f t="shared" si="17"/>
        <v>3</v>
      </c>
      <c r="M31">
        <f t="shared" si="18"/>
        <v>2</v>
      </c>
      <c r="N31">
        <f t="shared" si="19"/>
        <v>4</v>
      </c>
    </row>
    <row r="32" spans="2:14" ht="17" thickTop="1" x14ac:dyDescent="0.2"/>
    <row r="33" spans="2:14" x14ac:dyDescent="0.2">
      <c r="B33" s="28" t="s">
        <v>59</v>
      </c>
      <c r="C33" s="22"/>
      <c r="D33" s="17" t="s">
        <v>10</v>
      </c>
      <c r="E33" s="17" t="s">
        <v>11</v>
      </c>
      <c r="F33" s="17" t="s">
        <v>12</v>
      </c>
      <c r="G33" s="17" t="s">
        <v>5</v>
      </c>
      <c r="H33" s="17" t="s">
        <v>13</v>
      </c>
      <c r="J33" s="26" t="s">
        <v>5</v>
      </c>
      <c r="K33" s="26" t="s">
        <v>10</v>
      </c>
      <c r="L33" s="26" t="s">
        <v>11</v>
      </c>
      <c r="M33" s="26" t="s">
        <v>12</v>
      </c>
      <c r="N33" s="26" t="s">
        <v>13</v>
      </c>
    </row>
    <row r="34" spans="2:14" x14ac:dyDescent="0.2">
      <c r="B34" s="28"/>
      <c r="C34" s="23" t="s">
        <v>2</v>
      </c>
      <c r="D34" s="3">
        <v>3</v>
      </c>
      <c r="E34" s="3">
        <v>3</v>
      </c>
      <c r="F34" s="3">
        <v>2</v>
      </c>
      <c r="G34" s="3">
        <v>5</v>
      </c>
      <c r="H34" s="21">
        <v>3</v>
      </c>
      <c r="J34">
        <f>G34</f>
        <v>5</v>
      </c>
      <c r="K34">
        <f>D34</f>
        <v>3</v>
      </c>
      <c r="L34">
        <f>E34</f>
        <v>3</v>
      </c>
      <c r="M34">
        <f>F34</f>
        <v>2</v>
      </c>
      <c r="N34">
        <f>H34</f>
        <v>3</v>
      </c>
    </row>
    <row r="35" spans="2:14" x14ac:dyDescent="0.2">
      <c r="B35" s="28"/>
      <c r="C35" s="24" t="s">
        <v>3</v>
      </c>
      <c r="D35" s="3">
        <v>3</v>
      </c>
      <c r="E35" s="3">
        <v>3</v>
      </c>
      <c r="F35" s="3">
        <v>3</v>
      </c>
      <c r="G35" s="3">
        <v>5</v>
      </c>
      <c r="H35" s="21">
        <v>3</v>
      </c>
      <c r="J35">
        <f t="shared" ref="J35:J37" si="20">G35</f>
        <v>5</v>
      </c>
      <c r="K35">
        <f t="shared" ref="K35:M37" si="21">D35</f>
        <v>3</v>
      </c>
      <c r="L35">
        <f t="shared" si="21"/>
        <v>3</v>
      </c>
      <c r="M35">
        <f t="shared" si="21"/>
        <v>3</v>
      </c>
      <c r="N35">
        <f t="shared" ref="N35:N37" si="22">H35</f>
        <v>3</v>
      </c>
    </row>
    <row r="36" spans="2:14" x14ac:dyDescent="0.2">
      <c r="B36" s="28"/>
      <c r="C36" s="24" t="s">
        <v>4</v>
      </c>
      <c r="D36" s="3">
        <v>4</v>
      </c>
      <c r="E36" s="3">
        <v>3</v>
      </c>
      <c r="F36" s="3">
        <v>3</v>
      </c>
      <c r="G36" s="3">
        <v>5</v>
      </c>
      <c r="H36" s="21">
        <v>3</v>
      </c>
      <c r="J36">
        <f t="shared" si="20"/>
        <v>5</v>
      </c>
      <c r="K36">
        <f t="shared" si="21"/>
        <v>4</v>
      </c>
      <c r="L36">
        <f t="shared" si="21"/>
        <v>3</v>
      </c>
      <c r="M36">
        <f t="shared" si="21"/>
        <v>3</v>
      </c>
      <c r="N36">
        <f t="shared" si="22"/>
        <v>3</v>
      </c>
    </row>
    <row r="37" spans="2:14" ht="17" thickBot="1" x14ac:dyDescent="0.25">
      <c r="B37" s="28"/>
      <c r="C37" s="25" t="s">
        <v>7</v>
      </c>
      <c r="D37" s="5">
        <v>3</v>
      </c>
      <c r="E37" s="5">
        <v>3</v>
      </c>
      <c r="F37" s="5">
        <v>3</v>
      </c>
      <c r="G37" s="5">
        <v>5</v>
      </c>
      <c r="H37" s="6">
        <v>3</v>
      </c>
      <c r="J37">
        <f t="shared" si="20"/>
        <v>5</v>
      </c>
      <c r="K37">
        <f t="shared" si="21"/>
        <v>3</v>
      </c>
      <c r="L37">
        <f t="shared" si="21"/>
        <v>3</v>
      </c>
      <c r="M37">
        <f t="shared" si="21"/>
        <v>3</v>
      </c>
      <c r="N37">
        <f t="shared" si="22"/>
        <v>3</v>
      </c>
    </row>
    <row r="38" spans="2:14" ht="17" thickTop="1" x14ac:dyDescent="0.2"/>
    <row r="39" spans="2:14" x14ac:dyDescent="0.2">
      <c r="B39" s="28"/>
      <c r="C39" s="22"/>
      <c r="D39" s="17"/>
      <c r="E39" s="17"/>
      <c r="F39" s="17"/>
      <c r="G39" s="17"/>
      <c r="H39" s="17"/>
      <c r="J39" s="26"/>
      <c r="K39" s="26"/>
      <c r="L39" s="26"/>
      <c r="M39" s="26"/>
      <c r="N39" s="26"/>
    </row>
    <row r="40" spans="2:14" x14ac:dyDescent="0.2">
      <c r="B40" s="28"/>
      <c r="C40" s="23"/>
      <c r="D40" s="22"/>
      <c r="E40" s="22"/>
      <c r="F40" s="22"/>
      <c r="G40" s="22"/>
      <c r="H40" s="22"/>
    </row>
    <row r="41" spans="2:14" x14ac:dyDescent="0.2">
      <c r="B41" s="28"/>
      <c r="C41" s="24"/>
      <c r="D41" s="22"/>
      <c r="E41" s="22"/>
      <c r="F41" s="22"/>
      <c r="G41" s="22"/>
      <c r="H41" s="22"/>
    </row>
    <row r="42" spans="2:14" x14ac:dyDescent="0.2">
      <c r="B42" s="28"/>
      <c r="C42" s="24"/>
      <c r="D42" s="22"/>
      <c r="E42" s="22"/>
      <c r="F42" s="22"/>
      <c r="G42" s="22"/>
      <c r="H42" s="22"/>
    </row>
    <row r="43" spans="2:14" ht="17" thickBot="1" x14ac:dyDescent="0.25">
      <c r="B43" s="28"/>
      <c r="C43" s="25"/>
      <c r="D43" s="22"/>
      <c r="E43" s="22"/>
      <c r="F43" s="22"/>
      <c r="G43" s="22"/>
      <c r="H43" s="22"/>
    </row>
    <row r="44" spans="2:14" ht="17" thickTop="1" x14ac:dyDescent="0.2"/>
  </sheetData>
  <mergeCells count="8">
    <mergeCell ref="B33:B37"/>
    <mergeCell ref="B39:B43"/>
    <mergeCell ref="D2:H2"/>
    <mergeCell ref="B3:B7"/>
    <mergeCell ref="B9:B13"/>
    <mergeCell ref="B15:B19"/>
    <mergeCell ref="B21:B25"/>
    <mergeCell ref="B27:B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B2:N44"/>
  <sheetViews>
    <sheetView workbookViewId="0">
      <selection activeCell="J1" sqref="J1:N1048576"/>
    </sheetView>
  </sheetViews>
  <sheetFormatPr baseColWidth="10" defaultRowHeight="16" x14ac:dyDescent="0.2"/>
  <cols>
    <col min="2" max="2" width="20.5" bestFit="1" customWidth="1"/>
    <col min="3" max="3" width="16.1640625" customWidth="1"/>
  </cols>
  <sheetData>
    <row r="2" spans="2:14" x14ac:dyDescent="0.2">
      <c r="B2" t="s">
        <v>51</v>
      </c>
      <c r="C2" t="s">
        <v>52</v>
      </c>
      <c r="D2" s="29" t="s">
        <v>53</v>
      </c>
      <c r="E2" s="29"/>
      <c r="F2" s="29"/>
      <c r="G2" s="29"/>
      <c r="H2" s="29"/>
    </row>
    <row r="3" spans="2:14" x14ac:dyDescent="0.2">
      <c r="B3" s="30" t="s">
        <v>54</v>
      </c>
      <c r="D3" s="17" t="s">
        <v>11</v>
      </c>
      <c r="E3" s="17" t="s">
        <v>5</v>
      </c>
      <c r="F3" s="17" t="s">
        <v>12</v>
      </c>
      <c r="G3" s="17" t="s">
        <v>10</v>
      </c>
      <c r="H3" s="17" t="s">
        <v>13</v>
      </c>
      <c r="J3" s="26" t="s">
        <v>5</v>
      </c>
      <c r="K3" s="26" t="s">
        <v>10</v>
      </c>
      <c r="L3" s="26" t="s">
        <v>11</v>
      </c>
      <c r="M3" s="26" t="s">
        <v>12</v>
      </c>
      <c r="N3" s="26" t="s">
        <v>13</v>
      </c>
    </row>
    <row r="4" spans="2:14" x14ac:dyDescent="0.2">
      <c r="B4" s="30"/>
      <c r="C4" s="2" t="s">
        <v>2</v>
      </c>
      <c r="D4" s="3">
        <v>4</v>
      </c>
      <c r="E4" s="3">
        <v>2</v>
      </c>
      <c r="F4" s="3">
        <v>1</v>
      </c>
      <c r="G4" s="3">
        <v>3</v>
      </c>
      <c r="H4" s="21">
        <v>5</v>
      </c>
      <c r="J4">
        <f>E4</f>
        <v>2</v>
      </c>
      <c r="K4">
        <f>G4</f>
        <v>3</v>
      </c>
      <c r="L4">
        <f>D4</f>
        <v>4</v>
      </c>
      <c r="M4">
        <f>F4</f>
        <v>1</v>
      </c>
      <c r="N4">
        <f>H4</f>
        <v>5</v>
      </c>
    </row>
    <row r="5" spans="2:14" x14ac:dyDescent="0.2">
      <c r="B5" s="30"/>
      <c r="C5" s="2" t="s">
        <v>3</v>
      </c>
      <c r="D5" s="3">
        <v>3</v>
      </c>
      <c r="E5" s="3">
        <v>1</v>
      </c>
      <c r="F5" s="3">
        <v>5</v>
      </c>
      <c r="G5" s="3">
        <v>2</v>
      </c>
      <c r="H5" s="21">
        <v>4</v>
      </c>
      <c r="J5">
        <f t="shared" ref="J5:J7" si="0">E5</f>
        <v>1</v>
      </c>
      <c r="K5">
        <f t="shared" ref="K5:K7" si="1">G5</f>
        <v>2</v>
      </c>
      <c r="L5">
        <f t="shared" ref="L5:L7" si="2">D5</f>
        <v>3</v>
      </c>
      <c r="M5">
        <f t="shared" ref="M5:M7" si="3">F5</f>
        <v>5</v>
      </c>
      <c r="N5">
        <f t="shared" ref="N5:N7" si="4">H5</f>
        <v>4</v>
      </c>
    </row>
    <row r="6" spans="2:14" x14ac:dyDescent="0.2">
      <c r="B6" s="30"/>
      <c r="C6" s="2" t="s">
        <v>4</v>
      </c>
      <c r="D6" s="3">
        <v>3</v>
      </c>
      <c r="E6" s="3">
        <v>5</v>
      </c>
      <c r="F6" s="3">
        <v>1</v>
      </c>
      <c r="G6" s="3">
        <v>4</v>
      </c>
      <c r="H6" s="21">
        <v>2</v>
      </c>
      <c r="J6">
        <f t="shared" si="0"/>
        <v>5</v>
      </c>
      <c r="K6">
        <f t="shared" si="1"/>
        <v>4</v>
      </c>
      <c r="L6">
        <f t="shared" si="2"/>
        <v>3</v>
      </c>
      <c r="M6">
        <f t="shared" si="3"/>
        <v>1</v>
      </c>
      <c r="N6">
        <f t="shared" si="4"/>
        <v>2</v>
      </c>
    </row>
    <row r="7" spans="2:14" ht="17" thickBot="1" x14ac:dyDescent="0.25">
      <c r="B7" s="30"/>
      <c r="C7" s="4" t="s">
        <v>7</v>
      </c>
      <c r="D7" s="5">
        <v>3</v>
      </c>
      <c r="E7" s="5">
        <v>4</v>
      </c>
      <c r="F7" s="5">
        <v>1</v>
      </c>
      <c r="G7" s="5">
        <v>5</v>
      </c>
      <c r="H7" s="6">
        <v>2</v>
      </c>
      <c r="J7">
        <f t="shared" si="0"/>
        <v>4</v>
      </c>
      <c r="K7">
        <f t="shared" si="1"/>
        <v>5</v>
      </c>
      <c r="L7">
        <f t="shared" si="2"/>
        <v>3</v>
      </c>
      <c r="M7">
        <f t="shared" si="3"/>
        <v>1</v>
      </c>
      <c r="N7">
        <f t="shared" si="4"/>
        <v>2</v>
      </c>
    </row>
    <row r="8" spans="2:14" ht="17" thickTop="1" x14ac:dyDescent="0.2"/>
    <row r="9" spans="2:14" x14ac:dyDescent="0.2">
      <c r="B9" s="30" t="s">
        <v>55</v>
      </c>
      <c r="D9" s="17" t="s">
        <v>12</v>
      </c>
      <c r="E9" s="17" t="s">
        <v>13</v>
      </c>
      <c r="F9" s="17" t="s">
        <v>11</v>
      </c>
      <c r="G9" s="17" t="s">
        <v>10</v>
      </c>
      <c r="H9" s="17" t="s">
        <v>5</v>
      </c>
      <c r="J9" s="26" t="s">
        <v>5</v>
      </c>
      <c r="K9" s="26" t="s">
        <v>10</v>
      </c>
      <c r="L9" s="26" t="s">
        <v>11</v>
      </c>
      <c r="M9" s="26" t="s">
        <v>12</v>
      </c>
      <c r="N9" s="26" t="s">
        <v>13</v>
      </c>
    </row>
    <row r="10" spans="2:14" x14ac:dyDescent="0.2">
      <c r="B10" s="30"/>
      <c r="C10" s="2" t="s">
        <v>2</v>
      </c>
      <c r="D10" s="3">
        <v>5</v>
      </c>
      <c r="E10" s="3">
        <v>3</v>
      </c>
      <c r="F10" s="3">
        <v>3</v>
      </c>
      <c r="G10" s="3">
        <v>2</v>
      </c>
      <c r="H10" s="21">
        <v>1</v>
      </c>
      <c r="J10">
        <f>H10</f>
        <v>1</v>
      </c>
      <c r="K10">
        <f>G10</f>
        <v>2</v>
      </c>
      <c r="L10">
        <f>F10</f>
        <v>3</v>
      </c>
      <c r="M10">
        <f>D10</f>
        <v>5</v>
      </c>
      <c r="N10">
        <f>E10</f>
        <v>3</v>
      </c>
    </row>
    <row r="11" spans="2:14" x14ac:dyDescent="0.2">
      <c r="B11" s="30"/>
      <c r="C11" s="2" t="s">
        <v>3</v>
      </c>
      <c r="D11" s="3">
        <v>5</v>
      </c>
      <c r="E11" s="3">
        <v>2</v>
      </c>
      <c r="F11" s="3">
        <v>2</v>
      </c>
      <c r="G11" s="3">
        <v>3</v>
      </c>
      <c r="H11" s="21">
        <v>1</v>
      </c>
      <c r="J11">
        <f t="shared" ref="J11:J13" si="5">H11</f>
        <v>1</v>
      </c>
      <c r="K11">
        <f t="shared" ref="K11:K13" si="6">G11</f>
        <v>3</v>
      </c>
      <c r="L11">
        <f t="shared" ref="L11:L13" si="7">F11</f>
        <v>2</v>
      </c>
      <c r="M11">
        <f t="shared" ref="M11:N13" si="8">D11</f>
        <v>5</v>
      </c>
      <c r="N11">
        <f t="shared" si="8"/>
        <v>2</v>
      </c>
    </row>
    <row r="12" spans="2:14" x14ac:dyDescent="0.2">
      <c r="B12" s="30"/>
      <c r="C12" s="2" t="s">
        <v>4</v>
      </c>
      <c r="D12" s="3">
        <v>5</v>
      </c>
      <c r="E12" s="3">
        <v>3</v>
      </c>
      <c r="F12" s="3">
        <v>3</v>
      </c>
      <c r="G12" s="3">
        <v>1</v>
      </c>
      <c r="H12" s="21">
        <v>2</v>
      </c>
      <c r="J12">
        <f t="shared" si="5"/>
        <v>2</v>
      </c>
      <c r="K12">
        <f t="shared" si="6"/>
        <v>1</v>
      </c>
      <c r="L12">
        <f t="shared" si="7"/>
        <v>3</v>
      </c>
      <c r="M12">
        <f t="shared" si="8"/>
        <v>5</v>
      </c>
      <c r="N12">
        <f t="shared" si="8"/>
        <v>3</v>
      </c>
    </row>
    <row r="13" spans="2:14" ht="17" thickBot="1" x14ac:dyDescent="0.25">
      <c r="B13" s="30"/>
      <c r="C13" s="4" t="s">
        <v>7</v>
      </c>
      <c r="D13" s="5">
        <v>4</v>
      </c>
      <c r="E13" s="5">
        <v>43</v>
      </c>
      <c r="F13" s="5">
        <v>3</v>
      </c>
      <c r="G13" s="5">
        <v>2</v>
      </c>
      <c r="H13" s="6">
        <v>1</v>
      </c>
      <c r="J13">
        <f t="shared" si="5"/>
        <v>1</v>
      </c>
      <c r="K13">
        <f t="shared" si="6"/>
        <v>2</v>
      </c>
      <c r="L13">
        <f t="shared" si="7"/>
        <v>3</v>
      </c>
      <c r="M13">
        <f t="shared" si="8"/>
        <v>4</v>
      </c>
      <c r="N13">
        <f t="shared" si="8"/>
        <v>43</v>
      </c>
    </row>
    <row r="14" spans="2:14" ht="17" thickTop="1" x14ac:dyDescent="0.2"/>
    <row r="15" spans="2:14" x14ac:dyDescent="0.2">
      <c r="B15" s="28" t="s">
        <v>56</v>
      </c>
      <c r="C15" s="22"/>
      <c r="D15" s="17" t="s">
        <v>10</v>
      </c>
      <c r="E15" s="17" t="s">
        <v>5</v>
      </c>
      <c r="F15" s="17" t="s">
        <v>11</v>
      </c>
      <c r="G15" s="17" t="s">
        <v>12</v>
      </c>
      <c r="H15" s="17" t="s">
        <v>13</v>
      </c>
      <c r="J15" s="26" t="s">
        <v>5</v>
      </c>
      <c r="K15" s="26" t="s">
        <v>10</v>
      </c>
      <c r="L15" s="26" t="s">
        <v>11</v>
      </c>
      <c r="M15" s="26" t="s">
        <v>12</v>
      </c>
      <c r="N15" s="26" t="s">
        <v>13</v>
      </c>
    </row>
    <row r="16" spans="2:14" x14ac:dyDescent="0.2">
      <c r="B16" s="28"/>
      <c r="C16" s="23" t="s">
        <v>2</v>
      </c>
      <c r="D16" s="3">
        <v>2</v>
      </c>
      <c r="E16" s="3">
        <v>1</v>
      </c>
      <c r="F16" s="3">
        <v>5</v>
      </c>
      <c r="G16" s="3">
        <v>3</v>
      </c>
      <c r="H16" s="21">
        <v>4</v>
      </c>
      <c r="J16">
        <f>E16</f>
        <v>1</v>
      </c>
      <c r="K16">
        <f>D16</f>
        <v>2</v>
      </c>
      <c r="L16">
        <f>F16</f>
        <v>5</v>
      </c>
      <c r="M16">
        <f>G16</f>
        <v>3</v>
      </c>
      <c r="N16">
        <f>H16</f>
        <v>4</v>
      </c>
    </row>
    <row r="17" spans="2:14" x14ac:dyDescent="0.2">
      <c r="B17" s="28"/>
      <c r="C17" s="24" t="s">
        <v>3</v>
      </c>
      <c r="D17" s="3">
        <v>2</v>
      </c>
      <c r="E17" s="3">
        <v>5</v>
      </c>
      <c r="F17" s="3">
        <v>1</v>
      </c>
      <c r="G17" s="3">
        <v>3</v>
      </c>
      <c r="H17" s="21">
        <v>4</v>
      </c>
      <c r="J17">
        <f t="shared" ref="J17:J19" si="9">E17</f>
        <v>5</v>
      </c>
      <c r="K17">
        <f t="shared" ref="K17:K19" si="10">D17</f>
        <v>2</v>
      </c>
      <c r="L17">
        <f t="shared" ref="L17:N19" si="11">F17</f>
        <v>1</v>
      </c>
      <c r="M17">
        <f t="shared" si="11"/>
        <v>3</v>
      </c>
      <c r="N17">
        <f t="shared" si="11"/>
        <v>4</v>
      </c>
    </row>
    <row r="18" spans="2:14" x14ac:dyDescent="0.2">
      <c r="B18" s="28"/>
      <c r="C18" s="24" t="s">
        <v>4</v>
      </c>
      <c r="D18" s="3">
        <v>1</v>
      </c>
      <c r="E18" s="3">
        <v>2</v>
      </c>
      <c r="F18" s="3">
        <v>3</v>
      </c>
      <c r="G18" s="3">
        <v>4</v>
      </c>
      <c r="H18" s="21">
        <v>5</v>
      </c>
      <c r="J18">
        <f t="shared" si="9"/>
        <v>2</v>
      </c>
      <c r="K18">
        <f t="shared" si="10"/>
        <v>1</v>
      </c>
      <c r="L18">
        <f t="shared" si="11"/>
        <v>3</v>
      </c>
      <c r="M18">
        <f t="shared" si="11"/>
        <v>4</v>
      </c>
      <c r="N18">
        <f t="shared" si="11"/>
        <v>5</v>
      </c>
    </row>
    <row r="19" spans="2:14" ht="17" thickBot="1" x14ac:dyDescent="0.25">
      <c r="B19" s="28"/>
      <c r="C19" s="25" t="s">
        <v>7</v>
      </c>
      <c r="D19" s="5">
        <v>2</v>
      </c>
      <c r="E19" s="5">
        <v>3</v>
      </c>
      <c r="F19" s="5">
        <v>1</v>
      </c>
      <c r="G19" s="5">
        <v>4</v>
      </c>
      <c r="H19" s="6">
        <v>5</v>
      </c>
      <c r="J19">
        <f t="shared" si="9"/>
        <v>3</v>
      </c>
      <c r="K19">
        <f t="shared" si="10"/>
        <v>2</v>
      </c>
      <c r="L19">
        <f t="shared" si="11"/>
        <v>1</v>
      </c>
      <c r="M19">
        <f t="shared" si="11"/>
        <v>4</v>
      </c>
      <c r="N19">
        <f t="shared" si="11"/>
        <v>5</v>
      </c>
    </row>
    <row r="20" spans="2:14" ht="17" thickTop="1" x14ac:dyDescent="0.2"/>
    <row r="21" spans="2:14" x14ac:dyDescent="0.2">
      <c r="B21" s="28" t="s">
        <v>57</v>
      </c>
      <c r="C21" s="22"/>
      <c r="D21" s="17" t="s">
        <v>12</v>
      </c>
      <c r="E21" s="17" t="s">
        <v>13</v>
      </c>
      <c r="F21" s="17" t="s">
        <v>10</v>
      </c>
      <c r="G21" s="17" t="s">
        <v>5</v>
      </c>
      <c r="H21" s="17" t="s">
        <v>11</v>
      </c>
      <c r="J21" s="26" t="s">
        <v>5</v>
      </c>
      <c r="K21" s="26" t="s">
        <v>10</v>
      </c>
      <c r="L21" s="26" t="s">
        <v>11</v>
      </c>
      <c r="M21" s="26" t="s">
        <v>12</v>
      </c>
      <c r="N21" s="26" t="s">
        <v>13</v>
      </c>
    </row>
    <row r="22" spans="2:14" x14ac:dyDescent="0.2">
      <c r="B22" s="28"/>
      <c r="C22" s="23" t="s">
        <v>2</v>
      </c>
      <c r="D22" s="3">
        <v>4</v>
      </c>
      <c r="E22" s="3">
        <v>3</v>
      </c>
      <c r="F22" s="3">
        <v>5</v>
      </c>
      <c r="G22" s="3">
        <v>1</v>
      </c>
      <c r="H22" s="21">
        <v>2</v>
      </c>
      <c r="J22">
        <f>G22</f>
        <v>1</v>
      </c>
      <c r="K22">
        <f>F22</f>
        <v>5</v>
      </c>
      <c r="L22">
        <f>H22</f>
        <v>2</v>
      </c>
      <c r="M22">
        <f>D22</f>
        <v>4</v>
      </c>
      <c r="N22">
        <f>E22</f>
        <v>3</v>
      </c>
    </row>
    <row r="23" spans="2:14" x14ac:dyDescent="0.2">
      <c r="B23" s="28"/>
      <c r="C23" s="24" t="s">
        <v>3</v>
      </c>
      <c r="D23" s="3">
        <v>5</v>
      </c>
      <c r="E23" s="3">
        <v>1</v>
      </c>
      <c r="F23" s="3">
        <v>3</v>
      </c>
      <c r="G23" s="3">
        <v>2</v>
      </c>
      <c r="H23" s="21">
        <v>4</v>
      </c>
      <c r="J23">
        <f t="shared" ref="J23:J25" si="12">G23</f>
        <v>2</v>
      </c>
      <c r="K23">
        <f t="shared" ref="K23:K25" si="13">F23</f>
        <v>3</v>
      </c>
      <c r="L23">
        <f t="shared" ref="L23:L25" si="14">H23</f>
        <v>4</v>
      </c>
      <c r="M23">
        <f t="shared" ref="M23:N25" si="15">D23</f>
        <v>5</v>
      </c>
      <c r="N23">
        <f t="shared" si="15"/>
        <v>1</v>
      </c>
    </row>
    <row r="24" spans="2:14" x14ac:dyDescent="0.2">
      <c r="B24" s="28"/>
      <c r="C24" s="24" t="s">
        <v>4</v>
      </c>
      <c r="D24" s="3">
        <v>4</v>
      </c>
      <c r="E24" s="3">
        <v>5</v>
      </c>
      <c r="F24" s="3">
        <v>3</v>
      </c>
      <c r="G24" s="3">
        <v>1</v>
      </c>
      <c r="H24" s="21">
        <v>2</v>
      </c>
      <c r="J24">
        <f t="shared" si="12"/>
        <v>1</v>
      </c>
      <c r="K24">
        <f t="shared" si="13"/>
        <v>3</v>
      </c>
      <c r="L24">
        <f t="shared" si="14"/>
        <v>2</v>
      </c>
      <c r="M24">
        <f t="shared" si="15"/>
        <v>4</v>
      </c>
      <c r="N24">
        <f t="shared" si="15"/>
        <v>5</v>
      </c>
    </row>
    <row r="25" spans="2:14" ht="17" thickBot="1" x14ac:dyDescent="0.25">
      <c r="B25" s="28"/>
      <c r="C25" s="25" t="s">
        <v>7</v>
      </c>
      <c r="D25" s="5">
        <v>5</v>
      </c>
      <c r="E25" s="5">
        <v>4</v>
      </c>
      <c r="F25" s="5">
        <v>3</v>
      </c>
      <c r="G25" s="5">
        <v>1</v>
      </c>
      <c r="H25" s="6">
        <v>2</v>
      </c>
      <c r="J25">
        <f t="shared" si="12"/>
        <v>1</v>
      </c>
      <c r="K25">
        <f t="shared" si="13"/>
        <v>3</v>
      </c>
      <c r="L25">
        <f t="shared" si="14"/>
        <v>2</v>
      </c>
      <c r="M25">
        <f t="shared" si="15"/>
        <v>5</v>
      </c>
      <c r="N25">
        <f t="shared" si="15"/>
        <v>4</v>
      </c>
    </row>
    <row r="26" spans="2:14" ht="17" thickTop="1" x14ac:dyDescent="0.2"/>
    <row r="27" spans="2:14" x14ac:dyDescent="0.2">
      <c r="B27" s="28" t="s">
        <v>58</v>
      </c>
      <c r="C27" s="22"/>
      <c r="D27" s="17" t="s">
        <v>13</v>
      </c>
      <c r="E27" s="17" t="s">
        <v>11</v>
      </c>
      <c r="F27" s="17" t="s">
        <v>5</v>
      </c>
      <c r="G27" s="17" t="s">
        <v>10</v>
      </c>
      <c r="H27" s="17" t="s">
        <v>12</v>
      </c>
      <c r="J27" s="26" t="s">
        <v>5</v>
      </c>
      <c r="K27" s="26" t="s">
        <v>10</v>
      </c>
      <c r="L27" s="26" t="s">
        <v>11</v>
      </c>
      <c r="M27" s="26" t="s">
        <v>12</v>
      </c>
      <c r="N27" s="26" t="s">
        <v>13</v>
      </c>
    </row>
    <row r="28" spans="2:14" x14ac:dyDescent="0.2">
      <c r="B28" s="28"/>
      <c r="C28" s="23" t="s">
        <v>2</v>
      </c>
      <c r="D28" s="3">
        <v>5</v>
      </c>
      <c r="E28" s="3">
        <v>2</v>
      </c>
      <c r="F28" s="3">
        <v>1</v>
      </c>
      <c r="G28" s="3">
        <v>3</v>
      </c>
      <c r="H28" s="21">
        <v>4</v>
      </c>
      <c r="J28">
        <f>F28</f>
        <v>1</v>
      </c>
      <c r="K28">
        <f>G28</f>
        <v>3</v>
      </c>
      <c r="L28">
        <f>E28</f>
        <v>2</v>
      </c>
      <c r="M28">
        <f>H28</f>
        <v>4</v>
      </c>
      <c r="N28">
        <f>D28</f>
        <v>5</v>
      </c>
    </row>
    <row r="29" spans="2:14" x14ac:dyDescent="0.2">
      <c r="B29" s="28"/>
      <c r="C29" s="24" t="s">
        <v>3</v>
      </c>
      <c r="D29" s="3">
        <v>5</v>
      </c>
      <c r="E29" s="3">
        <v>2</v>
      </c>
      <c r="F29" s="3">
        <v>1</v>
      </c>
      <c r="G29" s="3">
        <v>3</v>
      </c>
      <c r="H29" s="21">
        <v>4</v>
      </c>
      <c r="J29">
        <f t="shared" ref="J29:K31" si="16">F29</f>
        <v>1</v>
      </c>
      <c r="K29">
        <f t="shared" si="16"/>
        <v>3</v>
      </c>
      <c r="L29">
        <f t="shared" ref="L29:L31" si="17">E29</f>
        <v>2</v>
      </c>
      <c r="M29">
        <f t="shared" ref="M29:M31" si="18">H29</f>
        <v>4</v>
      </c>
      <c r="N29">
        <f t="shared" ref="N29:N31" si="19">D29</f>
        <v>5</v>
      </c>
    </row>
    <row r="30" spans="2:14" x14ac:dyDescent="0.2">
      <c r="B30" s="28"/>
      <c r="C30" s="24" t="s">
        <v>4</v>
      </c>
      <c r="D30" s="3">
        <v>5</v>
      </c>
      <c r="E30" s="3">
        <v>3</v>
      </c>
      <c r="F30" s="3">
        <v>1</v>
      </c>
      <c r="G30" s="3">
        <v>2</v>
      </c>
      <c r="H30" s="21">
        <v>4</v>
      </c>
      <c r="J30">
        <f t="shared" si="16"/>
        <v>1</v>
      </c>
      <c r="K30">
        <f t="shared" si="16"/>
        <v>2</v>
      </c>
      <c r="L30">
        <f t="shared" si="17"/>
        <v>3</v>
      </c>
      <c r="M30">
        <f t="shared" si="18"/>
        <v>4</v>
      </c>
      <c r="N30">
        <f t="shared" si="19"/>
        <v>5</v>
      </c>
    </row>
    <row r="31" spans="2:14" ht="17" thickBot="1" x14ac:dyDescent="0.25">
      <c r="B31" s="28"/>
      <c r="C31" s="25" t="s">
        <v>7</v>
      </c>
      <c r="D31" s="5">
        <v>4</v>
      </c>
      <c r="E31" s="5">
        <v>3</v>
      </c>
      <c r="F31" s="5">
        <v>2</v>
      </c>
      <c r="G31" s="5">
        <v>1</v>
      </c>
      <c r="H31" s="6">
        <v>5</v>
      </c>
      <c r="J31">
        <f t="shared" si="16"/>
        <v>2</v>
      </c>
      <c r="K31">
        <f t="shared" si="16"/>
        <v>1</v>
      </c>
      <c r="L31">
        <f t="shared" si="17"/>
        <v>3</v>
      </c>
      <c r="M31">
        <f t="shared" si="18"/>
        <v>5</v>
      </c>
      <c r="N31">
        <f t="shared" si="19"/>
        <v>4</v>
      </c>
    </row>
    <row r="32" spans="2:14" ht="17" thickTop="1" x14ac:dyDescent="0.2"/>
    <row r="33" spans="2:14" x14ac:dyDescent="0.2">
      <c r="B33" s="28" t="s">
        <v>59</v>
      </c>
      <c r="C33" s="22"/>
      <c r="D33" s="17" t="s">
        <v>10</v>
      </c>
      <c r="E33" s="17" t="s">
        <v>11</v>
      </c>
      <c r="F33" s="17" t="s">
        <v>12</v>
      </c>
      <c r="G33" s="17" t="s">
        <v>5</v>
      </c>
      <c r="H33" s="17" t="s">
        <v>13</v>
      </c>
      <c r="J33" s="26" t="s">
        <v>5</v>
      </c>
      <c r="K33" s="26" t="s">
        <v>10</v>
      </c>
      <c r="L33" s="26" t="s">
        <v>11</v>
      </c>
      <c r="M33" s="26" t="s">
        <v>12</v>
      </c>
      <c r="N33" s="26" t="s">
        <v>13</v>
      </c>
    </row>
    <row r="34" spans="2:14" x14ac:dyDescent="0.2">
      <c r="B34" s="28"/>
      <c r="C34" s="23" t="s">
        <v>2</v>
      </c>
      <c r="D34" s="3">
        <v>1</v>
      </c>
      <c r="E34" s="3">
        <v>2</v>
      </c>
      <c r="F34" s="3">
        <v>3</v>
      </c>
      <c r="G34" s="3">
        <v>4</v>
      </c>
      <c r="H34" s="21">
        <v>5</v>
      </c>
      <c r="J34">
        <f>G34</f>
        <v>4</v>
      </c>
      <c r="K34">
        <f>D34</f>
        <v>1</v>
      </c>
      <c r="L34">
        <f>E34</f>
        <v>2</v>
      </c>
      <c r="M34">
        <f>F34</f>
        <v>3</v>
      </c>
      <c r="N34">
        <f>H34</f>
        <v>5</v>
      </c>
    </row>
    <row r="35" spans="2:14" x14ac:dyDescent="0.2">
      <c r="B35" s="28"/>
      <c r="C35" s="24" t="s">
        <v>3</v>
      </c>
      <c r="D35" s="3">
        <v>1</v>
      </c>
      <c r="E35" s="3">
        <v>5</v>
      </c>
      <c r="F35" s="3">
        <v>2</v>
      </c>
      <c r="G35" s="3">
        <v>4</v>
      </c>
      <c r="H35" s="21">
        <v>3</v>
      </c>
      <c r="J35">
        <f t="shared" ref="J35:J37" si="20">G35</f>
        <v>4</v>
      </c>
      <c r="K35">
        <f t="shared" ref="K35:M37" si="21">D35</f>
        <v>1</v>
      </c>
      <c r="L35">
        <f t="shared" si="21"/>
        <v>5</v>
      </c>
      <c r="M35">
        <f t="shared" si="21"/>
        <v>2</v>
      </c>
      <c r="N35">
        <f t="shared" ref="N35:N37" si="22">H35</f>
        <v>3</v>
      </c>
    </row>
    <row r="36" spans="2:14" x14ac:dyDescent="0.2">
      <c r="B36" s="28"/>
      <c r="C36" s="24" t="s">
        <v>4</v>
      </c>
      <c r="D36" s="3">
        <v>1</v>
      </c>
      <c r="E36" s="3">
        <v>2</v>
      </c>
      <c r="F36" s="3">
        <v>3</v>
      </c>
      <c r="G36" s="3">
        <v>4</v>
      </c>
      <c r="H36" s="21">
        <v>5</v>
      </c>
      <c r="J36">
        <f t="shared" si="20"/>
        <v>4</v>
      </c>
      <c r="K36">
        <f t="shared" si="21"/>
        <v>1</v>
      </c>
      <c r="L36">
        <f t="shared" si="21"/>
        <v>2</v>
      </c>
      <c r="M36">
        <f t="shared" si="21"/>
        <v>3</v>
      </c>
      <c r="N36">
        <f t="shared" si="22"/>
        <v>5</v>
      </c>
    </row>
    <row r="37" spans="2:14" ht="17" thickBot="1" x14ac:dyDescent="0.25">
      <c r="B37" s="28"/>
      <c r="C37" s="25" t="s">
        <v>7</v>
      </c>
      <c r="D37" s="5">
        <v>1</v>
      </c>
      <c r="E37" s="5">
        <v>4</v>
      </c>
      <c r="F37" s="5">
        <v>3</v>
      </c>
      <c r="G37" s="5">
        <v>2</v>
      </c>
      <c r="H37" s="6">
        <v>5</v>
      </c>
      <c r="J37">
        <f t="shared" si="20"/>
        <v>2</v>
      </c>
      <c r="K37">
        <f t="shared" si="21"/>
        <v>1</v>
      </c>
      <c r="L37">
        <f t="shared" si="21"/>
        <v>4</v>
      </c>
      <c r="M37">
        <f t="shared" si="21"/>
        <v>3</v>
      </c>
      <c r="N37">
        <f t="shared" si="22"/>
        <v>5</v>
      </c>
    </row>
    <row r="38" spans="2:14" ht="17" thickTop="1" x14ac:dyDescent="0.2"/>
    <row r="39" spans="2:14" x14ac:dyDescent="0.2">
      <c r="B39" s="28"/>
      <c r="C39" s="22"/>
      <c r="D39" s="17"/>
      <c r="E39" s="17"/>
      <c r="F39" s="17"/>
      <c r="G39" s="17"/>
      <c r="H39" s="17"/>
      <c r="J39" s="26"/>
      <c r="K39" s="26"/>
      <c r="L39" s="26"/>
      <c r="M39" s="26"/>
      <c r="N39" s="26"/>
    </row>
    <row r="40" spans="2:14" x14ac:dyDescent="0.2">
      <c r="B40" s="28"/>
      <c r="C40" s="23"/>
      <c r="D40" s="22"/>
      <c r="E40" s="22"/>
      <c r="F40" s="22"/>
      <c r="G40" s="22"/>
      <c r="H40" s="22"/>
    </row>
    <row r="41" spans="2:14" x14ac:dyDescent="0.2">
      <c r="B41" s="28"/>
      <c r="C41" s="24"/>
      <c r="D41" s="22"/>
      <c r="E41" s="22"/>
      <c r="F41" s="22"/>
      <c r="G41" s="22"/>
      <c r="H41" s="22"/>
    </row>
    <row r="42" spans="2:14" x14ac:dyDescent="0.2">
      <c r="B42" s="28"/>
      <c r="C42" s="24"/>
      <c r="D42" s="22"/>
      <c r="E42" s="22"/>
      <c r="F42" s="22"/>
      <c r="G42" s="22"/>
      <c r="H42" s="22"/>
    </row>
    <row r="43" spans="2:14" ht="17" thickBot="1" x14ac:dyDescent="0.25">
      <c r="B43" s="28"/>
      <c r="C43" s="25"/>
      <c r="D43" s="22"/>
      <c r="E43" s="22"/>
      <c r="F43" s="22"/>
      <c r="G43" s="22"/>
      <c r="H43" s="22"/>
    </row>
    <row r="44" spans="2:14" ht="17" thickTop="1" x14ac:dyDescent="0.2"/>
  </sheetData>
  <mergeCells count="8">
    <mergeCell ref="B33:B37"/>
    <mergeCell ref="B39:B43"/>
    <mergeCell ref="D2:H2"/>
    <mergeCell ref="B3:B7"/>
    <mergeCell ref="B9:B13"/>
    <mergeCell ref="B15:B19"/>
    <mergeCell ref="B21:B25"/>
    <mergeCell ref="B27:B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N44"/>
  <sheetViews>
    <sheetView workbookViewId="0">
      <selection activeCell="J1" sqref="J1:N1048576"/>
    </sheetView>
  </sheetViews>
  <sheetFormatPr baseColWidth="10" defaultRowHeight="16" x14ac:dyDescent="0.2"/>
  <cols>
    <col min="2" max="2" width="20.5" bestFit="1" customWidth="1"/>
    <col min="3" max="3" width="16.1640625" customWidth="1"/>
  </cols>
  <sheetData>
    <row r="2" spans="2:14" x14ac:dyDescent="0.2">
      <c r="B2" t="s">
        <v>51</v>
      </c>
      <c r="C2" t="s">
        <v>52</v>
      </c>
      <c r="D2" s="29" t="s">
        <v>53</v>
      </c>
      <c r="E2" s="29"/>
      <c r="F2" s="29"/>
      <c r="G2" s="29"/>
      <c r="H2" s="29"/>
    </row>
    <row r="3" spans="2:14" x14ac:dyDescent="0.2">
      <c r="B3" s="30" t="s">
        <v>54</v>
      </c>
      <c r="D3" s="17" t="s">
        <v>11</v>
      </c>
      <c r="E3" s="17" t="s">
        <v>5</v>
      </c>
      <c r="F3" s="17" t="s">
        <v>12</v>
      </c>
      <c r="G3" s="17" t="s">
        <v>10</v>
      </c>
      <c r="H3" s="17" t="s">
        <v>13</v>
      </c>
      <c r="J3" s="26" t="s">
        <v>5</v>
      </c>
      <c r="K3" s="26" t="s">
        <v>10</v>
      </c>
      <c r="L3" s="26" t="s">
        <v>11</v>
      </c>
      <c r="M3" s="26" t="s">
        <v>12</v>
      </c>
      <c r="N3" s="26" t="s">
        <v>13</v>
      </c>
    </row>
    <row r="4" spans="2:14" x14ac:dyDescent="0.2">
      <c r="B4" s="30"/>
      <c r="C4" s="2" t="s">
        <v>2</v>
      </c>
      <c r="D4" s="22">
        <v>4</v>
      </c>
      <c r="E4" s="22">
        <v>3</v>
      </c>
      <c r="F4" s="22">
        <v>2</v>
      </c>
      <c r="G4" s="22">
        <v>5</v>
      </c>
      <c r="H4" s="22">
        <v>1</v>
      </c>
      <c r="J4">
        <f>E4</f>
        <v>3</v>
      </c>
      <c r="K4">
        <f>G4</f>
        <v>5</v>
      </c>
      <c r="L4">
        <f>D4</f>
        <v>4</v>
      </c>
      <c r="M4">
        <f>F4</f>
        <v>2</v>
      </c>
      <c r="N4">
        <f>H4</f>
        <v>1</v>
      </c>
    </row>
    <row r="5" spans="2:14" x14ac:dyDescent="0.2">
      <c r="B5" s="30"/>
      <c r="C5" s="2" t="s">
        <v>3</v>
      </c>
      <c r="D5" s="22">
        <v>3</v>
      </c>
      <c r="E5" s="22">
        <v>1</v>
      </c>
      <c r="F5" s="22">
        <v>5</v>
      </c>
      <c r="G5" s="22">
        <v>4</v>
      </c>
      <c r="H5" s="22">
        <v>2</v>
      </c>
      <c r="J5">
        <f t="shared" ref="J5:J7" si="0">E5</f>
        <v>1</v>
      </c>
      <c r="K5">
        <f t="shared" ref="K5:K7" si="1">G5</f>
        <v>4</v>
      </c>
      <c r="L5">
        <f t="shared" ref="L5:L7" si="2">D5</f>
        <v>3</v>
      </c>
      <c r="M5">
        <f t="shared" ref="M5:M7" si="3">F5</f>
        <v>5</v>
      </c>
      <c r="N5">
        <f t="shared" ref="N5:N7" si="4">H5</f>
        <v>2</v>
      </c>
    </row>
    <row r="6" spans="2:14" x14ac:dyDescent="0.2">
      <c r="B6" s="30"/>
      <c r="C6" s="2" t="s">
        <v>4</v>
      </c>
      <c r="D6" s="22">
        <v>3</v>
      </c>
      <c r="E6" s="22">
        <v>2</v>
      </c>
      <c r="F6" s="22">
        <v>4</v>
      </c>
      <c r="G6" s="22">
        <v>5</v>
      </c>
      <c r="H6" s="22">
        <v>1</v>
      </c>
      <c r="J6">
        <f t="shared" si="0"/>
        <v>2</v>
      </c>
      <c r="K6">
        <f t="shared" si="1"/>
        <v>5</v>
      </c>
      <c r="L6">
        <f t="shared" si="2"/>
        <v>3</v>
      </c>
      <c r="M6">
        <f t="shared" si="3"/>
        <v>4</v>
      </c>
      <c r="N6">
        <f t="shared" si="4"/>
        <v>1</v>
      </c>
    </row>
    <row r="7" spans="2:14" ht="17" thickBot="1" x14ac:dyDescent="0.25">
      <c r="B7" s="30"/>
      <c r="C7" s="4" t="s">
        <v>7</v>
      </c>
      <c r="D7" s="22">
        <v>3</v>
      </c>
      <c r="E7" s="22">
        <v>2</v>
      </c>
      <c r="F7" s="22">
        <v>4</v>
      </c>
      <c r="G7" s="22">
        <v>5</v>
      </c>
      <c r="H7" s="22">
        <v>1</v>
      </c>
      <c r="J7">
        <f t="shared" si="0"/>
        <v>2</v>
      </c>
      <c r="K7">
        <f t="shared" si="1"/>
        <v>5</v>
      </c>
      <c r="L7">
        <f t="shared" si="2"/>
        <v>3</v>
      </c>
      <c r="M7">
        <f t="shared" si="3"/>
        <v>4</v>
      </c>
      <c r="N7">
        <f t="shared" si="4"/>
        <v>1</v>
      </c>
    </row>
    <row r="8" spans="2:14" ht="17" thickTop="1" x14ac:dyDescent="0.2"/>
    <row r="9" spans="2:14" x14ac:dyDescent="0.2">
      <c r="B9" s="30" t="s">
        <v>55</v>
      </c>
      <c r="D9" s="17" t="s">
        <v>12</v>
      </c>
      <c r="E9" s="17" t="s">
        <v>13</v>
      </c>
      <c r="F9" s="17" t="s">
        <v>11</v>
      </c>
      <c r="G9" s="17" t="s">
        <v>10</v>
      </c>
      <c r="H9" s="17" t="s">
        <v>5</v>
      </c>
      <c r="J9" s="26" t="s">
        <v>5</v>
      </c>
      <c r="K9" s="26" t="s">
        <v>10</v>
      </c>
      <c r="L9" s="26" t="s">
        <v>11</v>
      </c>
      <c r="M9" s="26" t="s">
        <v>12</v>
      </c>
      <c r="N9" s="26" t="s">
        <v>13</v>
      </c>
    </row>
    <row r="10" spans="2:14" x14ac:dyDescent="0.2">
      <c r="B10" s="30"/>
      <c r="C10" s="2" t="s">
        <v>2</v>
      </c>
      <c r="D10" s="22">
        <v>5</v>
      </c>
      <c r="E10" s="22">
        <v>2</v>
      </c>
      <c r="F10" s="22">
        <v>4</v>
      </c>
      <c r="G10" s="22">
        <v>1</v>
      </c>
      <c r="H10" s="22">
        <v>3</v>
      </c>
      <c r="J10">
        <f>H10</f>
        <v>3</v>
      </c>
      <c r="K10">
        <f>G10</f>
        <v>1</v>
      </c>
      <c r="L10">
        <f>F10</f>
        <v>4</v>
      </c>
      <c r="M10">
        <f>D10</f>
        <v>5</v>
      </c>
      <c r="N10">
        <f>E10</f>
        <v>2</v>
      </c>
    </row>
    <row r="11" spans="2:14" x14ac:dyDescent="0.2">
      <c r="B11" s="30"/>
      <c r="C11" s="2" t="s">
        <v>3</v>
      </c>
      <c r="D11" s="22">
        <v>5</v>
      </c>
      <c r="E11" s="22">
        <v>3</v>
      </c>
      <c r="F11" s="22">
        <v>4</v>
      </c>
      <c r="G11" s="22">
        <v>2</v>
      </c>
      <c r="H11" s="22">
        <v>1</v>
      </c>
      <c r="J11">
        <f t="shared" ref="J11:J13" si="5">H11</f>
        <v>1</v>
      </c>
      <c r="K11">
        <f t="shared" ref="K11:K13" si="6">G11</f>
        <v>2</v>
      </c>
      <c r="L11">
        <f t="shared" ref="L11:L13" si="7">F11</f>
        <v>4</v>
      </c>
      <c r="M11">
        <f t="shared" ref="M11:N13" si="8">D11</f>
        <v>5</v>
      </c>
      <c r="N11">
        <f t="shared" si="8"/>
        <v>3</v>
      </c>
    </row>
    <row r="12" spans="2:14" x14ac:dyDescent="0.2">
      <c r="B12" s="30"/>
      <c r="C12" s="2" t="s">
        <v>4</v>
      </c>
      <c r="D12" s="22">
        <v>4</v>
      </c>
      <c r="E12" s="22">
        <v>5</v>
      </c>
      <c r="F12" s="22">
        <v>3</v>
      </c>
      <c r="G12" s="22">
        <v>2</v>
      </c>
      <c r="H12" s="22">
        <v>1</v>
      </c>
      <c r="J12">
        <f t="shared" si="5"/>
        <v>1</v>
      </c>
      <c r="K12">
        <f t="shared" si="6"/>
        <v>2</v>
      </c>
      <c r="L12">
        <f t="shared" si="7"/>
        <v>3</v>
      </c>
      <c r="M12">
        <f t="shared" si="8"/>
        <v>4</v>
      </c>
      <c r="N12">
        <f t="shared" si="8"/>
        <v>5</v>
      </c>
    </row>
    <row r="13" spans="2:14" ht="17" thickBot="1" x14ac:dyDescent="0.25">
      <c r="B13" s="30"/>
      <c r="C13" s="4" t="s">
        <v>7</v>
      </c>
      <c r="D13" s="22">
        <v>5</v>
      </c>
      <c r="E13" s="22">
        <v>3</v>
      </c>
      <c r="F13" s="22">
        <v>4</v>
      </c>
      <c r="G13" s="22">
        <v>2</v>
      </c>
      <c r="H13" s="22">
        <v>1</v>
      </c>
      <c r="J13">
        <f t="shared" si="5"/>
        <v>1</v>
      </c>
      <c r="K13">
        <f t="shared" si="6"/>
        <v>2</v>
      </c>
      <c r="L13">
        <f t="shared" si="7"/>
        <v>4</v>
      </c>
      <c r="M13">
        <f t="shared" si="8"/>
        <v>5</v>
      </c>
      <c r="N13">
        <f t="shared" si="8"/>
        <v>3</v>
      </c>
    </row>
    <row r="14" spans="2:14" ht="17" thickTop="1" x14ac:dyDescent="0.2"/>
    <row r="15" spans="2:14" x14ac:dyDescent="0.2">
      <c r="B15" s="28" t="s">
        <v>56</v>
      </c>
      <c r="C15" s="22"/>
      <c r="D15" s="17" t="s">
        <v>10</v>
      </c>
      <c r="E15" s="17" t="s">
        <v>5</v>
      </c>
      <c r="F15" s="17" t="s">
        <v>11</v>
      </c>
      <c r="G15" s="17" t="s">
        <v>12</v>
      </c>
      <c r="H15" s="17" t="s">
        <v>13</v>
      </c>
      <c r="J15" s="26" t="s">
        <v>5</v>
      </c>
      <c r="K15" s="26" t="s">
        <v>10</v>
      </c>
      <c r="L15" s="26" t="s">
        <v>11</v>
      </c>
      <c r="M15" s="26" t="s">
        <v>12</v>
      </c>
      <c r="N15" s="26" t="s">
        <v>13</v>
      </c>
    </row>
    <row r="16" spans="2:14" x14ac:dyDescent="0.2">
      <c r="B16" s="28"/>
      <c r="C16" s="23" t="s">
        <v>2</v>
      </c>
      <c r="D16" s="22">
        <v>1</v>
      </c>
      <c r="E16" s="22">
        <v>3</v>
      </c>
      <c r="F16" s="22">
        <v>5</v>
      </c>
      <c r="G16" s="22">
        <v>2</v>
      </c>
      <c r="H16" s="22">
        <v>4</v>
      </c>
      <c r="J16">
        <f>E16</f>
        <v>3</v>
      </c>
      <c r="K16">
        <f>D16</f>
        <v>1</v>
      </c>
      <c r="L16">
        <f>F16</f>
        <v>5</v>
      </c>
      <c r="M16">
        <f>G16</f>
        <v>2</v>
      </c>
      <c r="N16">
        <f>H16</f>
        <v>4</v>
      </c>
    </row>
    <row r="17" spans="2:14" x14ac:dyDescent="0.2">
      <c r="B17" s="28"/>
      <c r="C17" s="24" t="s">
        <v>3</v>
      </c>
      <c r="D17" s="22">
        <v>3</v>
      </c>
      <c r="E17" s="22">
        <v>4</v>
      </c>
      <c r="F17" s="22">
        <v>5</v>
      </c>
      <c r="G17" s="22">
        <v>1</v>
      </c>
      <c r="H17" s="22">
        <v>2</v>
      </c>
      <c r="J17">
        <f t="shared" ref="J17:J19" si="9">E17</f>
        <v>4</v>
      </c>
      <c r="K17">
        <f t="shared" ref="K17:K19" si="10">D17</f>
        <v>3</v>
      </c>
      <c r="L17">
        <f t="shared" ref="L17:N19" si="11">F17</f>
        <v>5</v>
      </c>
      <c r="M17">
        <f t="shared" si="11"/>
        <v>1</v>
      </c>
      <c r="N17">
        <f t="shared" si="11"/>
        <v>2</v>
      </c>
    </row>
    <row r="18" spans="2:14" x14ac:dyDescent="0.2">
      <c r="B18" s="28"/>
      <c r="C18" s="24" t="s">
        <v>4</v>
      </c>
      <c r="D18" s="22">
        <v>1</v>
      </c>
      <c r="E18" s="22">
        <v>4</v>
      </c>
      <c r="F18" s="22">
        <v>5</v>
      </c>
      <c r="G18" s="22">
        <v>2</v>
      </c>
      <c r="H18" s="22">
        <v>3</v>
      </c>
      <c r="J18">
        <f t="shared" si="9"/>
        <v>4</v>
      </c>
      <c r="K18">
        <f t="shared" si="10"/>
        <v>1</v>
      </c>
      <c r="L18">
        <f t="shared" si="11"/>
        <v>5</v>
      </c>
      <c r="M18">
        <f t="shared" si="11"/>
        <v>2</v>
      </c>
      <c r="N18">
        <f t="shared" si="11"/>
        <v>3</v>
      </c>
    </row>
    <row r="19" spans="2:14" ht="17" thickBot="1" x14ac:dyDescent="0.25">
      <c r="B19" s="28"/>
      <c r="C19" s="25" t="s">
        <v>7</v>
      </c>
      <c r="D19" s="22">
        <v>1</v>
      </c>
      <c r="E19" s="22">
        <v>4</v>
      </c>
      <c r="F19" s="22">
        <v>5</v>
      </c>
      <c r="G19" s="22">
        <v>2</v>
      </c>
      <c r="H19" s="22">
        <v>3</v>
      </c>
      <c r="J19">
        <f t="shared" si="9"/>
        <v>4</v>
      </c>
      <c r="K19">
        <f t="shared" si="10"/>
        <v>1</v>
      </c>
      <c r="L19">
        <f t="shared" si="11"/>
        <v>5</v>
      </c>
      <c r="M19">
        <f t="shared" si="11"/>
        <v>2</v>
      </c>
      <c r="N19">
        <f t="shared" si="11"/>
        <v>3</v>
      </c>
    </row>
    <row r="20" spans="2:14" ht="17" thickTop="1" x14ac:dyDescent="0.2"/>
    <row r="21" spans="2:14" x14ac:dyDescent="0.2">
      <c r="B21" s="28" t="s">
        <v>57</v>
      </c>
      <c r="C21" s="22"/>
      <c r="D21" s="17" t="s">
        <v>12</v>
      </c>
      <c r="E21" s="17" t="s">
        <v>13</v>
      </c>
      <c r="F21" s="17" t="s">
        <v>10</v>
      </c>
      <c r="G21" s="17" t="s">
        <v>5</v>
      </c>
      <c r="H21" s="17" t="s">
        <v>11</v>
      </c>
      <c r="J21" s="26" t="s">
        <v>5</v>
      </c>
      <c r="K21" s="26" t="s">
        <v>10</v>
      </c>
      <c r="L21" s="26" t="s">
        <v>11</v>
      </c>
      <c r="M21" s="26" t="s">
        <v>12</v>
      </c>
      <c r="N21" s="26" t="s">
        <v>13</v>
      </c>
    </row>
    <row r="22" spans="2:14" x14ac:dyDescent="0.2">
      <c r="B22" s="28"/>
      <c r="C22" s="23" t="s">
        <v>2</v>
      </c>
      <c r="D22" s="22">
        <v>1</v>
      </c>
      <c r="E22" s="22">
        <v>5</v>
      </c>
      <c r="F22" s="22">
        <v>4</v>
      </c>
      <c r="G22" s="22">
        <v>2</v>
      </c>
      <c r="H22" s="22">
        <v>3</v>
      </c>
      <c r="J22">
        <f>G22</f>
        <v>2</v>
      </c>
      <c r="K22">
        <f>F22</f>
        <v>4</v>
      </c>
      <c r="L22">
        <f>H22</f>
        <v>3</v>
      </c>
      <c r="M22">
        <f>D22</f>
        <v>1</v>
      </c>
      <c r="N22">
        <f>E22</f>
        <v>5</v>
      </c>
    </row>
    <row r="23" spans="2:14" x14ac:dyDescent="0.2">
      <c r="B23" s="28"/>
      <c r="C23" s="24" t="s">
        <v>3</v>
      </c>
      <c r="D23" s="22">
        <v>1</v>
      </c>
      <c r="E23" s="22">
        <v>5</v>
      </c>
      <c r="F23" s="22">
        <v>4</v>
      </c>
      <c r="G23" s="22">
        <v>3</v>
      </c>
      <c r="H23" s="22">
        <v>2</v>
      </c>
      <c r="J23">
        <f t="shared" ref="J23:J25" si="12">G23</f>
        <v>3</v>
      </c>
      <c r="K23">
        <f t="shared" ref="K23:K25" si="13">F23</f>
        <v>4</v>
      </c>
      <c r="L23">
        <f t="shared" ref="L23:L25" si="14">H23</f>
        <v>2</v>
      </c>
      <c r="M23">
        <f t="shared" ref="M23:N25" si="15">D23</f>
        <v>1</v>
      </c>
      <c r="N23">
        <f t="shared" si="15"/>
        <v>5</v>
      </c>
    </row>
    <row r="24" spans="2:14" x14ac:dyDescent="0.2">
      <c r="B24" s="28"/>
      <c r="C24" s="24" t="s">
        <v>4</v>
      </c>
      <c r="D24" s="22">
        <v>1</v>
      </c>
      <c r="E24" s="22">
        <v>4</v>
      </c>
      <c r="F24" s="22">
        <v>3</v>
      </c>
      <c r="G24" s="22">
        <v>2</v>
      </c>
      <c r="H24" s="22">
        <v>5</v>
      </c>
      <c r="J24">
        <f t="shared" si="12"/>
        <v>2</v>
      </c>
      <c r="K24">
        <f t="shared" si="13"/>
        <v>3</v>
      </c>
      <c r="L24">
        <f t="shared" si="14"/>
        <v>5</v>
      </c>
      <c r="M24">
        <f t="shared" si="15"/>
        <v>1</v>
      </c>
      <c r="N24">
        <f t="shared" si="15"/>
        <v>4</v>
      </c>
    </row>
    <row r="25" spans="2:14" ht="17" thickBot="1" x14ac:dyDescent="0.25">
      <c r="B25" s="28"/>
      <c r="C25" s="25" t="s">
        <v>7</v>
      </c>
      <c r="D25" s="22">
        <v>1</v>
      </c>
      <c r="E25" s="22">
        <v>4</v>
      </c>
      <c r="F25" s="22">
        <v>4</v>
      </c>
      <c r="G25" s="22">
        <v>2</v>
      </c>
      <c r="H25" s="22">
        <v>3</v>
      </c>
      <c r="J25">
        <f t="shared" si="12"/>
        <v>2</v>
      </c>
      <c r="K25">
        <f t="shared" si="13"/>
        <v>4</v>
      </c>
      <c r="L25">
        <f t="shared" si="14"/>
        <v>3</v>
      </c>
      <c r="M25">
        <f t="shared" si="15"/>
        <v>1</v>
      </c>
      <c r="N25">
        <f t="shared" si="15"/>
        <v>4</v>
      </c>
    </row>
    <row r="26" spans="2:14" ht="17" thickTop="1" x14ac:dyDescent="0.2"/>
    <row r="27" spans="2:14" x14ac:dyDescent="0.2">
      <c r="B27" s="28" t="s">
        <v>58</v>
      </c>
      <c r="C27" s="22"/>
      <c r="D27" s="17" t="s">
        <v>13</v>
      </c>
      <c r="E27" s="17" t="s">
        <v>11</v>
      </c>
      <c r="F27" s="17" t="s">
        <v>5</v>
      </c>
      <c r="G27" s="17" t="s">
        <v>10</v>
      </c>
      <c r="H27" s="17" t="s">
        <v>12</v>
      </c>
      <c r="J27" s="26" t="s">
        <v>5</v>
      </c>
      <c r="K27" s="26" t="s">
        <v>10</v>
      </c>
      <c r="L27" s="26" t="s">
        <v>11</v>
      </c>
      <c r="M27" s="26" t="s">
        <v>12</v>
      </c>
      <c r="N27" s="26" t="s">
        <v>13</v>
      </c>
    </row>
    <row r="28" spans="2:14" x14ac:dyDescent="0.2">
      <c r="B28" s="28"/>
      <c r="C28" s="23" t="s">
        <v>2</v>
      </c>
      <c r="D28" s="22">
        <v>1</v>
      </c>
      <c r="E28" s="22">
        <v>5</v>
      </c>
      <c r="F28" s="22">
        <v>2</v>
      </c>
      <c r="G28" s="22">
        <v>3</v>
      </c>
      <c r="H28" s="22">
        <v>4</v>
      </c>
      <c r="J28">
        <f>F28</f>
        <v>2</v>
      </c>
      <c r="K28">
        <f>G28</f>
        <v>3</v>
      </c>
      <c r="L28">
        <f>E28</f>
        <v>5</v>
      </c>
      <c r="M28">
        <f>H28</f>
        <v>4</v>
      </c>
      <c r="N28">
        <f>D28</f>
        <v>1</v>
      </c>
    </row>
    <row r="29" spans="2:14" x14ac:dyDescent="0.2">
      <c r="B29" s="28"/>
      <c r="C29" s="24" t="s">
        <v>3</v>
      </c>
      <c r="D29" s="22">
        <v>1</v>
      </c>
      <c r="E29" s="22">
        <v>3</v>
      </c>
      <c r="F29" s="22">
        <v>4</v>
      </c>
      <c r="G29" s="22">
        <v>2</v>
      </c>
      <c r="H29" s="22">
        <v>5</v>
      </c>
      <c r="J29">
        <f t="shared" ref="J29:K31" si="16">F29</f>
        <v>4</v>
      </c>
      <c r="K29">
        <f t="shared" si="16"/>
        <v>2</v>
      </c>
      <c r="L29">
        <f t="shared" ref="L29:L31" si="17">E29</f>
        <v>3</v>
      </c>
      <c r="M29">
        <f t="shared" ref="M29:M31" si="18">H29</f>
        <v>5</v>
      </c>
      <c r="N29">
        <f t="shared" ref="N29:N31" si="19">D29</f>
        <v>1</v>
      </c>
    </row>
    <row r="30" spans="2:14" x14ac:dyDescent="0.2">
      <c r="B30" s="28"/>
      <c r="C30" s="24" t="s">
        <v>4</v>
      </c>
      <c r="D30" s="22">
        <v>1</v>
      </c>
      <c r="E30" s="22">
        <v>5</v>
      </c>
      <c r="F30" s="22">
        <v>2</v>
      </c>
      <c r="G30" s="22">
        <v>4</v>
      </c>
      <c r="H30" s="22">
        <v>3</v>
      </c>
      <c r="J30">
        <f t="shared" si="16"/>
        <v>2</v>
      </c>
      <c r="K30">
        <f t="shared" si="16"/>
        <v>4</v>
      </c>
      <c r="L30">
        <f t="shared" si="17"/>
        <v>5</v>
      </c>
      <c r="M30">
        <f t="shared" si="18"/>
        <v>3</v>
      </c>
      <c r="N30">
        <f t="shared" si="19"/>
        <v>1</v>
      </c>
    </row>
    <row r="31" spans="2:14" ht="17" thickBot="1" x14ac:dyDescent="0.25">
      <c r="B31" s="28"/>
      <c r="C31" s="25" t="s">
        <v>7</v>
      </c>
      <c r="D31" s="22">
        <v>1</v>
      </c>
      <c r="E31" s="22">
        <v>5</v>
      </c>
      <c r="F31" s="22">
        <v>2</v>
      </c>
      <c r="G31" s="22">
        <v>3</v>
      </c>
      <c r="H31" s="22">
        <v>4</v>
      </c>
      <c r="J31">
        <f t="shared" si="16"/>
        <v>2</v>
      </c>
      <c r="K31">
        <f t="shared" si="16"/>
        <v>3</v>
      </c>
      <c r="L31">
        <f t="shared" si="17"/>
        <v>5</v>
      </c>
      <c r="M31">
        <f t="shared" si="18"/>
        <v>4</v>
      </c>
      <c r="N31">
        <f t="shared" si="19"/>
        <v>1</v>
      </c>
    </row>
    <row r="32" spans="2:14" ht="17" thickTop="1" x14ac:dyDescent="0.2"/>
    <row r="33" spans="2:14" x14ac:dyDescent="0.2">
      <c r="B33" s="28" t="s">
        <v>59</v>
      </c>
      <c r="C33" s="22"/>
      <c r="D33" s="17" t="s">
        <v>10</v>
      </c>
      <c r="E33" s="17" t="s">
        <v>11</v>
      </c>
      <c r="F33" s="17" t="s">
        <v>12</v>
      </c>
      <c r="G33" s="17" t="s">
        <v>5</v>
      </c>
      <c r="H33" s="17" t="s">
        <v>13</v>
      </c>
      <c r="J33" s="26" t="s">
        <v>5</v>
      </c>
      <c r="K33" s="26" t="s">
        <v>10</v>
      </c>
      <c r="L33" s="26" t="s">
        <v>11</v>
      </c>
      <c r="M33" s="26" t="s">
        <v>12</v>
      </c>
      <c r="N33" s="26" t="s">
        <v>13</v>
      </c>
    </row>
    <row r="34" spans="2:14" x14ac:dyDescent="0.2">
      <c r="B34" s="28"/>
      <c r="C34" s="23" t="s">
        <v>2</v>
      </c>
      <c r="D34" s="22">
        <v>1</v>
      </c>
      <c r="E34" s="22">
        <v>3</v>
      </c>
      <c r="F34" s="22">
        <v>2</v>
      </c>
      <c r="G34" s="22">
        <v>5</v>
      </c>
      <c r="H34" s="22">
        <v>4</v>
      </c>
      <c r="J34">
        <f>G34</f>
        <v>5</v>
      </c>
      <c r="K34">
        <f>D34</f>
        <v>1</v>
      </c>
      <c r="L34">
        <f>E34</f>
        <v>3</v>
      </c>
      <c r="M34">
        <f>F34</f>
        <v>2</v>
      </c>
      <c r="N34">
        <f>H34</f>
        <v>4</v>
      </c>
    </row>
    <row r="35" spans="2:14" x14ac:dyDescent="0.2">
      <c r="B35" s="28"/>
      <c r="C35" s="24" t="s">
        <v>3</v>
      </c>
      <c r="D35" s="22">
        <v>1</v>
      </c>
      <c r="E35" s="22">
        <v>4</v>
      </c>
      <c r="F35" s="22">
        <v>2</v>
      </c>
      <c r="G35" s="22">
        <v>5</v>
      </c>
      <c r="H35" s="22">
        <v>3</v>
      </c>
      <c r="J35">
        <f t="shared" ref="J35:J37" si="20">G35</f>
        <v>5</v>
      </c>
      <c r="K35">
        <f t="shared" ref="K35:M37" si="21">D35</f>
        <v>1</v>
      </c>
      <c r="L35">
        <f t="shared" si="21"/>
        <v>4</v>
      </c>
      <c r="M35">
        <f t="shared" si="21"/>
        <v>2</v>
      </c>
      <c r="N35">
        <f t="shared" ref="N35:N37" si="22">H35</f>
        <v>3</v>
      </c>
    </row>
    <row r="36" spans="2:14" x14ac:dyDescent="0.2">
      <c r="B36" s="28"/>
      <c r="C36" s="24" t="s">
        <v>4</v>
      </c>
      <c r="D36" s="22">
        <v>1</v>
      </c>
      <c r="E36" s="22">
        <v>3</v>
      </c>
      <c r="F36" s="22">
        <v>2</v>
      </c>
      <c r="G36" s="22">
        <v>5</v>
      </c>
      <c r="H36" s="22">
        <v>4</v>
      </c>
      <c r="J36">
        <f t="shared" si="20"/>
        <v>5</v>
      </c>
      <c r="K36">
        <f t="shared" si="21"/>
        <v>1</v>
      </c>
      <c r="L36">
        <f t="shared" si="21"/>
        <v>3</v>
      </c>
      <c r="M36">
        <f t="shared" si="21"/>
        <v>2</v>
      </c>
      <c r="N36">
        <f t="shared" si="22"/>
        <v>4</v>
      </c>
    </row>
    <row r="37" spans="2:14" ht="17" thickBot="1" x14ac:dyDescent="0.25">
      <c r="B37" s="28"/>
      <c r="C37" s="25" t="s">
        <v>7</v>
      </c>
      <c r="D37" s="22">
        <v>1</v>
      </c>
      <c r="E37" s="22">
        <v>3</v>
      </c>
      <c r="F37" s="22">
        <v>2</v>
      </c>
      <c r="G37" s="22">
        <v>5</v>
      </c>
      <c r="H37" s="22">
        <v>4</v>
      </c>
      <c r="J37">
        <f t="shared" si="20"/>
        <v>5</v>
      </c>
      <c r="K37">
        <f t="shared" si="21"/>
        <v>1</v>
      </c>
      <c r="L37">
        <f t="shared" si="21"/>
        <v>3</v>
      </c>
      <c r="M37">
        <f t="shared" si="21"/>
        <v>2</v>
      </c>
      <c r="N37">
        <f t="shared" si="22"/>
        <v>4</v>
      </c>
    </row>
    <row r="38" spans="2:14" ht="17" thickTop="1" x14ac:dyDescent="0.2"/>
    <row r="39" spans="2:14" x14ac:dyDescent="0.2">
      <c r="B39" s="28"/>
      <c r="C39" s="22"/>
      <c r="D39" s="17"/>
      <c r="E39" s="17"/>
      <c r="F39" s="17"/>
      <c r="G39" s="17"/>
      <c r="H39" s="17"/>
      <c r="J39" s="26"/>
      <c r="K39" s="26"/>
      <c r="L39" s="26"/>
      <c r="M39" s="26"/>
      <c r="N39" s="26"/>
    </row>
    <row r="40" spans="2:14" x14ac:dyDescent="0.2">
      <c r="B40" s="28"/>
      <c r="C40" s="23"/>
      <c r="D40" s="22"/>
      <c r="E40" s="22"/>
      <c r="F40" s="22"/>
      <c r="G40" s="22"/>
      <c r="H40" s="22"/>
    </row>
    <row r="41" spans="2:14" x14ac:dyDescent="0.2">
      <c r="B41" s="28"/>
      <c r="C41" s="24"/>
      <c r="D41" s="22"/>
      <c r="E41" s="22"/>
      <c r="F41" s="22"/>
      <c r="G41" s="22"/>
      <c r="H41" s="22"/>
    </row>
    <row r="42" spans="2:14" x14ac:dyDescent="0.2">
      <c r="B42" s="28"/>
      <c r="C42" s="24"/>
      <c r="D42" s="22"/>
      <c r="E42" s="22"/>
      <c r="F42" s="22"/>
      <c r="G42" s="22"/>
      <c r="H42" s="22"/>
    </row>
    <row r="43" spans="2:14" ht="17" thickBot="1" x14ac:dyDescent="0.25">
      <c r="B43" s="28"/>
      <c r="C43" s="25"/>
      <c r="D43" s="22"/>
      <c r="E43" s="22"/>
      <c r="F43" s="22"/>
      <c r="G43" s="22"/>
      <c r="H43" s="22"/>
    </row>
    <row r="44" spans="2:14" ht="17" thickTop="1" x14ac:dyDescent="0.2"/>
  </sheetData>
  <mergeCells count="8">
    <mergeCell ref="B33:B37"/>
    <mergeCell ref="B39:B43"/>
    <mergeCell ref="D2:H2"/>
    <mergeCell ref="B3:B7"/>
    <mergeCell ref="B9:B13"/>
    <mergeCell ref="B15:B19"/>
    <mergeCell ref="B21:B25"/>
    <mergeCell ref="B27:B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B2:N44"/>
  <sheetViews>
    <sheetView workbookViewId="0">
      <selection activeCell="D10" sqref="D10:H13"/>
    </sheetView>
  </sheetViews>
  <sheetFormatPr baseColWidth="10" defaultRowHeight="16" x14ac:dyDescent="0.2"/>
  <cols>
    <col min="2" max="2" width="20.5" bestFit="1" customWidth="1"/>
    <col min="3" max="3" width="16.1640625" customWidth="1"/>
  </cols>
  <sheetData>
    <row r="2" spans="2:14" x14ac:dyDescent="0.2">
      <c r="B2" t="s">
        <v>51</v>
      </c>
      <c r="C2" t="s">
        <v>52</v>
      </c>
      <c r="D2" s="29" t="s">
        <v>53</v>
      </c>
      <c r="E2" s="29"/>
      <c r="F2" s="29"/>
      <c r="G2" s="29"/>
      <c r="H2" s="29"/>
    </row>
    <row r="3" spans="2:14" x14ac:dyDescent="0.2">
      <c r="B3" s="30" t="s">
        <v>54</v>
      </c>
      <c r="D3" s="17" t="s">
        <v>11</v>
      </c>
      <c r="E3" s="17" t="s">
        <v>5</v>
      </c>
      <c r="F3" s="17" t="s">
        <v>12</v>
      </c>
      <c r="G3" s="17" t="s">
        <v>10</v>
      </c>
      <c r="H3" s="17" t="s">
        <v>13</v>
      </c>
      <c r="J3" s="26" t="s">
        <v>5</v>
      </c>
      <c r="K3" s="26" t="s">
        <v>10</v>
      </c>
      <c r="L3" s="26" t="s">
        <v>11</v>
      </c>
      <c r="M3" s="26" t="s">
        <v>12</v>
      </c>
      <c r="N3" s="26" t="s">
        <v>13</v>
      </c>
    </row>
    <row r="4" spans="2:14" x14ac:dyDescent="0.2">
      <c r="B4" s="30"/>
      <c r="C4" s="2" t="s">
        <v>2</v>
      </c>
      <c r="J4">
        <f>E4</f>
        <v>0</v>
      </c>
      <c r="K4">
        <f>G4</f>
        <v>0</v>
      </c>
      <c r="L4">
        <f>D4</f>
        <v>0</v>
      </c>
      <c r="M4">
        <f>F4</f>
        <v>0</v>
      </c>
      <c r="N4">
        <f>H4</f>
        <v>0</v>
      </c>
    </row>
    <row r="5" spans="2:14" x14ac:dyDescent="0.2">
      <c r="B5" s="30"/>
      <c r="C5" s="2" t="s">
        <v>3</v>
      </c>
      <c r="J5">
        <f t="shared" ref="J5:J7" si="0">E5</f>
        <v>0</v>
      </c>
      <c r="K5">
        <f t="shared" ref="K5:K7" si="1">G5</f>
        <v>0</v>
      </c>
      <c r="L5">
        <f t="shared" ref="L5:L7" si="2">D5</f>
        <v>0</v>
      </c>
      <c r="M5">
        <f t="shared" ref="M5:M7" si="3">F5</f>
        <v>0</v>
      </c>
      <c r="N5">
        <f t="shared" ref="N5:N7" si="4">H5</f>
        <v>0</v>
      </c>
    </row>
    <row r="6" spans="2:14" x14ac:dyDescent="0.2">
      <c r="B6" s="30"/>
      <c r="C6" s="2" t="s">
        <v>4</v>
      </c>
      <c r="J6">
        <f t="shared" si="0"/>
        <v>0</v>
      </c>
      <c r="K6">
        <f t="shared" si="1"/>
        <v>0</v>
      </c>
      <c r="L6">
        <f t="shared" si="2"/>
        <v>0</v>
      </c>
      <c r="M6">
        <f t="shared" si="3"/>
        <v>0</v>
      </c>
      <c r="N6">
        <f t="shared" si="4"/>
        <v>0</v>
      </c>
    </row>
    <row r="7" spans="2:14" ht="17" thickBot="1" x14ac:dyDescent="0.25">
      <c r="B7" s="30"/>
      <c r="C7" s="4" t="s">
        <v>7</v>
      </c>
      <c r="J7">
        <f t="shared" si="0"/>
        <v>0</v>
      </c>
      <c r="K7">
        <f t="shared" si="1"/>
        <v>0</v>
      </c>
      <c r="L7">
        <f t="shared" si="2"/>
        <v>0</v>
      </c>
      <c r="M7">
        <f t="shared" si="3"/>
        <v>0</v>
      </c>
      <c r="N7">
        <f t="shared" si="4"/>
        <v>0</v>
      </c>
    </row>
    <row r="8" spans="2:14" ht="17" thickTop="1" x14ac:dyDescent="0.2"/>
    <row r="9" spans="2:14" x14ac:dyDescent="0.2">
      <c r="B9" s="30" t="s">
        <v>55</v>
      </c>
      <c r="D9" s="17" t="s">
        <v>12</v>
      </c>
      <c r="E9" s="17" t="s">
        <v>13</v>
      </c>
      <c r="F9" s="17" t="s">
        <v>11</v>
      </c>
      <c r="G9" s="17" t="s">
        <v>10</v>
      </c>
      <c r="H9" s="17" t="s">
        <v>5</v>
      </c>
      <c r="J9" s="26" t="s">
        <v>5</v>
      </c>
      <c r="K9" s="26" t="s">
        <v>10</v>
      </c>
      <c r="L9" s="26" t="s">
        <v>11</v>
      </c>
      <c r="M9" s="26" t="s">
        <v>12</v>
      </c>
      <c r="N9" s="26" t="s">
        <v>13</v>
      </c>
    </row>
    <row r="10" spans="2:14" x14ac:dyDescent="0.2">
      <c r="B10" s="30"/>
      <c r="C10" s="2" t="s">
        <v>2</v>
      </c>
      <c r="J10">
        <f>H10</f>
        <v>0</v>
      </c>
      <c r="K10">
        <f>G10</f>
        <v>0</v>
      </c>
      <c r="L10">
        <f>F10</f>
        <v>0</v>
      </c>
      <c r="M10">
        <f>D10</f>
        <v>0</v>
      </c>
      <c r="N10">
        <f>E10</f>
        <v>0</v>
      </c>
    </row>
    <row r="11" spans="2:14" x14ac:dyDescent="0.2">
      <c r="B11" s="30"/>
      <c r="C11" s="2" t="s">
        <v>3</v>
      </c>
      <c r="J11">
        <f t="shared" ref="J11:J13" si="5">H11</f>
        <v>0</v>
      </c>
      <c r="K11">
        <f t="shared" ref="K11:K13" si="6">G11</f>
        <v>0</v>
      </c>
      <c r="L11">
        <f t="shared" ref="L11:L13" si="7">F11</f>
        <v>0</v>
      </c>
      <c r="M11">
        <f t="shared" ref="M11:M13" si="8">D11</f>
        <v>0</v>
      </c>
      <c r="N11">
        <f t="shared" ref="N11:N13" si="9">E11</f>
        <v>0</v>
      </c>
    </row>
    <row r="12" spans="2:14" x14ac:dyDescent="0.2">
      <c r="B12" s="30"/>
      <c r="C12" s="2" t="s">
        <v>4</v>
      </c>
      <c r="J12">
        <f t="shared" si="5"/>
        <v>0</v>
      </c>
      <c r="K12">
        <f t="shared" si="6"/>
        <v>0</v>
      </c>
      <c r="L12">
        <f t="shared" si="7"/>
        <v>0</v>
      </c>
      <c r="M12">
        <f t="shared" si="8"/>
        <v>0</v>
      </c>
      <c r="N12">
        <f t="shared" si="9"/>
        <v>0</v>
      </c>
    </row>
    <row r="13" spans="2:14" ht="17" thickBot="1" x14ac:dyDescent="0.25">
      <c r="B13" s="30"/>
      <c r="C13" s="4" t="s">
        <v>7</v>
      </c>
      <c r="J13">
        <f t="shared" si="5"/>
        <v>0</v>
      </c>
      <c r="K13">
        <f t="shared" si="6"/>
        <v>0</v>
      </c>
      <c r="L13">
        <f t="shared" si="7"/>
        <v>0</v>
      </c>
      <c r="M13">
        <f t="shared" si="8"/>
        <v>0</v>
      </c>
      <c r="N13">
        <f t="shared" si="9"/>
        <v>0</v>
      </c>
    </row>
    <row r="14" spans="2:14" ht="17" thickTop="1" x14ac:dyDescent="0.2"/>
    <row r="15" spans="2:14" x14ac:dyDescent="0.2">
      <c r="B15" s="28" t="s">
        <v>56</v>
      </c>
      <c r="C15" s="22"/>
      <c r="D15" s="17" t="s">
        <v>10</v>
      </c>
      <c r="E15" s="17" t="s">
        <v>5</v>
      </c>
      <c r="F15" s="17" t="s">
        <v>11</v>
      </c>
      <c r="G15" s="17" t="s">
        <v>12</v>
      </c>
      <c r="H15" s="17" t="s">
        <v>13</v>
      </c>
      <c r="J15" s="26" t="s">
        <v>5</v>
      </c>
      <c r="K15" s="26" t="s">
        <v>10</v>
      </c>
      <c r="L15" s="26" t="s">
        <v>11</v>
      </c>
      <c r="M15" s="26" t="s">
        <v>12</v>
      </c>
      <c r="N15" s="26" t="s">
        <v>13</v>
      </c>
    </row>
    <row r="16" spans="2:14" x14ac:dyDescent="0.2">
      <c r="B16" s="28"/>
      <c r="C16" s="23" t="s">
        <v>2</v>
      </c>
      <c r="D16" s="22"/>
      <c r="E16" s="22"/>
      <c r="F16" s="22"/>
      <c r="G16" s="22"/>
      <c r="H16" s="22"/>
      <c r="J16">
        <f>E16</f>
        <v>0</v>
      </c>
      <c r="K16">
        <f>D16</f>
        <v>0</v>
      </c>
      <c r="L16">
        <f>F16</f>
        <v>0</v>
      </c>
      <c r="M16">
        <f>G16</f>
        <v>0</v>
      </c>
      <c r="N16">
        <f>H16</f>
        <v>0</v>
      </c>
    </row>
    <row r="17" spans="2:14" x14ac:dyDescent="0.2">
      <c r="B17" s="28"/>
      <c r="C17" s="24" t="s">
        <v>3</v>
      </c>
      <c r="D17" s="22"/>
      <c r="E17" s="22"/>
      <c r="F17" s="22"/>
      <c r="G17" s="22"/>
      <c r="H17" s="22"/>
      <c r="J17">
        <f t="shared" ref="J17:J19" si="10">E17</f>
        <v>0</v>
      </c>
      <c r="K17">
        <f t="shared" ref="K17:K19" si="11">D17</f>
        <v>0</v>
      </c>
      <c r="L17">
        <f t="shared" ref="L17:L19" si="12">F17</f>
        <v>0</v>
      </c>
      <c r="M17">
        <f t="shared" ref="M17:M19" si="13">G17</f>
        <v>0</v>
      </c>
      <c r="N17">
        <f t="shared" ref="N17:N19" si="14">H17</f>
        <v>0</v>
      </c>
    </row>
    <row r="18" spans="2:14" x14ac:dyDescent="0.2">
      <c r="B18" s="28"/>
      <c r="C18" s="24" t="s">
        <v>4</v>
      </c>
      <c r="D18" s="22"/>
      <c r="E18" s="22"/>
      <c r="F18" s="22"/>
      <c r="G18" s="22"/>
      <c r="H18" s="22"/>
      <c r="J18">
        <f t="shared" si="10"/>
        <v>0</v>
      </c>
      <c r="K18">
        <f t="shared" si="11"/>
        <v>0</v>
      </c>
      <c r="L18">
        <f t="shared" si="12"/>
        <v>0</v>
      </c>
      <c r="M18">
        <f t="shared" si="13"/>
        <v>0</v>
      </c>
      <c r="N18">
        <f t="shared" si="14"/>
        <v>0</v>
      </c>
    </row>
    <row r="19" spans="2:14" ht="17" thickBot="1" x14ac:dyDescent="0.25">
      <c r="B19" s="28"/>
      <c r="C19" s="25" t="s">
        <v>7</v>
      </c>
      <c r="D19" s="22"/>
      <c r="E19" s="22"/>
      <c r="F19" s="22"/>
      <c r="G19" s="22"/>
      <c r="H19" s="22"/>
      <c r="J19">
        <f t="shared" si="10"/>
        <v>0</v>
      </c>
      <c r="K19">
        <f t="shared" si="11"/>
        <v>0</v>
      </c>
      <c r="L19">
        <f t="shared" si="12"/>
        <v>0</v>
      </c>
      <c r="M19">
        <f t="shared" si="13"/>
        <v>0</v>
      </c>
      <c r="N19">
        <f t="shared" si="14"/>
        <v>0</v>
      </c>
    </row>
    <row r="20" spans="2:14" ht="17" thickTop="1" x14ac:dyDescent="0.2"/>
    <row r="21" spans="2:14" x14ac:dyDescent="0.2">
      <c r="B21" s="28" t="s">
        <v>57</v>
      </c>
      <c r="C21" s="22"/>
      <c r="D21" s="17" t="s">
        <v>12</v>
      </c>
      <c r="E21" s="17" t="s">
        <v>13</v>
      </c>
      <c r="F21" s="17" t="s">
        <v>10</v>
      </c>
      <c r="G21" s="17" t="s">
        <v>5</v>
      </c>
      <c r="H21" s="17" t="s">
        <v>11</v>
      </c>
      <c r="J21" s="26" t="s">
        <v>5</v>
      </c>
      <c r="K21" s="26" t="s">
        <v>10</v>
      </c>
      <c r="L21" s="26" t="s">
        <v>11</v>
      </c>
      <c r="M21" s="26" t="s">
        <v>12</v>
      </c>
      <c r="N21" s="26" t="s">
        <v>13</v>
      </c>
    </row>
    <row r="22" spans="2:14" x14ac:dyDescent="0.2">
      <c r="B22" s="28"/>
      <c r="C22" s="23" t="s">
        <v>2</v>
      </c>
      <c r="D22" s="22"/>
      <c r="E22" s="22"/>
      <c r="F22" s="22"/>
      <c r="G22" s="22"/>
      <c r="H22" s="22"/>
      <c r="J22">
        <f>G22</f>
        <v>0</v>
      </c>
      <c r="K22">
        <f>F22</f>
        <v>0</v>
      </c>
      <c r="L22">
        <f>H22</f>
        <v>0</v>
      </c>
      <c r="M22">
        <f>D22</f>
        <v>0</v>
      </c>
      <c r="N22">
        <f>E22</f>
        <v>0</v>
      </c>
    </row>
    <row r="23" spans="2:14" x14ac:dyDescent="0.2">
      <c r="B23" s="28"/>
      <c r="C23" s="24" t="s">
        <v>3</v>
      </c>
      <c r="D23" s="22"/>
      <c r="E23" s="22"/>
      <c r="F23" s="22"/>
      <c r="G23" s="22"/>
      <c r="H23" s="22"/>
      <c r="J23">
        <f t="shared" ref="J23:J25" si="15">G23</f>
        <v>0</v>
      </c>
      <c r="K23">
        <f t="shared" ref="K23:K25" si="16">F23</f>
        <v>0</v>
      </c>
      <c r="L23">
        <f t="shared" ref="L23:L25" si="17">H23</f>
        <v>0</v>
      </c>
      <c r="M23">
        <f t="shared" ref="M23:M25" si="18">D23</f>
        <v>0</v>
      </c>
      <c r="N23">
        <f t="shared" ref="N23:N25" si="19">E23</f>
        <v>0</v>
      </c>
    </row>
    <row r="24" spans="2:14" x14ac:dyDescent="0.2">
      <c r="B24" s="28"/>
      <c r="C24" s="24" t="s">
        <v>4</v>
      </c>
      <c r="D24" s="22"/>
      <c r="E24" s="22"/>
      <c r="F24" s="22"/>
      <c r="G24" s="22"/>
      <c r="H24" s="22"/>
      <c r="J24">
        <f t="shared" si="15"/>
        <v>0</v>
      </c>
      <c r="K24">
        <f t="shared" si="16"/>
        <v>0</v>
      </c>
      <c r="L24">
        <f t="shared" si="17"/>
        <v>0</v>
      </c>
      <c r="M24">
        <f t="shared" si="18"/>
        <v>0</v>
      </c>
      <c r="N24">
        <f t="shared" si="19"/>
        <v>0</v>
      </c>
    </row>
    <row r="25" spans="2:14" ht="17" thickBot="1" x14ac:dyDescent="0.25">
      <c r="B25" s="28"/>
      <c r="C25" s="25" t="s">
        <v>7</v>
      </c>
      <c r="D25" s="22"/>
      <c r="E25" s="22"/>
      <c r="F25" s="22"/>
      <c r="G25" s="22"/>
      <c r="H25" s="22"/>
      <c r="J25">
        <f t="shared" si="15"/>
        <v>0</v>
      </c>
      <c r="K25">
        <f t="shared" si="16"/>
        <v>0</v>
      </c>
      <c r="L25">
        <f t="shared" si="17"/>
        <v>0</v>
      </c>
      <c r="M25">
        <f t="shared" si="18"/>
        <v>0</v>
      </c>
      <c r="N25">
        <f t="shared" si="19"/>
        <v>0</v>
      </c>
    </row>
    <row r="26" spans="2:14" ht="17" thickTop="1" x14ac:dyDescent="0.2"/>
    <row r="27" spans="2:14" x14ac:dyDescent="0.2">
      <c r="B27" s="28" t="s">
        <v>58</v>
      </c>
      <c r="C27" s="22"/>
      <c r="D27" s="17" t="s">
        <v>13</v>
      </c>
      <c r="E27" s="17" t="s">
        <v>11</v>
      </c>
      <c r="F27" s="17" t="s">
        <v>5</v>
      </c>
      <c r="G27" s="17" t="s">
        <v>10</v>
      </c>
      <c r="H27" s="17" t="s">
        <v>12</v>
      </c>
      <c r="J27" s="26" t="s">
        <v>5</v>
      </c>
      <c r="K27" s="26" t="s">
        <v>10</v>
      </c>
      <c r="L27" s="26" t="s">
        <v>11</v>
      </c>
      <c r="M27" s="26" t="s">
        <v>12</v>
      </c>
      <c r="N27" s="26" t="s">
        <v>13</v>
      </c>
    </row>
    <row r="28" spans="2:14" x14ac:dyDescent="0.2">
      <c r="B28" s="28"/>
      <c r="C28" s="23" t="s">
        <v>2</v>
      </c>
      <c r="D28" s="22"/>
      <c r="E28" s="22"/>
      <c r="F28" s="22"/>
      <c r="G28" s="22"/>
      <c r="H28" s="22"/>
      <c r="J28">
        <f>F28</f>
        <v>0</v>
      </c>
      <c r="K28">
        <f>G28</f>
        <v>0</v>
      </c>
      <c r="L28">
        <f>E28</f>
        <v>0</v>
      </c>
      <c r="M28">
        <f>H28</f>
        <v>0</v>
      </c>
      <c r="N28">
        <f>D28</f>
        <v>0</v>
      </c>
    </row>
    <row r="29" spans="2:14" x14ac:dyDescent="0.2">
      <c r="B29" s="28"/>
      <c r="C29" s="24" t="s">
        <v>3</v>
      </c>
      <c r="D29" s="22"/>
      <c r="E29" s="22"/>
      <c r="F29" s="22"/>
      <c r="G29" s="22"/>
      <c r="H29" s="22"/>
      <c r="J29">
        <f t="shared" ref="J29:J31" si="20">F29</f>
        <v>0</v>
      </c>
      <c r="K29">
        <f t="shared" ref="K29:K31" si="21">G29</f>
        <v>0</v>
      </c>
      <c r="L29">
        <f t="shared" ref="L29:L31" si="22">E29</f>
        <v>0</v>
      </c>
      <c r="M29">
        <f t="shared" ref="M29:M31" si="23">H29</f>
        <v>0</v>
      </c>
      <c r="N29">
        <f t="shared" ref="N29:N31" si="24">D29</f>
        <v>0</v>
      </c>
    </row>
    <row r="30" spans="2:14" x14ac:dyDescent="0.2">
      <c r="B30" s="28"/>
      <c r="C30" s="24" t="s">
        <v>4</v>
      </c>
      <c r="D30" s="22"/>
      <c r="E30" s="22"/>
      <c r="F30" s="22"/>
      <c r="G30" s="22"/>
      <c r="H30" s="22"/>
      <c r="J30">
        <f t="shared" si="20"/>
        <v>0</v>
      </c>
      <c r="K30">
        <f t="shared" si="21"/>
        <v>0</v>
      </c>
      <c r="L30">
        <f t="shared" si="22"/>
        <v>0</v>
      </c>
      <c r="M30">
        <f t="shared" si="23"/>
        <v>0</v>
      </c>
      <c r="N30">
        <f t="shared" si="24"/>
        <v>0</v>
      </c>
    </row>
    <row r="31" spans="2:14" ht="17" thickBot="1" x14ac:dyDescent="0.25">
      <c r="B31" s="28"/>
      <c r="C31" s="25" t="s">
        <v>7</v>
      </c>
      <c r="D31" s="22"/>
      <c r="E31" s="22"/>
      <c r="F31" s="22"/>
      <c r="G31" s="22"/>
      <c r="H31" s="22"/>
      <c r="J31">
        <f t="shared" si="20"/>
        <v>0</v>
      </c>
      <c r="K31">
        <f t="shared" si="21"/>
        <v>0</v>
      </c>
      <c r="L31">
        <f t="shared" si="22"/>
        <v>0</v>
      </c>
      <c r="M31">
        <f t="shared" si="23"/>
        <v>0</v>
      </c>
      <c r="N31">
        <f t="shared" si="24"/>
        <v>0</v>
      </c>
    </row>
    <row r="32" spans="2:14" ht="17" thickTop="1" x14ac:dyDescent="0.2"/>
    <row r="33" spans="2:14" x14ac:dyDescent="0.2">
      <c r="B33" s="28" t="s">
        <v>59</v>
      </c>
      <c r="C33" s="22"/>
      <c r="D33" s="17" t="s">
        <v>10</v>
      </c>
      <c r="E33" s="17" t="s">
        <v>11</v>
      </c>
      <c r="F33" s="17" t="s">
        <v>12</v>
      </c>
      <c r="G33" s="17" t="s">
        <v>5</v>
      </c>
      <c r="H33" s="17" t="s">
        <v>13</v>
      </c>
      <c r="J33" s="26" t="s">
        <v>5</v>
      </c>
      <c r="K33" s="26" t="s">
        <v>10</v>
      </c>
      <c r="L33" s="26" t="s">
        <v>11</v>
      </c>
      <c r="M33" s="26" t="s">
        <v>12</v>
      </c>
      <c r="N33" s="26" t="s">
        <v>13</v>
      </c>
    </row>
    <row r="34" spans="2:14" x14ac:dyDescent="0.2">
      <c r="B34" s="28"/>
      <c r="C34" s="23" t="s">
        <v>2</v>
      </c>
      <c r="D34" s="22"/>
      <c r="E34" s="22"/>
      <c r="F34" s="22"/>
      <c r="G34" s="22"/>
      <c r="H34" s="22"/>
      <c r="J34">
        <f>G34</f>
        <v>0</v>
      </c>
      <c r="K34">
        <f>D34</f>
        <v>0</v>
      </c>
      <c r="L34">
        <f>E34</f>
        <v>0</v>
      </c>
      <c r="M34">
        <f>F34</f>
        <v>0</v>
      </c>
      <c r="N34">
        <f>H34</f>
        <v>0</v>
      </c>
    </row>
    <row r="35" spans="2:14" x14ac:dyDescent="0.2">
      <c r="B35" s="28"/>
      <c r="C35" s="24" t="s">
        <v>3</v>
      </c>
      <c r="D35" s="22"/>
      <c r="E35" s="22"/>
      <c r="F35" s="22"/>
      <c r="G35" s="22"/>
      <c r="H35" s="22"/>
      <c r="J35">
        <f t="shared" ref="J35:J37" si="25">G35</f>
        <v>0</v>
      </c>
      <c r="K35">
        <f t="shared" ref="K35:K37" si="26">D35</f>
        <v>0</v>
      </c>
      <c r="L35">
        <f t="shared" ref="L35:L37" si="27">E35</f>
        <v>0</v>
      </c>
      <c r="M35">
        <f t="shared" ref="M35:M37" si="28">F35</f>
        <v>0</v>
      </c>
      <c r="N35">
        <f t="shared" ref="N35:N37" si="29">H35</f>
        <v>0</v>
      </c>
    </row>
    <row r="36" spans="2:14" x14ac:dyDescent="0.2">
      <c r="B36" s="28"/>
      <c r="C36" s="24" t="s">
        <v>4</v>
      </c>
      <c r="D36" s="22"/>
      <c r="E36" s="22"/>
      <c r="F36" s="22"/>
      <c r="G36" s="22"/>
      <c r="H36" s="22"/>
      <c r="J36">
        <f t="shared" si="25"/>
        <v>0</v>
      </c>
      <c r="K36">
        <f t="shared" si="26"/>
        <v>0</v>
      </c>
      <c r="L36">
        <f t="shared" si="27"/>
        <v>0</v>
      </c>
      <c r="M36">
        <f t="shared" si="28"/>
        <v>0</v>
      </c>
      <c r="N36">
        <f t="shared" si="29"/>
        <v>0</v>
      </c>
    </row>
    <row r="37" spans="2:14" ht="17" thickBot="1" x14ac:dyDescent="0.25">
      <c r="B37" s="28"/>
      <c r="C37" s="25" t="s">
        <v>7</v>
      </c>
      <c r="D37" s="22"/>
      <c r="E37" s="22"/>
      <c r="F37" s="22"/>
      <c r="G37" s="22"/>
      <c r="H37" s="22"/>
      <c r="J37">
        <f t="shared" si="25"/>
        <v>0</v>
      </c>
      <c r="K37">
        <f t="shared" si="26"/>
        <v>0</v>
      </c>
      <c r="L37">
        <f t="shared" si="27"/>
        <v>0</v>
      </c>
      <c r="M37">
        <f t="shared" si="28"/>
        <v>0</v>
      </c>
      <c r="N37">
        <f t="shared" si="29"/>
        <v>0</v>
      </c>
    </row>
    <row r="38" spans="2:14" ht="17" thickTop="1" x14ac:dyDescent="0.2"/>
    <row r="39" spans="2:14" x14ac:dyDescent="0.2">
      <c r="B39" s="28"/>
      <c r="C39" s="22"/>
      <c r="D39" s="17"/>
      <c r="E39" s="17"/>
      <c r="F39" s="17"/>
      <c r="G39" s="17"/>
      <c r="H39" s="17"/>
      <c r="J39" s="26"/>
      <c r="K39" s="26"/>
      <c r="L39" s="26"/>
      <c r="M39" s="26"/>
      <c r="N39" s="26"/>
    </row>
    <row r="40" spans="2:14" x14ac:dyDescent="0.2">
      <c r="B40" s="28"/>
      <c r="C40" s="23"/>
      <c r="D40" s="22"/>
      <c r="E40" s="22"/>
      <c r="F40" s="22"/>
      <c r="G40" s="22"/>
      <c r="H40" s="22"/>
    </row>
    <row r="41" spans="2:14" x14ac:dyDescent="0.2">
      <c r="B41" s="28"/>
      <c r="C41" s="24"/>
      <c r="D41" s="22"/>
      <c r="E41" s="22"/>
      <c r="F41" s="22"/>
      <c r="G41" s="22"/>
      <c r="H41" s="22"/>
    </row>
    <row r="42" spans="2:14" x14ac:dyDescent="0.2">
      <c r="B42" s="28"/>
      <c r="C42" s="24"/>
      <c r="D42" s="22"/>
      <c r="E42" s="22"/>
      <c r="F42" s="22"/>
      <c r="G42" s="22"/>
      <c r="H42" s="22"/>
    </row>
    <row r="43" spans="2:14" ht="17" thickBot="1" x14ac:dyDescent="0.25">
      <c r="B43" s="28"/>
      <c r="C43" s="25"/>
      <c r="D43" s="22"/>
      <c r="E43" s="22"/>
      <c r="F43" s="22"/>
      <c r="G43" s="22"/>
      <c r="H43" s="22"/>
    </row>
    <row r="44" spans="2:14" ht="17" thickTop="1" x14ac:dyDescent="0.2"/>
  </sheetData>
  <mergeCells count="8">
    <mergeCell ref="B33:B37"/>
    <mergeCell ref="B39:B43"/>
    <mergeCell ref="D2:H2"/>
    <mergeCell ref="B3:B7"/>
    <mergeCell ref="B9:B13"/>
    <mergeCell ref="B15:B19"/>
    <mergeCell ref="B21:B25"/>
    <mergeCell ref="B27:B3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H16"/>
  <sheetViews>
    <sheetView topLeftCell="A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31" t="s">
        <v>14</v>
      </c>
      <c r="D2" s="31"/>
      <c r="E2" s="31"/>
      <c r="F2" s="31"/>
      <c r="G2" s="32"/>
      <c r="H2" s="12"/>
    </row>
    <row r="3" spans="1:8" ht="239" customHeight="1" x14ac:dyDescent="0.2">
      <c r="A3" s="11"/>
      <c r="B3" s="2" t="s">
        <v>6</v>
      </c>
      <c r="C3" s="33" t="s">
        <v>16</v>
      </c>
      <c r="D3" s="34"/>
      <c r="E3" s="34"/>
      <c r="F3" s="34"/>
      <c r="G3" s="35"/>
      <c r="H3" s="14"/>
    </row>
    <row r="4" spans="1:8" ht="8" customHeight="1" x14ac:dyDescent="0.2">
      <c r="A4" s="11"/>
      <c r="B4" s="2"/>
      <c r="C4" s="8"/>
      <c r="D4" s="9"/>
      <c r="E4" s="9"/>
      <c r="F4" s="9"/>
      <c r="G4" s="18"/>
      <c r="H4" s="16"/>
    </row>
    <row r="5" spans="1:8" ht="257" thickBot="1" x14ac:dyDescent="0.25">
      <c r="A5" s="11"/>
      <c r="B5" s="4" t="s">
        <v>1</v>
      </c>
      <c r="C5" s="10" t="s">
        <v>47</v>
      </c>
      <c r="D5" s="10" t="s">
        <v>27</v>
      </c>
      <c r="E5" s="10" t="s">
        <v>50</v>
      </c>
      <c r="F5" s="10" t="s">
        <v>48</v>
      </c>
      <c r="G5" s="19" t="s">
        <v>49</v>
      </c>
      <c r="H5" s="15"/>
    </row>
    <row r="6" spans="1:8" ht="17" thickTop="1" x14ac:dyDescent="0.2">
      <c r="A6" s="11"/>
      <c r="B6" s="13" t="s">
        <v>0</v>
      </c>
      <c r="C6" s="17" t="s">
        <v>11</v>
      </c>
      <c r="D6" s="17" t="s">
        <v>5</v>
      </c>
      <c r="E6" s="17" t="s">
        <v>12</v>
      </c>
      <c r="F6" s="17" t="s">
        <v>10</v>
      </c>
      <c r="G6" s="17" t="s">
        <v>13</v>
      </c>
      <c r="H6" s="16"/>
    </row>
    <row r="7" spans="1:8" ht="17" thickBot="1" x14ac:dyDescent="0.25">
      <c r="A7" s="11"/>
      <c r="B7" s="13"/>
      <c r="C7" s="17"/>
      <c r="D7" s="17"/>
      <c r="E7" s="17"/>
      <c r="F7" s="17"/>
      <c r="G7" s="17"/>
      <c r="H7" s="16"/>
    </row>
    <row r="8" spans="1:8" ht="24" customHeight="1" thickTop="1" x14ac:dyDescent="0.2">
      <c r="A8" s="11"/>
      <c r="B8" s="1"/>
      <c r="C8" s="36" t="s">
        <v>8</v>
      </c>
      <c r="D8" s="36"/>
      <c r="E8" s="36"/>
      <c r="F8" s="36"/>
      <c r="G8" s="37"/>
      <c r="H8" s="20"/>
    </row>
    <row r="9" spans="1:8" x14ac:dyDescent="0.2">
      <c r="A9" s="11"/>
      <c r="B9" s="2" t="s">
        <v>2</v>
      </c>
      <c r="C9" s="3"/>
      <c r="D9" s="3"/>
      <c r="E9" s="3"/>
      <c r="F9" s="3"/>
      <c r="G9" s="21"/>
      <c r="H9" s="16"/>
    </row>
    <row r="10" spans="1:8" x14ac:dyDescent="0.2">
      <c r="A10" s="11"/>
      <c r="B10" s="2" t="s">
        <v>3</v>
      </c>
      <c r="C10" s="3"/>
      <c r="D10" s="3"/>
      <c r="E10" s="3"/>
      <c r="F10" s="3"/>
      <c r="G10" s="21"/>
      <c r="H10" s="16"/>
    </row>
    <row r="11" spans="1:8" x14ac:dyDescent="0.2">
      <c r="A11" s="11"/>
      <c r="B11" s="2" t="s">
        <v>4</v>
      </c>
      <c r="C11" s="3"/>
      <c r="D11" s="3"/>
      <c r="E11" s="3"/>
      <c r="F11" s="3"/>
      <c r="G11" s="21"/>
      <c r="H11" s="16"/>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H16"/>
  <sheetViews>
    <sheetView topLeftCell="A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31" t="s">
        <v>15</v>
      </c>
      <c r="D2" s="31"/>
      <c r="E2" s="31"/>
      <c r="F2" s="31"/>
      <c r="G2" s="32"/>
      <c r="H2" s="12"/>
    </row>
    <row r="3" spans="1:8" ht="239" customHeight="1" x14ac:dyDescent="0.2">
      <c r="A3" s="11"/>
      <c r="B3" s="2" t="s">
        <v>6</v>
      </c>
      <c r="C3" s="33" t="s">
        <v>17</v>
      </c>
      <c r="D3" s="34"/>
      <c r="E3" s="34"/>
      <c r="F3" s="34"/>
      <c r="G3" s="35"/>
      <c r="H3" s="14"/>
    </row>
    <row r="4" spans="1:8" ht="8" customHeight="1" x14ac:dyDescent="0.2">
      <c r="A4" s="11"/>
      <c r="B4" s="2"/>
      <c r="C4" s="8"/>
      <c r="D4" s="9"/>
      <c r="E4" s="9"/>
      <c r="F4" s="9"/>
      <c r="G4" s="18"/>
      <c r="H4" s="16"/>
    </row>
    <row r="5" spans="1:8" ht="257" thickBot="1" x14ac:dyDescent="0.25">
      <c r="A5" s="11"/>
      <c r="B5" s="4" t="s">
        <v>1</v>
      </c>
      <c r="C5" s="10" t="s">
        <v>37</v>
      </c>
      <c r="D5" s="10" t="s">
        <v>35</v>
      </c>
      <c r="E5" s="10" t="s">
        <v>35</v>
      </c>
      <c r="F5" s="10" t="s">
        <v>36</v>
      </c>
      <c r="G5" s="19" t="s">
        <v>29</v>
      </c>
      <c r="H5" s="15"/>
    </row>
    <row r="6" spans="1:8" ht="17" thickTop="1" x14ac:dyDescent="0.2">
      <c r="A6" s="11"/>
      <c r="B6" s="13" t="s">
        <v>0</v>
      </c>
      <c r="C6" s="17" t="s">
        <v>12</v>
      </c>
      <c r="D6" s="17" t="s">
        <v>13</v>
      </c>
      <c r="E6" s="17" t="s">
        <v>11</v>
      </c>
      <c r="F6" s="17" t="s">
        <v>10</v>
      </c>
      <c r="G6" s="17" t="s">
        <v>5</v>
      </c>
      <c r="H6" s="16"/>
    </row>
    <row r="7" spans="1:8" ht="17" thickBot="1" x14ac:dyDescent="0.25">
      <c r="A7" s="11"/>
      <c r="B7" s="13"/>
      <c r="C7" s="17"/>
      <c r="D7" s="17"/>
      <c r="E7" s="17"/>
      <c r="F7" s="17"/>
      <c r="G7" s="17"/>
      <c r="H7" s="16"/>
    </row>
    <row r="8" spans="1:8" ht="24" customHeight="1" thickTop="1" x14ac:dyDescent="0.2">
      <c r="A8" s="11"/>
      <c r="B8" s="1"/>
      <c r="C8" s="36" t="s">
        <v>8</v>
      </c>
      <c r="D8" s="36"/>
      <c r="E8" s="36"/>
      <c r="F8" s="36"/>
      <c r="G8" s="37"/>
      <c r="H8" s="20"/>
    </row>
    <row r="9" spans="1:8" x14ac:dyDescent="0.2">
      <c r="A9" s="11"/>
      <c r="B9" s="2" t="s">
        <v>2</v>
      </c>
      <c r="C9" s="3"/>
      <c r="D9" s="3"/>
      <c r="E9" s="3"/>
      <c r="F9" s="3"/>
      <c r="G9" s="21"/>
      <c r="H9" s="16"/>
    </row>
    <row r="10" spans="1:8" x14ac:dyDescent="0.2">
      <c r="A10" s="11"/>
      <c r="B10" s="2" t="s">
        <v>3</v>
      </c>
      <c r="C10" s="3"/>
      <c r="D10" s="3"/>
      <c r="E10" s="3"/>
      <c r="F10" s="3"/>
      <c r="G10" s="21"/>
      <c r="H10" s="16"/>
    </row>
    <row r="11" spans="1:8" x14ac:dyDescent="0.2">
      <c r="A11" s="11"/>
      <c r="B11" s="2" t="s">
        <v>4</v>
      </c>
      <c r="C11" s="3"/>
      <c r="D11" s="3"/>
      <c r="E11" s="3"/>
      <c r="F11" s="3"/>
      <c r="G11" s="21"/>
      <c r="H11" s="16"/>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H16"/>
  <sheetViews>
    <sheetView topLeftCell="B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31" t="s">
        <v>18</v>
      </c>
      <c r="D2" s="31"/>
      <c r="E2" s="31"/>
      <c r="F2" s="31"/>
      <c r="G2" s="32"/>
      <c r="H2" s="12"/>
    </row>
    <row r="3" spans="1:8" ht="239" customHeight="1" x14ac:dyDescent="0.2">
      <c r="A3" s="11"/>
      <c r="B3" s="2" t="s">
        <v>6</v>
      </c>
      <c r="C3" s="33" t="s">
        <v>19</v>
      </c>
      <c r="D3" s="34"/>
      <c r="E3" s="34"/>
      <c r="F3" s="34"/>
      <c r="G3" s="35"/>
      <c r="H3" s="14"/>
    </row>
    <row r="4" spans="1:8" ht="8" customHeight="1" x14ac:dyDescent="0.2">
      <c r="A4" s="11"/>
      <c r="B4" s="2"/>
      <c r="C4" s="8"/>
      <c r="D4" s="9"/>
      <c r="E4" s="9"/>
      <c r="F4" s="9"/>
      <c r="G4" s="18"/>
      <c r="H4" s="16"/>
    </row>
    <row r="5" spans="1:8" ht="257" thickBot="1" x14ac:dyDescent="0.25">
      <c r="A5" s="11"/>
      <c r="B5" s="4" t="s">
        <v>1</v>
      </c>
      <c r="C5" s="10" t="s">
        <v>33</v>
      </c>
      <c r="D5" s="10" t="s">
        <v>30</v>
      </c>
      <c r="E5" s="10" t="s">
        <v>32</v>
      </c>
      <c r="F5" s="10" t="s">
        <v>31</v>
      </c>
      <c r="G5" s="19" t="s">
        <v>34</v>
      </c>
      <c r="H5" s="15"/>
    </row>
    <row r="6" spans="1:8" ht="17" thickTop="1" x14ac:dyDescent="0.2">
      <c r="A6" s="11"/>
      <c r="B6" s="13" t="s">
        <v>0</v>
      </c>
      <c r="C6" s="17" t="s">
        <v>10</v>
      </c>
      <c r="D6" s="17" t="s">
        <v>5</v>
      </c>
      <c r="E6" s="17" t="s">
        <v>11</v>
      </c>
      <c r="F6" s="17" t="s">
        <v>12</v>
      </c>
      <c r="G6" s="17" t="s">
        <v>13</v>
      </c>
      <c r="H6" s="16"/>
    </row>
    <row r="7" spans="1:8" ht="17" thickBot="1" x14ac:dyDescent="0.25">
      <c r="A7" s="11"/>
      <c r="B7" s="13"/>
      <c r="C7" s="17"/>
      <c r="D7" s="17"/>
      <c r="E7" s="17"/>
      <c r="F7" s="17"/>
      <c r="G7" s="17"/>
      <c r="H7" s="16"/>
    </row>
    <row r="8" spans="1:8" ht="24" customHeight="1" thickTop="1" x14ac:dyDescent="0.2">
      <c r="A8" s="11"/>
      <c r="B8" s="1"/>
      <c r="C8" s="36" t="s">
        <v>8</v>
      </c>
      <c r="D8" s="36"/>
      <c r="E8" s="36"/>
      <c r="F8" s="36"/>
      <c r="G8" s="37"/>
      <c r="H8" s="20"/>
    </row>
    <row r="9" spans="1:8" x14ac:dyDescent="0.2">
      <c r="A9" s="11"/>
      <c r="B9" s="2" t="s">
        <v>2</v>
      </c>
      <c r="C9" s="3"/>
      <c r="D9" s="3"/>
      <c r="E9" s="3"/>
      <c r="F9" s="3"/>
      <c r="G9" s="21"/>
      <c r="H9" s="16"/>
    </row>
    <row r="10" spans="1:8" x14ac:dyDescent="0.2">
      <c r="A10" s="11"/>
      <c r="B10" s="2" t="s">
        <v>3</v>
      </c>
      <c r="C10" s="3"/>
      <c r="D10" s="3"/>
      <c r="E10" s="3"/>
      <c r="F10" s="3"/>
      <c r="G10" s="21"/>
      <c r="H10" s="16"/>
    </row>
    <row r="11" spans="1:8" x14ac:dyDescent="0.2">
      <c r="A11" s="11"/>
      <c r="B11" s="2" t="s">
        <v>4</v>
      </c>
      <c r="C11" s="3"/>
      <c r="D11" s="3"/>
      <c r="E11" s="3"/>
      <c r="F11" s="3"/>
      <c r="G11" s="21"/>
      <c r="H11" s="16"/>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Results</vt:lpstr>
      <vt:lpstr>ResultsMapping - AMK</vt:lpstr>
      <vt:lpstr>ResultsMapping - MEL</vt:lpstr>
      <vt:lpstr>ResultsMapping-AL1</vt:lpstr>
      <vt:lpstr>ResultsMapping-AL2</vt:lpstr>
      <vt:lpstr>ResultsMapping</vt:lpstr>
      <vt:lpstr>Product-Paper</vt:lpstr>
      <vt:lpstr>Product-Ink</vt:lpstr>
      <vt:lpstr>Product-Screen</vt:lpstr>
      <vt:lpstr>Product-Lid</vt:lpstr>
      <vt:lpstr>Product-Mouse</vt:lpstr>
      <vt:lpstr>Product-Pencils</vt:lpstr>
      <vt:lpstr>Product-Feature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Annie Lane</dc:creator>
  <cp:lastModifiedBy>Annie Lane</cp:lastModifiedBy>
  <dcterms:created xsi:type="dcterms:W3CDTF">2018-12-03T13:59:10Z</dcterms:created>
  <dcterms:modified xsi:type="dcterms:W3CDTF">2018-12-07T02:42:31Z</dcterms:modified>
</cp:coreProperties>
</file>