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true" hidden="false" name="FLOOR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<sst xmlns="http://schemas.openxmlformats.org/spreadsheetml/2006/main" count="16" uniqueCount="16">
  <si>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# nodes</t>
  </si>
  <si>
    <t xml:space="preserve">HEIGHT</t>
  </si>
  <si>
    <t xml:space="preserve">MID</t>
  </si>
  <si>
    <t xml:space="preserve">DEPTH</t>
  </si>
  <si>
    <t xml:space="preserve">IDX</t>
  </si>
  <si>
    <t xml:space="preserve">WIDTH</t>
  </si>
  <si>
    <t xml:space="preserve">DELTA</t>
  </si>
  <si>
    <t xml:space="preserve">MID_IDX</t>
  </si>
  <si>
    <t xml:space="preserve">dX</t>
  </si>
  <si>
    <t xml:space="preserve">N</t>
  </si>
  <si>
    <t xml:space="preserve">CHECK</t>
  </si>
  <si>
    <t xml:space="preserve">R</t>
  </si>
  <si>
    <t xml:space="preserve">C</t>
  </si>
  <si>
    <t xml:space="preserve">N = row*width + col</t>
  </si>
  <si>
    <t xml:space="preserve">R = N % width</t>
  </si>
  <si>
    <t xml:space="preserve">C = FLOOR(N / width)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</si>
</sst>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5"/>
  <cols>
    <col collapsed="false" hidden="false" max="1" min="1" style="0" width="8.57085020242915"/>
    <col collapsed="false" hidden="false" max="31" min="2" style="0" width="2.89068825910931"/>
    <col collapsed="false" hidden="false" max="33" min="32" style="0" width="2.67611336032389"/>
    <col collapsed="false" hidden="false" max="1025" min="34" style="0" width="8.57085020242915"/>
  </cols>
  <sheetData>
    <row r="1" customFormat="false" ht="15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0" t="n">
        <f aca="false">D1+1</f>
        <v>4</v>
      </c>
      <c r="F1" s="0" t="n">
        <f aca="false">E1+1</f>
        <v>5</v>
      </c>
      <c r="G1" s="0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  <c r="N1" s="0" t="n">
        <f aca="false">M1+1</f>
        <v>13</v>
      </c>
      <c r="O1" s="0" t="n">
        <f aca="false">N1+1</f>
        <v>14</v>
      </c>
      <c r="P1" s="0" t="n">
        <f aca="false">O1+1</f>
        <v>15</v>
      </c>
    </row>
    <row r="2" customFormat="false" ht="15" hidden="false" customHeight="false" outlineLevel="0" collapsed="false">
      <c r="A2" s="0" t="n">
        <v>0</v>
      </c>
      <c r="I2" s="1" t="n">
        <v>1</v>
      </c>
    </row>
    <row r="3" customFormat="false" ht="15" hidden="false" customHeight="false" outlineLevel="0" collapsed="false">
      <c r="A3" s="0" t="n">
        <v>1</v>
      </c>
      <c r="E3" s="2" t="n">
        <v>1</v>
      </c>
      <c r="M3" s="2" t="n">
        <v>2</v>
      </c>
    </row>
    <row r="4" customFormat="false" ht="15" hidden="false" customHeight="false" outlineLevel="0" collapsed="false">
      <c r="A4" s="0" t="n">
        <v>2</v>
      </c>
      <c r="C4" s="2" t="n">
        <v>1</v>
      </c>
      <c r="G4" s="2" t="n">
        <v>2</v>
      </c>
      <c r="K4" s="2" t="n">
        <v>3</v>
      </c>
      <c r="O4" s="2" t="n">
        <v>4</v>
      </c>
    </row>
    <row r="5" customFormat="false" ht="15" hidden="false" customHeight="false" outlineLevel="0" collapsed="false">
      <c r="A5" s="0" t="n">
        <v>3</v>
      </c>
      <c r="B5" s="2" t="n">
        <v>1</v>
      </c>
      <c r="D5" s="2" t="n">
        <v>2</v>
      </c>
      <c r="F5" s="2" t="n">
        <v>3</v>
      </c>
      <c r="H5" s="2" t="n">
        <v>4</v>
      </c>
      <c r="J5" s="2" t="n">
        <v>5</v>
      </c>
      <c r="L5" s="2" t="n">
        <v>6</v>
      </c>
      <c r="N5" s="2" t="n">
        <v>7</v>
      </c>
      <c r="P5" s="2" t="n">
        <v>8</v>
      </c>
    </row>
    <row r="8" customFormat="false" ht="15" hidden="false" customHeight="false" outlineLevel="0" collapsed="false">
      <c r="B8" s="0" t="n">
        <v>1</v>
      </c>
      <c r="C8" s="0" t="n">
        <f aca="false">B8+1</f>
        <v>2</v>
      </c>
      <c r="D8" s="0" t="n">
        <f aca="false">C8+1</f>
        <v>3</v>
      </c>
      <c r="E8" s="0" t="n">
        <f aca="false">D8+1</f>
        <v>4</v>
      </c>
      <c r="F8" s="0" t="n">
        <f aca="false">E8+1</f>
        <v>5</v>
      </c>
      <c r="G8" s="0" t="n">
        <f aca="false">F8+1</f>
        <v>6</v>
      </c>
      <c r="H8" s="0" t="n">
        <f aca="false">G8+1</f>
        <v>7</v>
      </c>
      <c r="I8" s="0" t="n">
        <f aca="false">H8+1</f>
        <v>8</v>
      </c>
      <c r="J8" s="0" t="n">
        <f aca="false">I8+1</f>
        <v>9</v>
      </c>
      <c r="K8" s="0" t="n">
        <f aca="false">J8+1</f>
        <v>10</v>
      </c>
      <c r="L8" s="0" t="n">
        <f aca="false">K8+1</f>
        <v>11</v>
      </c>
      <c r="M8" s="0" t="n">
        <f aca="false">L8+1</f>
        <v>12</v>
      </c>
      <c r="N8" s="0" t="n">
        <f aca="false">M8+1</f>
        <v>13</v>
      </c>
      <c r="O8" s="0" t="n">
        <f aca="false">N8+1</f>
        <v>14</v>
      </c>
      <c r="P8" s="0" t="n">
        <f aca="false">O8+1</f>
        <v>15</v>
      </c>
      <c r="Q8" s="0" t="n">
        <f aca="false">P8+1</f>
        <v>16</v>
      </c>
      <c r="R8" s="0" t="n">
        <f aca="false">Q8+1</f>
        <v>17</v>
      </c>
      <c r="S8" s="0" t="n">
        <f aca="false">R8+1</f>
        <v>18</v>
      </c>
      <c r="T8" s="0" t="n">
        <f aca="false">S8+1</f>
        <v>19</v>
      </c>
      <c r="U8" s="0" t="n">
        <f aca="false">T8+1</f>
        <v>20</v>
      </c>
      <c r="V8" s="0" t="n">
        <f aca="false">U8+1</f>
        <v>21</v>
      </c>
      <c r="W8" s="0" t="n">
        <f aca="false">V8+1</f>
        <v>22</v>
      </c>
      <c r="X8" s="0" t="n">
        <f aca="false">W8+1</f>
        <v>23</v>
      </c>
      <c r="Y8" s="0" t="n">
        <f aca="false">X8+1</f>
        <v>24</v>
      </c>
      <c r="Z8" s="0" t="n">
        <f aca="false">Y8+1</f>
        <v>25</v>
      </c>
      <c r="AA8" s="0" t="n">
        <f aca="false">Z8+1</f>
        <v>26</v>
      </c>
      <c r="AB8" s="0" t="n">
        <f aca="false">AA8+1</f>
        <v>27</v>
      </c>
      <c r="AC8" s="0" t="n">
        <f aca="false">AB8+1</f>
        <v>28</v>
      </c>
      <c r="AD8" s="0" t="n">
        <f aca="false">AC8+1</f>
        <v>29</v>
      </c>
      <c r="AE8" s="0" t="n">
        <f aca="false">AD8+1</f>
        <v>30</v>
      </c>
      <c r="AF8" s="0" t="n">
        <v>31</v>
      </c>
      <c r="AG8" s="0" t="n">
        <v>32</v>
      </c>
    </row>
    <row r="9" customFormat="false" ht="15" hidden="false" customHeight="false" outlineLevel="0" collapsed="false">
      <c r="A9" s="0" t="n"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" t="n">
        <v>1</v>
      </c>
      <c r="R9" s="3"/>
      <c r="S9" s="3"/>
      <c r="T9" s="3"/>
      <c r="U9" s="3"/>
      <c r="V9" s="3"/>
      <c r="W9" s="3"/>
      <c r="X9" s="3"/>
      <c r="Y9" s="3"/>
      <c r="Z9" s="3"/>
      <c r="AA9" s="3"/>
      <c r="AH9" s="0" t="s">
        <v>0</v>
      </c>
      <c r="AI9" s="0" t="n">
        <f aca="false">2^(AI10+1)-1</f>
        <v>31</v>
      </c>
    </row>
    <row r="10" customFormat="false" ht="15" hidden="false" customHeight="false" outlineLevel="0" collapsed="false">
      <c r="A10" s="0" t="n">
        <f aca="false">A9+1</f>
        <v>1</v>
      </c>
      <c r="E10" s="3"/>
      <c r="F10" s="3"/>
      <c r="G10" s="3"/>
      <c r="H10" s="3"/>
      <c r="I10" s="2" t="n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2" t="n">
        <v>2</v>
      </c>
      <c r="Z10" s="3"/>
      <c r="AA10" s="3"/>
      <c r="AH10" s="0" t="s">
        <v>1</v>
      </c>
      <c r="AI10" s="0" t="n">
        <f aca="false">$A$13</f>
        <v>4</v>
      </c>
    </row>
    <row r="11" customFormat="false" ht="15" hidden="false" customHeight="false" outlineLevel="0" collapsed="false">
      <c r="A11" s="0" t="n">
        <f aca="false">A10+1</f>
        <v>2</v>
      </c>
      <c r="E11" s="2" t="n">
        <v>1</v>
      </c>
      <c r="I11" s="3"/>
      <c r="M11" s="2" t="n">
        <v>2</v>
      </c>
      <c r="Q11" s="3"/>
      <c r="U11" s="2" t="n">
        <v>3</v>
      </c>
      <c r="Y11" s="3"/>
      <c r="AC11" s="2" t="n">
        <v>4</v>
      </c>
      <c r="AH11" s="0" t="s">
        <v>2</v>
      </c>
      <c r="AI11" s="0" t="n">
        <f aca="false">2^AI10</f>
        <v>16</v>
      </c>
    </row>
    <row r="12" customFormat="false" ht="15" hidden="false" customHeight="false" outlineLevel="0" collapsed="false">
      <c r="A12" s="0" t="n">
        <f aca="false">A11+1</f>
        <v>3</v>
      </c>
      <c r="C12" s="2" t="n">
        <v>1</v>
      </c>
      <c r="G12" s="2" t="n">
        <v>2</v>
      </c>
      <c r="K12" s="2" t="n">
        <v>3</v>
      </c>
      <c r="O12" s="2" t="n">
        <v>4</v>
      </c>
      <c r="S12" s="2" t="n">
        <v>5</v>
      </c>
      <c r="W12" s="2" t="n">
        <v>6</v>
      </c>
      <c r="AA12" s="2" t="n">
        <v>7</v>
      </c>
      <c r="AE12" s="2" t="n">
        <v>8</v>
      </c>
      <c r="AH12" s="0" t="s">
        <v>3</v>
      </c>
      <c r="AI12" s="0" t="n">
        <v>3</v>
      </c>
    </row>
    <row r="13" customFormat="false" ht="15" hidden="false" customHeight="false" outlineLevel="0" collapsed="false">
      <c r="A13" s="0" t="n">
        <f aca="false">A12+1</f>
        <v>4</v>
      </c>
      <c r="B13" s="2" t="n">
        <v>1</v>
      </c>
      <c r="D13" s="2" t="n">
        <v>2</v>
      </c>
      <c r="F13" s="2" t="n">
        <v>3</v>
      </c>
      <c r="H13" s="2" t="n">
        <v>4</v>
      </c>
      <c r="J13" s="2" t="n">
        <v>5</v>
      </c>
      <c r="L13" s="2" t="n">
        <v>6</v>
      </c>
      <c r="N13" s="2" t="n">
        <v>7</v>
      </c>
      <c r="P13" s="2" t="n">
        <v>8</v>
      </c>
      <c r="R13" s="2" t="n">
        <v>9</v>
      </c>
      <c r="T13" s="2" t="n">
        <v>10</v>
      </c>
      <c r="V13" s="2" t="n">
        <v>11</v>
      </c>
      <c r="X13" s="2" t="n">
        <v>12</v>
      </c>
      <c r="Z13" s="2" t="n">
        <v>13</v>
      </c>
      <c r="AB13" s="2" t="n">
        <v>14</v>
      </c>
      <c r="AD13" s="2" t="n">
        <v>15</v>
      </c>
      <c r="AF13" s="2" t="n">
        <v>16</v>
      </c>
      <c r="AH13" s="0" t="s">
        <v>4</v>
      </c>
      <c r="AI13" s="0" t="n">
        <v>4</v>
      </c>
    </row>
    <row r="14" customFormat="false" ht="15" hidden="false" customHeight="false" outlineLevel="0" collapsed="false">
      <c r="AH14" s="0" t="s">
        <v>5</v>
      </c>
      <c r="AI14" s="0" t="n">
        <f aca="false">2^AI12</f>
        <v>8</v>
      </c>
    </row>
    <row r="15" customFormat="false" ht="15" hidden="false" customHeight="false" outlineLevel="0" collapsed="false">
      <c r="AH15" s="0" t="s">
        <v>6</v>
      </c>
      <c r="AI15" s="0" t="n">
        <f aca="false">2^(AI10-AI12+1)</f>
        <v>4</v>
      </c>
    </row>
    <row r="16" customFormat="false" ht="13.8" hidden="false" customHeight="false" outlineLevel="0" collapsed="false">
      <c r="B16" s="4" t="n">
        <v>0</v>
      </c>
      <c r="C16" s="4" t="n">
        <f aca="false">B16+1</f>
        <v>1</v>
      </c>
      <c r="D16" s="4" t="n">
        <f aca="false">C16+1</f>
        <v>2</v>
      </c>
      <c r="E16" s="4" t="n">
        <f aca="false">D16+1</f>
        <v>3</v>
      </c>
      <c r="F16" s="4" t="n">
        <f aca="false">E16+1</f>
        <v>4</v>
      </c>
      <c r="G16" s="4" t="n">
        <v>5</v>
      </c>
      <c r="AH16" s="0" t="s">
        <v>7</v>
      </c>
      <c r="AI16" s="0" t="n">
        <f aca="false">AI13-((AI14+1)/2)</f>
        <v>-0.5</v>
      </c>
    </row>
    <row r="17" customFormat="false" ht="13.8" hidden="false" customHeight="false" outlineLevel="0" collapsed="false">
      <c r="A17" s="4" t="n">
        <v>0</v>
      </c>
      <c r="B17" s="0" t="n">
        <f aca="false">$A17*COUNT($B$16:$G$16)+B$16</f>
        <v>0</v>
      </c>
      <c r="C17" s="0" t="n">
        <f aca="false">$A17*COUNT($B$16:$G$16)+C$16</f>
        <v>1</v>
      </c>
      <c r="D17" s="0" t="n">
        <f aca="false">$A17*COUNT($B$16:$G$16)+D$16</f>
        <v>2</v>
      </c>
      <c r="E17" s="0" t="n">
        <f aca="false">$A17*COUNT($B$16:$G$16)+E$16</f>
        <v>3</v>
      </c>
      <c r="F17" s="0" t="n">
        <f aca="false">$A17*COUNT($B$16:$G$16)+F$16</f>
        <v>4</v>
      </c>
      <c r="G17" s="0" t="n">
        <f aca="false">$A17*COUNT($B$16:$G$16)+G$16</f>
        <v>5</v>
      </c>
      <c r="AH17" s="5" t="s">
        <v>8</v>
      </c>
      <c r="AI17" s="5" t="n">
        <f aca="false">AI16*AI15</f>
        <v>-2</v>
      </c>
    </row>
    <row r="18" customFormat="false" ht="13.8" hidden="false" customHeight="false" outlineLevel="0" collapsed="false">
      <c r="A18" s="4" t="n">
        <f aca="false">A17+1</f>
        <v>1</v>
      </c>
      <c r="B18" s="0" t="n">
        <f aca="false">$A18*COUNT($B$16:$G$16)+B$16</f>
        <v>6</v>
      </c>
      <c r="C18" s="0" t="n">
        <f aca="false">$A18*COUNT($B$16:$G$16)+C$16</f>
        <v>7</v>
      </c>
      <c r="D18" s="0" t="n">
        <f aca="false">$A18*COUNT($B$16:$G$16)+D$16</f>
        <v>8</v>
      </c>
      <c r="E18" s="0" t="n">
        <f aca="false">$A18*COUNT($B$16:$G$16)+E$16</f>
        <v>9</v>
      </c>
      <c r="F18" s="0" t="n">
        <f aca="false">$A18*COUNT($B$16:$G$16)+F$16</f>
        <v>10</v>
      </c>
      <c r="G18" s="0" t="n">
        <f aca="false">$A18*COUNT($B$16:$G$16)+G$16</f>
        <v>11</v>
      </c>
      <c r="I18" s="4" t="s">
        <v>9</v>
      </c>
      <c r="J18" s="0" t="n">
        <v>23</v>
      </c>
      <c r="AH18" s="0" t="s">
        <v>10</v>
      </c>
      <c r="AI18" s="0" t="n">
        <f aca="false">AI17+AI11</f>
        <v>14</v>
      </c>
    </row>
    <row r="19" customFormat="false" ht="13.8" hidden="false" customHeight="false" outlineLevel="0" collapsed="false">
      <c r="A19" s="4" t="n">
        <f aca="false">A18+1</f>
        <v>2</v>
      </c>
      <c r="B19" s="0" t="n">
        <f aca="false">$A19*COUNT($B$16:$G$16)+B$16</f>
        <v>12</v>
      </c>
      <c r="C19" s="0" t="n">
        <f aca="false">$A19*COUNT($B$16:$G$16)+C$16</f>
        <v>13</v>
      </c>
      <c r="D19" s="0" t="n">
        <f aca="false">$A19*COUNT($B$16:$G$16)+D$16</f>
        <v>14</v>
      </c>
      <c r="E19" s="0" t="n">
        <f aca="false">$A19*COUNT($B$16:$G$16)+E$16</f>
        <v>15</v>
      </c>
      <c r="F19" s="0" t="n">
        <f aca="false">$A19*COUNT($B$16:$G$16)+F$16</f>
        <v>16</v>
      </c>
      <c r="G19" s="0" t="n">
        <f aca="false">$A19*COUNT($B$16:$G$16)+G$16</f>
        <v>17</v>
      </c>
      <c r="I19" s="4" t="s">
        <v>11</v>
      </c>
      <c r="J19" s="0" t="n">
        <f aca="false">MOD(J18,COUNT($B$16:$G$16))</f>
        <v>5</v>
      </c>
    </row>
    <row r="20" customFormat="false" ht="13.8" hidden="false" customHeight="false" outlineLevel="0" collapsed="false">
      <c r="A20" s="4" t="n">
        <f aca="false">A19+1</f>
        <v>3</v>
      </c>
      <c r="B20" s="0" t="n">
        <f aca="false">$A20*COUNT($B$16:$G$16)+B$16</f>
        <v>18</v>
      </c>
      <c r="C20" s="0" t="n">
        <f aca="false">$A20*COUNT($B$16:$G$16)+C$16</f>
        <v>19</v>
      </c>
      <c r="D20" s="0" t="n">
        <f aca="false">$A20*COUNT($B$16:$G$16)+D$16</f>
        <v>20</v>
      </c>
      <c r="E20" s="0" t="n">
        <f aca="false">$A20*COUNT($B$16:$G$16)+E$16</f>
        <v>21</v>
      </c>
      <c r="F20" s="0" t="n">
        <f aca="false">$A20*COUNT($B$16:$G$16)+F$16</f>
        <v>22</v>
      </c>
      <c r="G20" s="0" t="n">
        <f aca="false">$A20*COUNT($B$16:$G$16)+G$16</f>
        <v>23</v>
      </c>
      <c r="I20" s="4" t="s">
        <v>12</v>
      </c>
      <c r="J20" s="0" t="n">
        <f aca="false">_xlfn.FLOOR.MATH(J18/COUNT($B$16:$G$16))</f>
        <v>3</v>
      </c>
    </row>
    <row r="21" customFormat="false" ht="13.8" hidden="false" customHeight="false" outlineLevel="0" collapsed="false">
      <c r="A21" s="4" t="n">
        <f aca="false">A20+1</f>
        <v>4</v>
      </c>
      <c r="B21" s="0" t="n">
        <f aca="false">$A21*COUNT($B$16:$G$16)+B$16</f>
        <v>24</v>
      </c>
      <c r="C21" s="0" t="n">
        <f aca="false">$A21*COUNT($B$16:$G$16)+C$16</f>
        <v>25</v>
      </c>
      <c r="D21" s="0" t="n">
        <f aca="false">$A21*COUNT($B$16:$G$16)+D$16</f>
        <v>26</v>
      </c>
      <c r="E21" s="0" t="n">
        <f aca="false">$A21*COUNT($B$16:$G$16)+E$16</f>
        <v>27</v>
      </c>
      <c r="F21" s="0" t="n">
        <f aca="false">$A21*COUNT($B$16:$G$16)+F$16</f>
        <v>28</v>
      </c>
      <c r="G21" s="0" t="n">
        <f aca="false">$A21*COUNT($B$16:$G$16)+G$16</f>
        <v>29</v>
      </c>
    </row>
    <row r="23" customFormat="false" ht="13.8" hidden="false" customHeight="false" outlineLevel="0" collapsed="false">
      <c r="I23" s="0" t="s">
        <v>13</v>
      </c>
    </row>
    <row r="24" customFormat="false" ht="15" hidden="false" customHeight="false" outlineLevel="0" collapsed="false">
      <c r="I24" s="0" t="s">
        <v>14</v>
      </c>
    </row>
    <row r="25" customFormat="false" ht="15" hidden="false" customHeight="false" outlineLevel="0" collapsed="false">
      <c r="I25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2017-05-28T10:01:58Z</dcterms:created>
  <dc:creator>Awkii</dc:creator>
  <dc:description/>
  <dc:language>en-US</dc:language>
  <cp:lastModifiedBy/>
  <dcterms:modified xsi:type="dcterms:W3CDTF">2017-06-07T12:41:42Z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