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/Dropbox/publications/2020-Necrobiome/"/>
    </mc:Choice>
  </mc:AlternateContent>
  <xr:revisionPtr revIDLastSave="0" documentId="13_ncr:40009_{15D25E01-A548-8F43-AC80-531B7B6D1A92}" xr6:coauthVersionLast="45" xr6:coauthVersionMax="45" xr10:uidLastSave="{00000000-0000-0000-0000-000000000000}"/>
  <bookViews>
    <workbookView xWindow="28800" yWindow="0" windowWidth="33600" windowHeight="21000" activeTab="1"/>
  </bookViews>
  <sheets>
    <sheet name="1 Read stats" sheetId="1" r:id="rId1"/>
    <sheet name="2 Sample 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<sst xmlns="http://schemas.openxmlformats.org/spreadsheetml/2006/main" count="1012" uniqueCount="176">
  <si>
    <t>Blank</t>
  </si>
  <si>
    <t>Negctrl</t>
  </si>
  <si>
    <t>NegCtrl</t>
  </si>
  <si>
    <t>S01A</t>
  </si>
  <si>
    <t>S02E</t>
  </si>
  <si>
    <t>S04A</t>
  </si>
  <si>
    <t>S05E</t>
  </si>
  <si>
    <t>S06A</t>
  </si>
  <si>
    <t>S07E</t>
  </si>
  <si>
    <t>S08A</t>
  </si>
  <si>
    <t>S09E</t>
  </si>
  <si>
    <t>S10A</t>
  </si>
  <si>
    <t>S11E</t>
  </si>
  <si>
    <t>S12A</t>
  </si>
  <si>
    <t>S13E</t>
  </si>
  <si>
    <t>S14A</t>
  </si>
  <si>
    <t>S15E</t>
  </si>
  <si>
    <t>S16A</t>
  </si>
  <si>
    <t>S17E</t>
  </si>
  <si>
    <t>S18A</t>
  </si>
  <si>
    <t>S19E</t>
  </si>
  <si>
    <t>S20A</t>
  </si>
  <si>
    <t>S21E</t>
  </si>
  <si>
    <t>S24A</t>
  </si>
  <si>
    <t>S25E</t>
  </si>
  <si>
    <t>S26A</t>
  </si>
  <si>
    <t>S27E</t>
  </si>
  <si>
    <t>S30A</t>
  </si>
  <si>
    <t>S31E</t>
  </si>
  <si>
    <t>S32A</t>
  </si>
  <si>
    <t>S33E</t>
  </si>
  <si>
    <t>S34A</t>
  </si>
  <si>
    <t>S35E</t>
  </si>
  <si>
    <t>S36A</t>
  </si>
  <si>
    <t>S37E</t>
  </si>
  <si>
    <t>S48A</t>
  </si>
  <si>
    <t>S49E</t>
  </si>
  <si>
    <t>W03A</t>
  </si>
  <si>
    <t>W04E</t>
  </si>
  <si>
    <t>W06E</t>
  </si>
  <si>
    <t>W07A</t>
  </si>
  <si>
    <t>W09A</t>
  </si>
  <si>
    <t>W10E</t>
  </si>
  <si>
    <t>W11A</t>
  </si>
  <si>
    <t>W12E</t>
  </si>
  <si>
    <t>W13A</t>
  </si>
  <si>
    <t>W14E</t>
  </si>
  <si>
    <t>W15A</t>
  </si>
  <si>
    <t>W16E</t>
  </si>
  <si>
    <t>W17A</t>
  </si>
  <si>
    <t>W18E</t>
  </si>
  <si>
    <t>W19A</t>
  </si>
  <si>
    <t>W20E</t>
  </si>
  <si>
    <t>W23A</t>
  </si>
  <si>
    <t>W24E</t>
  </si>
  <si>
    <t>W25A</t>
  </si>
  <si>
    <t>W26E</t>
  </si>
  <si>
    <t>W27A</t>
  </si>
  <si>
    <t>W28E</t>
  </si>
  <si>
    <t>W29A</t>
  </si>
  <si>
    <t>W30E</t>
  </si>
  <si>
    <t>W31A</t>
  </si>
  <si>
    <t>W32E</t>
  </si>
  <si>
    <t>SampleID</t>
  </si>
  <si>
    <t>Raw_reads</t>
  </si>
  <si>
    <t>Post_filter</t>
  </si>
  <si>
    <t>Merged</t>
  </si>
  <si>
    <t>No_chimeras</t>
  </si>
  <si>
    <t>Average</t>
  </si>
  <si>
    <t>SD</t>
  </si>
  <si>
    <t>Season</t>
  </si>
  <si>
    <t>Sample-type</t>
  </si>
  <si>
    <t>Seq_Run</t>
  </si>
  <si>
    <t>Matrix</t>
  </si>
  <si>
    <t>Thermal_Image_No</t>
  </si>
  <si>
    <t>Body</t>
  </si>
  <si>
    <t>Swabs</t>
  </si>
  <si>
    <t>Temperature_C</t>
  </si>
  <si>
    <t>Temp_group</t>
  </si>
  <si>
    <t>Temp_group_binary</t>
  </si>
  <si>
    <t>Nostril</t>
  </si>
  <si>
    <t>New_FACTS_No</t>
  </si>
  <si>
    <t>Date_of_Placement</t>
  </si>
  <si>
    <t>Days_in_Field</t>
  </si>
  <si>
    <t>Refrig</t>
  </si>
  <si>
    <t>Storage</t>
  </si>
  <si>
    <t>Insects</t>
  </si>
  <si>
    <t>Notes</t>
  </si>
  <si>
    <t>winter</t>
  </si>
  <si>
    <t>swab</t>
  </si>
  <si>
    <t>2nd_run</t>
  </si>
  <si>
    <t>E</t>
  </si>
  <si>
    <t>D38-2018</t>
  </si>
  <si>
    <t>W29-32</t>
  </si>
  <si>
    <t>20C</t>
  </si>
  <si>
    <t>low</t>
  </si>
  <si>
    <t>Right</t>
  </si>
  <si>
    <t>2.018.038</t>
  </si>
  <si>
    <t>n</t>
  </si>
  <si>
    <t>na</t>
  </si>
  <si>
    <t>No_insect_activity</t>
  </si>
  <si>
    <t>A</t>
  </si>
  <si>
    <t>1st_run</t>
  </si>
  <si>
    <t>D58-2018</t>
  </si>
  <si>
    <t>W21-24</t>
  </si>
  <si>
    <t>Left</t>
  </si>
  <si>
    <t>2.018.058</t>
  </si>
  <si>
    <t>D64-2018</t>
  </si>
  <si>
    <t>W17-20</t>
  </si>
  <si>
    <t>2.018.064</t>
  </si>
  <si>
    <t>c</t>
  </si>
  <si>
    <t>Initially_placed_in_cooler_for_8_days_year_changed_from_2019</t>
  </si>
  <si>
    <t>D15-2019</t>
  </si>
  <si>
    <t>W9-12</t>
  </si>
  <si>
    <t>30C</t>
  </si>
  <si>
    <t>2.019.015</t>
  </si>
  <si>
    <t>y</t>
  </si>
  <si>
    <t>Maggots_in_head_(both_nostrils-_eyes-_and_mouth)-_adult_flies_on_face_and_body</t>
  </si>
  <si>
    <t>D08-2019</t>
  </si>
  <si>
    <t>W13-16</t>
  </si>
  <si>
    <t>2.019.008</t>
  </si>
  <si>
    <t>D11-2019</t>
  </si>
  <si>
    <t>W1-4</t>
  </si>
  <si>
    <t>2.019.011</t>
  </si>
  <si>
    <t>Maggots_in_head_(both_nostrils-_eyes-_and_mouth)-_adult_flies_on_face_and_body-_body_with_temperature_probes</t>
  </si>
  <si>
    <t>D42-2018</t>
  </si>
  <si>
    <t>W25-28</t>
  </si>
  <si>
    <t>2.018.042</t>
  </si>
  <si>
    <t>D09-2019</t>
  </si>
  <si>
    <t>W5-8</t>
  </si>
  <si>
    <t>high</t>
  </si>
  <si>
    <t>2.019.009</t>
  </si>
  <si>
    <t>summer</t>
  </si>
  <si>
    <t>D44-2019</t>
  </si>
  <si>
    <t>S10-13</t>
  </si>
  <si>
    <t>2.019.044</t>
  </si>
  <si>
    <t>D45-2019</t>
  </si>
  <si>
    <t>S6-9</t>
  </si>
  <si>
    <t>2.019.045</t>
  </si>
  <si>
    <t>D46-2019</t>
  </si>
  <si>
    <t>S1-3-_5_(one_swab_broke)</t>
  </si>
  <si>
    <t>side_of_head_-_body_was_face_down_and_there_was_skin_slippage</t>
  </si>
  <si>
    <t>2.019.046</t>
  </si>
  <si>
    <t>D40-2019</t>
  </si>
  <si>
    <t>S18-21</t>
  </si>
  <si>
    <t>40C</t>
  </si>
  <si>
    <t>Initially_placed_in_cooler_for_5_days</t>
  </si>
  <si>
    <t>p</t>
  </si>
  <si>
    <t>Some_maggots_and_adults_on_body-_but_not_in_nostrils-_beetles_also_present-_dead_maggot_mass_pile_in_abdomen</t>
  </si>
  <si>
    <t>D30-2019</t>
  </si>
  <si>
    <t>S34-37</t>
  </si>
  <si>
    <t>D69-2018</t>
  </si>
  <si>
    <t>S26-29</t>
  </si>
  <si>
    <t>2.018.069</t>
  </si>
  <si>
    <t>D43-2019</t>
  </si>
  <si>
    <t>S14-17</t>
  </si>
  <si>
    <t>2.019.043</t>
  </si>
  <si>
    <t>Initially_placed_in_cooler_(for_less_than_24_hours)</t>
  </si>
  <si>
    <t>Some_maggots_and_adults_on_body-_but_not_in_nostrils</t>
  </si>
  <si>
    <t>D35-2019</t>
  </si>
  <si>
    <t>S30-33</t>
  </si>
  <si>
    <t>2.019.035</t>
  </si>
  <si>
    <t>f</t>
  </si>
  <si>
    <t>Initially_placed_in_freezer_for_unknown_amount_of_time</t>
  </si>
  <si>
    <t>D41-2019</t>
  </si>
  <si>
    <t>S22-25</t>
  </si>
  <si>
    <t>50C</t>
  </si>
  <si>
    <t>2.019.041</t>
  </si>
  <si>
    <t>D01-2019</t>
  </si>
  <si>
    <t>S46-49</t>
  </si>
  <si>
    <t>2.019.001</t>
  </si>
  <si>
    <t>No_insect_activity_(thermal_camera_overheated_and_did_not_save_image)</t>
  </si>
  <si>
    <t>blank</t>
  </si>
  <si>
    <t>control</t>
  </si>
  <si>
    <t>PCR_negative_control</t>
  </si>
  <si>
    <t>Blank_with_A_matrix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</si>
</sst>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B2" sqref="B2:E4"/>
    </sheetView>
  </sheetViews>
  <sheetFormatPr baseColWidth="10" defaultRowHeight="16" x14ac:dyDescent="0.2"/>
  <cols>
    <col min="1" max="1" width="9" bestFit="1" customWidth="1"/>
    <col min="2" max="2" width="10.33203125" bestFit="1" customWidth="1"/>
    <col min="3" max="3" width="9.6640625" bestFit="1" customWidth="1"/>
    <col min="4" max="4" width="7.5" bestFit="1" customWidth="1"/>
    <col min="5" max="5" width="12" bestFit="1" customWidth="1"/>
  </cols>
  <sheetData>
    <row r="1" spans="1:8" x14ac:dyDescent="0.2">
      <c r="A1" t="s">
        <v>63</v>
      </c>
      <c r="B1" t="s">
        <v>64</v>
      </c>
      <c r="C1" t="s">
        <v>65</v>
      </c>
      <c r="D1" t="s">
        <v>66</v>
      </c>
      <c r="E1" t="s">
        <v>67</v>
      </c>
    </row>
    <row r="2" spans="1:8" x14ac:dyDescent="0.2">
      <c r="A2" t="s">
        <v>0</v>
      </c>
      <c r="B2">
        <v>436419</v>
      </c>
      <c r="C2">
        <v>436419</v>
      </c>
      <c r="D2">
        <v>432357</v>
      </c>
      <c r="E2">
        <v>430836</v>
      </c>
      <c r="G2" t="s">
        <v>68</v>
      </c>
      <c r="H2" t="s">
        <v>69</v>
      </c>
    </row>
    <row r="3" spans="1:8" x14ac:dyDescent="0.2">
      <c r="A3" t="s">
        <v>1</v>
      </c>
      <c r="B3">
        <v>262418</v>
      </c>
      <c r="C3">
        <v>262418</v>
      </c>
      <c r="D3">
        <v>258445</v>
      </c>
      <c r="E3">
        <v>257170</v>
      </c>
      <c r="G3" s="1">
        <f>AVERAGE(E2:E64)</f>
        <v>221019.04761904763</v>
      </c>
      <c r="H3" s="1">
        <f>STDEV(E2:E64)</f>
        <v>100421.9379180036</v>
      </c>
    </row>
    <row r="4" spans="1:8" x14ac:dyDescent="0.2">
      <c r="A4" t="s">
        <v>2</v>
      </c>
      <c r="B4">
        <v>3078</v>
      </c>
      <c r="C4">
        <v>3078</v>
      </c>
      <c r="D4">
        <v>2769</v>
      </c>
      <c r="E4">
        <v>2697</v>
      </c>
    </row>
    <row r="5" spans="1:8" x14ac:dyDescent="0.2">
      <c r="A5" t="s">
        <v>3</v>
      </c>
      <c r="B5">
        <v>257473</v>
      </c>
      <c r="C5">
        <v>257473</v>
      </c>
      <c r="D5">
        <v>256296</v>
      </c>
      <c r="E5">
        <v>256558</v>
      </c>
    </row>
    <row r="6" spans="1:8" x14ac:dyDescent="0.2">
      <c r="A6" t="s">
        <v>4</v>
      </c>
      <c r="B6">
        <v>148004</v>
      </c>
      <c r="C6">
        <v>148004</v>
      </c>
      <c r="D6">
        <v>147368</v>
      </c>
      <c r="E6">
        <v>147366</v>
      </c>
    </row>
    <row r="7" spans="1:8" x14ac:dyDescent="0.2">
      <c r="A7" t="s">
        <v>5</v>
      </c>
      <c r="B7">
        <v>141282</v>
      </c>
      <c r="C7">
        <v>141282</v>
      </c>
      <c r="D7">
        <v>140236</v>
      </c>
      <c r="E7">
        <v>139099</v>
      </c>
    </row>
    <row r="8" spans="1:8" x14ac:dyDescent="0.2">
      <c r="A8" t="s">
        <v>6</v>
      </c>
      <c r="B8">
        <v>240115</v>
      </c>
      <c r="C8">
        <v>240115</v>
      </c>
      <c r="D8">
        <v>238685</v>
      </c>
      <c r="E8">
        <v>237628</v>
      </c>
    </row>
    <row r="9" spans="1:8" x14ac:dyDescent="0.2">
      <c r="A9" t="s">
        <v>7</v>
      </c>
      <c r="B9">
        <v>262951</v>
      </c>
      <c r="C9">
        <v>262951</v>
      </c>
      <c r="D9">
        <v>261004</v>
      </c>
      <c r="E9">
        <v>260353</v>
      </c>
    </row>
    <row r="10" spans="1:8" x14ac:dyDescent="0.2">
      <c r="A10" t="s">
        <v>8</v>
      </c>
      <c r="B10">
        <v>161918</v>
      </c>
      <c r="C10">
        <v>161918</v>
      </c>
      <c r="D10">
        <v>160195</v>
      </c>
      <c r="E10">
        <v>160445</v>
      </c>
    </row>
    <row r="11" spans="1:8" x14ac:dyDescent="0.2">
      <c r="A11" t="s">
        <v>9</v>
      </c>
      <c r="B11">
        <v>180186</v>
      </c>
      <c r="C11">
        <v>180186</v>
      </c>
      <c r="D11">
        <v>178218</v>
      </c>
      <c r="E11">
        <v>178242</v>
      </c>
    </row>
    <row r="12" spans="1:8" x14ac:dyDescent="0.2">
      <c r="A12" t="s">
        <v>10</v>
      </c>
      <c r="B12">
        <v>238461</v>
      </c>
      <c r="C12">
        <v>238461</v>
      </c>
      <c r="D12">
        <v>236360</v>
      </c>
      <c r="E12">
        <v>235869</v>
      </c>
    </row>
    <row r="13" spans="1:8" x14ac:dyDescent="0.2">
      <c r="A13" t="s">
        <v>11</v>
      </c>
      <c r="B13">
        <v>232296</v>
      </c>
      <c r="C13">
        <v>232296</v>
      </c>
      <c r="D13">
        <v>231549</v>
      </c>
      <c r="E13">
        <v>231290</v>
      </c>
    </row>
    <row r="14" spans="1:8" x14ac:dyDescent="0.2">
      <c r="A14" t="s">
        <v>12</v>
      </c>
      <c r="B14">
        <v>300339</v>
      </c>
      <c r="C14">
        <v>300339</v>
      </c>
      <c r="D14">
        <v>298962</v>
      </c>
      <c r="E14">
        <v>298510</v>
      </c>
    </row>
    <row r="15" spans="1:8" x14ac:dyDescent="0.2">
      <c r="A15" t="s">
        <v>13</v>
      </c>
      <c r="B15">
        <v>251139</v>
      </c>
      <c r="C15">
        <v>251139</v>
      </c>
      <c r="D15">
        <v>250051</v>
      </c>
      <c r="E15">
        <v>250049</v>
      </c>
    </row>
    <row r="16" spans="1:8" x14ac:dyDescent="0.2">
      <c r="A16" t="s">
        <v>14</v>
      </c>
      <c r="B16">
        <v>131726</v>
      </c>
      <c r="C16">
        <v>131726</v>
      </c>
      <c r="D16">
        <v>130482</v>
      </c>
      <c r="E16">
        <v>131094</v>
      </c>
    </row>
    <row r="17" spans="1:5" x14ac:dyDescent="0.2">
      <c r="A17" t="s">
        <v>15</v>
      </c>
      <c r="B17">
        <v>292292</v>
      </c>
      <c r="C17">
        <v>292292</v>
      </c>
      <c r="D17">
        <v>290724</v>
      </c>
      <c r="E17">
        <v>290276</v>
      </c>
    </row>
    <row r="18" spans="1:5" x14ac:dyDescent="0.2">
      <c r="A18" t="s">
        <v>16</v>
      </c>
      <c r="B18">
        <v>291564</v>
      </c>
      <c r="C18">
        <v>291564</v>
      </c>
      <c r="D18">
        <v>289789</v>
      </c>
      <c r="E18">
        <v>289107</v>
      </c>
    </row>
    <row r="19" spans="1:5" x14ac:dyDescent="0.2">
      <c r="A19" t="s">
        <v>17</v>
      </c>
      <c r="B19">
        <v>169938</v>
      </c>
      <c r="C19">
        <v>169938</v>
      </c>
      <c r="D19">
        <v>168797</v>
      </c>
      <c r="E19">
        <v>168583</v>
      </c>
    </row>
    <row r="20" spans="1:5" x14ac:dyDescent="0.2">
      <c r="A20" t="s">
        <v>18</v>
      </c>
      <c r="B20">
        <v>413395</v>
      </c>
      <c r="C20">
        <v>413395</v>
      </c>
      <c r="D20">
        <v>412170</v>
      </c>
      <c r="E20">
        <v>411651</v>
      </c>
    </row>
    <row r="21" spans="1:5" x14ac:dyDescent="0.2">
      <c r="A21" t="s">
        <v>19</v>
      </c>
      <c r="B21">
        <v>296941</v>
      </c>
      <c r="C21">
        <v>296941</v>
      </c>
      <c r="D21">
        <v>295291</v>
      </c>
      <c r="E21">
        <v>294916</v>
      </c>
    </row>
    <row r="22" spans="1:5" x14ac:dyDescent="0.2">
      <c r="A22" t="s">
        <v>20</v>
      </c>
      <c r="B22">
        <v>289852</v>
      </c>
      <c r="C22">
        <v>289852</v>
      </c>
      <c r="D22">
        <v>288096</v>
      </c>
      <c r="E22">
        <v>287777</v>
      </c>
    </row>
    <row r="23" spans="1:5" x14ac:dyDescent="0.2">
      <c r="A23" t="s">
        <v>21</v>
      </c>
      <c r="B23">
        <v>234347</v>
      </c>
      <c r="C23">
        <v>234347</v>
      </c>
      <c r="D23">
        <v>233162</v>
      </c>
      <c r="E23">
        <v>232896</v>
      </c>
    </row>
    <row r="24" spans="1:5" x14ac:dyDescent="0.2">
      <c r="A24" t="s">
        <v>22</v>
      </c>
      <c r="B24">
        <v>287657</v>
      </c>
      <c r="C24">
        <v>287657</v>
      </c>
      <c r="D24">
        <v>285893</v>
      </c>
      <c r="E24">
        <v>286014</v>
      </c>
    </row>
    <row r="25" spans="1:5" x14ac:dyDescent="0.2">
      <c r="A25" t="s">
        <v>23</v>
      </c>
      <c r="B25">
        <v>118165</v>
      </c>
      <c r="C25">
        <v>118165</v>
      </c>
      <c r="D25">
        <v>117517</v>
      </c>
      <c r="E25">
        <v>117485</v>
      </c>
    </row>
    <row r="26" spans="1:5" x14ac:dyDescent="0.2">
      <c r="A26" t="s">
        <v>24</v>
      </c>
      <c r="B26">
        <v>171827</v>
      </c>
      <c r="C26">
        <v>171827</v>
      </c>
      <c r="D26">
        <v>171004</v>
      </c>
      <c r="E26">
        <v>170818</v>
      </c>
    </row>
    <row r="27" spans="1:5" x14ac:dyDescent="0.2">
      <c r="A27" t="s">
        <v>25</v>
      </c>
      <c r="B27">
        <v>226229</v>
      </c>
      <c r="C27">
        <v>226229</v>
      </c>
      <c r="D27">
        <v>224377</v>
      </c>
      <c r="E27">
        <v>223049</v>
      </c>
    </row>
    <row r="28" spans="1:5" x14ac:dyDescent="0.2">
      <c r="A28" t="s">
        <v>26</v>
      </c>
      <c r="B28">
        <v>303188</v>
      </c>
      <c r="C28">
        <v>303188</v>
      </c>
      <c r="D28">
        <v>300592</v>
      </c>
      <c r="E28">
        <v>299515</v>
      </c>
    </row>
    <row r="29" spans="1:5" x14ac:dyDescent="0.2">
      <c r="A29" t="s">
        <v>27</v>
      </c>
      <c r="B29">
        <v>257305</v>
      </c>
      <c r="C29">
        <v>257305</v>
      </c>
      <c r="D29">
        <v>254697</v>
      </c>
      <c r="E29">
        <v>253370</v>
      </c>
    </row>
    <row r="30" spans="1:5" x14ac:dyDescent="0.2">
      <c r="A30" t="s">
        <v>28</v>
      </c>
      <c r="B30">
        <v>183182</v>
      </c>
      <c r="C30">
        <v>183182</v>
      </c>
      <c r="D30">
        <v>180923</v>
      </c>
      <c r="E30">
        <v>179862</v>
      </c>
    </row>
    <row r="31" spans="1:5" x14ac:dyDescent="0.2">
      <c r="A31" t="s">
        <v>29</v>
      </c>
      <c r="B31">
        <v>148785</v>
      </c>
      <c r="C31">
        <v>148785</v>
      </c>
      <c r="D31">
        <v>147070</v>
      </c>
      <c r="E31">
        <v>147075</v>
      </c>
    </row>
    <row r="32" spans="1:5" x14ac:dyDescent="0.2">
      <c r="A32" t="s">
        <v>30</v>
      </c>
      <c r="B32">
        <v>115564</v>
      </c>
      <c r="C32">
        <v>115564</v>
      </c>
      <c r="D32">
        <v>113861</v>
      </c>
      <c r="E32">
        <v>113671</v>
      </c>
    </row>
    <row r="33" spans="1:5" x14ac:dyDescent="0.2">
      <c r="A33" t="s">
        <v>31</v>
      </c>
      <c r="B33">
        <v>413588</v>
      </c>
      <c r="C33">
        <v>413588</v>
      </c>
      <c r="D33">
        <v>411210</v>
      </c>
      <c r="E33">
        <v>407939</v>
      </c>
    </row>
    <row r="34" spans="1:5" x14ac:dyDescent="0.2">
      <c r="A34" t="s">
        <v>32</v>
      </c>
      <c r="B34">
        <v>335547</v>
      </c>
      <c r="C34">
        <v>335547</v>
      </c>
      <c r="D34">
        <v>333623</v>
      </c>
      <c r="E34">
        <v>331376</v>
      </c>
    </row>
    <row r="35" spans="1:5" x14ac:dyDescent="0.2">
      <c r="A35" t="s">
        <v>33</v>
      </c>
      <c r="B35">
        <v>342614</v>
      </c>
      <c r="C35">
        <v>342614</v>
      </c>
      <c r="D35">
        <v>340516</v>
      </c>
      <c r="E35">
        <v>338459</v>
      </c>
    </row>
    <row r="36" spans="1:5" x14ac:dyDescent="0.2">
      <c r="A36" t="s">
        <v>34</v>
      </c>
      <c r="B36">
        <v>323852</v>
      </c>
      <c r="C36">
        <v>323852</v>
      </c>
      <c r="D36">
        <v>321670</v>
      </c>
      <c r="E36">
        <v>320048</v>
      </c>
    </row>
    <row r="37" spans="1:5" x14ac:dyDescent="0.2">
      <c r="A37" t="s">
        <v>35</v>
      </c>
      <c r="B37">
        <v>53600</v>
      </c>
      <c r="C37">
        <v>53600</v>
      </c>
      <c r="D37">
        <v>53053</v>
      </c>
      <c r="E37">
        <v>52931</v>
      </c>
    </row>
    <row r="38" spans="1:5" x14ac:dyDescent="0.2">
      <c r="A38" t="s">
        <v>36</v>
      </c>
      <c r="B38">
        <v>201294</v>
      </c>
      <c r="C38">
        <v>201294</v>
      </c>
      <c r="D38">
        <v>199590</v>
      </c>
      <c r="E38">
        <v>198984</v>
      </c>
    </row>
    <row r="39" spans="1:5" x14ac:dyDescent="0.2">
      <c r="A39" t="s">
        <v>37</v>
      </c>
      <c r="B39">
        <v>199004</v>
      </c>
      <c r="C39">
        <v>199004</v>
      </c>
      <c r="D39">
        <v>197618</v>
      </c>
      <c r="E39">
        <v>197644</v>
      </c>
    </row>
    <row r="40" spans="1:5" x14ac:dyDescent="0.2">
      <c r="A40" t="s">
        <v>38</v>
      </c>
      <c r="B40">
        <v>168858</v>
      </c>
      <c r="C40">
        <v>168858</v>
      </c>
      <c r="D40">
        <v>168099</v>
      </c>
      <c r="E40">
        <v>168016</v>
      </c>
    </row>
    <row r="41" spans="1:5" x14ac:dyDescent="0.2">
      <c r="A41" t="s">
        <v>39</v>
      </c>
      <c r="B41">
        <v>239522</v>
      </c>
      <c r="C41">
        <v>239522</v>
      </c>
      <c r="D41">
        <v>238595</v>
      </c>
      <c r="E41">
        <v>238260</v>
      </c>
    </row>
    <row r="42" spans="1:5" x14ac:dyDescent="0.2">
      <c r="A42" t="s">
        <v>40</v>
      </c>
      <c r="B42">
        <v>102056</v>
      </c>
      <c r="C42">
        <v>102056</v>
      </c>
      <c r="D42">
        <v>101532</v>
      </c>
      <c r="E42">
        <v>101299</v>
      </c>
    </row>
    <row r="43" spans="1:5" x14ac:dyDescent="0.2">
      <c r="A43" t="s">
        <v>41</v>
      </c>
      <c r="B43">
        <v>297306</v>
      </c>
      <c r="C43">
        <v>297306</v>
      </c>
      <c r="D43">
        <v>296387</v>
      </c>
      <c r="E43">
        <v>295651</v>
      </c>
    </row>
    <row r="44" spans="1:5" x14ac:dyDescent="0.2">
      <c r="A44" t="s">
        <v>42</v>
      </c>
      <c r="B44">
        <v>431200</v>
      </c>
      <c r="C44">
        <v>431200</v>
      </c>
      <c r="D44">
        <v>429541</v>
      </c>
      <c r="E44">
        <v>428741</v>
      </c>
    </row>
    <row r="45" spans="1:5" x14ac:dyDescent="0.2">
      <c r="A45" t="s">
        <v>43</v>
      </c>
      <c r="B45">
        <v>141245</v>
      </c>
      <c r="C45">
        <v>141245</v>
      </c>
      <c r="D45">
        <v>140275</v>
      </c>
      <c r="E45">
        <v>139932</v>
      </c>
    </row>
    <row r="46" spans="1:5" x14ac:dyDescent="0.2">
      <c r="A46" t="s">
        <v>44</v>
      </c>
      <c r="B46">
        <v>113300</v>
      </c>
      <c r="C46">
        <v>113300</v>
      </c>
      <c r="D46">
        <v>112770</v>
      </c>
      <c r="E46">
        <v>112604</v>
      </c>
    </row>
    <row r="47" spans="1:5" x14ac:dyDescent="0.2">
      <c r="A47" t="s">
        <v>45</v>
      </c>
      <c r="B47">
        <v>134372</v>
      </c>
      <c r="C47">
        <v>134372</v>
      </c>
      <c r="D47">
        <v>133576</v>
      </c>
      <c r="E47">
        <v>133464</v>
      </c>
    </row>
    <row r="48" spans="1:5" x14ac:dyDescent="0.2">
      <c r="A48" t="s">
        <v>46</v>
      </c>
      <c r="B48">
        <v>113540</v>
      </c>
      <c r="C48">
        <v>113540</v>
      </c>
      <c r="D48">
        <v>112263</v>
      </c>
      <c r="E48">
        <v>112290</v>
      </c>
    </row>
    <row r="49" spans="1:5" x14ac:dyDescent="0.2">
      <c r="A49" t="s">
        <v>47</v>
      </c>
      <c r="B49">
        <v>376836</v>
      </c>
      <c r="C49">
        <v>376836</v>
      </c>
      <c r="D49">
        <v>375076</v>
      </c>
      <c r="E49">
        <v>374201</v>
      </c>
    </row>
    <row r="50" spans="1:5" x14ac:dyDescent="0.2">
      <c r="A50" t="s">
        <v>48</v>
      </c>
      <c r="B50">
        <v>249288</v>
      </c>
      <c r="C50">
        <v>249288</v>
      </c>
      <c r="D50">
        <v>247847</v>
      </c>
      <c r="E50">
        <v>247101</v>
      </c>
    </row>
    <row r="51" spans="1:5" x14ac:dyDescent="0.2">
      <c r="A51" t="s">
        <v>49</v>
      </c>
      <c r="B51">
        <v>263847</v>
      </c>
      <c r="C51">
        <v>263847</v>
      </c>
      <c r="D51">
        <v>259465</v>
      </c>
      <c r="E51">
        <v>258962</v>
      </c>
    </row>
    <row r="52" spans="1:5" x14ac:dyDescent="0.2">
      <c r="A52" t="s">
        <v>50</v>
      </c>
      <c r="B52">
        <v>1787</v>
      </c>
      <c r="C52">
        <v>1787</v>
      </c>
      <c r="D52">
        <v>976</v>
      </c>
      <c r="E52">
        <v>638</v>
      </c>
    </row>
    <row r="53" spans="1:5" x14ac:dyDescent="0.2">
      <c r="A53" t="s">
        <v>51</v>
      </c>
      <c r="B53">
        <v>976</v>
      </c>
      <c r="C53">
        <v>976</v>
      </c>
      <c r="D53">
        <v>669</v>
      </c>
      <c r="E53">
        <v>276</v>
      </c>
    </row>
    <row r="54" spans="1:5" x14ac:dyDescent="0.2">
      <c r="A54" t="s">
        <v>52</v>
      </c>
      <c r="B54">
        <v>272394</v>
      </c>
      <c r="C54">
        <v>272394</v>
      </c>
      <c r="D54">
        <v>267308</v>
      </c>
      <c r="E54">
        <v>266897</v>
      </c>
    </row>
    <row r="55" spans="1:5" x14ac:dyDescent="0.2">
      <c r="A55" t="s">
        <v>53</v>
      </c>
      <c r="B55">
        <v>205604</v>
      </c>
      <c r="C55">
        <v>205604</v>
      </c>
      <c r="D55">
        <v>204454</v>
      </c>
      <c r="E55">
        <v>204284</v>
      </c>
    </row>
    <row r="56" spans="1:5" x14ac:dyDescent="0.2">
      <c r="A56" t="s">
        <v>54</v>
      </c>
      <c r="B56">
        <v>118786</v>
      </c>
      <c r="C56">
        <v>118786</v>
      </c>
      <c r="D56">
        <v>117584</v>
      </c>
      <c r="E56">
        <v>117365</v>
      </c>
    </row>
    <row r="57" spans="1:5" x14ac:dyDescent="0.2">
      <c r="A57" t="s">
        <v>55</v>
      </c>
      <c r="B57">
        <v>162714</v>
      </c>
      <c r="C57">
        <v>162714</v>
      </c>
      <c r="D57">
        <v>160904</v>
      </c>
      <c r="E57">
        <v>161597</v>
      </c>
    </row>
    <row r="58" spans="1:5" x14ac:dyDescent="0.2">
      <c r="A58" t="s">
        <v>56</v>
      </c>
      <c r="B58">
        <v>155599</v>
      </c>
      <c r="C58">
        <v>155599</v>
      </c>
      <c r="D58">
        <v>154239</v>
      </c>
      <c r="E58">
        <v>154202</v>
      </c>
    </row>
    <row r="59" spans="1:5" x14ac:dyDescent="0.2">
      <c r="A59" t="s">
        <v>57</v>
      </c>
      <c r="B59">
        <v>154429</v>
      </c>
      <c r="C59">
        <v>154429</v>
      </c>
      <c r="D59">
        <v>152234</v>
      </c>
      <c r="E59">
        <v>152731</v>
      </c>
    </row>
    <row r="60" spans="1:5" x14ac:dyDescent="0.2">
      <c r="A60" t="s">
        <v>58</v>
      </c>
      <c r="B60">
        <v>233156</v>
      </c>
      <c r="C60">
        <v>233156</v>
      </c>
      <c r="D60">
        <v>229083</v>
      </c>
      <c r="E60">
        <v>228522</v>
      </c>
    </row>
    <row r="61" spans="1:5" x14ac:dyDescent="0.2">
      <c r="A61" t="s">
        <v>59</v>
      </c>
      <c r="B61">
        <v>283659</v>
      </c>
      <c r="C61">
        <v>283659</v>
      </c>
      <c r="D61">
        <v>278304</v>
      </c>
      <c r="E61">
        <v>278490</v>
      </c>
    </row>
    <row r="62" spans="1:5" x14ac:dyDescent="0.2">
      <c r="A62" t="s">
        <v>60</v>
      </c>
      <c r="B62">
        <v>292358</v>
      </c>
      <c r="C62">
        <v>292358</v>
      </c>
      <c r="D62">
        <v>287649</v>
      </c>
      <c r="E62">
        <v>284312</v>
      </c>
    </row>
    <row r="63" spans="1:5" x14ac:dyDescent="0.2">
      <c r="A63" t="s">
        <v>61</v>
      </c>
      <c r="B63">
        <v>232620</v>
      </c>
      <c r="C63">
        <v>232620</v>
      </c>
      <c r="D63">
        <v>229961</v>
      </c>
      <c r="E63">
        <v>227565</v>
      </c>
    </row>
    <row r="64" spans="1:5" x14ac:dyDescent="0.2">
      <c r="A64" t="s">
        <v>62</v>
      </c>
      <c r="B64">
        <v>412766</v>
      </c>
      <c r="C64">
        <v>412766</v>
      </c>
      <c r="D64">
        <v>407017</v>
      </c>
      <c r="E64">
        <v>406148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15" workbookViewId="0">
      <selection activeCell="G41" sqref="G41"/>
    </sheetView>
  </sheetViews>
  <sheetFormatPr baseColWidth="10" defaultRowHeight="16" x14ac:dyDescent="0.2"/>
  <sheetData>
    <row r="1" spans="1:19" x14ac:dyDescent="0.2">
      <c r="A1" t="s">
        <v>63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 x14ac:dyDescent="0.2">
      <c r="A2" t="s">
        <v>34</v>
      </c>
      <c r="B2" t="s">
        <v>132</v>
      </c>
      <c r="C2" t="s">
        <v>89</v>
      </c>
      <c r="D2" t="s">
        <v>90</v>
      </c>
      <c r="E2" t="s">
        <v>91</v>
      </c>
      <c r="F2">
        <v>823</v>
      </c>
      <c r="G2" t="s">
        <v>149</v>
      </c>
      <c r="H2" t="s">
        <v>150</v>
      </c>
      <c r="I2">
        <v>44.3</v>
      </c>
      <c r="J2" t="s">
        <v>145</v>
      </c>
      <c r="K2" t="s">
        <v>130</v>
      </c>
      <c r="L2" t="s">
        <v>105</v>
      </c>
      <c r="M2">
        <v>2019.03</v>
      </c>
      <c r="N2" s="2">
        <v>43571</v>
      </c>
      <c r="O2">
        <v>94</v>
      </c>
      <c r="P2" t="s">
        <v>110</v>
      </c>
      <c r="Q2" t="s">
        <v>99</v>
      </c>
      <c r="R2" t="s">
        <v>98</v>
      </c>
      <c r="S2" t="s">
        <v>100</v>
      </c>
    </row>
    <row r="3" spans="1:19" x14ac:dyDescent="0.2">
      <c r="A3" t="s">
        <v>33</v>
      </c>
      <c r="B3" t="s">
        <v>132</v>
      </c>
      <c r="C3" t="s">
        <v>89</v>
      </c>
      <c r="D3" t="s">
        <v>90</v>
      </c>
      <c r="E3" t="s">
        <v>101</v>
      </c>
      <c r="F3">
        <v>823</v>
      </c>
      <c r="G3" t="s">
        <v>149</v>
      </c>
      <c r="H3" t="s">
        <v>150</v>
      </c>
      <c r="I3">
        <v>44.3</v>
      </c>
      <c r="J3" t="s">
        <v>145</v>
      </c>
      <c r="K3" t="s">
        <v>130</v>
      </c>
      <c r="L3" t="s">
        <v>105</v>
      </c>
      <c r="M3">
        <v>2019.03</v>
      </c>
      <c r="N3" s="2">
        <v>43571</v>
      </c>
      <c r="O3">
        <v>94</v>
      </c>
      <c r="P3" t="s">
        <v>110</v>
      </c>
      <c r="Q3" t="s">
        <v>99</v>
      </c>
      <c r="R3" t="s">
        <v>98</v>
      </c>
      <c r="S3" t="s">
        <v>100</v>
      </c>
    </row>
    <row r="4" spans="1:19" x14ac:dyDescent="0.2">
      <c r="A4" t="s">
        <v>32</v>
      </c>
      <c r="B4" t="s">
        <v>132</v>
      </c>
      <c r="C4" t="s">
        <v>89</v>
      </c>
      <c r="D4" t="s">
        <v>90</v>
      </c>
      <c r="E4" t="s">
        <v>91</v>
      </c>
      <c r="F4">
        <v>823</v>
      </c>
      <c r="G4" t="s">
        <v>149</v>
      </c>
      <c r="H4" t="s">
        <v>150</v>
      </c>
      <c r="I4">
        <v>44.3</v>
      </c>
      <c r="J4" t="s">
        <v>145</v>
      </c>
      <c r="K4" t="s">
        <v>130</v>
      </c>
      <c r="L4" t="s">
        <v>105</v>
      </c>
      <c r="M4">
        <v>2019.03</v>
      </c>
      <c r="N4" s="2">
        <v>43571</v>
      </c>
      <c r="O4">
        <v>94</v>
      </c>
      <c r="P4" t="s">
        <v>110</v>
      </c>
      <c r="Q4" t="s">
        <v>99</v>
      </c>
      <c r="R4" t="s">
        <v>98</v>
      </c>
      <c r="S4" t="s">
        <v>100</v>
      </c>
    </row>
    <row r="5" spans="1:19" x14ac:dyDescent="0.2">
      <c r="A5" t="s">
        <v>31</v>
      </c>
      <c r="B5" t="s">
        <v>132</v>
      </c>
      <c r="C5" t="s">
        <v>89</v>
      </c>
      <c r="D5" t="s">
        <v>90</v>
      </c>
      <c r="E5" t="s">
        <v>101</v>
      </c>
      <c r="F5">
        <v>823</v>
      </c>
      <c r="G5" t="s">
        <v>149</v>
      </c>
      <c r="H5" t="s">
        <v>150</v>
      </c>
      <c r="I5">
        <v>44.3</v>
      </c>
      <c r="J5" t="s">
        <v>145</v>
      </c>
      <c r="K5" t="s">
        <v>130</v>
      </c>
      <c r="L5" t="s">
        <v>105</v>
      </c>
      <c r="M5">
        <v>2019.03</v>
      </c>
      <c r="N5" s="2">
        <v>43571</v>
      </c>
      <c r="O5">
        <v>94</v>
      </c>
      <c r="P5" t="s">
        <v>110</v>
      </c>
      <c r="Q5" t="s">
        <v>99</v>
      </c>
      <c r="R5" t="s">
        <v>98</v>
      </c>
      <c r="S5" t="s">
        <v>100</v>
      </c>
    </row>
    <row r="6" spans="1:19" x14ac:dyDescent="0.2">
      <c r="A6" t="s">
        <v>26</v>
      </c>
      <c r="B6" t="s">
        <v>132</v>
      </c>
      <c r="C6" t="s">
        <v>89</v>
      </c>
      <c r="D6" t="s">
        <v>90</v>
      </c>
      <c r="E6" t="s">
        <v>91</v>
      </c>
      <c r="F6">
        <v>818</v>
      </c>
      <c r="G6" t="s">
        <v>151</v>
      </c>
      <c r="H6" t="s">
        <v>152</v>
      </c>
      <c r="I6">
        <v>44.4</v>
      </c>
      <c r="J6" t="s">
        <v>145</v>
      </c>
      <c r="K6" t="s">
        <v>130</v>
      </c>
      <c r="L6" t="s">
        <v>105</v>
      </c>
      <c r="M6" t="s">
        <v>153</v>
      </c>
      <c r="N6" s="2">
        <v>43447</v>
      </c>
      <c r="O6">
        <v>218</v>
      </c>
      <c r="P6" t="s">
        <v>98</v>
      </c>
      <c r="Q6" t="s">
        <v>99</v>
      </c>
      <c r="R6" t="s">
        <v>98</v>
      </c>
      <c r="S6" t="s">
        <v>100</v>
      </c>
    </row>
    <row r="7" spans="1:19" x14ac:dyDescent="0.2">
      <c r="A7" t="s">
        <v>25</v>
      </c>
      <c r="B7" t="s">
        <v>132</v>
      </c>
      <c r="C7" t="s">
        <v>89</v>
      </c>
      <c r="D7" t="s">
        <v>90</v>
      </c>
      <c r="E7" t="s">
        <v>101</v>
      </c>
      <c r="F7">
        <v>818</v>
      </c>
      <c r="G7" t="s">
        <v>151</v>
      </c>
      <c r="H7" t="s">
        <v>152</v>
      </c>
      <c r="I7">
        <v>44.4</v>
      </c>
      <c r="J7" t="s">
        <v>145</v>
      </c>
      <c r="K7" t="s">
        <v>130</v>
      </c>
      <c r="L7" t="s">
        <v>105</v>
      </c>
      <c r="M7" t="s">
        <v>153</v>
      </c>
      <c r="N7" s="2">
        <v>43447</v>
      </c>
      <c r="O7">
        <v>218</v>
      </c>
      <c r="P7" t="s">
        <v>98</v>
      </c>
      <c r="Q7" t="s">
        <v>99</v>
      </c>
      <c r="R7" t="s">
        <v>98</v>
      </c>
      <c r="S7" t="s">
        <v>100</v>
      </c>
    </row>
    <row r="8" spans="1:19" x14ac:dyDescent="0.2">
      <c r="A8" t="s">
        <v>30</v>
      </c>
      <c r="B8" t="s">
        <v>132</v>
      </c>
      <c r="C8" t="s">
        <v>89</v>
      </c>
      <c r="D8" t="s">
        <v>102</v>
      </c>
      <c r="E8" t="s">
        <v>91</v>
      </c>
      <c r="F8">
        <v>821</v>
      </c>
      <c r="G8" t="s">
        <v>159</v>
      </c>
      <c r="H8" t="s">
        <v>160</v>
      </c>
      <c r="I8">
        <v>46.2</v>
      </c>
      <c r="J8" t="s">
        <v>145</v>
      </c>
      <c r="K8" t="s">
        <v>130</v>
      </c>
      <c r="L8" t="s">
        <v>105</v>
      </c>
      <c r="M8" t="s">
        <v>161</v>
      </c>
      <c r="N8" s="2">
        <v>43598</v>
      </c>
      <c r="O8">
        <v>67</v>
      </c>
      <c r="P8" t="s">
        <v>162</v>
      </c>
      <c r="Q8" t="s">
        <v>163</v>
      </c>
      <c r="R8" t="s">
        <v>98</v>
      </c>
      <c r="S8" t="s">
        <v>100</v>
      </c>
    </row>
    <row r="9" spans="1:19" x14ac:dyDescent="0.2">
      <c r="A9" t="s">
        <v>29</v>
      </c>
      <c r="B9" t="s">
        <v>132</v>
      </c>
      <c r="C9" t="s">
        <v>89</v>
      </c>
      <c r="D9" t="s">
        <v>102</v>
      </c>
      <c r="E9" t="s">
        <v>101</v>
      </c>
      <c r="F9">
        <v>821</v>
      </c>
      <c r="G9" t="s">
        <v>159</v>
      </c>
      <c r="H9" t="s">
        <v>160</v>
      </c>
      <c r="I9">
        <v>46.2</v>
      </c>
      <c r="J9" t="s">
        <v>145</v>
      </c>
      <c r="K9" t="s">
        <v>130</v>
      </c>
      <c r="L9" t="s">
        <v>105</v>
      </c>
      <c r="M9" t="s">
        <v>161</v>
      </c>
      <c r="N9" s="2">
        <v>43598</v>
      </c>
      <c r="O9">
        <v>67</v>
      </c>
      <c r="P9" t="s">
        <v>162</v>
      </c>
      <c r="Q9" t="s">
        <v>163</v>
      </c>
      <c r="R9" t="s">
        <v>98</v>
      </c>
      <c r="S9" t="s">
        <v>100</v>
      </c>
    </row>
    <row r="10" spans="1:19" x14ac:dyDescent="0.2">
      <c r="A10" t="s">
        <v>28</v>
      </c>
      <c r="B10" t="s">
        <v>132</v>
      </c>
      <c r="C10" t="s">
        <v>89</v>
      </c>
      <c r="D10" t="s">
        <v>90</v>
      </c>
      <c r="E10" t="s">
        <v>91</v>
      </c>
      <c r="F10">
        <v>821</v>
      </c>
      <c r="G10" t="s">
        <v>159</v>
      </c>
      <c r="H10" t="s">
        <v>160</v>
      </c>
      <c r="I10">
        <v>46.2</v>
      </c>
      <c r="J10" t="s">
        <v>145</v>
      </c>
      <c r="K10" t="s">
        <v>130</v>
      </c>
      <c r="L10" t="s">
        <v>105</v>
      </c>
      <c r="M10" t="s">
        <v>161</v>
      </c>
      <c r="N10" s="2">
        <v>43598</v>
      </c>
      <c r="O10">
        <v>67</v>
      </c>
      <c r="P10" t="s">
        <v>162</v>
      </c>
      <c r="Q10" t="s">
        <v>163</v>
      </c>
      <c r="R10" t="s">
        <v>98</v>
      </c>
      <c r="S10" t="s">
        <v>100</v>
      </c>
    </row>
    <row r="11" spans="1:19" x14ac:dyDescent="0.2">
      <c r="A11" t="s">
        <v>27</v>
      </c>
      <c r="B11" t="s">
        <v>132</v>
      </c>
      <c r="C11" t="s">
        <v>89</v>
      </c>
      <c r="D11" t="s">
        <v>90</v>
      </c>
      <c r="E11" t="s">
        <v>101</v>
      </c>
      <c r="F11">
        <v>821</v>
      </c>
      <c r="G11" t="s">
        <v>159</v>
      </c>
      <c r="H11" t="s">
        <v>160</v>
      </c>
      <c r="I11">
        <v>46.2</v>
      </c>
      <c r="J11" t="s">
        <v>145</v>
      </c>
      <c r="K11" t="s">
        <v>130</v>
      </c>
      <c r="L11" t="s">
        <v>105</v>
      </c>
      <c r="M11" t="s">
        <v>161</v>
      </c>
      <c r="N11" s="2">
        <v>43598</v>
      </c>
      <c r="O11">
        <v>67</v>
      </c>
      <c r="P11" t="s">
        <v>162</v>
      </c>
      <c r="Q11" t="s">
        <v>163</v>
      </c>
      <c r="R11" t="s">
        <v>98</v>
      </c>
      <c r="S11" t="s">
        <v>100</v>
      </c>
    </row>
    <row r="12" spans="1:19" x14ac:dyDescent="0.2">
      <c r="A12" t="s">
        <v>36</v>
      </c>
      <c r="B12" t="s">
        <v>132</v>
      </c>
      <c r="C12" t="s">
        <v>89</v>
      </c>
      <c r="D12" t="s">
        <v>102</v>
      </c>
      <c r="E12" t="s">
        <v>91</v>
      </c>
      <c r="F12" t="s">
        <v>99</v>
      </c>
      <c r="G12" t="s">
        <v>168</v>
      </c>
      <c r="H12" t="s">
        <v>169</v>
      </c>
      <c r="I12" t="s">
        <v>99</v>
      </c>
      <c r="J12" t="s">
        <v>99</v>
      </c>
      <c r="K12" t="s">
        <v>99</v>
      </c>
      <c r="L12" t="s">
        <v>105</v>
      </c>
      <c r="M12" t="s">
        <v>170</v>
      </c>
      <c r="N12" s="2">
        <v>43469</v>
      </c>
      <c r="O12">
        <v>196</v>
      </c>
      <c r="P12" t="s">
        <v>110</v>
      </c>
      <c r="Q12" t="s">
        <v>99</v>
      </c>
      <c r="R12" t="s">
        <v>98</v>
      </c>
      <c r="S12" t="s">
        <v>171</v>
      </c>
    </row>
    <row r="13" spans="1:19" x14ac:dyDescent="0.2">
      <c r="A13" t="s">
        <v>35</v>
      </c>
      <c r="B13" t="s">
        <v>132</v>
      </c>
      <c r="C13" t="s">
        <v>89</v>
      </c>
      <c r="D13" t="s">
        <v>102</v>
      </c>
      <c r="E13" t="s">
        <v>101</v>
      </c>
      <c r="F13" t="s">
        <v>99</v>
      </c>
      <c r="G13" t="s">
        <v>168</v>
      </c>
      <c r="H13" t="s">
        <v>169</v>
      </c>
      <c r="I13" t="s">
        <v>99</v>
      </c>
      <c r="J13" t="s">
        <v>99</v>
      </c>
      <c r="K13" t="s">
        <v>99</v>
      </c>
      <c r="L13" t="s">
        <v>105</v>
      </c>
      <c r="M13" t="s">
        <v>170</v>
      </c>
      <c r="N13" s="2">
        <v>43469</v>
      </c>
      <c r="O13">
        <v>196</v>
      </c>
      <c r="P13" t="s">
        <v>110</v>
      </c>
      <c r="Q13" t="s">
        <v>99</v>
      </c>
      <c r="R13" t="s">
        <v>98</v>
      </c>
      <c r="S13" t="s">
        <v>171</v>
      </c>
    </row>
    <row r="14" spans="1:19" x14ac:dyDescent="0.2">
      <c r="A14" t="s">
        <v>62</v>
      </c>
      <c r="B14" t="s">
        <v>88</v>
      </c>
      <c r="C14" t="s">
        <v>89</v>
      </c>
      <c r="D14" t="s">
        <v>90</v>
      </c>
      <c r="E14" t="s">
        <v>91</v>
      </c>
      <c r="F14">
        <v>539</v>
      </c>
      <c r="G14" t="s">
        <v>92</v>
      </c>
      <c r="H14" t="s">
        <v>93</v>
      </c>
      <c r="I14">
        <v>24.5</v>
      </c>
      <c r="J14" t="s">
        <v>94</v>
      </c>
      <c r="K14" t="s">
        <v>95</v>
      </c>
      <c r="L14" t="s">
        <v>96</v>
      </c>
      <c r="M14" t="s">
        <v>97</v>
      </c>
      <c r="N14" s="2">
        <v>43250</v>
      </c>
      <c r="O14">
        <v>272</v>
      </c>
      <c r="P14" t="s">
        <v>98</v>
      </c>
      <c r="Q14" t="s">
        <v>99</v>
      </c>
      <c r="R14" t="s">
        <v>98</v>
      </c>
      <c r="S14" t="s">
        <v>100</v>
      </c>
    </row>
    <row r="15" spans="1:19" x14ac:dyDescent="0.2">
      <c r="A15" t="s">
        <v>61</v>
      </c>
      <c r="B15" t="s">
        <v>88</v>
      </c>
      <c r="C15" t="s">
        <v>89</v>
      </c>
      <c r="D15" t="s">
        <v>90</v>
      </c>
      <c r="E15" t="s">
        <v>101</v>
      </c>
      <c r="F15">
        <v>539</v>
      </c>
      <c r="G15" t="s">
        <v>92</v>
      </c>
      <c r="H15" t="s">
        <v>93</v>
      </c>
      <c r="I15">
        <v>24.5</v>
      </c>
      <c r="J15" t="s">
        <v>94</v>
      </c>
      <c r="K15" t="s">
        <v>95</v>
      </c>
      <c r="L15" t="s">
        <v>96</v>
      </c>
      <c r="M15" t="s">
        <v>97</v>
      </c>
      <c r="N15" s="2">
        <v>43250</v>
      </c>
      <c r="O15">
        <v>272</v>
      </c>
      <c r="P15" t="s">
        <v>98</v>
      </c>
      <c r="Q15" t="s">
        <v>99</v>
      </c>
      <c r="R15" t="s">
        <v>98</v>
      </c>
      <c r="S15" t="s">
        <v>100</v>
      </c>
    </row>
    <row r="16" spans="1:19" x14ac:dyDescent="0.2">
      <c r="A16" t="s">
        <v>60</v>
      </c>
      <c r="B16" t="s">
        <v>88</v>
      </c>
      <c r="C16" t="s">
        <v>89</v>
      </c>
      <c r="D16" t="s">
        <v>90</v>
      </c>
      <c r="E16" t="s">
        <v>91</v>
      </c>
      <c r="F16">
        <v>539</v>
      </c>
      <c r="G16" t="s">
        <v>92</v>
      </c>
      <c r="H16" t="s">
        <v>93</v>
      </c>
      <c r="I16">
        <v>24.5</v>
      </c>
      <c r="J16" t="s">
        <v>94</v>
      </c>
      <c r="K16" t="s">
        <v>95</v>
      </c>
      <c r="L16" t="s">
        <v>96</v>
      </c>
      <c r="M16" t="s">
        <v>97</v>
      </c>
      <c r="N16" s="2">
        <v>43250</v>
      </c>
      <c r="O16">
        <v>272</v>
      </c>
      <c r="P16" t="s">
        <v>98</v>
      </c>
      <c r="Q16" t="s">
        <v>99</v>
      </c>
      <c r="R16" t="s">
        <v>98</v>
      </c>
      <c r="S16" t="s">
        <v>100</v>
      </c>
    </row>
    <row r="17" spans="1:19" x14ac:dyDescent="0.2">
      <c r="A17" t="s">
        <v>59</v>
      </c>
      <c r="B17" t="s">
        <v>88</v>
      </c>
      <c r="C17" t="s">
        <v>89</v>
      </c>
      <c r="D17" t="s">
        <v>90</v>
      </c>
      <c r="E17" t="s">
        <v>101</v>
      </c>
      <c r="F17">
        <v>539</v>
      </c>
      <c r="G17" t="s">
        <v>92</v>
      </c>
      <c r="H17" t="s">
        <v>93</v>
      </c>
      <c r="I17">
        <v>24.5</v>
      </c>
      <c r="J17" t="s">
        <v>94</v>
      </c>
      <c r="K17" t="s">
        <v>95</v>
      </c>
      <c r="L17" t="s">
        <v>96</v>
      </c>
      <c r="M17" t="s">
        <v>97</v>
      </c>
      <c r="N17" s="2">
        <v>43250</v>
      </c>
      <c r="O17">
        <v>272</v>
      </c>
      <c r="P17" t="s">
        <v>98</v>
      </c>
      <c r="Q17" t="s">
        <v>99</v>
      </c>
      <c r="R17" t="s">
        <v>98</v>
      </c>
      <c r="S17" t="s">
        <v>100</v>
      </c>
    </row>
    <row r="18" spans="1:19" x14ac:dyDescent="0.2">
      <c r="A18" t="s">
        <v>54</v>
      </c>
      <c r="B18" t="s">
        <v>88</v>
      </c>
      <c r="C18" t="s">
        <v>89</v>
      </c>
      <c r="D18" t="s">
        <v>102</v>
      </c>
      <c r="E18" t="s">
        <v>91</v>
      </c>
      <c r="F18">
        <v>535</v>
      </c>
      <c r="G18" t="s">
        <v>103</v>
      </c>
      <c r="H18" t="s">
        <v>104</v>
      </c>
      <c r="I18">
        <v>29.2</v>
      </c>
      <c r="J18" t="s">
        <v>94</v>
      </c>
      <c r="K18" t="s">
        <v>95</v>
      </c>
      <c r="L18" t="s">
        <v>105</v>
      </c>
      <c r="M18" t="s">
        <v>106</v>
      </c>
      <c r="N18" s="2">
        <v>43363</v>
      </c>
      <c r="O18">
        <v>159</v>
      </c>
      <c r="P18" t="s">
        <v>98</v>
      </c>
      <c r="Q18" t="s">
        <v>99</v>
      </c>
      <c r="R18" t="s">
        <v>98</v>
      </c>
      <c r="S18" t="s">
        <v>100</v>
      </c>
    </row>
    <row r="19" spans="1:19" x14ac:dyDescent="0.2">
      <c r="A19" t="s">
        <v>53</v>
      </c>
      <c r="B19" t="s">
        <v>88</v>
      </c>
      <c r="C19" t="s">
        <v>89</v>
      </c>
      <c r="D19" t="s">
        <v>102</v>
      </c>
      <c r="E19" t="s">
        <v>101</v>
      </c>
      <c r="F19">
        <v>535</v>
      </c>
      <c r="G19" t="s">
        <v>103</v>
      </c>
      <c r="H19" t="s">
        <v>104</v>
      </c>
      <c r="I19">
        <v>29.2</v>
      </c>
      <c r="J19" t="s">
        <v>94</v>
      </c>
      <c r="K19" t="s">
        <v>95</v>
      </c>
      <c r="L19" t="s">
        <v>105</v>
      </c>
      <c r="M19" t="s">
        <v>106</v>
      </c>
      <c r="N19" s="2">
        <v>43363</v>
      </c>
      <c r="O19">
        <v>159</v>
      </c>
      <c r="P19" t="s">
        <v>98</v>
      </c>
      <c r="Q19" t="s">
        <v>99</v>
      </c>
      <c r="R19" t="s">
        <v>98</v>
      </c>
      <c r="S19" t="s">
        <v>100</v>
      </c>
    </row>
    <row r="20" spans="1:19" x14ac:dyDescent="0.2">
      <c r="A20" t="s">
        <v>52</v>
      </c>
      <c r="B20" t="s">
        <v>88</v>
      </c>
      <c r="C20" t="s">
        <v>89</v>
      </c>
      <c r="D20" t="s">
        <v>90</v>
      </c>
      <c r="E20" t="s">
        <v>91</v>
      </c>
      <c r="F20">
        <v>533</v>
      </c>
      <c r="G20" t="s">
        <v>107</v>
      </c>
      <c r="H20" t="s">
        <v>108</v>
      </c>
      <c r="I20">
        <v>29.8</v>
      </c>
      <c r="J20" t="s">
        <v>94</v>
      </c>
      <c r="K20" t="s">
        <v>95</v>
      </c>
      <c r="L20" t="s">
        <v>105</v>
      </c>
      <c r="M20" t="s">
        <v>109</v>
      </c>
      <c r="N20" s="2">
        <v>43415</v>
      </c>
      <c r="O20">
        <v>111</v>
      </c>
      <c r="P20" t="s">
        <v>110</v>
      </c>
      <c r="Q20" t="s">
        <v>111</v>
      </c>
      <c r="R20" t="s">
        <v>98</v>
      </c>
      <c r="S20" t="s">
        <v>100</v>
      </c>
    </row>
    <row r="21" spans="1:19" x14ac:dyDescent="0.2">
      <c r="A21" t="s">
        <v>49</v>
      </c>
      <c r="B21" t="s">
        <v>88</v>
      </c>
      <c r="C21" t="s">
        <v>89</v>
      </c>
      <c r="D21" t="s">
        <v>90</v>
      </c>
      <c r="E21" t="s">
        <v>101</v>
      </c>
      <c r="F21">
        <v>533</v>
      </c>
      <c r="G21" t="s">
        <v>107</v>
      </c>
      <c r="H21" t="s">
        <v>108</v>
      </c>
      <c r="I21">
        <v>29.8</v>
      </c>
      <c r="J21" t="s">
        <v>94</v>
      </c>
      <c r="K21" t="s">
        <v>95</v>
      </c>
      <c r="L21" t="s">
        <v>105</v>
      </c>
      <c r="M21" t="s">
        <v>109</v>
      </c>
      <c r="N21" s="2">
        <v>43415</v>
      </c>
      <c r="O21">
        <v>111</v>
      </c>
      <c r="P21" t="s">
        <v>110</v>
      </c>
      <c r="Q21" t="s">
        <v>111</v>
      </c>
      <c r="R21" t="s">
        <v>98</v>
      </c>
      <c r="S21" t="s">
        <v>100</v>
      </c>
    </row>
    <row r="22" spans="1:19" x14ac:dyDescent="0.2">
      <c r="A22" t="s">
        <v>57</v>
      </c>
      <c r="B22" t="s">
        <v>88</v>
      </c>
      <c r="C22" t="s">
        <v>89</v>
      </c>
      <c r="D22" t="s">
        <v>102</v>
      </c>
      <c r="E22" t="s">
        <v>101</v>
      </c>
      <c r="F22">
        <v>537</v>
      </c>
      <c r="G22" t="s">
        <v>125</v>
      </c>
      <c r="H22" t="s">
        <v>126</v>
      </c>
      <c r="I22">
        <v>35.799999999999997</v>
      </c>
      <c r="J22" t="s">
        <v>114</v>
      </c>
      <c r="K22" t="s">
        <v>95</v>
      </c>
      <c r="L22" t="s">
        <v>105</v>
      </c>
      <c r="M22" t="s">
        <v>127</v>
      </c>
      <c r="N22" s="2">
        <v>43278</v>
      </c>
      <c r="O22">
        <v>244</v>
      </c>
      <c r="P22" t="s">
        <v>98</v>
      </c>
      <c r="Q22" t="s">
        <v>99</v>
      </c>
      <c r="R22" t="s">
        <v>98</v>
      </c>
      <c r="S22" t="s">
        <v>100</v>
      </c>
    </row>
    <row r="23" spans="1:19" x14ac:dyDescent="0.2">
      <c r="A23" t="s">
        <v>56</v>
      </c>
      <c r="B23" t="s">
        <v>88</v>
      </c>
      <c r="C23" t="s">
        <v>89</v>
      </c>
      <c r="D23" t="s">
        <v>102</v>
      </c>
      <c r="E23" t="s">
        <v>91</v>
      </c>
      <c r="F23">
        <v>537</v>
      </c>
      <c r="G23" t="s">
        <v>125</v>
      </c>
      <c r="H23" t="s">
        <v>126</v>
      </c>
      <c r="I23">
        <v>35.799999999999997</v>
      </c>
      <c r="J23" t="s">
        <v>114</v>
      </c>
      <c r="K23" t="s">
        <v>95</v>
      </c>
      <c r="L23" t="s">
        <v>105</v>
      </c>
      <c r="M23" t="s">
        <v>127</v>
      </c>
      <c r="N23" s="2">
        <v>43278</v>
      </c>
      <c r="O23">
        <v>244</v>
      </c>
      <c r="P23" t="s">
        <v>98</v>
      </c>
      <c r="Q23" t="s">
        <v>99</v>
      </c>
      <c r="R23" t="s">
        <v>98</v>
      </c>
      <c r="S23" t="s">
        <v>100</v>
      </c>
    </row>
    <row r="24" spans="1:19" x14ac:dyDescent="0.2">
      <c r="A24" t="s">
        <v>55</v>
      </c>
      <c r="B24" t="s">
        <v>88</v>
      </c>
      <c r="C24" t="s">
        <v>89</v>
      </c>
      <c r="D24" t="s">
        <v>102</v>
      </c>
      <c r="E24" t="s">
        <v>101</v>
      </c>
      <c r="F24">
        <v>537</v>
      </c>
      <c r="G24" t="s">
        <v>125</v>
      </c>
      <c r="H24" t="s">
        <v>126</v>
      </c>
      <c r="I24">
        <v>35.799999999999997</v>
      </c>
      <c r="J24" t="s">
        <v>114</v>
      </c>
      <c r="K24" t="s">
        <v>95</v>
      </c>
      <c r="L24" t="s">
        <v>105</v>
      </c>
      <c r="M24" t="s">
        <v>127</v>
      </c>
      <c r="N24" s="2">
        <v>43278</v>
      </c>
      <c r="O24">
        <v>244</v>
      </c>
      <c r="P24" t="s">
        <v>98</v>
      </c>
      <c r="Q24" t="s">
        <v>99</v>
      </c>
      <c r="R24" t="s">
        <v>98</v>
      </c>
      <c r="S24" t="s">
        <v>100</v>
      </c>
    </row>
    <row r="25" spans="1:19" x14ac:dyDescent="0.2">
      <c r="A25" t="s">
        <v>58</v>
      </c>
      <c r="B25" t="s">
        <v>88</v>
      </c>
      <c r="C25" t="s">
        <v>89</v>
      </c>
      <c r="D25" t="s">
        <v>90</v>
      </c>
      <c r="E25" t="s">
        <v>91</v>
      </c>
      <c r="F25">
        <v>537</v>
      </c>
      <c r="G25" t="s">
        <v>125</v>
      </c>
      <c r="H25" t="s">
        <v>126</v>
      </c>
      <c r="I25">
        <v>35.799999999999997</v>
      </c>
      <c r="J25" t="s">
        <v>114</v>
      </c>
      <c r="K25" t="s">
        <v>95</v>
      </c>
      <c r="L25" t="s">
        <v>105</v>
      </c>
      <c r="M25" t="s">
        <v>127</v>
      </c>
      <c r="N25" s="2">
        <v>43278</v>
      </c>
      <c r="O25">
        <v>244</v>
      </c>
      <c r="P25" t="s">
        <v>98</v>
      </c>
      <c r="Q25" t="s">
        <v>99</v>
      </c>
      <c r="R25" t="s">
        <v>98</v>
      </c>
      <c r="S25" t="s">
        <v>100</v>
      </c>
    </row>
    <row r="26" spans="1:19" x14ac:dyDescent="0.2">
      <c r="A26" t="s">
        <v>1</v>
      </c>
      <c r="B26" t="s">
        <v>172</v>
      </c>
      <c r="C26" t="s">
        <v>173</v>
      </c>
      <c r="D26" t="s">
        <v>102</v>
      </c>
      <c r="E26" t="s">
        <v>99</v>
      </c>
      <c r="F26" t="s">
        <v>99</v>
      </c>
      <c r="G26" t="s">
        <v>99</v>
      </c>
      <c r="H26" t="s">
        <v>99</v>
      </c>
      <c r="I26" t="s">
        <v>99</v>
      </c>
      <c r="J26" t="s">
        <v>99</v>
      </c>
      <c r="K26" t="s">
        <v>99</v>
      </c>
      <c r="L26" t="s">
        <v>99</v>
      </c>
      <c r="M26" t="s">
        <v>99</v>
      </c>
      <c r="N26" t="s">
        <v>99</v>
      </c>
      <c r="O26" t="s">
        <v>99</v>
      </c>
      <c r="P26" t="s">
        <v>99</v>
      </c>
      <c r="Q26" t="s">
        <v>99</v>
      </c>
      <c r="R26" t="s">
        <v>99</v>
      </c>
      <c r="S26" t="s">
        <v>174</v>
      </c>
    </row>
    <row r="27" spans="1:19" x14ac:dyDescent="0.2">
      <c r="A27" t="s">
        <v>2</v>
      </c>
      <c r="B27" t="s">
        <v>172</v>
      </c>
      <c r="C27" t="s">
        <v>173</v>
      </c>
      <c r="D27" t="s">
        <v>90</v>
      </c>
      <c r="E27" t="s">
        <v>99</v>
      </c>
      <c r="F27" t="s">
        <v>99</v>
      </c>
      <c r="G27" t="s">
        <v>99</v>
      </c>
      <c r="H27" t="s">
        <v>99</v>
      </c>
      <c r="I27" t="s">
        <v>99</v>
      </c>
      <c r="J27" t="s">
        <v>99</v>
      </c>
      <c r="K27" t="s">
        <v>99</v>
      </c>
      <c r="L27" t="s">
        <v>99</v>
      </c>
      <c r="M27" t="s">
        <v>99</v>
      </c>
      <c r="N27" t="s">
        <v>99</v>
      </c>
      <c r="O27" t="s">
        <v>99</v>
      </c>
      <c r="P27" t="s">
        <v>99</v>
      </c>
      <c r="Q27" t="s">
        <v>99</v>
      </c>
      <c r="R27" t="s">
        <v>99</v>
      </c>
      <c r="S27" t="s">
        <v>174</v>
      </c>
    </row>
    <row r="28" spans="1:19" x14ac:dyDescent="0.2">
      <c r="A28" t="s">
        <v>0</v>
      </c>
      <c r="B28" t="s">
        <v>172</v>
      </c>
      <c r="C28" t="s">
        <v>173</v>
      </c>
      <c r="D28" t="s">
        <v>99</v>
      </c>
      <c r="E28" t="s">
        <v>101</v>
      </c>
      <c r="F28" t="s">
        <v>99</v>
      </c>
      <c r="G28" t="s">
        <v>99</v>
      </c>
      <c r="H28" t="s">
        <v>99</v>
      </c>
      <c r="I28" t="s">
        <v>99</v>
      </c>
      <c r="J28" t="s">
        <v>99</v>
      </c>
      <c r="K28" t="s">
        <v>99</v>
      </c>
      <c r="L28" t="s">
        <v>99</v>
      </c>
      <c r="M28" t="s">
        <v>99</v>
      </c>
      <c r="N28" t="s">
        <v>99</v>
      </c>
      <c r="O28" t="s">
        <v>99</v>
      </c>
      <c r="P28" t="s">
        <v>99</v>
      </c>
      <c r="Q28" t="s">
        <v>99</v>
      </c>
      <c r="R28" t="s">
        <v>99</v>
      </c>
      <c r="S28" t="s">
        <v>175</v>
      </c>
    </row>
    <row r="29" spans="1:19" x14ac:dyDescent="0.2">
      <c r="A29" t="s">
        <v>22</v>
      </c>
      <c r="B29" t="s">
        <v>132</v>
      </c>
      <c r="C29" t="s">
        <v>89</v>
      </c>
      <c r="D29" t="s">
        <v>90</v>
      </c>
      <c r="E29" t="s">
        <v>91</v>
      </c>
      <c r="F29">
        <v>808</v>
      </c>
      <c r="G29" t="s">
        <v>143</v>
      </c>
      <c r="H29" t="s">
        <v>144</v>
      </c>
      <c r="I29">
        <v>44.1</v>
      </c>
      <c r="J29" t="s">
        <v>145</v>
      </c>
      <c r="K29" t="s">
        <v>130</v>
      </c>
      <c r="L29" t="s">
        <v>105</v>
      </c>
      <c r="M29">
        <v>2019.04</v>
      </c>
      <c r="N29" s="2">
        <v>43647</v>
      </c>
      <c r="O29">
        <v>18</v>
      </c>
      <c r="P29" t="s">
        <v>110</v>
      </c>
      <c r="Q29" t="s">
        <v>146</v>
      </c>
      <c r="R29" t="s">
        <v>147</v>
      </c>
      <c r="S29" t="s">
        <v>148</v>
      </c>
    </row>
    <row r="30" spans="1:19" x14ac:dyDescent="0.2">
      <c r="A30" t="s">
        <v>21</v>
      </c>
      <c r="B30" t="s">
        <v>132</v>
      </c>
      <c r="C30" t="s">
        <v>89</v>
      </c>
      <c r="D30" t="s">
        <v>90</v>
      </c>
      <c r="E30" t="s">
        <v>101</v>
      </c>
      <c r="F30">
        <v>808</v>
      </c>
      <c r="G30" t="s">
        <v>143</v>
      </c>
      <c r="H30" t="s">
        <v>144</v>
      </c>
      <c r="I30">
        <v>44.1</v>
      </c>
      <c r="J30" t="s">
        <v>145</v>
      </c>
      <c r="K30" t="s">
        <v>130</v>
      </c>
      <c r="L30" t="s">
        <v>105</v>
      </c>
      <c r="M30">
        <v>2019.04</v>
      </c>
      <c r="N30" s="2">
        <v>43647</v>
      </c>
      <c r="O30">
        <v>18</v>
      </c>
      <c r="P30" t="s">
        <v>110</v>
      </c>
      <c r="Q30" t="s">
        <v>146</v>
      </c>
      <c r="R30" t="s">
        <v>147</v>
      </c>
      <c r="S30" t="s">
        <v>148</v>
      </c>
    </row>
    <row r="31" spans="1:19" x14ac:dyDescent="0.2">
      <c r="A31" t="s">
        <v>20</v>
      </c>
      <c r="B31" t="s">
        <v>132</v>
      </c>
      <c r="C31" t="s">
        <v>89</v>
      </c>
      <c r="D31" t="s">
        <v>90</v>
      </c>
      <c r="E31" t="s">
        <v>91</v>
      </c>
      <c r="F31">
        <v>808</v>
      </c>
      <c r="G31" t="s">
        <v>143</v>
      </c>
      <c r="H31" t="s">
        <v>144</v>
      </c>
      <c r="I31">
        <v>44.1</v>
      </c>
      <c r="J31" t="s">
        <v>145</v>
      </c>
      <c r="K31" t="s">
        <v>130</v>
      </c>
      <c r="L31" t="s">
        <v>105</v>
      </c>
      <c r="M31">
        <v>2019.04</v>
      </c>
      <c r="N31" s="2">
        <v>43647</v>
      </c>
      <c r="O31">
        <v>18</v>
      </c>
      <c r="P31" t="s">
        <v>110</v>
      </c>
      <c r="Q31" t="s">
        <v>146</v>
      </c>
      <c r="R31" t="s">
        <v>147</v>
      </c>
      <c r="S31" t="s">
        <v>148</v>
      </c>
    </row>
    <row r="32" spans="1:19" x14ac:dyDescent="0.2">
      <c r="A32" t="s">
        <v>19</v>
      </c>
      <c r="B32" t="s">
        <v>132</v>
      </c>
      <c r="C32" t="s">
        <v>89</v>
      </c>
      <c r="D32" t="s">
        <v>90</v>
      </c>
      <c r="E32" t="s">
        <v>101</v>
      </c>
      <c r="F32">
        <v>808</v>
      </c>
      <c r="G32" t="s">
        <v>143</v>
      </c>
      <c r="H32" t="s">
        <v>144</v>
      </c>
      <c r="I32">
        <v>44.1</v>
      </c>
      <c r="J32" t="s">
        <v>145</v>
      </c>
      <c r="K32" t="s">
        <v>130</v>
      </c>
      <c r="L32" t="s">
        <v>105</v>
      </c>
      <c r="M32">
        <v>2019.04</v>
      </c>
      <c r="N32" s="2">
        <v>43647</v>
      </c>
      <c r="O32">
        <v>18</v>
      </c>
      <c r="P32" t="s">
        <v>110</v>
      </c>
      <c r="Q32" t="s">
        <v>146</v>
      </c>
      <c r="R32" t="s">
        <v>147</v>
      </c>
      <c r="S32" t="s">
        <v>148</v>
      </c>
    </row>
    <row r="33" spans="1:19" x14ac:dyDescent="0.2">
      <c r="A33" t="s">
        <v>18</v>
      </c>
      <c r="B33" t="s">
        <v>132</v>
      </c>
      <c r="C33" t="s">
        <v>89</v>
      </c>
      <c r="D33" t="s">
        <v>102</v>
      </c>
      <c r="E33" t="s">
        <v>91</v>
      </c>
      <c r="F33">
        <v>806</v>
      </c>
      <c r="G33" t="s">
        <v>154</v>
      </c>
      <c r="H33" t="s">
        <v>155</v>
      </c>
      <c r="I33">
        <v>44.5</v>
      </c>
      <c r="J33" t="s">
        <v>145</v>
      </c>
      <c r="K33" t="s">
        <v>130</v>
      </c>
      <c r="L33" t="s">
        <v>105</v>
      </c>
      <c r="M33" t="s">
        <v>156</v>
      </c>
      <c r="N33" s="2">
        <v>43645</v>
      </c>
      <c r="O33">
        <v>20</v>
      </c>
      <c r="P33" t="s">
        <v>110</v>
      </c>
      <c r="Q33" t="s">
        <v>157</v>
      </c>
      <c r="R33" t="s">
        <v>147</v>
      </c>
      <c r="S33" t="s">
        <v>158</v>
      </c>
    </row>
    <row r="34" spans="1:19" x14ac:dyDescent="0.2">
      <c r="A34" t="s">
        <v>17</v>
      </c>
      <c r="B34" t="s">
        <v>132</v>
      </c>
      <c r="C34" t="s">
        <v>89</v>
      </c>
      <c r="D34" t="s">
        <v>102</v>
      </c>
      <c r="E34" t="s">
        <v>101</v>
      </c>
      <c r="F34">
        <v>806</v>
      </c>
      <c r="G34" t="s">
        <v>154</v>
      </c>
      <c r="H34" t="s">
        <v>155</v>
      </c>
      <c r="I34">
        <v>44.5</v>
      </c>
      <c r="J34" t="s">
        <v>145</v>
      </c>
      <c r="K34" t="s">
        <v>130</v>
      </c>
      <c r="L34" t="s">
        <v>105</v>
      </c>
      <c r="M34" t="s">
        <v>156</v>
      </c>
      <c r="N34" s="2">
        <v>43645</v>
      </c>
      <c r="O34">
        <v>20</v>
      </c>
      <c r="P34" t="s">
        <v>110</v>
      </c>
      <c r="Q34" t="s">
        <v>157</v>
      </c>
      <c r="R34" t="s">
        <v>147</v>
      </c>
      <c r="S34" t="s">
        <v>158</v>
      </c>
    </row>
    <row r="35" spans="1:19" x14ac:dyDescent="0.2">
      <c r="A35" t="s">
        <v>16</v>
      </c>
      <c r="B35" t="s">
        <v>132</v>
      </c>
      <c r="C35" t="s">
        <v>89</v>
      </c>
      <c r="D35" t="s">
        <v>90</v>
      </c>
      <c r="E35" t="s">
        <v>91</v>
      </c>
      <c r="F35">
        <v>806</v>
      </c>
      <c r="G35" t="s">
        <v>154</v>
      </c>
      <c r="H35" t="s">
        <v>155</v>
      </c>
      <c r="I35">
        <v>44.5</v>
      </c>
      <c r="J35" t="s">
        <v>145</v>
      </c>
      <c r="K35" t="s">
        <v>130</v>
      </c>
      <c r="L35" t="s">
        <v>105</v>
      </c>
      <c r="M35" t="s">
        <v>156</v>
      </c>
      <c r="N35" s="2">
        <v>43645</v>
      </c>
      <c r="O35">
        <v>20</v>
      </c>
      <c r="P35" t="s">
        <v>110</v>
      </c>
      <c r="Q35" t="s">
        <v>157</v>
      </c>
      <c r="R35" t="s">
        <v>147</v>
      </c>
      <c r="S35" t="s">
        <v>158</v>
      </c>
    </row>
    <row r="36" spans="1:19" x14ac:dyDescent="0.2">
      <c r="A36" t="s">
        <v>15</v>
      </c>
      <c r="B36" t="s">
        <v>132</v>
      </c>
      <c r="C36" t="s">
        <v>89</v>
      </c>
      <c r="D36" t="s">
        <v>90</v>
      </c>
      <c r="E36" t="s">
        <v>101</v>
      </c>
      <c r="F36">
        <v>806</v>
      </c>
      <c r="G36" t="s">
        <v>154</v>
      </c>
      <c r="H36" t="s">
        <v>155</v>
      </c>
      <c r="I36">
        <v>44.5</v>
      </c>
      <c r="J36" t="s">
        <v>145</v>
      </c>
      <c r="K36" t="s">
        <v>130</v>
      </c>
      <c r="L36" t="s">
        <v>105</v>
      </c>
      <c r="M36" t="s">
        <v>156</v>
      </c>
      <c r="N36" s="2">
        <v>43645</v>
      </c>
      <c r="O36">
        <v>20</v>
      </c>
      <c r="P36" t="s">
        <v>110</v>
      </c>
      <c r="Q36" t="s">
        <v>157</v>
      </c>
      <c r="R36" t="s">
        <v>147</v>
      </c>
      <c r="S36" t="s">
        <v>158</v>
      </c>
    </row>
    <row r="37" spans="1:19" x14ac:dyDescent="0.2">
      <c r="A37" t="s">
        <v>24</v>
      </c>
      <c r="B37" t="s">
        <v>132</v>
      </c>
      <c r="C37" t="s">
        <v>89</v>
      </c>
      <c r="D37" t="s">
        <v>102</v>
      </c>
      <c r="E37" t="s">
        <v>91</v>
      </c>
      <c r="F37">
        <v>816</v>
      </c>
      <c r="G37" t="s">
        <v>164</v>
      </c>
      <c r="H37" t="s">
        <v>165</v>
      </c>
      <c r="I37">
        <v>54.4</v>
      </c>
      <c r="J37" t="s">
        <v>166</v>
      </c>
      <c r="K37" t="s">
        <v>130</v>
      </c>
      <c r="L37" t="s">
        <v>105</v>
      </c>
      <c r="M37" t="s">
        <v>167</v>
      </c>
      <c r="N37" s="2">
        <v>43641</v>
      </c>
      <c r="O37">
        <v>24</v>
      </c>
      <c r="P37" t="s">
        <v>98</v>
      </c>
      <c r="Q37" t="s">
        <v>99</v>
      </c>
      <c r="R37" t="s">
        <v>147</v>
      </c>
      <c r="S37" t="s">
        <v>158</v>
      </c>
    </row>
    <row r="38" spans="1:19" x14ac:dyDescent="0.2">
      <c r="A38" t="s">
        <v>23</v>
      </c>
      <c r="B38" t="s">
        <v>132</v>
      </c>
      <c r="C38" t="s">
        <v>89</v>
      </c>
      <c r="D38" t="s">
        <v>102</v>
      </c>
      <c r="E38" t="s">
        <v>101</v>
      </c>
      <c r="F38">
        <v>816</v>
      </c>
      <c r="G38" t="s">
        <v>164</v>
      </c>
      <c r="H38" t="s">
        <v>165</v>
      </c>
      <c r="I38">
        <v>54.4</v>
      </c>
      <c r="J38" t="s">
        <v>166</v>
      </c>
      <c r="K38" t="s">
        <v>130</v>
      </c>
      <c r="L38" t="s">
        <v>105</v>
      </c>
      <c r="M38" t="s">
        <v>167</v>
      </c>
      <c r="N38" s="2">
        <v>43641</v>
      </c>
      <c r="O38">
        <v>24</v>
      </c>
      <c r="P38" t="s">
        <v>98</v>
      </c>
      <c r="Q38" t="s">
        <v>99</v>
      </c>
      <c r="R38" t="s">
        <v>147</v>
      </c>
      <c r="S38" t="s">
        <v>158</v>
      </c>
    </row>
    <row r="39" spans="1:19" x14ac:dyDescent="0.2">
      <c r="A39" t="s">
        <v>14</v>
      </c>
      <c r="B39" t="s">
        <v>132</v>
      </c>
      <c r="C39" t="s">
        <v>89</v>
      </c>
      <c r="D39" t="s">
        <v>102</v>
      </c>
      <c r="E39" t="s">
        <v>91</v>
      </c>
      <c r="F39">
        <v>804</v>
      </c>
      <c r="G39" t="s">
        <v>133</v>
      </c>
      <c r="H39" t="s">
        <v>134</v>
      </c>
      <c r="I39">
        <v>37.9</v>
      </c>
      <c r="J39" t="s">
        <v>114</v>
      </c>
      <c r="K39" t="s">
        <v>130</v>
      </c>
      <c r="L39" t="s">
        <v>105</v>
      </c>
      <c r="M39" t="s">
        <v>135</v>
      </c>
      <c r="N39" s="2">
        <v>43657</v>
      </c>
      <c r="O39">
        <v>8</v>
      </c>
      <c r="P39" t="s">
        <v>98</v>
      </c>
      <c r="Q39" t="s">
        <v>99</v>
      </c>
      <c r="R39" t="s">
        <v>116</v>
      </c>
      <c r="S39" t="s">
        <v>117</v>
      </c>
    </row>
    <row r="40" spans="1:19" x14ac:dyDescent="0.2">
      <c r="A40" t="s">
        <v>13</v>
      </c>
      <c r="B40" t="s">
        <v>132</v>
      </c>
      <c r="C40" t="s">
        <v>89</v>
      </c>
      <c r="D40" t="s">
        <v>102</v>
      </c>
      <c r="E40" t="s">
        <v>101</v>
      </c>
      <c r="F40">
        <v>804</v>
      </c>
      <c r="G40" t="s">
        <v>133</v>
      </c>
      <c r="H40" t="s">
        <v>134</v>
      </c>
      <c r="I40">
        <v>37.9</v>
      </c>
      <c r="J40" t="s">
        <v>114</v>
      </c>
      <c r="K40" t="s">
        <v>130</v>
      </c>
      <c r="L40" t="s">
        <v>105</v>
      </c>
      <c r="M40" t="s">
        <v>135</v>
      </c>
      <c r="N40" s="2">
        <v>43657</v>
      </c>
      <c r="O40">
        <v>8</v>
      </c>
      <c r="P40" t="s">
        <v>98</v>
      </c>
      <c r="Q40" t="s">
        <v>99</v>
      </c>
      <c r="R40" t="s">
        <v>116</v>
      </c>
      <c r="S40" t="s">
        <v>117</v>
      </c>
    </row>
    <row r="41" spans="1:19" x14ac:dyDescent="0.2">
      <c r="A41" t="s">
        <v>12</v>
      </c>
      <c r="B41" t="s">
        <v>132</v>
      </c>
      <c r="C41" t="s">
        <v>89</v>
      </c>
      <c r="D41" t="s">
        <v>90</v>
      </c>
      <c r="E41" t="s">
        <v>91</v>
      </c>
      <c r="F41">
        <v>804</v>
      </c>
      <c r="G41" t="s">
        <v>133</v>
      </c>
      <c r="H41" t="s">
        <v>134</v>
      </c>
      <c r="I41">
        <v>37.9</v>
      </c>
      <c r="J41" t="s">
        <v>114</v>
      </c>
      <c r="K41" t="s">
        <v>130</v>
      </c>
      <c r="L41" t="s">
        <v>105</v>
      </c>
      <c r="M41" t="s">
        <v>135</v>
      </c>
      <c r="N41" s="2">
        <v>43657</v>
      </c>
      <c r="O41">
        <v>8</v>
      </c>
      <c r="P41" t="s">
        <v>98</v>
      </c>
      <c r="Q41" t="s">
        <v>99</v>
      </c>
      <c r="R41" t="s">
        <v>116</v>
      </c>
      <c r="S41" t="s">
        <v>117</v>
      </c>
    </row>
    <row r="42" spans="1:19" x14ac:dyDescent="0.2">
      <c r="A42" t="s">
        <v>11</v>
      </c>
      <c r="B42" t="s">
        <v>132</v>
      </c>
      <c r="C42" t="s">
        <v>89</v>
      </c>
      <c r="D42" t="s">
        <v>90</v>
      </c>
      <c r="E42" t="s">
        <v>101</v>
      </c>
      <c r="F42">
        <v>804</v>
      </c>
      <c r="G42" t="s">
        <v>133</v>
      </c>
      <c r="H42" t="s">
        <v>134</v>
      </c>
      <c r="I42">
        <v>37.9</v>
      </c>
      <c r="J42" t="s">
        <v>114</v>
      </c>
      <c r="K42" t="s">
        <v>130</v>
      </c>
      <c r="L42" t="s">
        <v>105</v>
      </c>
      <c r="M42" t="s">
        <v>135</v>
      </c>
      <c r="N42" s="2">
        <v>43657</v>
      </c>
      <c r="O42">
        <v>8</v>
      </c>
      <c r="P42" t="s">
        <v>98</v>
      </c>
      <c r="Q42" t="s">
        <v>99</v>
      </c>
      <c r="R42" t="s">
        <v>116</v>
      </c>
      <c r="S42" t="s">
        <v>117</v>
      </c>
    </row>
    <row r="43" spans="1:19" x14ac:dyDescent="0.2">
      <c r="A43" t="s">
        <v>9</v>
      </c>
      <c r="B43" t="s">
        <v>132</v>
      </c>
      <c r="C43" t="s">
        <v>89</v>
      </c>
      <c r="D43" t="s">
        <v>102</v>
      </c>
      <c r="E43" t="s">
        <v>101</v>
      </c>
      <c r="F43">
        <v>802</v>
      </c>
      <c r="G43" t="s">
        <v>136</v>
      </c>
      <c r="H43" t="s">
        <v>137</v>
      </c>
      <c r="I43">
        <v>38.9</v>
      </c>
      <c r="J43" t="s">
        <v>114</v>
      </c>
      <c r="K43" t="s">
        <v>130</v>
      </c>
      <c r="L43" t="s">
        <v>105</v>
      </c>
      <c r="M43" t="s">
        <v>138</v>
      </c>
      <c r="N43" s="2">
        <v>43658</v>
      </c>
      <c r="O43">
        <v>7</v>
      </c>
      <c r="P43" t="s">
        <v>98</v>
      </c>
      <c r="Q43" t="s">
        <v>99</v>
      </c>
      <c r="R43" t="s">
        <v>116</v>
      </c>
      <c r="S43" t="s">
        <v>117</v>
      </c>
    </row>
    <row r="44" spans="1:19" x14ac:dyDescent="0.2">
      <c r="A44" t="s">
        <v>8</v>
      </c>
      <c r="B44" t="s">
        <v>132</v>
      </c>
      <c r="C44" t="s">
        <v>89</v>
      </c>
      <c r="D44" t="s">
        <v>102</v>
      </c>
      <c r="E44" t="s">
        <v>91</v>
      </c>
      <c r="F44">
        <v>802</v>
      </c>
      <c r="G44" t="s">
        <v>136</v>
      </c>
      <c r="H44" t="s">
        <v>137</v>
      </c>
      <c r="I44">
        <v>38.9</v>
      </c>
      <c r="J44" t="s">
        <v>114</v>
      </c>
      <c r="K44" t="s">
        <v>130</v>
      </c>
      <c r="L44" t="s">
        <v>105</v>
      </c>
      <c r="M44" t="s">
        <v>138</v>
      </c>
      <c r="N44" s="2">
        <v>43658</v>
      </c>
      <c r="O44">
        <v>7</v>
      </c>
      <c r="P44" t="s">
        <v>98</v>
      </c>
      <c r="Q44" t="s">
        <v>99</v>
      </c>
      <c r="R44" t="s">
        <v>116</v>
      </c>
      <c r="S44" t="s">
        <v>117</v>
      </c>
    </row>
    <row r="45" spans="1:19" x14ac:dyDescent="0.2">
      <c r="A45" t="s">
        <v>10</v>
      </c>
      <c r="B45" t="s">
        <v>132</v>
      </c>
      <c r="C45" t="s">
        <v>89</v>
      </c>
      <c r="D45" t="s">
        <v>90</v>
      </c>
      <c r="E45" t="s">
        <v>91</v>
      </c>
      <c r="F45">
        <v>802</v>
      </c>
      <c r="G45" t="s">
        <v>136</v>
      </c>
      <c r="H45" t="s">
        <v>137</v>
      </c>
      <c r="I45">
        <v>38.9</v>
      </c>
      <c r="J45" t="s">
        <v>114</v>
      </c>
      <c r="K45" t="s">
        <v>130</v>
      </c>
      <c r="L45" t="s">
        <v>105</v>
      </c>
      <c r="M45" t="s">
        <v>138</v>
      </c>
      <c r="N45" s="2">
        <v>43658</v>
      </c>
      <c r="O45">
        <v>7</v>
      </c>
      <c r="P45" t="s">
        <v>98</v>
      </c>
      <c r="Q45" t="s">
        <v>99</v>
      </c>
      <c r="R45" t="s">
        <v>116</v>
      </c>
      <c r="S45" t="s">
        <v>117</v>
      </c>
    </row>
    <row r="46" spans="1:19" x14ac:dyDescent="0.2">
      <c r="A46" t="s">
        <v>7</v>
      </c>
      <c r="B46" t="s">
        <v>132</v>
      </c>
      <c r="C46" t="s">
        <v>89</v>
      </c>
      <c r="D46" t="s">
        <v>90</v>
      </c>
      <c r="E46" t="s">
        <v>101</v>
      </c>
      <c r="F46">
        <v>802</v>
      </c>
      <c r="G46" t="s">
        <v>136</v>
      </c>
      <c r="H46" t="s">
        <v>137</v>
      </c>
      <c r="I46">
        <v>38.9</v>
      </c>
      <c r="J46" t="s">
        <v>114</v>
      </c>
      <c r="K46" t="s">
        <v>130</v>
      </c>
      <c r="L46" t="s">
        <v>105</v>
      </c>
      <c r="M46" t="s">
        <v>138</v>
      </c>
      <c r="N46" s="2">
        <v>43658</v>
      </c>
      <c r="O46">
        <v>7</v>
      </c>
      <c r="P46" t="s">
        <v>98</v>
      </c>
      <c r="Q46" t="s">
        <v>99</v>
      </c>
      <c r="R46" t="s">
        <v>116</v>
      </c>
      <c r="S46" t="s">
        <v>117</v>
      </c>
    </row>
    <row r="47" spans="1:19" x14ac:dyDescent="0.2">
      <c r="A47" t="s">
        <v>4</v>
      </c>
      <c r="B47" t="s">
        <v>132</v>
      </c>
      <c r="C47" t="s">
        <v>89</v>
      </c>
      <c r="D47" t="s">
        <v>102</v>
      </c>
      <c r="E47" t="s">
        <v>91</v>
      </c>
      <c r="F47">
        <v>798</v>
      </c>
      <c r="G47" t="s">
        <v>139</v>
      </c>
      <c r="H47" t="s">
        <v>140</v>
      </c>
      <c r="I47">
        <v>39.9</v>
      </c>
      <c r="J47" t="s">
        <v>114</v>
      </c>
      <c r="K47" t="s">
        <v>130</v>
      </c>
      <c r="L47" t="s">
        <v>141</v>
      </c>
      <c r="M47" t="s">
        <v>142</v>
      </c>
      <c r="N47" s="2">
        <v>43658</v>
      </c>
      <c r="O47">
        <v>7</v>
      </c>
      <c r="P47" t="s">
        <v>98</v>
      </c>
      <c r="Q47" t="s">
        <v>99</v>
      </c>
      <c r="R47" t="s">
        <v>116</v>
      </c>
      <c r="S47" t="s">
        <v>117</v>
      </c>
    </row>
    <row r="48" spans="1:19" x14ac:dyDescent="0.2">
      <c r="A48" t="s">
        <v>3</v>
      </c>
      <c r="B48" t="s">
        <v>132</v>
      </c>
      <c r="C48" t="s">
        <v>89</v>
      </c>
      <c r="D48" t="s">
        <v>102</v>
      </c>
      <c r="E48" t="s">
        <v>101</v>
      </c>
      <c r="F48">
        <v>798</v>
      </c>
      <c r="G48" t="s">
        <v>139</v>
      </c>
      <c r="H48" t="s">
        <v>140</v>
      </c>
      <c r="I48">
        <v>39.9</v>
      </c>
      <c r="J48" t="s">
        <v>114</v>
      </c>
      <c r="K48" t="s">
        <v>130</v>
      </c>
      <c r="L48" t="s">
        <v>141</v>
      </c>
      <c r="M48" t="s">
        <v>142</v>
      </c>
      <c r="N48" s="2">
        <v>43658</v>
      </c>
      <c r="O48">
        <v>7</v>
      </c>
      <c r="P48" t="s">
        <v>98</v>
      </c>
      <c r="Q48" t="s">
        <v>99</v>
      </c>
      <c r="R48" t="s">
        <v>116</v>
      </c>
      <c r="S48" t="s">
        <v>117</v>
      </c>
    </row>
    <row r="49" spans="1:19" x14ac:dyDescent="0.2">
      <c r="A49" t="s">
        <v>6</v>
      </c>
      <c r="B49" t="s">
        <v>132</v>
      </c>
      <c r="C49" t="s">
        <v>89</v>
      </c>
      <c r="D49" t="s">
        <v>90</v>
      </c>
      <c r="E49" t="s">
        <v>91</v>
      </c>
      <c r="F49">
        <v>798</v>
      </c>
      <c r="G49" t="s">
        <v>139</v>
      </c>
      <c r="H49" t="s">
        <v>140</v>
      </c>
      <c r="I49">
        <v>39.9</v>
      </c>
      <c r="J49" t="s">
        <v>114</v>
      </c>
      <c r="K49" t="s">
        <v>130</v>
      </c>
      <c r="L49" t="s">
        <v>141</v>
      </c>
      <c r="M49" t="s">
        <v>142</v>
      </c>
      <c r="N49" s="2">
        <v>43658</v>
      </c>
      <c r="O49">
        <v>7</v>
      </c>
      <c r="P49" t="s">
        <v>98</v>
      </c>
      <c r="Q49" t="s">
        <v>99</v>
      </c>
      <c r="R49" t="s">
        <v>116</v>
      </c>
      <c r="S49" t="s">
        <v>117</v>
      </c>
    </row>
    <row r="50" spans="1:19" x14ac:dyDescent="0.2">
      <c r="A50" t="s">
        <v>5</v>
      </c>
      <c r="B50" t="s">
        <v>132</v>
      </c>
      <c r="C50" t="s">
        <v>89</v>
      </c>
      <c r="D50" t="s">
        <v>90</v>
      </c>
      <c r="E50" t="s">
        <v>101</v>
      </c>
      <c r="F50">
        <v>798</v>
      </c>
      <c r="G50" t="s">
        <v>139</v>
      </c>
      <c r="H50" t="s">
        <v>140</v>
      </c>
      <c r="I50">
        <v>39.9</v>
      </c>
      <c r="J50" t="s">
        <v>114</v>
      </c>
      <c r="K50" t="s">
        <v>130</v>
      </c>
      <c r="L50" t="s">
        <v>141</v>
      </c>
      <c r="M50" t="s">
        <v>142</v>
      </c>
      <c r="N50" s="2">
        <v>43658</v>
      </c>
      <c r="O50">
        <v>7</v>
      </c>
      <c r="P50" t="s">
        <v>98</v>
      </c>
      <c r="Q50" t="s">
        <v>99</v>
      </c>
      <c r="R50" t="s">
        <v>116</v>
      </c>
      <c r="S50" t="s">
        <v>117</v>
      </c>
    </row>
    <row r="51" spans="1:19" x14ac:dyDescent="0.2">
      <c r="A51" t="s">
        <v>44</v>
      </c>
      <c r="B51" t="s">
        <v>88</v>
      </c>
      <c r="C51" t="s">
        <v>89</v>
      </c>
      <c r="D51" t="s">
        <v>102</v>
      </c>
      <c r="E51" t="s">
        <v>91</v>
      </c>
      <c r="F51">
        <v>529</v>
      </c>
      <c r="G51" t="s">
        <v>112</v>
      </c>
      <c r="H51" t="s">
        <v>113</v>
      </c>
      <c r="I51">
        <v>31</v>
      </c>
      <c r="J51" t="s">
        <v>114</v>
      </c>
      <c r="K51" t="s">
        <v>95</v>
      </c>
      <c r="L51" t="s">
        <v>105</v>
      </c>
      <c r="M51" t="s">
        <v>115</v>
      </c>
      <c r="N51" s="2">
        <v>43510</v>
      </c>
      <c r="O51">
        <v>12</v>
      </c>
      <c r="P51" t="s">
        <v>98</v>
      </c>
      <c r="Q51" t="s">
        <v>99</v>
      </c>
      <c r="R51" t="s">
        <v>116</v>
      </c>
      <c r="S51" t="s">
        <v>117</v>
      </c>
    </row>
    <row r="52" spans="1:19" x14ac:dyDescent="0.2">
      <c r="A52" t="s">
        <v>43</v>
      </c>
      <c r="B52" t="s">
        <v>88</v>
      </c>
      <c r="C52" t="s">
        <v>89</v>
      </c>
      <c r="D52" t="s">
        <v>102</v>
      </c>
      <c r="E52" t="s">
        <v>101</v>
      </c>
      <c r="F52">
        <v>529</v>
      </c>
      <c r="G52" t="s">
        <v>112</v>
      </c>
      <c r="H52" t="s">
        <v>113</v>
      </c>
      <c r="I52">
        <v>31</v>
      </c>
      <c r="J52" t="s">
        <v>114</v>
      </c>
      <c r="K52" t="s">
        <v>95</v>
      </c>
      <c r="L52" t="s">
        <v>105</v>
      </c>
      <c r="M52" t="s">
        <v>115</v>
      </c>
      <c r="N52" s="2">
        <v>43510</v>
      </c>
      <c r="O52">
        <v>12</v>
      </c>
      <c r="P52" t="s">
        <v>98</v>
      </c>
      <c r="Q52" t="s">
        <v>99</v>
      </c>
      <c r="R52" t="s">
        <v>116</v>
      </c>
      <c r="S52" t="s">
        <v>117</v>
      </c>
    </row>
    <row r="53" spans="1:19" x14ac:dyDescent="0.2">
      <c r="A53" t="s">
        <v>42</v>
      </c>
      <c r="B53" t="s">
        <v>88</v>
      </c>
      <c r="C53" t="s">
        <v>89</v>
      </c>
      <c r="D53" t="s">
        <v>90</v>
      </c>
      <c r="E53" t="s">
        <v>91</v>
      </c>
      <c r="F53">
        <v>529</v>
      </c>
      <c r="G53" t="s">
        <v>112</v>
      </c>
      <c r="H53" t="s">
        <v>113</v>
      </c>
      <c r="I53">
        <v>31</v>
      </c>
      <c r="J53" t="s">
        <v>114</v>
      </c>
      <c r="K53" t="s">
        <v>95</v>
      </c>
      <c r="L53" t="s">
        <v>105</v>
      </c>
      <c r="M53" t="s">
        <v>115</v>
      </c>
      <c r="N53" s="2">
        <v>43510</v>
      </c>
      <c r="O53">
        <v>12</v>
      </c>
      <c r="P53" t="s">
        <v>98</v>
      </c>
      <c r="Q53" t="s">
        <v>99</v>
      </c>
      <c r="R53" t="s">
        <v>116</v>
      </c>
      <c r="S53" t="s">
        <v>117</v>
      </c>
    </row>
    <row r="54" spans="1:19" x14ac:dyDescent="0.2">
      <c r="A54" t="s">
        <v>41</v>
      </c>
      <c r="B54" t="s">
        <v>88</v>
      </c>
      <c r="C54" t="s">
        <v>89</v>
      </c>
      <c r="D54" t="s">
        <v>90</v>
      </c>
      <c r="E54" t="s">
        <v>101</v>
      </c>
      <c r="F54">
        <v>529</v>
      </c>
      <c r="G54" t="s">
        <v>112</v>
      </c>
      <c r="H54" t="s">
        <v>113</v>
      </c>
      <c r="I54">
        <v>31</v>
      </c>
      <c r="J54" t="s">
        <v>114</v>
      </c>
      <c r="K54" t="s">
        <v>95</v>
      </c>
      <c r="L54" t="s">
        <v>105</v>
      </c>
      <c r="M54" t="s">
        <v>115</v>
      </c>
      <c r="N54" s="2">
        <v>43510</v>
      </c>
      <c r="O54">
        <v>12</v>
      </c>
      <c r="P54" t="s">
        <v>98</v>
      </c>
      <c r="Q54" t="s">
        <v>99</v>
      </c>
      <c r="R54" t="s">
        <v>116</v>
      </c>
      <c r="S54" t="s">
        <v>117</v>
      </c>
    </row>
    <row r="55" spans="1:19" x14ac:dyDescent="0.2">
      <c r="A55" t="s">
        <v>46</v>
      </c>
      <c r="B55" t="s">
        <v>88</v>
      </c>
      <c r="C55" t="s">
        <v>89</v>
      </c>
      <c r="D55" t="s">
        <v>102</v>
      </c>
      <c r="E55" t="s">
        <v>91</v>
      </c>
      <c r="F55">
        <v>531</v>
      </c>
      <c r="G55" t="s">
        <v>118</v>
      </c>
      <c r="H55" t="s">
        <v>119</v>
      </c>
      <c r="I55">
        <v>31.6</v>
      </c>
      <c r="J55" t="s">
        <v>114</v>
      </c>
      <c r="K55" t="s">
        <v>95</v>
      </c>
      <c r="L55" t="s">
        <v>105</v>
      </c>
      <c r="M55" t="s">
        <v>120</v>
      </c>
      <c r="N55" s="2">
        <v>43487</v>
      </c>
      <c r="O55">
        <v>35</v>
      </c>
      <c r="P55" t="s">
        <v>98</v>
      </c>
      <c r="Q55" t="s">
        <v>99</v>
      </c>
      <c r="R55" t="s">
        <v>116</v>
      </c>
      <c r="S55" t="s">
        <v>117</v>
      </c>
    </row>
    <row r="56" spans="1:19" x14ac:dyDescent="0.2">
      <c r="A56" t="s">
        <v>45</v>
      </c>
      <c r="B56" t="s">
        <v>88</v>
      </c>
      <c r="C56" t="s">
        <v>89</v>
      </c>
      <c r="D56" t="s">
        <v>102</v>
      </c>
      <c r="E56" t="s">
        <v>101</v>
      </c>
      <c r="F56">
        <v>531</v>
      </c>
      <c r="G56" t="s">
        <v>118</v>
      </c>
      <c r="H56" t="s">
        <v>119</v>
      </c>
      <c r="I56">
        <v>31.6</v>
      </c>
      <c r="J56" t="s">
        <v>114</v>
      </c>
      <c r="K56" t="s">
        <v>95</v>
      </c>
      <c r="L56" t="s">
        <v>105</v>
      </c>
      <c r="M56" t="s">
        <v>120</v>
      </c>
      <c r="N56" s="2">
        <v>43487</v>
      </c>
      <c r="O56">
        <v>35</v>
      </c>
      <c r="P56" t="s">
        <v>98</v>
      </c>
      <c r="Q56" t="s">
        <v>99</v>
      </c>
      <c r="R56" t="s">
        <v>116</v>
      </c>
      <c r="S56" t="s">
        <v>117</v>
      </c>
    </row>
    <row r="57" spans="1:19" x14ac:dyDescent="0.2">
      <c r="A57" t="s">
        <v>48</v>
      </c>
      <c r="B57" t="s">
        <v>88</v>
      </c>
      <c r="C57" t="s">
        <v>89</v>
      </c>
      <c r="D57" t="s">
        <v>90</v>
      </c>
      <c r="E57" t="s">
        <v>91</v>
      </c>
      <c r="F57">
        <v>531</v>
      </c>
      <c r="G57" t="s">
        <v>118</v>
      </c>
      <c r="H57" t="s">
        <v>119</v>
      </c>
      <c r="I57">
        <v>31.6</v>
      </c>
      <c r="J57" t="s">
        <v>114</v>
      </c>
      <c r="K57" t="s">
        <v>95</v>
      </c>
      <c r="L57" t="s">
        <v>105</v>
      </c>
      <c r="M57" t="s">
        <v>120</v>
      </c>
      <c r="N57" s="2">
        <v>43487</v>
      </c>
      <c r="O57">
        <v>35</v>
      </c>
      <c r="P57" t="s">
        <v>98</v>
      </c>
      <c r="Q57" t="s">
        <v>99</v>
      </c>
      <c r="R57" t="s">
        <v>116</v>
      </c>
      <c r="S57" t="s">
        <v>117</v>
      </c>
    </row>
    <row r="58" spans="1:19" x14ac:dyDescent="0.2">
      <c r="A58" t="s">
        <v>47</v>
      </c>
      <c r="B58" t="s">
        <v>88</v>
      </c>
      <c r="C58" t="s">
        <v>89</v>
      </c>
      <c r="D58" t="s">
        <v>90</v>
      </c>
      <c r="E58" t="s">
        <v>101</v>
      </c>
      <c r="F58">
        <v>531</v>
      </c>
      <c r="G58" t="s">
        <v>118</v>
      </c>
      <c r="H58" t="s">
        <v>119</v>
      </c>
      <c r="I58">
        <v>31.6</v>
      </c>
      <c r="J58" t="s">
        <v>114</v>
      </c>
      <c r="K58" t="s">
        <v>95</v>
      </c>
      <c r="L58" t="s">
        <v>105</v>
      </c>
      <c r="M58" t="s">
        <v>120</v>
      </c>
      <c r="N58" s="2">
        <v>43487</v>
      </c>
      <c r="O58">
        <v>35</v>
      </c>
      <c r="P58" t="s">
        <v>98</v>
      </c>
      <c r="Q58" t="s">
        <v>99</v>
      </c>
      <c r="R58" t="s">
        <v>116</v>
      </c>
      <c r="S58" t="s">
        <v>117</v>
      </c>
    </row>
    <row r="59" spans="1:19" x14ac:dyDescent="0.2">
      <c r="A59" t="s">
        <v>38</v>
      </c>
      <c r="B59" t="s">
        <v>88</v>
      </c>
      <c r="C59" t="s">
        <v>89</v>
      </c>
      <c r="D59" t="s">
        <v>102</v>
      </c>
      <c r="E59" t="s">
        <v>91</v>
      </c>
      <c r="F59">
        <v>524</v>
      </c>
      <c r="G59" t="s">
        <v>121</v>
      </c>
      <c r="H59" t="s">
        <v>122</v>
      </c>
      <c r="I59">
        <v>32.9</v>
      </c>
      <c r="J59" t="s">
        <v>114</v>
      </c>
      <c r="K59" t="s">
        <v>95</v>
      </c>
      <c r="L59" t="s">
        <v>105</v>
      </c>
      <c r="M59" t="s">
        <v>123</v>
      </c>
      <c r="N59" s="2">
        <v>43500</v>
      </c>
      <c r="O59">
        <v>22</v>
      </c>
      <c r="P59" t="s">
        <v>98</v>
      </c>
      <c r="Q59" t="s">
        <v>99</v>
      </c>
      <c r="R59" t="s">
        <v>116</v>
      </c>
      <c r="S59" t="s">
        <v>124</v>
      </c>
    </row>
    <row r="60" spans="1:19" x14ac:dyDescent="0.2">
      <c r="A60" t="s">
        <v>37</v>
      </c>
      <c r="B60" t="s">
        <v>88</v>
      </c>
      <c r="C60" t="s">
        <v>89</v>
      </c>
      <c r="D60" t="s">
        <v>102</v>
      </c>
      <c r="E60" t="s">
        <v>101</v>
      </c>
      <c r="F60">
        <v>524</v>
      </c>
      <c r="G60" t="s">
        <v>121</v>
      </c>
      <c r="H60" t="s">
        <v>122</v>
      </c>
      <c r="I60">
        <v>32.9</v>
      </c>
      <c r="J60" t="s">
        <v>114</v>
      </c>
      <c r="K60" t="s">
        <v>95</v>
      </c>
      <c r="L60" t="s">
        <v>105</v>
      </c>
      <c r="M60" t="s">
        <v>123</v>
      </c>
      <c r="N60" s="2">
        <v>43500</v>
      </c>
      <c r="O60">
        <v>22</v>
      </c>
      <c r="P60" t="s">
        <v>98</v>
      </c>
      <c r="Q60" t="s">
        <v>99</v>
      </c>
      <c r="R60" t="s">
        <v>116</v>
      </c>
      <c r="S60" t="s">
        <v>124</v>
      </c>
    </row>
    <row r="61" spans="1:19" x14ac:dyDescent="0.2">
      <c r="A61" t="s">
        <v>40</v>
      </c>
      <c r="B61" t="s">
        <v>88</v>
      </c>
      <c r="C61" t="s">
        <v>89</v>
      </c>
      <c r="D61" t="s">
        <v>102</v>
      </c>
      <c r="E61" t="s">
        <v>101</v>
      </c>
      <c r="F61">
        <v>527</v>
      </c>
      <c r="G61" t="s">
        <v>128</v>
      </c>
      <c r="H61" t="s">
        <v>129</v>
      </c>
      <c r="I61">
        <v>36.200000000000003</v>
      </c>
      <c r="J61" t="s">
        <v>114</v>
      </c>
      <c r="K61" t="s">
        <v>130</v>
      </c>
      <c r="L61" t="s">
        <v>105</v>
      </c>
      <c r="M61" t="s">
        <v>131</v>
      </c>
      <c r="N61" s="2">
        <v>43488</v>
      </c>
      <c r="O61">
        <v>34</v>
      </c>
      <c r="P61" t="s">
        <v>98</v>
      </c>
      <c r="Q61" t="s">
        <v>99</v>
      </c>
      <c r="R61" t="s">
        <v>116</v>
      </c>
      <c r="S61" t="s">
        <v>117</v>
      </c>
    </row>
    <row r="62" spans="1:19" x14ac:dyDescent="0.2">
      <c r="A62" t="s">
        <v>39</v>
      </c>
      <c r="B62" t="s">
        <v>88</v>
      </c>
      <c r="C62" t="s">
        <v>89</v>
      </c>
      <c r="D62" t="s">
        <v>102</v>
      </c>
      <c r="E62" t="s">
        <v>91</v>
      </c>
      <c r="F62">
        <v>527</v>
      </c>
      <c r="G62" t="s">
        <v>128</v>
      </c>
      <c r="H62" t="s">
        <v>129</v>
      </c>
      <c r="I62">
        <v>36.200000000000003</v>
      </c>
      <c r="J62" t="s">
        <v>114</v>
      </c>
      <c r="K62" t="s">
        <v>130</v>
      </c>
      <c r="L62" t="s">
        <v>105</v>
      </c>
      <c r="M62" t="s">
        <v>131</v>
      </c>
      <c r="N62" s="2">
        <v>43488</v>
      </c>
      <c r="O62">
        <v>34</v>
      </c>
      <c r="P62" t="s">
        <v>98</v>
      </c>
      <c r="Q62" t="s">
        <v>99</v>
      </c>
      <c r="R62" t="s">
        <v>116</v>
      </c>
      <c r="S62" t="s">
        <v>117</v>
      </c>
    </row>
  </sheetData>
  <sortState xmlns:xlrd2="http://schemas.microsoft.com/office/spreadsheetml/2017/richdata2" ref="A1:S63">
    <sortCondition ref="R1:R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Read stats</vt:lpstr>
      <vt:lpstr>2 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Elaine Mann</dc:creator>
  <cp:lastModifiedBy>Allison Elaine Mann</cp:lastModifiedBy>
  <dcterms:created xsi:type="dcterms:W3CDTF">2020-10-15T15:57:44Z</dcterms:created>
  <dcterms:modified xsi:type="dcterms:W3CDTF">2020-10-15T20:13:16Z</dcterms:modified>
</cp:coreProperties>
</file>